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Google Drive\NewComputerCon\המכללה למנהל\תשפא\תואר שני\Big Data and Visualization\שיעור מספר 12\"/>
    </mc:Choice>
  </mc:AlternateContent>
  <xr:revisionPtr revIDLastSave="0" documentId="13_ncr:1_{5E144561-F557-4F82-AF04-6D6FF8EE05A5}" xr6:coauthVersionLast="46" xr6:coauthVersionMax="46" xr10:uidLastSave="{00000000-0000-0000-0000-000000000000}"/>
  <bookViews>
    <workbookView xWindow="-120" yWindow="-120" windowWidth="29040" windowHeight="15840" xr2:uid="{485AAFE2-2638-4CC9-8CE6-77DEAF0905DD}"/>
  </bookViews>
  <sheets>
    <sheet name="Suppliers" sheetId="2" r:id="rId1"/>
    <sheet name="DimDate" sheetId="3" r:id="rId2"/>
    <sheet name="Employees" sheetId="5" r:id="rId3"/>
    <sheet name="Products" sheetId="4" r:id="rId4"/>
    <sheet name="Currency" sheetId="6" r:id="rId5"/>
  </sheets>
  <externalReferences>
    <externalReference r:id="rId6"/>
  </externalReferences>
  <definedNames>
    <definedName name="Rate">[1]פתיחה!#REF!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7" i="3" l="1"/>
  <c r="D1107" i="3"/>
  <c r="C1107" i="3"/>
  <c r="B1107" i="3"/>
  <c r="E1106" i="3"/>
  <c r="D1106" i="3"/>
  <c r="C1106" i="3"/>
  <c r="B1106" i="3"/>
  <c r="E1105" i="3"/>
  <c r="D1105" i="3"/>
  <c r="C1105" i="3"/>
  <c r="B1105" i="3"/>
  <c r="E1104" i="3"/>
  <c r="D1104" i="3"/>
  <c r="C1104" i="3"/>
  <c r="B1104" i="3"/>
  <c r="E1103" i="3"/>
  <c r="D1103" i="3"/>
  <c r="C1103" i="3"/>
  <c r="B1103" i="3"/>
  <c r="E1102" i="3"/>
  <c r="D1102" i="3"/>
  <c r="C1102" i="3"/>
  <c r="B1102" i="3"/>
  <c r="E1101" i="3"/>
  <c r="D1101" i="3"/>
  <c r="C1101" i="3"/>
  <c r="B1101" i="3"/>
  <c r="E1100" i="3"/>
  <c r="D1100" i="3"/>
  <c r="C1100" i="3"/>
  <c r="B1100" i="3"/>
  <c r="E1099" i="3"/>
  <c r="D1099" i="3"/>
  <c r="C1099" i="3"/>
  <c r="B1099" i="3"/>
  <c r="E1098" i="3"/>
  <c r="D1098" i="3"/>
  <c r="C1098" i="3"/>
  <c r="B1098" i="3"/>
  <c r="E1097" i="3"/>
  <c r="D1097" i="3"/>
  <c r="C1097" i="3"/>
  <c r="B1097" i="3"/>
  <c r="E1096" i="3"/>
  <c r="D1096" i="3"/>
  <c r="C1096" i="3"/>
  <c r="B1096" i="3"/>
  <c r="E1095" i="3"/>
  <c r="D1095" i="3"/>
  <c r="C1095" i="3"/>
  <c r="B1095" i="3"/>
  <c r="E1094" i="3"/>
  <c r="D1094" i="3"/>
  <c r="C1094" i="3"/>
  <c r="B1094" i="3"/>
  <c r="E1093" i="3"/>
  <c r="D1093" i="3"/>
  <c r="C1093" i="3"/>
  <c r="B1093" i="3"/>
  <c r="E1092" i="3"/>
  <c r="D1092" i="3"/>
  <c r="C1092" i="3"/>
  <c r="B1092" i="3"/>
  <c r="E1091" i="3"/>
  <c r="D1091" i="3"/>
  <c r="C1091" i="3"/>
  <c r="B1091" i="3"/>
  <c r="E1090" i="3"/>
  <c r="D1090" i="3"/>
  <c r="C1090" i="3"/>
  <c r="B1090" i="3"/>
  <c r="E1089" i="3"/>
  <c r="D1089" i="3"/>
  <c r="C1089" i="3"/>
  <c r="B1089" i="3"/>
  <c r="E1088" i="3"/>
  <c r="D1088" i="3"/>
  <c r="C1088" i="3"/>
  <c r="B1088" i="3"/>
  <c r="E1087" i="3"/>
  <c r="D1087" i="3"/>
  <c r="C1087" i="3"/>
  <c r="B1087" i="3"/>
  <c r="E1086" i="3"/>
  <c r="D1086" i="3"/>
  <c r="C1086" i="3"/>
  <c r="B1086" i="3"/>
  <c r="E1085" i="3"/>
  <c r="D1085" i="3"/>
  <c r="C1085" i="3"/>
  <c r="B1085" i="3"/>
  <c r="E1084" i="3"/>
  <c r="D1084" i="3"/>
  <c r="C1084" i="3"/>
  <c r="B1084" i="3"/>
  <c r="E1083" i="3"/>
  <c r="D1083" i="3"/>
  <c r="C1083" i="3"/>
  <c r="B1083" i="3"/>
  <c r="E1082" i="3"/>
  <c r="D1082" i="3"/>
  <c r="C1082" i="3"/>
  <c r="B1082" i="3"/>
  <c r="E1081" i="3"/>
  <c r="D1081" i="3"/>
  <c r="C1081" i="3"/>
  <c r="B1081" i="3"/>
  <c r="E1080" i="3"/>
  <c r="D1080" i="3"/>
  <c r="C1080" i="3"/>
  <c r="B1080" i="3"/>
  <c r="E1079" i="3"/>
  <c r="D1079" i="3"/>
  <c r="C1079" i="3"/>
  <c r="B1079" i="3"/>
  <c r="E1078" i="3"/>
  <c r="D1078" i="3"/>
  <c r="C1078" i="3"/>
  <c r="B1078" i="3"/>
  <c r="E1077" i="3"/>
  <c r="D1077" i="3"/>
  <c r="C1077" i="3"/>
  <c r="B1077" i="3"/>
  <c r="E1076" i="3"/>
  <c r="D1076" i="3"/>
  <c r="C1076" i="3"/>
  <c r="B1076" i="3"/>
  <c r="E1075" i="3"/>
  <c r="D1075" i="3"/>
  <c r="C1075" i="3"/>
  <c r="B1075" i="3"/>
  <c r="E1074" i="3"/>
  <c r="D1074" i="3"/>
  <c r="C1074" i="3"/>
  <c r="B1074" i="3"/>
  <c r="E1073" i="3"/>
  <c r="D1073" i="3"/>
  <c r="C1073" i="3"/>
  <c r="B1073" i="3"/>
  <c r="E1072" i="3"/>
  <c r="D1072" i="3"/>
  <c r="C1072" i="3"/>
  <c r="B1072" i="3"/>
  <c r="E1071" i="3"/>
  <c r="D1071" i="3"/>
  <c r="C1071" i="3"/>
  <c r="B1071" i="3"/>
  <c r="E1070" i="3"/>
  <c r="D1070" i="3"/>
  <c r="C1070" i="3"/>
  <c r="B1070" i="3"/>
  <c r="E1069" i="3"/>
  <c r="D1069" i="3"/>
  <c r="C1069" i="3"/>
  <c r="B1069" i="3"/>
  <c r="E1068" i="3"/>
  <c r="D1068" i="3"/>
  <c r="C1068" i="3"/>
  <c r="B1068" i="3"/>
  <c r="E1067" i="3"/>
  <c r="D1067" i="3"/>
  <c r="C1067" i="3"/>
  <c r="B1067" i="3"/>
  <c r="E1066" i="3"/>
  <c r="D1066" i="3"/>
  <c r="C1066" i="3"/>
  <c r="B1066" i="3"/>
  <c r="E1065" i="3"/>
  <c r="D1065" i="3"/>
  <c r="C1065" i="3"/>
  <c r="B1065" i="3"/>
  <c r="E1064" i="3"/>
  <c r="D1064" i="3"/>
  <c r="C1064" i="3"/>
  <c r="B1064" i="3"/>
  <c r="E1063" i="3"/>
  <c r="D1063" i="3"/>
  <c r="C1063" i="3"/>
  <c r="B1063" i="3"/>
  <c r="E1062" i="3"/>
  <c r="D1062" i="3"/>
  <c r="C1062" i="3"/>
  <c r="B1062" i="3"/>
  <c r="E1061" i="3"/>
  <c r="D1061" i="3"/>
  <c r="C1061" i="3"/>
  <c r="B1061" i="3"/>
  <c r="E1060" i="3"/>
  <c r="D1060" i="3"/>
  <c r="C1060" i="3"/>
  <c r="B1060" i="3"/>
  <c r="E1059" i="3"/>
  <c r="D1059" i="3"/>
  <c r="C1059" i="3"/>
  <c r="B1059" i="3"/>
  <c r="E1058" i="3"/>
  <c r="D1058" i="3"/>
  <c r="C1058" i="3"/>
  <c r="B1058" i="3"/>
  <c r="E1057" i="3"/>
  <c r="D1057" i="3"/>
  <c r="C1057" i="3"/>
  <c r="B1057" i="3"/>
  <c r="E1056" i="3"/>
  <c r="D1056" i="3"/>
  <c r="C1056" i="3"/>
  <c r="B1056" i="3"/>
  <c r="E1055" i="3"/>
  <c r="D1055" i="3"/>
  <c r="C1055" i="3"/>
  <c r="B1055" i="3"/>
  <c r="E1054" i="3"/>
  <c r="D1054" i="3"/>
  <c r="C1054" i="3"/>
  <c r="B1054" i="3"/>
  <c r="E1053" i="3"/>
  <c r="D1053" i="3"/>
  <c r="C1053" i="3"/>
  <c r="B1053" i="3"/>
  <c r="E1052" i="3"/>
  <c r="D1052" i="3"/>
  <c r="C1052" i="3"/>
  <c r="B1052" i="3"/>
  <c r="E1051" i="3"/>
  <c r="D1051" i="3"/>
  <c r="C1051" i="3"/>
  <c r="B1051" i="3"/>
  <c r="E1050" i="3"/>
  <c r="D1050" i="3"/>
  <c r="C1050" i="3"/>
  <c r="B1050" i="3"/>
  <c r="E1049" i="3"/>
  <c r="D1049" i="3"/>
  <c r="C1049" i="3"/>
  <c r="B1049" i="3"/>
  <c r="E1048" i="3"/>
  <c r="D1048" i="3"/>
  <c r="C1048" i="3"/>
  <c r="B1048" i="3"/>
  <c r="E1047" i="3"/>
  <c r="D1047" i="3"/>
  <c r="C1047" i="3"/>
  <c r="B1047" i="3"/>
  <c r="E1046" i="3"/>
  <c r="D1046" i="3"/>
  <c r="C1046" i="3"/>
  <c r="B1046" i="3"/>
  <c r="E1045" i="3"/>
  <c r="D1045" i="3"/>
  <c r="C1045" i="3"/>
  <c r="B1045" i="3"/>
  <c r="E1044" i="3"/>
  <c r="D1044" i="3"/>
  <c r="C1044" i="3"/>
  <c r="B1044" i="3"/>
  <c r="E1043" i="3"/>
  <c r="D1043" i="3"/>
  <c r="C1043" i="3"/>
  <c r="B1043" i="3"/>
  <c r="E1042" i="3"/>
  <c r="D1042" i="3"/>
  <c r="C1042" i="3"/>
  <c r="B1042" i="3"/>
  <c r="E1041" i="3"/>
  <c r="D1041" i="3"/>
  <c r="C1041" i="3"/>
  <c r="B1041" i="3"/>
  <c r="E1040" i="3"/>
  <c r="D1040" i="3"/>
  <c r="C1040" i="3"/>
  <c r="B1040" i="3"/>
  <c r="E1039" i="3"/>
  <c r="D1039" i="3"/>
  <c r="C1039" i="3"/>
  <c r="B1039" i="3"/>
  <c r="E1038" i="3"/>
  <c r="D1038" i="3"/>
  <c r="C1038" i="3"/>
  <c r="B1038" i="3"/>
  <c r="E1037" i="3"/>
  <c r="D1037" i="3"/>
  <c r="C1037" i="3"/>
  <c r="B1037" i="3"/>
  <c r="E1036" i="3"/>
  <c r="D1036" i="3"/>
  <c r="C1036" i="3"/>
  <c r="B1036" i="3"/>
  <c r="E1035" i="3"/>
  <c r="D1035" i="3"/>
  <c r="C1035" i="3"/>
  <c r="B1035" i="3"/>
  <c r="E1034" i="3"/>
  <c r="D1034" i="3"/>
  <c r="C1034" i="3"/>
  <c r="B1034" i="3"/>
  <c r="E1033" i="3"/>
  <c r="D1033" i="3"/>
  <c r="C1033" i="3"/>
  <c r="B1033" i="3"/>
  <c r="E1032" i="3"/>
  <c r="D1032" i="3"/>
  <c r="C1032" i="3"/>
  <c r="B1032" i="3"/>
  <c r="E1031" i="3"/>
  <c r="D1031" i="3"/>
  <c r="C1031" i="3"/>
  <c r="B1031" i="3"/>
  <c r="E1030" i="3"/>
  <c r="D1030" i="3"/>
  <c r="C1030" i="3"/>
  <c r="B1030" i="3"/>
  <c r="E1029" i="3"/>
  <c r="D1029" i="3"/>
  <c r="C1029" i="3"/>
  <c r="B1029" i="3"/>
  <c r="E1028" i="3"/>
  <c r="D1028" i="3"/>
  <c r="C1028" i="3"/>
  <c r="B1028" i="3"/>
  <c r="E1027" i="3"/>
  <c r="D1027" i="3"/>
  <c r="C1027" i="3"/>
  <c r="B1027" i="3"/>
  <c r="E1026" i="3"/>
  <c r="D1026" i="3"/>
  <c r="C1026" i="3"/>
  <c r="B1026" i="3"/>
  <c r="E1025" i="3"/>
  <c r="D1025" i="3"/>
  <c r="C1025" i="3"/>
  <c r="B1025" i="3"/>
  <c r="E1024" i="3"/>
  <c r="D1024" i="3"/>
  <c r="C1024" i="3"/>
  <c r="B1024" i="3"/>
  <c r="E1023" i="3"/>
  <c r="D1023" i="3"/>
  <c r="C1023" i="3"/>
  <c r="B1023" i="3"/>
  <c r="E1022" i="3"/>
  <c r="D1022" i="3"/>
  <c r="C1022" i="3"/>
  <c r="B1022" i="3"/>
  <c r="E1021" i="3"/>
  <c r="D1021" i="3"/>
  <c r="C1021" i="3"/>
  <c r="B1021" i="3"/>
  <c r="E1020" i="3"/>
  <c r="D1020" i="3"/>
  <c r="C1020" i="3"/>
  <c r="B1020" i="3"/>
  <c r="E1019" i="3"/>
  <c r="D1019" i="3"/>
  <c r="C1019" i="3"/>
  <c r="B1019" i="3"/>
  <c r="E1018" i="3"/>
  <c r="D1018" i="3"/>
  <c r="C1018" i="3"/>
  <c r="B1018" i="3"/>
  <c r="E1017" i="3"/>
  <c r="D1017" i="3"/>
  <c r="C1017" i="3"/>
  <c r="B1017" i="3"/>
  <c r="E1016" i="3"/>
  <c r="D1016" i="3"/>
  <c r="C1016" i="3"/>
  <c r="B1016" i="3"/>
  <c r="E1015" i="3"/>
  <c r="D1015" i="3"/>
  <c r="C1015" i="3"/>
  <c r="B1015" i="3"/>
  <c r="E1014" i="3"/>
  <c r="D1014" i="3"/>
  <c r="C1014" i="3"/>
  <c r="B1014" i="3"/>
  <c r="E1013" i="3"/>
  <c r="D1013" i="3"/>
  <c r="C1013" i="3"/>
  <c r="B1013" i="3"/>
  <c r="E1012" i="3"/>
  <c r="D1012" i="3"/>
  <c r="C1012" i="3"/>
  <c r="B1012" i="3"/>
  <c r="E1011" i="3"/>
  <c r="D1011" i="3"/>
  <c r="C1011" i="3"/>
  <c r="B1011" i="3"/>
  <c r="E1010" i="3"/>
  <c r="D1010" i="3"/>
  <c r="C1010" i="3"/>
  <c r="B1010" i="3"/>
  <c r="E1009" i="3"/>
  <c r="D1009" i="3"/>
  <c r="C1009" i="3"/>
  <c r="B1009" i="3"/>
  <c r="E1008" i="3"/>
  <c r="D1008" i="3"/>
  <c r="C1008" i="3"/>
  <c r="B1008" i="3"/>
  <c r="E1007" i="3"/>
  <c r="D1007" i="3"/>
  <c r="C1007" i="3"/>
  <c r="B1007" i="3"/>
  <c r="E1006" i="3"/>
  <c r="D1006" i="3"/>
  <c r="C1006" i="3"/>
  <c r="B1006" i="3"/>
  <c r="E1005" i="3"/>
  <c r="D1005" i="3"/>
  <c r="C1005" i="3"/>
  <c r="B1005" i="3"/>
  <c r="E1004" i="3"/>
  <c r="D1004" i="3"/>
  <c r="C1004" i="3"/>
  <c r="B1004" i="3"/>
  <c r="E1003" i="3"/>
  <c r="D1003" i="3"/>
  <c r="C1003" i="3"/>
  <c r="B1003" i="3"/>
  <c r="E1002" i="3"/>
  <c r="D1002" i="3"/>
  <c r="C1002" i="3"/>
  <c r="B1002" i="3"/>
  <c r="E1001" i="3"/>
  <c r="D1001" i="3"/>
  <c r="C1001" i="3"/>
  <c r="B1001" i="3"/>
  <c r="E1000" i="3"/>
  <c r="D1000" i="3"/>
  <c r="C1000" i="3"/>
  <c r="B1000" i="3"/>
  <c r="E999" i="3"/>
  <c r="D999" i="3"/>
  <c r="C999" i="3"/>
  <c r="B999" i="3"/>
  <c r="E998" i="3"/>
  <c r="D998" i="3"/>
  <c r="C998" i="3"/>
  <c r="B998" i="3"/>
  <c r="E997" i="3"/>
  <c r="D997" i="3"/>
  <c r="C997" i="3"/>
  <c r="B997" i="3"/>
  <c r="E996" i="3"/>
  <c r="D996" i="3"/>
  <c r="C996" i="3"/>
  <c r="B996" i="3"/>
  <c r="E995" i="3"/>
  <c r="D995" i="3"/>
  <c r="C995" i="3"/>
  <c r="B995" i="3"/>
  <c r="E994" i="3"/>
  <c r="D994" i="3"/>
  <c r="C994" i="3"/>
  <c r="B994" i="3"/>
  <c r="E993" i="3"/>
  <c r="D993" i="3"/>
  <c r="C993" i="3"/>
  <c r="B993" i="3"/>
  <c r="E992" i="3"/>
  <c r="D992" i="3"/>
  <c r="C992" i="3"/>
  <c r="B992" i="3"/>
  <c r="E991" i="3"/>
  <c r="D991" i="3"/>
  <c r="C991" i="3"/>
  <c r="B991" i="3"/>
  <c r="E990" i="3"/>
  <c r="D990" i="3"/>
  <c r="C990" i="3"/>
  <c r="B990" i="3"/>
  <c r="E989" i="3"/>
  <c r="D989" i="3"/>
  <c r="C989" i="3"/>
  <c r="B989" i="3"/>
  <c r="E988" i="3"/>
  <c r="D988" i="3"/>
  <c r="C988" i="3"/>
  <c r="B988" i="3"/>
  <c r="E987" i="3"/>
  <c r="D987" i="3"/>
  <c r="C987" i="3"/>
  <c r="B987" i="3"/>
  <c r="E986" i="3"/>
  <c r="D986" i="3"/>
  <c r="C986" i="3"/>
  <c r="B986" i="3"/>
  <c r="E985" i="3"/>
  <c r="D985" i="3"/>
  <c r="C985" i="3"/>
  <c r="B985" i="3"/>
  <c r="E984" i="3"/>
  <c r="D984" i="3"/>
  <c r="C984" i="3"/>
  <c r="B984" i="3"/>
  <c r="E983" i="3"/>
  <c r="D983" i="3"/>
  <c r="C983" i="3"/>
  <c r="B983" i="3"/>
  <c r="E982" i="3"/>
  <c r="D982" i="3"/>
  <c r="C982" i="3"/>
  <c r="B982" i="3"/>
  <c r="E981" i="3"/>
  <c r="D981" i="3"/>
  <c r="C981" i="3"/>
  <c r="B981" i="3"/>
  <c r="E980" i="3"/>
  <c r="D980" i="3"/>
  <c r="C980" i="3"/>
  <c r="B980" i="3"/>
  <c r="E979" i="3"/>
  <c r="D979" i="3"/>
  <c r="C979" i="3"/>
  <c r="B979" i="3"/>
  <c r="E978" i="3"/>
  <c r="D978" i="3"/>
  <c r="C978" i="3"/>
  <c r="B978" i="3"/>
  <c r="E977" i="3"/>
  <c r="D977" i="3"/>
  <c r="C977" i="3"/>
  <c r="B977" i="3"/>
  <c r="E976" i="3"/>
  <c r="D976" i="3"/>
  <c r="C976" i="3"/>
  <c r="B976" i="3"/>
  <c r="E975" i="3"/>
  <c r="D975" i="3"/>
  <c r="C975" i="3"/>
  <c r="B975" i="3"/>
  <c r="E974" i="3"/>
  <c r="D974" i="3"/>
  <c r="C974" i="3"/>
  <c r="B974" i="3"/>
  <c r="E973" i="3"/>
  <c r="D973" i="3"/>
  <c r="C973" i="3"/>
  <c r="B973" i="3"/>
  <c r="E972" i="3"/>
  <c r="D972" i="3"/>
  <c r="C972" i="3"/>
  <c r="B972" i="3"/>
  <c r="E971" i="3"/>
  <c r="D971" i="3"/>
  <c r="C971" i="3"/>
  <c r="B971" i="3"/>
  <c r="E970" i="3"/>
  <c r="D970" i="3"/>
  <c r="C970" i="3"/>
  <c r="B970" i="3"/>
  <c r="E969" i="3"/>
  <c r="D969" i="3"/>
  <c r="C969" i="3"/>
  <c r="B969" i="3"/>
  <c r="E968" i="3"/>
  <c r="D968" i="3"/>
  <c r="C968" i="3"/>
  <c r="B968" i="3"/>
  <c r="E967" i="3"/>
  <c r="D967" i="3"/>
  <c r="C967" i="3"/>
  <c r="B967" i="3"/>
  <c r="E966" i="3"/>
  <c r="D966" i="3"/>
  <c r="C966" i="3"/>
  <c r="B966" i="3"/>
  <c r="E965" i="3"/>
  <c r="D965" i="3"/>
  <c r="C965" i="3"/>
  <c r="B965" i="3"/>
  <c r="E964" i="3"/>
  <c r="D964" i="3"/>
  <c r="C964" i="3"/>
  <c r="B964" i="3"/>
  <c r="E963" i="3"/>
  <c r="D963" i="3"/>
  <c r="C963" i="3"/>
  <c r="B963" i="3"/>
  <c r="E962" i="3"/>
  <c r="D962" i="3"/>
  <c r="C962" i="3"/>
  <c r="B962" i="3"/>
  <c r="E961" i="3"/>
  <c r="D961" i="3"/>
  <c r="C961" i="3"/>
  <c r="B961" i="3"/>
  <c r="E960" i="3"/>
  <c r="D960" i="3"/>
  <c r="C960" i="3"/>
  <c r="B960" i="3"/>
  <c r="E959" i="3"/>
  <c r="D959" i="3"/>
  <c r="C959" i="3"/>
  <c r="B959" i="3"/>
  <c r="E958" i="3"/>
  <c r="D958" i="3"/>
  <c r="C958" i="3"/>
  <c r="B958" i="3"/>
  <c r="E957" i="3"/>
  <c r="D957" i="3"/>
  <c r="C957" i="3"/>
  <c r="B957" i="3"/>
  <c r="E956" i="3"/>
  <c r="D956" i="3"/>
  <c r="C956" i="3"/>
  <c r="B956" i="3"/>
  <c r="E955" i="3"/>
  <c r="D955" i="3"/>
  <c r="C955" i="3"/>
  <c r="B955" i="3"/>
  <c r="E954" i="3"/>
  <c r="D954" i="3"/>
  <c r="C954" i="3"/>
  <c r="B954" i="3"/>
  <c r="E953" i="3"/>
  <c r="D953" i="3"/>
  <c r="C953" i="3"/>
  <c r="B953" i="3"/>
  <c r="E952" i="3"/>
  <c r="D952" i="3"/>
  <c r="C952" i="3"/>
  <c r="B952" i="3"/>
  <c r="E951" i="3"/>
  <c r="D951" i="3"/>
  <c r="C951" i="3"/>
  <c r="B951" i="3"/>
  <c r="E950" i="3"/>
  <c r="D950" i="3"/>
  <c r="C950" i="3"/>
  <c r="B950" i="3"/>
  <c r="E949" i="3"/>
  <c r="D949" i="3"/>
  <c r="C949" i="3"/>
  <c r="B949" i="3"/>
  <c r="E948" i="3"/>
  <c r="D948" i="3"/>
  <c r="C948" i="3"/>
  <c r="B948" i="3"/>
  <c r="E947" i="3"/>
  <c r="D947" i="3"/>
  <c r="C947" i="3"/>
  <c r="B947" i="3"/>
  <c r="E946" i="3"/>
  <c r="D946" i="3"/>
  <c r="C946" i="3"/>
  <c r="B946" i="3"/>
  <c r="E945" i="3"/>
  <c r="D945" i="3"/>
  <c r="C945" i="3"/>
  <c r="B945" i="3"/>
  <c r="E944" i="3"/>
  <c r="D944" i="3"/>
  <c r="C944" i="3"/>
  <c r="B944" i="3"/>
  <c r="E943" i="3"/>
  <c r="D943" i="3"/>
  <c r="C943" i="3"/>
  <c r="B943" i="3"/>
  <c r="E942" i="3"/>
  <c r="D942" i="3"/>
  <c r="C942" i="3"/>
  <c r="B942" i="3"/>
  <c r="E941" i="3"/>
  <c r="D941" i="3"/>
  <c r="C941" i="3"/>
  <c r="B941" i="3"/>
  <c r="E940" i="3"/>
  <c r="D940" i="3"/>
  <c r="C940" i="3"/>
  <c r="B940" i="3"/>
  <c r="E939" i="3"/>
  <c r="D939" i="3"/>
  <c r="C939" i="3"/>
  <c r="B939" i="3"/>
  <c r="E938" i="3"/>
  <c r="D938" i="3"/>
  <c r="C938" i="3"/>
  <c r="B938" i="3"/>
  <c r="E937" i="3"/>
  <c r="D937" i="3"/>
  <c r="C937" i="3"/>
  <c r="B937" i="3"/>
  <c r="E936" i="3"/>
  <c r="D936" i="3"/>
  <c r="C936" i="3"/>
  <c r="B936" i="3"/>
  <c r="E935" i="3"/>
  <c r="D935" i="3"/>
  <c r="C935" i="3"/>
  <c r="B935" i="3"/>
  <c r="E934" i="3"/>
  <c r="D934" i="3"/>
  <c r="C934" i="3"/>
  <c r="B934" i="3"/>
  <c r="E933" i="3"/>
  <c r="D933" i="3"/>
  <c r="C933" i="3"/>
  <c r="B933" i="3"/>
  <c r="E932" i="3"/>
  <c r="D932" i="3"/>
  <c r="C932" i="3"/>
  <c r="B932" i="3"/>
  <c r="E931" i="3"/>
  <c r="D931" i="3"/>
  <c r="C931" i="3"/>
  <c r="B931" i="3"/>
  <c r="E930" i="3"/>
  <c r="D930" i="3"/>
  <c r="C930" i="3"/>
  <c r="B930" i="3"/>
  <c r="E929" i="3"/>
  <c r="D929" i="3"/>
  <c r="C929" i="3"/>
  <c r="B929" i="3"/>
  <c r="E928" i="3"/>
  <c r="D928" i="3"/>
  <c r="C928" i="3"/>
  <c r="B928" i="3"/>
  <c r="E927" i="3"/>
  <c r="D927" i="3"/>
  <c r="C927" i="3"/>
  <c r="B927" i="3"/>
  <c r="E926" i="3"/>
  <c r="D926" i="3"/>
  <c r="C926" i="3"/>
  <c r="B926" i="3"/>
  <c r="E925" i="3"/>
  <c r="D925" i="3"/>
  <c r="C925" i="3"/>
  <c r="B925" i="3"/>
  <c r="E924" i="3"/>
  <c r="D924" i="3"/>
  <c r="C924" i="3"/>
  <c r="B924" i="3"/>
  <c r="E923" i="3"/>
  <c r="D923" i="3"/>
  <c r="C923" i="3"/>
  <c r="B923" i="3"/>
  <c r="E922" i="3"/>
  <c r="D922" i="3"/>
  <c r="C922" i="3"/>
  <c r="B922" i="3"/>
  <c r="E921" i="3"/>
  <c r="D921" i="3"/>
  <c r="C921" i="3"/>
  <c r="B921" i="3"/>
  <c r="E920" i="3"/>
  <c r="D920" i="3"/>
  <c r="C920" i="3"/>
  <c r="B920" i="3"/>
  <c r="E919" i="3"/>
  <c r="D919" i="3"/>
  <c r="C919" i="3"/>
  <c r="B919" i="3"/>
  <c r="E918" i="3"/>
  <c r="D918" i="3"/>
  <c r="C918" i="3"/>
  <c r="B918" i="3"/>
  <c r="E917" i="3"/>
  <c r="D917" i="3"/>
  <c r="C917" i="3"/>
  <c r="B917" i="3"/>
  <c r="E916" i="3"/>
  <c r="D916" i="3"/>
  <c r="C916" i="3"/>
  <c r="B916" i="3"/>
  <c r="E915" i="3"/>
  <c r="D915" i="3"/>
  <c r="C915" i="3"/>
  <c r="B915" i="3"/>
  <c r="E914" i="3"/>
  <c r="D914" i="3"/>
  <c r="C914" i="3"/>
  <c r="B914" i="3"/>
  <c r="E913" i="3"/>
  <c r="D913" i="3"/>
  <c r="C913" i="3"/>
  <c r="B913" i="3"/>
  <c r="E912" i="3"/>
  <c r="D912" i="3"/>
  <c r="C912" i="3"/>
  <c r="B912" i="3"/>
  <c r="E911" i="3"/>
  <c r="D911" i="3"/>
  <c r="C911" i="3"/>
  <c r="B911" i="3"/>
  <c r="E910" i="3"/>
  <c r="D910" i="3"/>
  <c r="C910" i="3"/>
  <c r="B910" i="3"/>
  <c r="E909" i="3"/>
  <c r="D909" i="3"/>
  <c r="C909" i="3"/>
  <c r="B909" i="3"/>
  <c r="E908" i="3"/>
  <c r="D908" i="3"/>
  <c r="C908" i="3"/>
  <c r="B908" i="3"/>
  <c r="E907" i="3"/>
  <c r="D907" i="3"/>
  <c r="C907" i="3"/>
  <c r="B907" i="3"/>
  <c r="E906" i="3"/>
  <c r="D906" i="3"/>
  <c r="C906" i="3"/>
  <c r="B906" i="3"/>
  <c r="E905" i="3"/>
  <c r="D905" i="3"/>
  <c r="C905" i="3"/>
  <c r="B905" i="3"/>
  <c r="E904" i="3"/>
  <c r="D904" i="3"/>
  <c r="C904" i="3"/>
  <c r="B904" i="3"/>
  <c r="E903" i="3"/>
  <c r="D903" i="3"/>
  <c r="C903" i="3"/>
  <c r="B903" i="3"/>
  <c r="E902" i="3"/>
  <c r="D902" i="3"/>
  <c r="C902" i="3"/>
  <c r="B902" i="3"/>
  <c r="E901" i="3"/>
  <c r="D901" i="3"/>
  <c r="C901" i="3"/>
  <c r="B901" i="3"/>
  <c r="E900" i="3"/>
  <c r="D900" i="3"/>
  <c r="C900" i="3"/>
  <c r="B900" i="3"/>
  <c r="E899" i="3"/>
  <c r="D899" i="3"/>
  <c r="C899" i="3"/>
  <c r="B899" i="3"/>
  <c r="E898" i="3"/>
  <c r="D898" i="3"/>
  <c r="C898" i="3"/>
  <c r="B898" i="3"/>
  <c r="E897" i="3"/>
  <c r="D897" i="3"/>
  <c r="C897" i="3"/>
  <c r="B897" i="3"/>
  <c r="E896" i="3"/>
  <c r="D896" i="3"/>
  <c r="C896" i="3"/>
  <c r="B896" i="3"/>
  <c r="E895" i="3"/>
  <c r="D895" i="3"/>
  <c r="C895" i="3"/>
  <c r="B895" i="3"/>
  <c r="E894" i="3"/>
  <c r="D894" i="3"/>
  <c r="C894" i="3"/>
  <c r="B894" i="3"/>
  <c r="E893" i="3"/>
  <c r="D893" i="3"/>
  <c r="C893" i="3"/>
  <c r="B893" i="3"/>
  <c r="E892" i="3"/>
  <c r="D892" i="3"/>
  <c r="C892" i="3"/>
  <c r="B892" i="3"/>
  <c r="E891" i="3"/>
  <c r="D891" i="3"/>
  <c r="C891" i="3"/>
  <c r="B891" i="3"/>
  <c r="E890" i="3"/>
  <c r="D890" i="3"/>
  <c r="C890" i="3"/>
  <c r="B890" i="3"/>
  <c r="E889" i="3"/>
  <c r="D889" i="3"/>
  <c r="C889" i="3"/>
  <c r="B889" i="3"/>
  <c r="E888" i="3"/>
  <c r="D888" i="3"/>
  <c r="C888" i="3"/>
  <c r="B888" i="3"/>
  <c r="E887" i="3"/>
  <c r="D887" i="3"/>
  <c r="C887" i="3"/>
  <c r="B887" i="3"/>
  <c r="E886" i="3"/>
  <c r="D886" i="3"/>
  <c r="C886" i="3"/>
  <c r="B886" i="3"/>
  <c r="E885" i="3"/>
  <c r="D885" i="3"/>
  <c r="C885" i="3"/>
  <c r="B885" i="3"/>
  <c r="E884" i="3"/>
  <c r="D884" i="3"/>
  <c r="C884" i="3"/>
  <c r="B884" i="3"/>
  <c r="E883" i="3"/>
  <c r="D883" i="3"/>
  <c r="C883" i="3"/>
  <c r="B883" i="3"/>
  <c r="E882" i="3"/>
  <c r="D882" i="3"/>
  <c r="C882" i="3"/>
  <c r="B882" i="3"/>
  <c r="E881" i="3"/>
  <c r="D881" i="3"/>
  <c r="C881" i="3"/>
  <c r="B881" i="3"/>
  <c r="E880" i="3"/>
  <c r="D880" i="3"/>
  <c r="C880" i="3"/>
  <c r="B880" i="3"/>
  <c r="E879" i="3"/>
  <c r="D879" i="3"/>
  <c r="C879" i="3"/>
  <c r="B879" i="3"/>
  <c r="E878" i="3"/>
  <c r="D878" i="3"/>
  <c r="C878" i="3"/>
  <c r="B878" i="3"/>
  <c r="E877" i="3"/>
  <c r="D877" i="3"/>
  <c r="C877" i="3"/>
  <c r="B877" i="3"/>
  <c r="E876" i="3"/>
  <c r="D876" i="3"/>
  <c r="C876" i="3"/>
  <c r="B876" i="3"/>
  <c r="E875" i="3"/>
  <c r="D875" i="3"/>
  <c r="C875" i="3"/>
  <c r="B875" i="3"/>
  <c r="E874" i="3"/>
  <c r="D874" i="3"/>
  <c r="C874" i="3"/>
  <c r="B874" i="3"/>
  <c r="E873" i="3"/>
  <c r="D873" i="3"/>
  <c r="C873" i="3"/>
  <c r="B873" i="3"/>
  <c r="E872" i="3"/>
  <c r="D872" i="3"/>
  <c r="C872" i="3"/>
  <c r="B872" i="3"/>
  <c r="E871" i="3"/>
  <c r="D871" i="3"/>
  <c r="C871" i="3"/>
  <c r="B871" i="3"/>
  <c r="E870" i="3"/>
  <c r="D870" i="3"/>
  <c r="C870" i="3"/>
  <c r="B870" i="3"/>
  <c r="E869" i="3"/>
  <c r="D869" i="3"/>
  <c r="C869" i="3"/>
  <c r="B869" i="3"/>
  <c r="E868" i="3"/>
  <c r="D868" i="3"/>
  <c r="C868" i="3"/>
  <c r="B868" i="3"/>
  <c r="E867" i="3"/>
  <c r="D867" i="3"/>
  <c r="C867" i="3"/>
  <c r="B867" i="3"/>
  <c r="E866" i="3"/>
  <c r="D866" i="3"/>
  <c r="C866" i="3"/>
  <c r="B866" i="3"/>
  <c r="E865" i="3"/>
  <c r="D865" i="3"/>
  <c r="C865" i="3"/>
  <c r="B865" i="3"/>
  <c r="E864" i="3"/>
  <c r="D864" i="3"/>
  <c r="C864" i="3"/>
  <c r="B864" i="3"/>
  <c r="E863" i="3"/>
  <c r="D863" i="3"/>
  <c r="C863" i="3"/>
  <c r="B863" i="3"/>
  <c r="E862" i="3"/>
  <c r="D862" i="3"/>
  <c r="C862" i="3"/>
  <c r="B862" i="3"/>
  <c r="E861" i="3"/>
  <c r="D861" i="3"/>
  <c r="C861" i="3"/>
  <c r="B861" i="3"/>
  <c r="E860" i="3"/>
  <c r="D860" i="3"/>
  <c r="C860" i="3"/>
  <c r="B860" i="3"/>
  <c r="E859" i="3"/>
  <c r="D859" i="3"/>
  <c r="C859" i="3"/>
  <c r="B859" i="3"/>
  <c r="E858" i="3"/>
  <c r="D858" i="3"/>
  <c r="C858" i="3"/>
  <c r="B858" i="3"/>
  <c r="E857" i="3"/>
  <c r="D857" i="3"/>
  <c r="C857" i="3"/>
  <c r="B857" i="3"/>
  <c r="E856" i="3"/>
  <c r="D856" i="3"/>
  <c r="C856" i="3"/>
  <c r="B856" i="3"/>
  <c r="E855" i="3"/>
  <c r="D855" i="3"/>
  <c r="C855" i="3"/>
  <c r="B855" i="3"/>
  <c r="E854" i="3"/>
  <c r="D854" i="3"/>
  <c r="C854" i="3"/>
  <c r="B854" i="3"/>
  <c r="E853" i="3"/>
  <c r="D853" i="3"/>
  <c r="C853" i="3"/>
  <c r="B853" i="3"/>
  <c r="E852" i="3"/>
  <c r="D852" i="3"/>
  <c r="C852" i="3"/>
  <c r="B852" i="3"/>
  <c r="E851" i="3"/>
  <c r="D851" i="3"/>
  <c r="C851" i="3"/>
  <c r="B851" i="3"/>
  <c r="E850" i="3"/>
  <c r="D850" i="3"/>
  <c r="C850" i="3"/>
  <c r="B850" i="3"/>
  <c r="E849" i="3"/>
  <c r="D849" i="3"/>
  <c r="C849" i="3"/>
  <c r="B849" i="3"/>
  <c r="E848" i="3"/>
  <c r="D848" i="3"/>
  <c r="C848" i="3"/>
  <c r="B848" i="3"/>
  <c r="E847" i="3"/>
  <c r="D847" i="3"/>
  <c r="C847" i="3"/>
  <c r="B847" i="3"/>
  <c r="E846" i="3"/>
  <c r="D846" i="3"/>
  <c r="C846" i="3"/>
  <c r="B846" i="3"/>
  <c r="E845" i="3"/>
  <c r="D845" i="3"/>
  <c r="C845" i="3"/>
  <c r="B845" i="3"/>
  <c r="E844" i="3"/>
  <c r="D844" i="3"/>
  <c r="C844" i="3"/>
  <c r="B844" i="3"/>
  <c r="E843" i="3"/>
  <c r="D843" i="3"/>
  <c r="C843" i="3"/>
  <c r="B843" i="3"/>
  <c r="E842" i="3"/>
  <c r="D842" i="3"/>
  <c r="C842" i="3"/>
  <c r="B842" i="3"/>
  <c r="E841" i="3"/>
  <c r="D841" i="3"/>
  <c r="C841" i="3"/>
  <c r="B841" i="3"/>
  <c r="E840" i="3"/>
  <c r="D840" i="3"/>
  <c r="C840" i="3"/>
  <c r="B840" i="3"/>
  <c r="E839" i="3"/>
  <c r="D839" i="3"/>
  <c r="C839" i="3"/>
  <c r="B839" i="3"/>
  <c r="E838" i="3"/>
  <c r="D838" i="3"/>
  <c r="C838" i="3"/>
  <c r="B838" i="3"/>
  <c r="E837" i="3"/>
  <c r="D837" i="3"/>
  <c r="C837" i="3"/>
  <c r="B837" i="3"/>
  <c r="E836" i="3"/>
  <c r="D836" i="3"/>
  <c r="C836" i="3"/>
  <c r="B836" i="3"/>
  <c r="E835" i="3"/>
  <c r="D835" i="3"/>
  <c r="C835" i="3"/>
  <c r="B835" i="3"/>
  <c r="E834" i="3"/>
  <c r="D834" i="3"/>
  <c r="C834" i="3"/>
  <c r="B834" i="3"/>
  <c r="E833" i="3"/>
  <c r="D833" i="3"/>
  <c r="C833" i="3"/>
  <c r="B833" i="3"/>
  <c r="E832" i="3"/>
  <c r="D832" i="3"/>
  <c r="C832" i="3"/>
  <c r="B832" i="3"/>
  <c r="E831" i="3"/>
  <c r="D831" i="3"/>
  <c r="C831" i="3"/>
  <c r="B831" i="3"/>
  <c r="E830" i="3"/>
  <c r="D830" i="3"/>
  <c r="C830" i="3"/>
  <c r="B830" i="3"/>
  <c r="E829" i="3"/>
  <c r="D829" i="3"/>
  <c r="C829" i="3"/>
  <c r="B829" i="3"/>
  <c r="E828" i="3"/>
  <c r="D828" i="3"/>
  <c r="C828" i="3"/>
  <c r="B828" i="3"/>
  <c r="E827" i="3"/>
  <c r="D827" i="3"/>
  <c r="C827" i="3"/>
  <c r="B827" i="3"/>
  <c r="E826" i="3"/>
  <c r="D826" i="3"/>
  <c r="C826" i="3"/>
  <c r="B826" i="3"/>
  <c r="E825" i="3"/>
  <c r="D825" i="3"/>
  <c r="C825" i="3"/>
  <c r="B825" i="3"/>
  <c r="E824" i="3"/>
  <c r="D824" i="3"/>
  <c r="C824" i="3"/>
  <c r="B824" i="3"/>
  <c r="E823" i="3"/>
  <c r="D823" i="3"/>
  <c r="C823" i="3"/>
  <c r="B823" i="3"/>
  <c r="E822" i="3"/>
  <c r="D822" i="3"/>
  <c r="C822" i="3"/>
  <c r="B822" i="3"/>
  <c r="E821" i="3"/>
  <c r="D821" i="3"/>
  <c r="C821" i="3"/>
  <c r="B821" i="3"/>
  <c r="E820" i="3"/>
  <c r="D820" i="3"/>
  <c r="C820" i="3"/>
  <c r="B820" i="3"/>
  <c r="E819" i="3"/>
  <c r="D819" i="3"/>
  <c r="C819" i="3"/>
  <c r="B819" i="3"/>
  <c r="E818" i="3"/>
  <c r="D818" i="3"/>
  <c r="C818" i="3"/>
  <c r="B818" i="3"/>
  <c r="E817" i="3"/>
  <c r="D817" i="3"/>
  <c r="C817" i="3"/>
  <c r="B817" i="3"/>
  <c r="E816" i="3"/>
  <c r="D816" i="3"/>
  <c r="C816" i="3"/>
  <c r="B816" i="3"/>
  <c r="E815" i="3"/>
  <c r="D815" i="3"/>
  <c r="C815" i="3"/>
  <c r="B815" i="3"/>
  <c r="E814" i="3"/>
  <c r="D814" i="3"/>
  <c r="C814" i="3"/>
  <c r="B814" i="3"/>
  <c r="E813" i="3"/>
  <c r="D813" i="3"/>
  <c r="C813" i="3"/>
  <c r="B813" i="3"/>
  <c r="E812" i="3"/>
  <c r="D812" i="3"/>
  <c r="C812" i="3"/>
  <c r="B812" i="3"/>
  <c r="E811" i="3"/>
  <c r="D811" i="3"/>
  <c r="C811" i="3"/>
  <c r="B811" i="3"/>
  <c r="E810" i="3"/>
  <c r="D810" i="3"/>
  <c r="C810" i="3"/>
  <c r="B810" i="3"/>
  <c r="E809" i="3"/>
  <c r="D809" i="3"/>
  <c r="C809" i="3"/>
  <c r="B809" i="3"/>
  <c r="E808" i="3"/>
  <c r="D808" i="3"/>
  <c r="C808" i="3"/>
  <c r="B808" i="3"/>
  <c r="E807" i="3"/>
  <c r="D807" i="3"/>
  <c r="C807" i="3"/>
  <c r="B807" i="3"/>
  <c r="E806" i="3"/>
  <c r="D806" i="3"/>
  <c r="C806" i="3"/>
  <c r="B806" i="3"/>
  <c r="E805" i="3"/>
  <c r="D805" i="3"/>
  <c r="C805" i="3"/>
  <c r="B805" i="3"/>
  <c r="E804" i="3"/>
  <c r="D804" i="3"/>
  <c r="C804" i="3"/>
  <c r="B804" i="3"/>
  <c r="E803" i="3"/>
  <c r="D803" i="3"/>
  <c r="C803" i="3"/>
  <c r="B803" i="3"/>
  <c r="E802" i="3"/>
  <c r="D802" i="3"/>
  <c r="C802" i="3"/>
  <c r="B802" i="3"/>
  <c r="E801" i="3"/>
  <c r="D801" i="3"/>
  <c r="C801" i="3"/>
  <c r="B801" i="3"/>
  <c r="E800" i="3"/>
  <c r="D800" i="3"/>
  <c r="C800" i="3"/>
  <c r="B800" i="3"/>
  <c r="E799" i="3"/>
  <c r="D799" i="3"/>
  <c r="C799" i="3"/>
  <c r="B799" i="3"/>
  <c r="E798" i="3"/>
  <c r="D798" i="3"/>
  <c r="C798" i="3"/>
  <c r="B798" i="3"/>
  <c r="E797" i="3"/>
  <c r="D797" i="3"/>
  <c r="C797" i="3"/>
  <c r="B797" i="3"/>
  <c r="E796" i="3"/>
  <c r="D796" i="3"/>
  <c r="C796" i="3"/>
  <c r="B796" i="3"/>
  <c r="E795" i="3"/>
  <c r="D795" i="3"/>
  <c r="C795" i="3"/>
  <c r="B795" i="3"/>
  <c r="E794" i="3"/>
  <c r="D794" i="3"/>
  <c r="C794" i="3"/>
  <c r="B794" i="3"/>
  <c r="E793" i="3"/>
  <c r="D793" i="3"/>
  <c r="C793" i="3"/>
  <c r="B793" i="3"/>
  <c r="E792" i="3"/>
  <c r="D792" i="3"/>
  <c r="C792" i="3"/>
  <c r="B792" i="3"/>
  <c r="E791" i="3"/>
  <c r="D791" i="3"/>
  <c r="C791" i="3"/>
  <c r="B791" i="3"/>
  <c r="E790" i="3"/>
  <c r="D790" i="3"/>
  <c r="C790" i="3"/>
  <c r="B790" i="3"/>
  <c r="E789" i="3"/>
  <c r="D789" i="3"/>
  <c r="C789" i="3"/>
  <c r="B789" i="3"/>
  <c r="E788" i="3"/>
  <c r="D788" i="3"/>
  <c r="C788" i="3"/>
  <c r="B788" i="3"/>
  <c r="E787" i="3"/>
  <c r="D787" i="3"/>
  <c r="C787" i="3"/>
  <c r="B787" i="3"/>
  <c r="E786" i="3"/>
  <c r="D786" i="3"/>
  <c r="C786" i="3"/>
  <c r="B786" i="3"/>
  <c r="E785" i="3"/>
  <c r="D785" i="3"/>
  <c r="C785" i="3"/>
  <c r="B785" i="3"/>
  <c r="E784" i="3"/>
  <c r="D784" i="3"/>
  <c r="C784" i="3"/>
  <c r="B784" i="3"/>
  <c r="E783" i="3"/>
  <c r="D783" i="3"/>
  <c r="C783" i="3"/>
  <c r="B783" i="3"/>
  <c r="E782" i="3"/>
  <c r="D782" i="3"/>
  <c r="C782" i="3"/>
  <c r="B782" i="3"/>
  <c r="E781" i="3"/>
  <c r="D781" i="3"/>
  <c r="C781" i="3"/>
  <c r="B781" i="3"/>
  <c r="E780" i="3"/>
  <c r="D780" i="3"/>
  <c r="C780" i="3"/>
  <c r="B780" i="3"/>
  <c r="E779" i="3"/>
  <c r="D779" i="3"/>
  <c r="C779" i="3"/>
  <c r="B779" i="3"/>
  <c r="E778" i="3"/>
  <c r="D778" i="3"/>
  <c r="C778" i="3"/>
  <c r="B778" i="3"/>
  <c r="E777" i="3"/>
  <c r="D777" i="3"/>
  <c r="C777" i="3"/>
  <c r="B777" i="3"/>
  <c r="E776" i="3"/>
  <c r="D776" i="3"/>
  <c r="C776" i="3"/>
  <c r="B776" i="3"/>
  <c r="E775" i="3"/>
  <c r="D775" i="3"/>
  <c r="C775" i="3"/>
  <c r="B775" i="3"/>
  <c r="E774" i="3"/>
  <c r="D774" i="3"/>
  <c r="C774" i="3"/>
  <c r="B774" i="3"/>
  <c r="E773" i="3"/>
  <c r="D773" i="3"/>
  <c r="C773" i="3"/>
  <c r="B773" i="3"/>
  <c r="E772" i="3"/>
  <c r="D772" i="3"/>
  <c r="C772" i="3"/>
  <c r="B772" i="3"/>
  <c r="E771" i="3"/>
  <c r="D771" i="3"/>
  <c r="C771" i="3"/>
  <c r="B771" i="3"/>
  <c r="E770" i="3"/>
  <c r="D770" i="3"/>
  <c r="C770" i="3"/>
  <c r="B770" i="3"/>
  <c r="E769" i="3"/>
  <c r="D769" i="3"/>
  <c r="C769" i="3"/>
  <c r="B769" i="3"/>
  <c r="E768" i="3"/>
  <c r="D768" i="3"/>
  <c r="C768" i="3"/>
  <c r="B768" i="3"/>
  <c r="E767" i="3"/>
  <c r="D767" i="3"/>
  <c r="C767" i="3"/>
  <c r="B767" i="3"/>
  <c r="E766" i="3"/>
  <c r="D766" i="3"/>
  <c r="C766" i="3"/>
  <c r="B766" i="3"/>
  <c r="E765" i="3"/>
  <c r="D765" i="3"/>
  <c r="C765" i="3"/>
  <c r="B765" i="3"/>
  <c r="E764" i="3"/>
  <c r="D764" i="3"/>
  <c r="C764" i="3"/>
  <c r="B764" i="3"/>
  <c r="E763" i="3"/>
  <c r="D763" i="3"/>
  <c r="C763" i="3"/>
  <c r="B763" i="3"/>
  <c r="E762" i="3"/>
  <c r="D762" i="3"/>
  <c r="C762" i="3"/>
  <c r="B762" i="3"/>
  <c r="E761" i="3"/>
  <c r="D761" i="3"/>
  <c r="C761" i="3"/>
  <c r="B761" i="3"/>
  <c r="E760" i="3"/>
  <c r="D760" i="3"/>
  <c r="C760" i="3"/>
  <c r="B760" i="3"/>
  <c r="E759" i="3"/>
  <c r="D759" i="3"/>
  <c r="C759" i="3"/>
  <c r="B759" i="3"/>
  <c r="E758" i="3"/>
  <c r="D758" i="3"/>
  <c r="C758" i="3"/>
  <c r="B758" i="3"/>
  <c r="E757" i="3"/>
  <c r="D757" i="3"/>
  <c r="C757" i="3"/>
  <c r="B757" i="3"/>
  <c r="E756" i="3"/>
  <c r="D756" i="3"/>
  <c r="C756" i="3"/>
  <c r="B756" i="3"/>
  <c r="E755" i="3"/>
  <c r="D755" i="3"/>
  <c r="C755" i="3"/>
  <c r="B755" i="3"/>
  <c r="E754" i="3"/>
  <c r="D754" i="3"/>
  <c r="C754" i="3"/>
  <c r="B754" i="3"/>
  <c r="E753" i="3"/>
  <c r="D753" i="3"/>
  <c r="C753" i="3"/>
  <c r="B753" i="3"/>
  <c r="E752" i="3"/>
  <c r="D752" i="3"/>
  <c r="C752" i="3"/>
  <c r="B752" i="3"/>
  <c r="E751" i="3"/>
  <c r="D751" i="3"/>
  <c r="C751" i="3"/>
  <c r="B751" i="3"/>
  <c r="E750" i="3"/>
  <c r="D750" i="3"/>
  <c r="C750" i="3"/>
  <c r="B750" i="3"/>
  <c r="E749" i="3"/>
  <c r="D749" i="3"/>
  <c r="C749" i="3"/>
  <c r="B749" i="3"/>
  <c r="E748" i="3"/>
  <c r="D748" i="3"/>
  <c r="C748" i="3"/>
  <c r="B748" i="3"/>
  <c r="E747" i="3"/>
  <c r="D747" i="3"/>
  <c r="C747" i="3"/>
  <c r="B747" i="3"/>
  <c r="E746" i="3"/>
  <c r="D746" i="3"/>
  <c r="C746" i="3"/>
  <c r="B746" i="3"/>
  <c r="E745" i="3"/>
  <c r="D745" i="3"/>
  <c r="C745" i="3"/>
  <c r="B745" i="3"/>
  <c r="E744" i="3"/>
  <c r="D744" i="3"/>
  <c r="C744" i="3"/>
  <c r="B744" i="3"/>
  <c r="E743" i="3"/>
  <c r="D743" i="3"/>
  <c r="C743" i="3"/>
  <c r="B743" i="3"/>
  <c r="E742" i="3"/>
  <c r="D742" i="3"/>
  <c r="C742" i="3"/>
  <c r="B742" i="3"/>
  <c r="E741" i="3"/>
  <c r="D741" i="3"/>
  <c r="C741" i="3"/>
  <c r="B741" i="3"/>
  <c r="E740" i="3"/>
  <c r="D740" i="3"/>
  <c r="C740" i="3"/>
  <c r="B740" i="3"/>
  <c r="E739" i="3"/>
  <c r="D739" i="3"/>
  <c r="C739" i="3"/>
  <c r="B739" i="3"/>
  <c r="E738" i="3"/>
  <c r="D738" i="3"/>
  <c r="C738" i="3"/>
  <c r="B738" i="3"/>
  <c r="E737" i="3"/>
  <c r="D737" i="3"/>
  <c r="C737" i="3"/>
  <c r="B737" i="3"/>
  <c r="E736" i="3"/>
  <c r="D736" i="3"/>
  <c r="C736" i="3"/>
  <c r="B736" i="3"/>
  <c r="E735" i="3"/>
  <c r="D735" i="3"/>
  <c r="C735" i="3"/>
  <c r="B735" i="3"/>
  <c r="E734" i="3"/>
  <c r="D734" i="3"/>
  <c r="C734" i="3"/>
  <c r="B734" i="3"/>
  <c r="E733" i="3"/>
  <c r="D733" i="3"/>
  <c r="C733" i="3"/>
  <c r="B733" i="3"/>
  <c r="E732" i="3"/>
  <c r="D732" i="3"/>
  <c r="C732" i="3"/>
  <c r="B732" i="3"/>
  <c r="E731" i="3"/>
  <c r="D731" i="3"/>
  <c r="C731" i="3"/>
  <c r="B731" i="3"/>
  <c r="E730" i="3"/>
  <c r="D730" i="3"/>
  <c r="C730" i="3"/>
  <c r="B730" i="3"/>
  <c r="E729" i="3"/>
  <c r="D729" i="3"/>
  <c r="C729" i="3"/>
  <c r="B729" i="3"/>
  <c r="E728" i="3"/>
  <c r="D728" i="3"/>
  <c r="C728" i="3"/>
  <c r="B728" i="3"/>
  <c r="E727" i="3"/>
  <c r="D727" i="3"/>
  <c r="C727" i="3"/>
  <c r="B727" i="3"/>
  <c r="E726" i="3"/>
  <c r="D726" i="3"/>
  <c r="C726" i="3"/>
  <c r="B726" i="3"/>
  <c r="E725" i="3"/>
  <c r="D725" i="3"/>
  <c r="C725" i="3"/>
  <c r="B725" i="3"/>
  <c r="E724" i="3"/>
  <c r="D724" i="3"/>
  <c r="C724" i="3"/>
  <c r="B724" i="3"/>
  <c r="E723" i="3"/>
  <c r="D723" i="3"/>
  <c r="C723" i="3"/>
  <c r="B723" i="3"/>
  <c r="E722" i="3"/>
  <c r="D722" i="3"/>
  <c r="C722" i="3"/>
  <c r="B722" i="3"/>
  <c r="E721" i="3"/>
  <c r="D721" i="3"/>
  <c r="C721" i="3"/>
  <c r="B721" i="3"/>
  <c r="E720" i="3"/>
  <c r="D720" i="3"/>
  <c r="C720" i="3"/>
  <c r="B720" i="3"/>
  <c r="E719" i="3"/>
  <c r="D719" i="3"/>
  <c r="C719" i="3"/>
  <c r="B719" i="3"/>
  <c r="E718" i="3"/>
  <c r="D718" i="3"/>
  <c r="C718" i="3"/>
  <c r="B718" i="3"/>
  <c r="E717" i="3"/>
  <c r="D717" i="3"/>
  <c r="C717" i="3"/>
  <c r="B717" i="3"/>
  <c r="E716" i="3"/>
  <c r="D716" i="3"/>
  <c r="C716" i="3"/>
  <c r="B716" i="3"/>
  <c r="E715" i="3"/>
  <c r="D715" i="3"/>
  <c r="C715" i="3"/>
  <c r="B715" i="3"/>
  <c r="E714" i="3"/>
  <c r="D714" i="3"/>
  <c r="C714" i="3"/>
  <c r="B714" i="3"/>
  <c r="E713" i="3"/>
  <c r="D713" i="3"/>
  <c r="C713" i="3"/>
  <c r="B713" i="3"/>
  <c r="E712" i="3"/>
  <c r="D712" i="3"/>
  <c r="C712" i="3"/>
  <c r="B712" i="3"/>
  <c r="E711" i="3"/>
  <c r="D711" i="3"/>
  <c r="C711" i="3"/>
  <c r="B711" i="3"/>
  <c r="E710" i="3"/>
  <c r="D710" i="3"/>
  <c r="C710" i="3"/>
  <c r="B710" i="3"/>
  <c r="E709" i="3"/>
  <c r="D709" i="3"/>
  <c r="C709" i="3"/>
  <c r="B709" i="3"/>
  <c r="E708" i="3"/>
  <c r="D708" i="3"/>
  <c r="C708" i="3"/>
  <c r="B708" i="3"/>
  <c r="E707" i="3"/>
  <c r="D707" i="3"/>
  <c r="C707" i="3"/>
  <c r="B707" i="3"/>
  <c r="E706" i="3"/>
  <c r="D706" i="3"/>
  <c r="C706" i="3"/>
  <c r="B706" i="3"/>
  <c r="E705" i="3"/>
  <c r="D705" i="3"/>
  <c r="C705" i="3"/>
  <c r="B705" i="3"/>
  <c r="E704" i="3"/>
  <c r="D704" i="3"/>
  <c r="C704" i="3"/>
  <c r="B704" i="3"/>
  <c r="E703" i="3"/>
  <c r="D703" i="3"/>
  <c r="C703" i="3"/>
  <c r="B703" i="3"/>
  <c r="E702" i="3"/>
  <c r="D702" i="3"/>
  <c r="C702" i="3"/>
  <c r="B702" i="3"/>
  <c r="E701" i="3"/>
  <c r="D701" i="3"/>
  <c r="C701" i="3"/>
  <c r="B701" i="3"/>
  <c r="E700" i="3"/>
  <c r="D700" i="3"/>
  <c r="C700" i="3"/>
  <c r="B700" i="3"/>
  <c r="E699" i="3"/>
  <c r="D699" i="3"/>
  <c r="C699" i="3"/>
  <c r="B699" i="3"/>
  <c r="E698" i="3"/>
  <c r="D698" i="3"/>
  <c r="C698" i="3"/>
  <c r="B698" i="3"/>
  <c r="E697" i="3"/>
  <c r="D697" i="3"/>
  <c r="C697" i="3"/>
  <c r="B697" i="3"/>
  <c r="E696" i="3"/>
  <c r="D696" i="3"/>
  <c r="C696" i="3"/>
  <c r="B696" i="3"/>
  <c r="E695" i="3"/>
  <c r="D695" i="3"/>
  <c r="C695" i="3"/>
  <c r="B695" i="3"/>
  <c r="E694" i="3"/>
  <c r="D694" i="3"/>
  <c r="C694" i="3"/>
  <c r="B694" i="3"/>
  <c r="E693" i="3"/>
  <c r="D693" i="3"/>
  <c r="C693" i="3"/>
  <c r="B693" i="3"/>
  <c r="E692" i="3"/>
  <c r="D692" i="3"/>
  <c r="C692" i="3"/>
  <c r="B692" i="3"/>
  <c r="E691" i="3"/>
  <c r="D691" i="3"/>
  <c r="C691" i="3"/>
  <c r="B691" i="3"/>
  <c r="E690" i="3"/>
  <c r="D690" i="3"/>
  <c r="C690" i="3"/>
  <c r="B690" i="3"/>
  <c r="E689" i="3"/>
  <c r="D689" i="3"/>
  <c r="C689" i="3"/>
  <c r="B689" i="3"/>
  <c r="E688" i="3"/>
  <c r="D688" i="3"/>
  <c r="C688" i="3"/>
  <c r="B688" i="3"/>
  <c r="E687" i="3"/>
  <c r="D687" i="3"/>
  <c r="C687" i="3"/>
  <c r="B687" i="3"/>
  <c r="E686" i="3"/>
  <c r="D686" i="3"/>
  <c r="C686" i="3"/>
  <c r="B686" i="3"/>
  <c r="E685" i="3"/>
  <c r="D685" i="3"/>
  <c r="C685" i="3"/>
  <c r="B685" i="3"/>
  <c r="E684" i="3"/>
  <c r="D684" i="3"/>
  <c r="C684" i="3"/>
  <c r="B684" i="3"/>
  <c r="E683" i="3"/>
  <c r="D683" i="3"/>
  <c r="C683" i="3"/>
  <c r="B683" i="3"/>
  <c r="E682" i="3"/>
  <c r="D682" i="3"/>
  <c r="C682" i="3"/>
  <c r="B682" i="3"/>
  <c r="E681" i="3"/>
  <c r="D681" i="3"/>
  <c r="C681" i="3"/>
  <c r="B681" i="3"/>
  <c r="E680" i="3"/>
  <c r="D680" i="3"/>
  <c r="C680" i="3"/>
  <c r="B680" i="3"/>
  <c r="E679" i="3"/>
  <c r="D679" i="3"/>
  <c r="C679" i="3"/>
  <c r="B679" i="3"/>
  <c r="E678" i="3"/>
  <c r="D678" i="3"/>
  <c r="C678" i="3"/>
  <c r="B678" i="3"/>
  <c r="E677" i="3"/>
  <c r="D677" i="3"/>
  <c r="C677" i="3"/>
  <c r="B677" i="3"/>
  <c r="E676" i="3"/>
  <c r="D676" i="3"/>
  <c r="C676" i="3"/>
  <c r="B676" i="3"/>
  <c r="E675" i="3"/>
  <c r="D675" i="3"/>
  <c r="C675" i="3"/>
  <c r="B675" i="3"/>
  <c r="E674" i="3"/>
  <c r="D674" i="3"/>
  <c r="C674" i="3"/>
  <c r="B674" i="3"/>
  <c r="E673" i="3"/>
  <c r="D673" i="3"/>
  <c r="C673" i="3"/>
  <c r="B673" i="3"/>
  <c r="E672" i="3"/>
  <c r="D672" i="3"/>
  <c r="C672" i="3"/>
  <c r="B672" i="3"/>
  <c r="E671" i="3"/>
  <c r="D671" i="3"/>
  <c r="C671" i="3"/>
  <c r="B671" i="3"/>
  <c r="E670" i="3"/>
  <c r="D670" i="3"/>
  <c r="C670" i="3"/>
  <c r="B670" i="3"/>
  <c r="E669" i="3"/>
  <c r="D669" i="3"/>
  <c r="C669" i="3"/>
  <c r="B669" i="3"/>
  <c r="E668" i="3"/>
  <c r="D668" i="3"/>
  <c r="C668" i="3"/>
  <c r="B668" i="3"/>
  <c r="E667" i="3"/>
  <c r="D667" i="3"/>
  <c r="C667" i="3"/>
  <c r="B667" i="3"/>
  <c r="E666" i="3"/>
  <c r="D666" i="3"/>
  <c r="C666" i="3"/>
  <c r="B666" i="3"/>
  <c r="E665" i="3"/>
  <c r="D665" i="3"/>
  <c r="C665" i="3"/>
  <c r="B665" i="3"/>
  <c r="E664" i="3"/>
  <c r="D664" i="3"/>
  <c r="C664" i="3"/>
  <c r="B664" i="3"/>
  <c r="E663" i="3"/>
  <c r="D663" i="3"/>
  <c r="C663" i="3"/>
  <c r="B663" i="3"/>
  <c r="E662" i="3"/>
  <c r="D662" i="3"/>
  <c r="C662" i="3"/>
  <c r="B662" i="3"/>
  <c r="E661" i="3"/>
  <c r="D661" i="3"/>
  <c r="C661" i="3"/>
  <c r="B661" i="3"/>
  <c r="E660" i="3"/>
  <c r="D660" i="3"/>
  <c r="C660" i="3"/>
  <c r="B660" i="3"/>
  <c r="E659" i="3"/>
  <c r="D659" i="3"/>
  <c r="C659" i="3"/>
  <c r="B659" i="3"/>
  <c r="E658" i="3"/>
  <c r="D658" i="3"/>
  <c r="C658" i="3"/>
  <c r="B658" i="3"/>
  <c r="E657" i="3"/>
  <c r="D657" i="3"/>
  <c r="C657" i="3"/>
  <c r="B657" i="3"/>
  <c r="E656" i="3"/>
  <c r="D656" i="3"/>
  <c r="C656" i="3"/>
  <c r="B656" i="3"/>
  <c r="E655" i="3"/>
  <c r="D655" i="3"/>
  <c r="C655" i="3"/>
  <c r="B655" i="3"/>
  <c r="E654" i="3"/>
  <c r="D654" i="3"/>
  <c r="C654" i="3"/>
  <c r="B654" i="3"/>
  <c r="E653" i="3"/>
  <c r="D653" i="3"/>
  <c r="C653" i="3"/>
  <c r="B653" i="3"/>
  <c r="E652" i="3"/>
  <c r="D652" i="3"/>
  <c r="C652" i="3"/>
  <c r="B652" i="3"/>
  <c r="E651" i="3"/>
  <c r="D651" i="3"/>
  <c r="C651" i="3"/>
  <c r="B651" i="3"/>
  <c r="E650" i="3"/>
  <c r="D650" i="3"/>
  <c r="C650" i="3"/>
  <c r="B650" i="3"/>
  <c r="E649" i="3"/>
  <c r="D649" i="3"/>
  <c r="C649" i="3"/>
  <c r="B649" i="3"/>
  <c r="E648" i="3"/>
  <c r="D648" i="3"/>
  <c r="C648" i="3"/>
  <c r="B648" i="3"/>
  <c r="E647" i="3"/>
  <c r="D647" i="3"/>
  <c r="C647" i="3"/>
  <c r="B647" i="3"/>
  <c r="E646" i="3"/>
  <c r="D646" i="3"/>
  <c r="C646" i="3"/>
  <c r="B646" i="3"/>
  <c r="E645" i="3"/>
  <c r="D645" i="3"/>
  <c r="C645" i="3"/>
  <c r="B645" i="3"/>
  <c r="E644" i="3"/>
  <c r="D644" i="3"/>
  <c r="C644" i="3"/>
  <c r="B644" i="3"/>
  <c r="E643" i="3"/>
  <c r="D643" i="3"/>
  <c r="C643" i="3"/>
  <c r="B643" i="3"/>
  <c r="E642" i="3"/>
  <c r="D642" i="3"/>
  <c r="C642" i="3"/>
  <c r="B642" i="3"/>
  <c r="E641" i="3"/>
  <c r="D641" i="3"/>
  <c r="C641" i="3"/>
  <c r="B641" i="3"/>
  <c r="E640" i="3"/>
  <c r="D640" i="3"/>
  <c r="C640" i="3"/>
  <c r="B640" i="3"/>
  <c r="E639" i="3"/>
  <c r="D639" i="3"/>
  <c r="C639" i="3"/>
  <c r="B639" i="3"/>
  <c r="E638" i="3"/>
  <c r="D638" i="3"/>
  <c r="C638" i="3"/>
  <c r="B638" i="3"/>
  <c r="E637" i="3"/>
  <c r="D637" i="3"/>
  <c r="C637" i="3"/>
  <c r="B637" i="3"/>
  <c r="E636" i="3"/>
  <c r="D636" i="3"/>
  <c r="C636" i="3"/>
  <c r="B636" i="3"/>
  <c r="E635" i="3"/>
  <c r="D635" i="3"/>
  <c r="C635" i="3"/>
  <c r="B635" i="3"/>
  <c r="E634" i="3"/>
  <c r="D634" i="3"/>
  <c r="C634" i="3"/>
  <c r="B634" i="3"/>
  <c r="E633" i="3"/>
  <c r="D633" i="3"/>
  <c r="C633" i="3"/>
  <c r="B633" i="3"/>
  <c r="E632" i="3"/>
  <c r="D632" i="3"/>
  <c r="C632" i="3"/>
  <c r="B632" i="3"/>
  <c r="E631" i="3"/>
  <c r="D631" i="3"/>
  <c r="C631" i="3"/>
  <c r="B631" i="3"/>
  <c r="E630" i="3"/>
  <c r="D630" i="3"/>
  <c r="C630" i="3"/>
  <c r="B630" i="3"/>
  <c r="E629" i="3"/>
  <c r="D629" i="3"/>
  <c r="C629" i="3"/>
  <c r="B629" i="3"/>
  <c r="E628" i="3"/>
  <c r="D628" i="3"/>
  <c r="C628" i="3"/>
  <c r="B628" i="3"/>
  <c r="E627" i="3"/>
  <c r="D627" i="3"/>
  <c r="C627" i="3"/>
  <c r="B627" i="3"/>
  <c r="E626" i="3"/>
  <c r="D626" i="3"/>
  <c r="C626" i="3"/>
  <c r="B626" i="3"/>
  <c r="E625" i="3"/>
  <c r="D625" i="3"/>
  <c r="C625" i="3"/>
  <c r="B625" i="3"/>
  <c r="E624" i="3"/>
  <c r="D624" i="3"/>
  <c r="C624" i="3"/>
  <c r="B624" i="3"/>
  <c r="E623" i="3"/>
  <c r="D623" i="3"/>
  <c r="C623" i="3"/>
  <c r="B623" i="3"/>
  <c r="E622" i="3"/>
  <c r="D622" i="3"/>
  <c r="C622" i="3"/>
  <c r="B622" i="3"/>
  <c r="E621" i="3"/>
  <c r="D621" i="3"/>
  <c r="C621" i="3"/>
  <c r="B621" i="3"/>
  <c r="E620" i="3"/>
  <c r="D620" i="3"/>
  <c r="C620" i="3"/>
  <c r="B620" i="3"/>
  <c r="E619" i="3"/>
  <c r="D619" i="3"/>
  <c r="C619" i="3"/>
  <c r="B619" i="3"/>
  <c r="E618" i="3"/>
  <c r="D618" i="3"/>
  <c r="C618" i="3"/>
  <c r="B618" i="3"/>
  <c r="E617" i="3"/>
  <c r="D617" i="3"/>
  <c r="C617" i="3"/>
  <c r="B617" i="3"/>
  <c r="E616" i="3"/>
  <c r="D616" i="3"/>
  <c r="C616" i="3"/>
  <c r="B616" i="3"/>
  <c r="E615" i="3"/>
  <c r="D615" i="3"/>
  <c r="C615" i="3"/>
  <c r="B615" i="3"/>
  <c r="E614" i="3"/>
  <c r="D614" i="3"/>
  <c r="C614" i="3"/>
  <c r="B614" i="3"/>
  <c r="E613" i="3"/>
  <c r="D613" i="3"/>
  <c r="C613" i="3"/>
  <c r="B613" i="3"/>
  <c r="E612" i="3"/>
  <c r="D612" i="3"/>
  <c r="C612" i="3"/>
  <c r="B612" i="3"/>
  <c r="E611" i="3"/>
  <c r="D611" i="3"/>
  <c r="C611" i="3"/>
  <c r="B611" i="3"/>
  <c r="E610" i="3"/>
  <c r="D610" i="3"/>
  <c r="C610" i="3"/>
  <c r="B610" i="3"/>
  <c r="E609" i="3"/>
  <c r="D609" i="3"/>
  <c r="C609" i="3"/>
  <c r="B609" i="3"/>
  <c r="E608" i="3"/>
  <c r="D608" i="3"/>
  <c r="C608" i="3"/>
  <c r="B608" i="3"/>
  <c r="E607" i="3"/>
  <c r="D607" i="3"/>
  <c r="C607" i="3"/>
  <c r="B607" i="3"/>
  <c r="E606" i="3"/>
  <c r="D606" i="3"/>
  <c r="C606" i="3"/>
  <c r="B606" i="3"/>
  <c r="E605" i="3"/>
  <c r="D605" i="3"/>
  <c r="C605" i="3"/>
  <c r="B605" i="3"/>
  <c r="E604" i="3"/>
  <c r="D604" i="3"/>
  <c r="C604" i="3"/>
  <c r="B604" i="3"/>
  <c r="E603" i="3"/>
  <c r="D603" i="3"/>
  <c r="C603" i="3"/>
  <c r="B603" i="3"/>
  <c r="E602" i="3"/>
  <c r="D602" i="3"/>
  <c r="C602" i="3"/>
  <c r="B602" i="3"/>
  <c r="E601" i="3"/>
  <c r="D601" i="3"/>
  <c r="C601" i="3"/>
  <c r="B601" i="3"/>
  <c r="E600" i="3"/>
  <c r="D600" i="3"/>
  <c r="C600" i="3"/>
  <c r="B600" i="3"/>
  <c r="E599" i="3"/>
  <c r="D599" i="3"/>
  <c r="C599" i="3"/>
  <c r="B599" i="3"/>
  <c r="E598" i="3"/>
  <c r="D598" i="3"/>
  <c r="C598" i="3"/>
  <c r="B598" i="3"/>
  <c r="E597" i="3"/>
  <c r="D597" i="3"/>
  <c r="C597" i="3"/>
  <c r="B597" i="3"/>
  <c r="E596" i="3"/>
  <c r="D596" i="3"/>
  <c r="C596" i="3"/>
  <c r="B596" i="3"/>
  <c r="E595" i="3"/>
  <c r="D595" i="3"/>
  <c r="C595" i="3"/>
  <c r="B595" i="3"/>
  <c r="E594" i="3"/>
  <c r="D594" i="3"/>
  <c r="C594" i="3"/>
  <c r="B594" i="3"/>
  <c r="E593" i="3"/>
  <c r="D593" i="3"/>
  <c r="C593" i="3"/>
  <c r="B593" i="3"/>
  <c r="E592" i="3"/>
  <c r="D592" i="3"/>
  <c r="C592" i="3"/>
  <c r="B592" i="3"/>
  <c r="E591" i="3"/>
  <c r="D591" i="3"/>
  <c r="C591" i="3"/>
  <c r="B591" i="3"/>
  <c r="E590" i="3"/>
  <c r="D590" i="3"/>
  <c r="C590" i="3"/>
  <c r="B590" i="3"/>
  <c r="E589" i="3"/>
  <c r="D589" i="3"/>
  <c r="C589" i="3"/>
  <c r="B589" i="3"/>
  <c r="E588" i="3"/>
  <c r="D588" i="3"/>
  <c r="C588" i="3"/>
  <c r="B588" i="3"/>
  <c r="E587" i="3"/>
  <c r="D587" i="3"/>
  <c r="C587" i="3"/>
  <c r="B587" i="3"/>
  <c r="E586" i="3"/>
  <c r="D586" i="3"/>
  <c r="C586" i="3"/>
  <c r="B586" i="3"/>
  <c r="E585" i="3"/>
  <c r="D585" i="3"/>
  <c r="C585" i="3"/>
  <c r="B585" i="3"/>
  <c r="E584" i="3"/>
  <c r="D584" i="3"/>
  <c r="C584" i="3"/>
  <c r="B584" i="3"/>
  <c r="E583" i="3"/>
  <c r="D583" i="3"/>
  <c r="C583" i="3"/>
  <c r="B583" i="3"/>
  <c r="E582" i="3"/>
  <c r="D582" i="3"/>
  <c r="C582" i="3"/>
  <c r="B582" i="3"/>
  <c r="E581" i="3"/>
  <c r="D581" i="3"/>
  <c r="C581" i="3"/>
  <c r="B581" i="3"/>
  <c r="E580" i="3"/>
  <c r="D580" i="3"/>
  <c r="C580" i="3"/>
  <c r="B580" i="3"/>
  <c r="E579" i="3"/>
  <c r="D579" i="3"/>
  <c r="C579" i="3"/>
  <c r="B579" i="3"/>
  <c r="E578" i="3"/>
  <c r="D578" i="3"/>
  <c r="C578" i="3"/>
  <c r="B578" i="3"/>
  <c r="E577" i="3"/>
  <c r="D577" i="3"/>
  <c r="C577" i="3"/>
  <c r="B577" i="3"/>
  <c r="E576" i="3"/>
  <c r="D576" i="3"/>
  <c r="C576" i="3"/>
  <c r="B576" i="3"/>
  <c r="E575" i="3"/>
  <c r="D575" i="3"/>
  <c r="C575" i="3"/>
  <c r="B575" i="3"/>
  <c r="E574" i="3"/>
  <c r="D574" i="3"/>
  <c r="C574" i="3"/>
  <c r="B574" i="3"/>
  <c r="E573" i="3"/>
  <c r="D573" i="3"/>
  <c r="C573" i="3"/>
  <c r="B573" i="3"/>
  <c r="E572" i="3"/>
  <c r="D572" i="3"/>
  <c r="C572" i="3"/>
  <c r="B572" i="3"/>
  <c r="E571" i="3"/>
  <c r="D571" i="3"/>
  <c r="C571" i="3"/>
  <c r="B571" i="3"/>
  <c r="E570" i="3"/>
  <c r="D570" i="3"/>
  <c r="C570" i="3"/>
  <c r="B570" i="3"/>
  <c r="E569" i="3"/>
  <c r="D569" i="3"/>
  <c r="C569" i="3"/>
  <c r="B569" i="3"/>
  <c r="E568" i="3"/>
  <c r="D568" i="3"/>
  <c r="C568" i="3"/>
  <c r="B568" i="3"/>
  <c r="E567" i="3"/>
  <c r="D567" i="3"/>
  <c r="C567" i="3"/>
  <c r="B567" i="3"/>
  <c r="E566" i="3"/>
  <c r="D566" i="3"/>
  <c r="C566" i="3"/>
  <c r="B566" i="3"/>
  <c r="E565" i="3"/>
  <c r="D565" i="3"/>
  <c r="C565" i="3"/>
  <c r="B565" i="3"/>
  <c r="E564" i="3"/>
  <c r="D564" i="3"/>
  <c r="C564" i="3"/>
  <c r="B564" i="3"/>
  <c r="E563" i="3"/>
  <c r="D563" i="3"/>
  <c r="C563" i="3"/>
  <c r="B563" i="3"/>
  <c r="E562" i="3"/>
  <c r="D562" i="3"/>
  <c r="C562" i="3"/>
  <c r="B562" i="3"/>
  <c r="E561" i="3"/>
  <c r="D561" i="3"/>
  <c r="C561" i="3"/>
  <c r="B561" i="3"/>
  <c r="E560" i="3"/>
  <c r="D560" i="3"/>
  <c r="C560" i="3"/>
  <c r="B560" i="3"/>
  <c r="E559" i="3"/>
  <c r="D559" i="3"/>
  <c r="C559" i="3"/>
  <c r="B559" i="3"/>
  <c r="E558" i="3"/>
  <c r="D558" i="3"/>
  <c r="C558" i="3"/>
  <c r="B558" i="3"/>
  <c r="E557" i="3"/>
  <c r="D557" i="3"/>
  <c r="C557" i="3"/>
  <c r="B557" i="3"/>
  <c r="E556" i="3"/>
  <c r="D556" i="3"/>
  <c r="C556" i="3"/>
  <c r="B556" i="3"/>
  <c r="E555" i="3"/>
  <c r="D555" i="3"/>
  <c r="C555" i="3"/>
  <c r="B555" i="3"/>
  <c r="E554" i="3"/>
  <c r="D554" i="3"/>
  <c r="C554" i="3"/>
  <c r="B554" i="3"/>
  <c r="E553" i="3"/>
  <c r="D553" i="3"/>
  <c r="C553" i="3"/>
  <c r="B553" i="3"/>
  <c r="E552" i="3"/>
  <c r="D552" i="3"/>
  <c r="C552" i="3"/>
  <c r="B552" i="3"/>
  <c r="E551" i="3"/>
  <c r="D551" i="3"/>
  <c r="C551" i="3"/>
  <c r="B551" i="3"/>
  <c r="E550" i="3"/>
  <c r="D550" i="3"/>
  <c r="C550" i="3"/>
  <c r="B550" i="3"/>
  <c r="E549" i="3"/>
  <c r="D549" i="3"/>
  <c r="C549" i="3"/>
  <c r="B549" i="3"/>
  <c r="E548" i="3"/>
  <c r="D548" i="3"/>
  <c r="C548" i="3"/>
  <c r="B548" i="3"/>
  <c r="E547" i="3"/>
  <c r="D547" i="3"/>
  <c r="C547" i="3"/>
  <c r="B547" i="3"/>
  <c r="E546" i="3"/>
  <c r="D546" i="3"/>
  <c r="C546" i="3"/>
  <c r="B546" i="3"/>
  <c r="E545" i="3"/>
  <c r="D545" i="3"/>
  <c r="C545" i="3"/>
  <c r="B545" i="3"/>
  <c r="E544" i="3"/>
  <c r="D544" i="3"/>
  <c r="C544" i="3"/>
  <c r="B544" i="3"/>
  <c r="E543" i="3"/>
  <c r="D543" i="3"/>
  <c r="C543" i="3"/>
  <c r="B543" i="3"/>
  <c r="E542" i="3"/>
  <c r="D542" i="3"/>
  <c r="C542" i="3"/>
  <c r="B542" i="3"/>
  <c r="E541" i="3"/>
  <c r="D541" i="3"/>
  <c r="C541" i="3"/>
  <c r="B541" i="3"/>
  <c r="E540" i="3"/>
  <c r="D540" i="3"/>
  <c r="C540" i="3"/>
  <c r="B540" i="3"/>
  <c r="E539" i="3"/>
  <c r="D539" i="3"/>
  <c r="C539" i="3"/>
  <c r="B539" i="3"/>
  <c r="E538" i="3"/>
  <c r="D538" i="3"/>
  <c r="C538" i="3"/>
  <c r="B538" i="3"/>
  <c r="E537" i="3"/>
  <c r="D537" i="3"/>
  <c r="C537" i="3"/>
  <c r="B537" i="3"/>
  <c r="E536" i="3"/>
  <c r="D536" i="3"/>
  <c r="C536" i="3"/>
  <c r="B536" i="3"/>
  <c r="E535" i="3"/>
  <c r="D535" i="3"/>
  <c r="C535" i="3"/>
  <c r="B535" i="3"/>
  <c r="E534" i="3"/>
  <c r="D534" i="3"/>
  <c r="C534" i="3"/>
  <c r="B534" i="3"/>
  <c r="E533" i="3"/>
  <c r="D533" i="3"/>
  <c r="C533" i="3"/>
  <c r="B533" i="3"/>
  <c r="E532" i="3"/>
  <c r="D532" i="3"/>
  <c r="C532" i="3"/>
  <c r="B532" i="3"/>
  <c r="E531" i="3"/>
  <c r="D531" i="3"/>
  <c r="C531" i="3"/>
  <c r="B531" i="3"/>
  <c r="E530" i="3"/>
  <c r="D530" i="3"/>
  <c r="C530" i="3"/>
  <c r="B530" i="3"/>
  <c r="E529" i="3"/>
  <c r="D529" i="3"/>
  <c r="C529" i="3"/>
  <c r="B529" i="3"/>
  <c r="E528" i="3"/>
  <c r="D528" i="3"/>
  <c r="C528" i="3"/>
  <c r="B528" i="3"/>
  <c r="E527" i="3"/>
  <c r="D527" i="3"/>
  <c r="C527" i="3"/>
  <c r="B527" i="3"/>
  <c r="E526" i="3"/>
  <c r="D526" i="3"/>
  <c r="C526" i="3"/>
  <c r="B526" i="3"/>
  <c r="E525" i="3"/>
  <c r="D525" i="3"/>
  <c r="C525" i="3"/>
  <c r="B525" i="3"/>
  <c r="E524" i="3"/>
  <c r="D524" i="3"/>
  <c r="C524" i="3"/>
  <c r="B524" i="3"/>
  <c r="E523" i="3"/>
  <c r="D523" i="3"/>
  <c r="C523" i="3"/>
  <c r="B523" i="3"/>
  <c r="E522" i="3"/>
  <c r="D522" i="3"/>
  <c r="C522" i="3"/>
  <c r="B522" i="3"/>
  <c r="E521" i="3"/>
  <c r="D521" i="3"/>
  <c r="C521" i="3"/>
  <c r="B521" i="3"/>
  <c r="E520" i="3"/>
  <c r="D520" i="3"/>
  <c r="C520" i="3"/>
  <c r="B520" i="3"/>
  <c r="E519" i="3"/>
  <c r="D519" i="3"/>
  <c r="C519" i="3"/>
  <c r="B519" i="3"/>
  <c r="E518" i="3"/>
  <c r="D518" i="3"/>
  <c r="C518" i="3"/>
  <c r="B518" i="3"/>
  <c r="E517" i="3"/>
  <c r="D517" i="3"/>
  <c r="C517" i="3"/>
  <c r="B517" i="3"/>
  <c r="E516" i="3"/>
  <c r="D516" i="3"/>
  <c r="C516" i="3"/>
  <c r="B516" i="3"/>
  <c r="E515" i="3"/>
  <c r="D515" i="3"/>
  <c r="C515" i="3"/>
  <c r="B515" i="3"/>
  <c r="E514" i="3"/>
  <c r="D514" i="3"/>
  <c r="C514" i="3"/>
  <c r="B514" i="3"/>
  <c r="E513" i="3"/>
  <c r="D513" i="3"/>
  <c r="C513" i="3"/>
  <c r="B513" i="3"/>
  <c r="E512" i="3"/>
  <c r="D512" i="3"/>
  <c r="C512" i="3"/>
  <c r="B512" i="3"/>
  <c r="E511" i="3"/>
  <c r="D511" i="3"/>
  <c r="C511" i="3"/>
  <c r="B511" i="3"/>
  <c r="E510" i="3"/>
  <c r="D510" i="3"/>
  <c r="C510" i="3"/>
  <c r="B510" i="3"/>
  <c r="E509" i="3"/>
  <c r="D509" i="3"/>
  <c r="C509" i="3"/>
  <c r="B509" i="3"/>
  <c r="E508" i="3"/>
  <c r="D508" i="3"/>
  <c r="C508" i="3"/>
  <c r="B508" i="3"/>
  <c r="E507" i="3"/>
  <c r="D507" i="3"/>
  <c r="C507" i="3"/>
  <c r="B507" i="3"/>
  <c r="E506" i="3"/>
  <c r="D506" i="3"/>
  <c r="C506" i="3"/>
  <c r="B506" i="3"/>
  <c r="E505" i="3"/>
  <c r="D505" i="3"/>
  <c r="C505" i="3"/>
  <c r="B505" i="3"/>
  <c r="E504" i="3"/>
  <c r="D504" i="3"/>
  <c r="C504" i="3"/>
  <c r="B504" i="3"/>
  <c r="E503" i="3"/>
  <c r="D503" i="3"/>
  <c r="C503" i="3"/>
  <c r="B503" i="3"/>
  <c r="E502" i="3"/>
  <c r="D502" i="3"/>
  <c r="C502" i="3"/>
  <c r="B502" i="3"/>
  <c r="E501" i="3"/>
  <c r="D501" i="3"/>
  <c r="C501" i="3"/>
  <c r="B501" i="3"/>
  <c r="E500" i="3"/>
  <c r="D500" i="3"/>
  <c r="C500" i="3"/>
  <c r="B500" i="3"/>
  <c r="E499" i="3"/>
  <c r="D499" i="3"/>
  <c r="C499" i="3"/>
  <c r="B499" i="3"/>
  <c r="E498" i="3"/>
  <c r="D498" i="3"/>
  <c r="C498" i="3"/>
  <c r="B498" i="3"/>
  <c r="E497" i="3"/>
  <c r="D497" i="3"/>
  <c r="C497" i="3"/>
  <c r="B497" i="3"/>
  <c r="E496" i="3"/>
  <c r="D496" i="3"/>
  <c r="C496" i="3"/>
  <c r="B496" i="3"/>
  <c r="E495" i="3"/>
  <c r="D495" i="3"/>
  <c r="C495" i="3"/>
  <c r="B495" i="3"/>
  <c r="E494" i="3"/>
  <c r="D494" i="3"/>
  <c r="C494" i="3"/>
  <c r="B494" i="3"/>
  <c r="E493" i="3"/>
  <c r="D493" i="3"/>
  <c r="C493" i="3"/>
  <c r="B493" i="3"/>
  <c r="E492" i="3"/>
  <c r="D492" i="3"/>
  <c r="C492" i="3"/>
  <c r="B492" i="3"/>
  <c r="E491" i="3"/>
  <c r="D491" i="3"/>
  <c r="C491" i="3"/>
  <c r="B491" i="3"/>
  <c r="E490" i="3"/>
  <c r="D490" i="3"/>
  <c r="C490" i="3"/>
  <c r="B490" i="3"/>
  <c r="E489" i="3"/>
  <c r="D489" i="3"/>
  <c r="C489" i="3"/>
  <c r="B489" i="3"/>
  <c r="E488" i="3"/>
  <c r="D488" i="3"/>
  <c r="C488" i="3"/>
  <c r="B488" i="3"/>
  <c r="E487" i="3"/>
  <c r="D487" i="3"/>
  <c r="C487" i="3"/>
  <c r="B487" i="3"/>
  <c r="E486" i="3"/>
  <c r="D486" i="3"/>
  <c r="C486" i="3"/>
  <c r="B486" i="3"/>
  <c r="E485" i="3"/>
  <c r="D485" i="3"/>
  <c r="C485" i="3"/>
  <c r="B485" i="3"/>
  <c r="E484" i="3"/>
  <c r="D484" i="3"/>
  <c r="C484" i="3"/>
  <c r="B484" i="3"/>
  <c r="E483" i="3"/>
  <c r="D483" i="3"/>
  <c r="C483" i="3"/>
  <c r="B483" i="3"/>
  <c r="E482" i="3"/>
  <c r="D482" i="3"/>
  <c r="C482" i="3"/>
  <c r="B482" i="3"/>
  <c r="E481" i="3"/>
  <c r="D481" i="3"/>
  <c r="C481" i="3"/>
  <c r="B481" i="3"/>
  <c r="E480" i="3"/>
  <c r="D480" i="3"/>
  <c r="C480" i="3"/>
  <c r="B480" i="3"/>
  <c r="E479" i="3"/>
  <c r="D479" i="3"/>
  <c r="C479" i="3"/>
  <c r="B479" i="3"/>
  <c r="E478" i="3"/>
  <c r="D478" i="3"/>
  <c r="C478" i="3"/>
  <c r="B478" i="3"/>
  <c r="E477" i="3"/>
  <c r="D477" i="3"/>
  <c r="C477" i="3"/>
  <c r="B477" i="3"/>
  <c r="E476" i="3"/>
  <c r="D476" i="3"/>
  <c r="C476" i="3"/>
  <c r="B476" i="3"/>
  <c r="E475" i="3"/>
  <c r="D475" i="3"/>
  <c r="C475" i="3"/>
  <c r="B475" i="3"/>
  <c r="E474" i="3"/>
  <c r="D474" i="3"/>
  <c r="C474" i="3"/>
  <c r="B474" i="3"/>
  <c r="E473" i="3"/>
  <c r="D473" i="3"/>
  <c r="C473" i="3"/>
  <c r="B473" i="3"/>
  <c r="E472" i="3"/>
  <c r="D472" i="3"/>
  <c r="C472" i="3"/>
  <c r="B472" i="3"/>
  <c r="E471" i="3"/>
  <c r="D471" i="3"/>
  <c r="C471" i="3"/>
  <c r="B471" i="3"/>
  <c r="E470" i="3"/>
  <c r="D470" i="3"/>
  <c r="C470" i="3"/>
  <c r="B470" i="3"/>
  <c r="E469" i="3"/>
  <c r="D469" i="3"/>
  <c r="C469" i="3"/>
  <c r="B469" i="3"/>
  <c r="E468" i="3"/>
  <c r="D468" i="3"/>
  <c r="C468" i="3"/>
  <c r="B468" i="3"/>
  <c r="E467" i="3"/>
  <c r="D467" i="3"/>
  <c r="C467" i="3"/>
  <c r="B467" i="3"/>
  <c r="E466" i="3"/>
  <c r="D466" i="3"/>
  <c r="C466" i="3"/>
  <c r="B466" i="3"/>
  <c r="E465" i="3"/>
  <c r="D465" i="3"/>
  <c r="C465" i="3"/>
  <c r="B465" i="3"/>
  <c r="E464" i="3"/>
  <c r="D464" i="3"/>
  <c r="C464" i="3"/>
  <c r="B464" i="3"/>
  <c r="E463" i="3"/>
  <c r="D463" i="3"/>
  <c r="C463" i="3"/>
  <c r="B463" i="3"/>
  <c r="E462" i="3"/>
  <c r="D462" i="3"/>
  <c r="C462" i="3"/>
  <c r="B462" i="3"/>
  <c r="E461" i="3"/>
  <c r="D461" i="3"/>
  <c r="C461" i="3"/>
  <c r="B461" i="3"/>
  <c r="E460" i="3"/>
  <c r="D460" i="3"/>
  <c r="C460" i="3"/>
  <c r="B460" i="3"/>
  <c r="E459" i="3"/>
  <c r="D459" i="3"/>
  <c r="C459" i="3"/>
  <c r="B459" i="3"/>
  <c r="E458" i="3"/>
  <c r="D458" i="3"/>
  <c r="C458" i="3"/>
  <c r="B458" i="3"/>
  <c r="E457" i="3"/>
  <c r="D457" i="3"/>
  <c r="C457" i="3"/>
  <c r="B457" i="3"/>
  <c r="E456" i="3"/>
  <c r="D456" i="3"/>
  <c r="C456" i="3"/>
  <c r="B456" i="3"/>
  <c r="E455" i="3"/>
  <c r="D455" i="3"/>
  <c r="C455" i="3"/>
  <c r="B455" i="3"/>
  <c r="E454" i="3"/>
  <c r="D454" i="3"/>
  <c r="C454" i="3"/>
  <c r="B454" i="3"/>
  <c r="E453" i="3"/>
  <c r="D453" i="3"/>
  <c r="C453" i="3"/>
  <c r="B453" i="3"/>
  <c r="E452" i="3"/>
  <c r="D452" i="3"/>
  <c r="C452" i="3"/>
  <c r="B452" i="3"/>
  <c r="E451" i="3"/>
  <c r="D451" i="3"/>
  <c r="C451" i="3"/>
  <c r="B451" i="3"/>
  <c r="E450" i="3"/>
  <c r="D450" i="3"/>
  <c r="C450" i="3"/>
  <c r="B450" i="3"/>
  <c r="E449" i="3"/>
  <c r="D449" i="3"/>
  <c r="C449" i="3"/>
  <c r="B449" i="3"/>
  <c r="E448" i="3"/>
  <c r="D448" i="3"/>
  <c r="C448" i="3"/>
  <c r="B448" i="3"/>
  <c r="E447" i="3"/>
  <c r="D447" i="3"/>
  <c r="C447" i="3"/>
  <c r="B447" i="3"/>
  <c r="E446" i="3"/>
  <c r="D446" i="3"/>
  <c r="C446" i="3"/>
  <c r="B446" i="3"/>
  <c r="E445" i="3"/>
  <c r="D445" i="3"/>
  <c r="C445" i="3"/>
  <c r="B445" i="3"/>
  <c r="E444" i="3"/>
  <c r="D444" i="3"/>
  <c r="C444" i="3"/>
  <c r="B444" i="3"/>
  <c r="E443" i="3"/>
  <c r="D443" i="3"/>
  <c r="C443" i="3"/>
  <c r="B443" i="3"/>
  <c r="E442" i="3"/>
  <c r="D442" i="3"/>
  <c r="C442" i="3"/>
  <c r="B442" i="3"/>
  <c r="E441" i="3"/>
  <c r="D441" i="3"/>
  <c r="C441" i="3"/>
  <c r="B441" i="3"/>
  <c r="E440" i="3"/>
  <c r="D440" i="3"/>
  <c r="C440" i="3"/>
  <c r="B440" i="3"/>
  <c r="E439" i="3"/>
  <c r="D439" i="3"/>
  <c r="C439" i="3"/>
  <c r="B439" i="3"/>
  <c r="E438" i="3"/>
  <c r="D438" i="3"/>
  <c r="C438" i="3"/>
  <c r="B438" i="3"/>
  <c r="E437" i="3"/>
  <c r="D437" i="3"/>
  <c r="C437" i="3"/>
  <c r="B437" i="3"/>
  <c r="E436" i="3"/>
  <c r="D436" i="3"/>
  <c r="C436" i="3"/>
  <c r="B436" i="3"/>
  <c r="E435" i="3"/>
  <c r="D435" i="3"/>
  <c r="C435" i="3"/>
  <c r="B435" i="3"/>
  <c r="E434" i="3"/>
  <c r="D434" i="3"/>
  <c r="C434" i="3"/>
  <c r="B434" i="3"/>
  <c r="E433" i="3"/>
  <c r="D433" i="3"/>
  <c r="C433" i="3"/>
  <c r="B433" i="3"/>
  <c r="E432" i="3"/>
  <c r="D432" i="3"/>
  <c r="C432" i="3"/>
  <c r="B432" i="3"/>
  <c r="E431" i="3"/>
  <c r="D431" i="3"/>
  <c r="C431" i="3"/>
  <c r="B431" i="3"/>
  <c r="E430" i="3"/>
  <c r="D430" i="3"/>
  <c r="C430" i="3"/>
  <c r="B430" i="3"/>
  <c r="E429" i="3"/>
  <c r="D429" i="3"/>
  <c r="C429" i="3"/>
  <c r="B429" i="3"/>
  <c r="E428" i="3"/>
  <c r="D428" i="3"/>
  <c r="C428" i="3"/>
  <c r="B428" i="3"/>
  <c r="E427" i="3"/>
  <c r="D427" i="3"/>
  <c r="C427" i="3"/>
  <c r="B427" i="3"/>
  <c r="E426" i="3"/>
  <c r="D426" i="3"/>
  <c r="C426" i="3"/>
  <c r="B426" i="3"/>
  <c r="E425" i="3"/>
  <c r="D425" i="3"/>
  <c r="C425" i="3"/>
  <c r="B425" i="3"/>
  <c r="E424" i="3"/>
  <c r="D424" i="3"/>
  <c r="C424" i="3"/>
  <c r="B424" i="3"/>
  <c r="E423" i="3"/>
  <c r="D423" i="3"/>
  <c r="C423" i="3"/>
  <c r="B423" i="3"/>
  <c r="E422" i="3"/>
  <c r="D422" i="3"/>
  <c r="C422" i="3"/>
  <c r="B422" i="3"/>
  <c r="E421" i="3"/>
  <c r="D421" i="3"/>
  <c r="C421" i="3"/>
  <c r="B421" i="3"/>
  <c r="E420" i="3"/>
  <c r="D420" i="3"/>
  <c r="C420" i="3"/>
  <c r="B420" i="3"/>
  <c r="E419" i="3"/>
  <c r="D419" i="3"/>
  <c r="C419" i="3"/>
  <c r="B419" i="3"/>
  <c r="E418" i="3"/>
  <c r="D418" i="3"/>
  <c r="C418" i="3"/>
  <c r="B418" i="3"/>
  <c r="E417" i="3"/>
  <c r="D417" i="3"/>
  <c r="C417" i="3"/>
  <c r="B417" i="3"/>
  <c r="E416" i="3"/>
  <c r="D416" i="3"/>
  <c r="C416" i="3"/>
  <c r="B416" i="3"/>
  <c r="E415" i="3"/>
  <c r="D415" i="3"/>
  <c r="C415" i="3"/>
  <c r="B415" i="3"/>
  <c r="E414" i="3"/>
  <c r="D414" i="3"/>
  <c r="C414" i="3"/>
  <c r="B414" i="3"/>
  <c r="E413" i="3"/>
  <c r="D413" i="3"/>
  <c r="C413" i="3"/>
  <c r="B413" i="3"/>
  <c r="E412" i="3"/>
  <c r="D412" i="3"/>
  <c r="C412" i="3"/>
  <c r="B412" i="3"/>
  <c r="E411" i="3"/>
  <c r="D411" i="3"/>
  <c r="C411" i="3"/>
  <c r="B411" i="3"/>
  <c r="E410" i="3"/>
  <c r="D410" i="3"/>
  <c r="C410" i="3"/>
  <c r="B410" i="3"/>
  <c r="E409" i="3"/>
  <c r="D409" i="3"/>
  <c r="C409" i="3"/>
  <c r="B409" i="3"/>
  <c r="E408" i="3"/>
  <c r="D408" i="3"/>
  <c r="C408" i="3"/>
  <c r="B408" i="3"/>
  <c r="E407" i="3"/>
  <c r="D407" i="3"/>
  <c r="C407" i="3"/>
  <c r="B407" i="3"/>
  <c r="E406" i="3"/>
  <c r="D406" i="3"/>
  <c r="C406" i="3"/>
  <c r="B406" i="3"/>
  <c r="E405" i="3"/>
  <c r="D405" i="3"/>
  <c r="C405" i="3"/>
  <c r="B405" i="3"/>
  <c r="E404" i="3"/>
  <c r="D404" i="3"/>
  <c r="C404" i="3"/>
  <c r="B404" i="3"/>
  <c r="E403" i="3"/>
  <c r="D403" i="3"/>
  <c r="C403" i="3"/>
  <c r="B403" i="3"/>
  <c r="E402" i="3"/>
  <c r="D402" i="3"/>
  <c r="C402" i="3"/>
  <c r="B402" i="3"/>
  <c r="E401" i="3"/>
  <c r="D401" i="3"/>
  <c r="C401" i="3"/>
  <c r="B401" i="3"/>
  <c r="E400" i="3"/>
  <c r="D400" i="3"/>
  <c r="C400" i="3"/>
  <c r="B400" i="3"/>
  <c r="E399" i="3"/>
  <c r="D399" i="3"/>
  <c r="C399" i="3"/>
  <c r="B399" i="3"/>
  <c r="E398" i="3"/>
  <c r="D398" i="3"/>
  <c r="C398" i="3"/>
  <c r="B398" i="3"/>
  <c r="E397" i="3"/>
  <c r="D397" i="3"/>
  <c r="C397" i="3"/>
  <c r="B397" i="3"/>
  <c r="E396" i="3"/>
  <c r="D396" i="3"/>
  <c r="C396" i="3"/>
  <c r="B396" i="3"/>
  <c r="E395" i="3"/>
  <c r="D395" i="3"/>
  <c r="C395" i="3"/>
  <c r="B395" i="3"/>
  <c r="E394" i="3"/>
  <c r="D394" i="3"/>
  <c r="C394" i="3"/>
  <c r="B394" i="3"/>
  <c r="E393" i="3"/>
  <c r="D393" i="3"/>
  <c r="C393" i="3"/>
  <c r="B393" i="3"/>
  <c r="E392" i="3"/>
  <c r="D392" i="3"/>
  <c r="C392" i="3"/>
  <c r="B392" i="3"/>
  <c r="E391" i="3"/>
  <c r="D391" i="3"/>
  <c r="C391" i="3"/>
  <c r="B391" i="3"/>
  <c r="E390" i="3"/>
  <c r="D390" i="3"/>
  <c r="C390" i="3"/>
  <c r="B390" i="3"/>
  <c r="E389" i="3"/>
  <c r="D389" i="3"/>
  <c r="C389" i="3"/>
  <c r="B389" i="3"/>
  <c r="E388" i="3"/>
  <c r="D388" i="3"/>
  <c r="C388" i="3"/>
  <c r="B388" i="3"/>
  <c r="E387" i="3"/>
  <c r="D387" i="3"/>
  <c r="C387" i="3"/>
  <c r="B387" i="3"/>
  <c r="E386" i="3"/>
  <c r="D386" i="3"/>
  <c r="C386" i="3"/>
  <c r="B386" i="3"/>
  <c r="E385" i="3"/>
  <c r="D385" i="3"/>
  <c r="C385" i="3"/>
  <c r="B385" i="3"/>
  <c r="E384" i="3"/>
  <c r="D384" i="3"/>
  <c r="C384" i="3"/>
  <c r="B384" i="3"/>
  <c r="E383" i="3"/>
  <c r="D383" i="3"/>
  <c r="C383" i="3"/>
  <c r="B383" i="3"/>
  <c r="E382" i="3"/>
  <c r="D382" i="3"/>
  <c r="C382" i="3"/>
  <c r="B382" i="3"/>
  <c r="E381" i="3"/>
  <c r="D381" i="3"/>
  <c r="C381" i="3"/>
  <c r="B381" i="3"/>
  <c r="E380" i="3"/>
  <c r="D380" i="3"/>
  <c r="C380" i="3"/>
  <c r="B380" i="3"/>
  <c r="E379" i="3"/>
  <c r="D379" i="3"/>
  <c r="C379" i="3"/>
  <c r="B379" i="3"/>
  <c r="E378" i="3"/>
  <c r="D378" i="3"/>
  <c r="C378" i="3"/>
  <c r="B378" i="3"/>
  <c r="E377" i="3"/>
  <c r="D377" i="3"/>
  <c r="C377" i="3"/>
  <c r="B377" i="3"/>
  <c r="E376" i="3"/>
  <c r="D376" i="3"/>
  <c r="C376" i="3"/>
  <c r="B376" i="3"/>
  <c r="E375" i="3"/>
  <c r="D375" i="3"/>
  <c r="C375" i="3"/>
  <c r="B375" i="3"/>
  <c r="E374" i="3"/>
  <c r="D374" i="3"/>
  <c r="C374" i="3"/>
  <c r="B374" i="3"/>
  <c r="E373" i="3"/>
  <c r="D373" i="3"/>
  <c r="C373" i="3"/>
  <c r="B373" i="3"/>
  <c r="E372" i="3"/>
  <c r="D372" i="3"/>
  <c r="C372" i="3"/>
  <c r="B372" i="3"/>
  <c r="E371" i="3"/>
  <c r="D371" i="3"/>
  <c r="C371" i="3"/>
  <c r="B371" i="3"/>
  <c r="E370" i="3"/>
  <c r="D370" i="3"/>
  <c r="C370" i="3"/>
  <c r="B370" i="3"/>
  <c r="E369" i="3"/>
  <c r="D369" i="3"/>
  <c r="C369" i="3"/>
  <c r="B369" i="3"/>
  <c r="E368" i="3"/>
  <c r="D368" i="3"/>
  <c r="C368" i="3"/>
  <c r="B368" i="3"/>
  <c r="E367" i="3"/>
  <c r="D367" i="3"/>
  <c r="C367" i="3"/>
  <c r="B367" i="3"/>
  <c r="E366" i="3"/>
  <c r="D366" i="3"/>
  <c r="C366" i="3"/>
  <c r="B366" i="3"/>
  <c r="E365" i="3"/>
  <c r="D365" i="3"/>
  <c r="C365" i="3"/>
  <c r="B365" i="3"/>
  <c r="E364" i="3"/>
  <c r="D364" i="3"/>
  <c r="C364" i="3"/>
  <c r="B364" i="3"/>
  <c r="E363" i="3"/>
  <c r="D363" i="3"/>
  <c r="C363" i="3"/>
  <c r="B363" i="3"/>
  <c r="E362" i="3"/>
  <c r="D362" i="3"/>
  <c r="C362" i="3"/>
  <c r="B362" i="3"/>
  <c r="E361" i="3"/>
  <c r="D361" i="3"/>
  <c r="C361" i="3"/>
  <c r="B361" i="3"/>
  <c r="E360" i="3"/>
  <c r="D360" i="3"/>
  <c r="C360" i="3"/>
  <c r="B360" i="3"/>
  <c r="E359" i="3"/>
  <c r="D359" i="3"/>
  <c r="C359" i="3"/>
  <c r="B359" i="3"/>
  <c r="E358" i="3"/>
  <c r="D358" i="3"/>
  <c r="C358" i="3"/>
  <c r="B358" i="3"/>
  <c r="E357" i="3"/>
  <c r="D357" i="3"/>
  <c r="C357" i="3"/>
  <c r="B357" i="3"/>
  <c r="E356" i="3"/>
  <c r="D356" i="3"/>
  <c r="C356" i="3"/>
  <c r="B356" i="3"/>
  <c r="E355" i="3"/>
  <c r="D355" i="3"/>
  <c r="C355" i="3"/>
  <c r="B355" i="3"/>
  <c r="E354" i="3"/>
  <c r="D354" i="3"/>
  <c r="C354" i="3"/>
  <c r="B354" i="3"/>
  <c r="E353" i="3"/>
  <c r="D353" i="3"/>
  <c r="C353" i="3"/>
  <c r="B353" i="3"/>
  <c r="E352" i="3"/>
  <c r="D352" i="3"/>
  <c r="C352" i="3"/>
  <c r="B352" i="3"/>
  <c r="E351" i="3"/>
  <c r="D351" i="3"/>
  <c r="C351" i="3"/>
  <c r="B351" i="3"/>
  <c r="E350" i="3"/>
  <c r="D350" i="3"/>
  <c r="C350" i="3"/>
  <c r="B350" i="3"/>
  <c r="E349" i="3"/>
  <c r="D349" i="3"/>
  <c r="C349" i="3"/>
  <c r="B349" i="3"/>
  <c r="E348" i="3"/>
  <c r="D348" i="3"/>
  <c r="C348" i="3"/>
  <c r="B348" i="3"/>
  <c r="E347" i="3"/>
  <c r="D347" i="3"/>
  <c r="C347" i="3"/>
  <c r="B347" i="3"/>
  <c r="E346" i="3"/>
  <c r="D346" i="3"/>
  <c r="C346" i="3"/>
  <c r="B346" i="3"/>
  <c r="E345" i="3"/>
  <c r="D345" i="3"/>
  <c r="C345" i="3"/>
  <c r="B345" i="3"/>
  <c r="E344" i="3"/>
  <c r="D344" i="3"/>
  <c r="C344" i="3"/>
  <c r="B344" i="3"/>
  <c r="E343" i="3"/>
  <c r="D343" i="3"/>
  <c r="C343" i="3"/>
  <c r="B343" i="3"/>
  <c r="E342" i="3"/>
  <c r="D342" i="3"/>
  <c r="C342" i="3"/>
  <c r="B342" i="3"/>
  <c r="E341" i="3"/>
  <c r="D341" i="3"/>
  <c r="C341" i="3"/>
  <c r="B341" i="3"/>
  <c r="E340" i="3"/>
  <c r="D340" i="3"/>
  <c r="C340" i="3"/>
  <c r="B340" i="3"/>
  <c r="E339" i="3"/>
  <c r="D339" i="3"/>
  <c r="C339" i="3"/>
  <c r="B339" i="3"/>
  <c r="E338" i="3"/>
  <c r="D338" i="3"/>
  <c r="C338" i="3"/>
  <c r="B338" i="3"/>
  <c r="E337" i="3"/>
  <c r="D337" i="3"/>
  <c r="C337" i="3"/>
  <c r="B337" i="3"/>
  <c r="E336" i="3"/>
  <c r="D336" i="3"/>
  <c r="C336" i="3"/>
  <c r="B336" i="3"/>
  <c r="E335" i="3"/>
  <c r="D335" i="3"/>
  <c r="C335" i="3"/>
  <c r="B335" i="3"/>
  <c r="E334" i="3"/>
  <c r="D334" i="3"/>
  <c r="C334" i="3"/>
  <c r="B334" i="3"/>
  <c r="E333" i="3"/>
  <c r="D333" i="3"/>
  <c r="C333" i="3"/>
  <c r="B333" i="3"/>
  <c r="E332" i="3"/>
  <c r="D332" i="3"/>
  <c r="C332" i="3"/>
  <c r="B332" i="3"/>
  <c r="E331" i="3"/>
  <c r="D331" i="3"/>
  <c r="C331" i="3"/>
  <c r="B331" i="3"/>
  <c r="E330" i="3"/>
  <c r="D330" i="3"/>
  <c r="C330" i="3"/>
  <c r="B330" i="3"/>
  <c r="E329" i="3"/>
  <c r="D329" i="3"/>
  <c r="C329" i="3"/>
  <c r="B329" i="3"/>
  <c r="E328" i="3"/>
  <c r="D328" i="3"/>
  <c r="C328" i="3"/>
  <c r="B328" i="3"/>
  <c r="E327" i="3"/>
  <c r="D327" i="3"/>
  <c r="C327" i="3"/>
  <c r="B327" i="3"/>
  <c r="E326" i="3"/>
  <c r="D326" i="3"/>
  <c r="C326" i="3"/>
  <c r="B326" i="3"/>
  <c r="E325" i="3"/>
  <c r="D325" i="3"/>
  <c r="C325" i="3"/>
  <c r="B325" i="3"/>
  <c r="E324" i="3"/>
  <c r="D324" i="3"/>
  <c r="C324" i="3"/>
  <c r="B324" i="3"/>
  <c r="E323" i="3"/>
  <c r="D323" i="3"/>
  <c r="C323" i="3"/>
  <c r="B323" i="3"/>
  <c r="E322" i="3"/>
  <c r="D322" i="3"/>
  <c r="C322" i="3"/>
  <c r="B322" i="3"/>
  <c r="E321" i="3"/>
  <c r="D321" i="3"/>
  <c r="C321" i="3"/>
  <c r="B321" i="3"/>
  <c r="E320" i="3"/>
  <c r="D320" i="3"/>
  <c r="C320" i="3"/>
  <c r="B320" i="3"/>
  <c r="E319" i="3"/>
  <c r="D319" i="3"/>
  <c r="C319" i="3"/>
  <c r="B319" i="3"/>
  <c r="E318" i="3"/>
  <c r="D318" i="3"/>
  <c r="C318" i="3"/>
  <c r="B318" i="3"/>
  <c r="E317" i="3"/>
  <c r="D317" i="3"/>
  <c r="C317" i="3"/>
  <c r="B317" i="3"/>
  <c r="E316" i="3"/>
  <c r="D316" i="3"/>
  <c r="C316" i="3"/>
  <c r="B316" i="3"/>
  <c r="E315" i="3"/>
  <c r="D315" i="3"/>
  <c r="C315" i="3"/>
  <c r="B315" i="3"/>
  <c r="E314" i="3"/>
  <c r="D314" i="3"/>
  <c r="C314" i="3"/>
  <c r="B314" i="3"/>
  <c r="E313" i="3"/>
  <c r="D313" i="3"/>
  <c r="C313" i="3"/>
  <c r="B313" i="3"/>
  <c r="E312" i="3"/>
  <c r="D312" i="3"/>
  <c r="C312" i="3"/>
  <c r="B312" i="3"/>
  <c r="E311" i="3"/>
  <c r="D311" i="3"/>
  <c r="C311" i="3"/>
  <c r="B311" i="3"/>
  <c r="E310" i="3"/>
  <c r="D310" i="3"/>
  <c r="C310" i="3"/>
  <c r="B310" i="3"/>
  <c r="E309" i="3"/>
  <c r="D309" i="3"/>
  <c r="C309" i="3"/>
  <c r="B309" i="3"/>
  <c r="E308" i="3"/>
  <c r="D308" i="3"/>
  <c r="C308" i="3"/>
  <c r="B308" i="3"/>
  <c r="E307" i="3"/>
  <c r="D307" i="3"/>
  <c r="C307" i="3"/>
  <c r="B307" i="3"/>
  <c r="E306" i="3"/>
  <c r="D306" i="3"/>
  <c r="C306" i="3"/>
  <c r="B306" i="3"/>
  <c r="E305" i="3"/>
  <c r="D305" i="3"/>
  <c r="C305" i="3"/>
  <c r="B305" i="3"/>
  <c r="E304" i="3"/>
  <c r="D304" i="3"/>
  <c r="C304" i="3"/>
  <c r="B304" i="3"/>
  <c r="E303" i="3"/>
  <c r="D303" i="3"/>
  <c r="C303" i="3"/>
  <c r="B303" i="3"/>
  <c r="E302" i="3"/>
  <c r="D302" i="3"/>
  <c r="C302" i="3"/>
  <c r="B302" i="3"/>
  <c r="E301" i="3"/>
  <c r="D301" i="3"/>
  <c r="C301" i="3"/>
  <c r="B301" i="3"/>
  <c r="E300" i="3"/>
  <c r="D300" i="3"/>
  <c r="C300" i="3"/>
  <c r="B300" i="3"/>
  <c r="E299" i="3"/>
  <c r="D299" i="3"/>
  <c r="C299" i="3"/>
  <c r="B299" i="3"/>
  <c r="E298" i="3"/>
  <c r="D298" i="3"/>
  <c r="C298" i="3"/>
  <c r="B298" i="3"/>
  <c r="E297" i="3"/>
  <c r="D297" i="3"/>
  <c r="C297" i="3"/>
  <c r="B297" i="3"/>
  <c r="E296" i="3"/>
  <c r="D296" i="3"/>
  <c r="C296" i="3"/>
  <c r="B296" i="3"/>
  <c r="E295" i="3"/>
  <c r="D295" i="3"/>
  <c r="C295" i="3"/>
  <c r="B295" i="3"/>
  <c r="E294" i="3"/>
  <c r="D294" i="3"/>
  <c r="C294" i="3"/>
  <c r="B294" i="3"/>
  <c r="E293" i="3"/>
  <c r="D293" i="3"/>
  <c r="C293" i="3"/>
  <c r="B293" i="3"/>
  <c r="E292" i="3"/>
  <c r="D292" i="3"/>
  <c r="C292" i="3"/>
  <c r="B292" i="3"/>
  <c r="E291" i="3"/>
  <c r="D291" i="3"/>
  <c r="C291" i="3"/>
  <c r="B291" i="3"/>
  <c r="E290" i="3"/>
  <c r="D290" i="3"/>
  <c r="C290" i="3"/>
  <c r="B290" i="3"/>
  <c r="E289" i="3"/>
  <c r="D289" i="3"/>
  <c r="C289" i="3"/>
  <c r="B289" i="3"/>
  <c r="E288" i="3"/>
  <c r="D288" i="3"/>
  <c r="C288" i="3"/>
  <c r="B288" i="3"/>
  <c r="E287" i="3"/>
  <c r="D287" i="3"/>
  <c r="C287" i="3"/>
  <c r="B287" i="3"/>
  <c r="E286" i="3"/>
  <c r="D286" i="3"/>
  <c r="C286" i="3"/>
  <c r="B286" i="3"/>
  <c r="E285" i="3"/>
  <c r="D285" i="3"/>
  <c r="C285" i="3"/>
  <c r="B285" i="3"/>
  <c r="E284" i="3"/>
  <c r="D284" i="3"/>
  <c r="C284" i="3"/>
  <c r="B284" i="3"/>
  <c r="E283" i="3"/>
  <c r="D283" i="3"/>
  <c r="C283" i="3"/>
  <c r="B283" i="3"/>
  <c r="E282" i="3"/>
  <c r="D282" i="3"/>
  <c r="C282" i="3"/>
  <c r="B282" i="3"/>
  <c r="E281" i="3"/>
  <c r="D281" i="3"/>
  <c r="C281" i="3"/>
  <c r="B281" i="3"/>
  <c r="E280" i="3"/>
  <c r="D280" i="3"/>
  <c r="C280" i="3"/>
  <c r="B280" i="3"/>
  <c r="E279" i="3"/>
  <c r="D279" i="3"/>
  <c r="C279" i="3"/>
  <c r="B279" i="3"/>
  <c r="E278" i="3"/>
  <c r="D278" i="3"/>
  <c r="C278" i="3"/>
  <c r="B278" i="3"/>
  <c r="E277" i="3"/>
  <c r="D277" i="3"/>
  <c r="C277" i="3"/>
  <c r="B277" i="3"/>
  <c r="E276" i="3"/>
  <c r="D276" i="3"/>
  <c r="C276" i="3"/>
  <c r="B276" i="3"/>
  <c r="E275" i="3"/>
  <c r="D275" i="3"/>
  <c r="C275" i="3"/>
  <c r="B275" i="3"/>
  <c r="E274" i="3"/>
  <c r="D274" i="3"/>
  <c r="C274" i="3"/>
  <c r="B274" i="3"/>
  <c r="E273" i="3"/>
  <c r="D273" i="3"/>
  <c r="C273" i="3"/>
  <c r="B273" i="3"/>
  <c r="E272" i="3"/>
  <c r="D272" i="3"/>
  <c r="C272" i="3"/>
  <c r="B272" i="3"/>
  <c r="E271" i="3"/>
  <c r="D271" i="3"/>
  <c r="C271" i="3"/>
  <c r="B271" i="3"/>
  <c r="E270" i="3"/>
  <c r="D270" i="3"/>
  <c r="C270" i="3"/>
  <c r="B270" i="3"/>
  <c r="E269" i="3"/>
  <c r="D269" i="3"/>
  <c r="C269" i="3"/>
  <c r="B269" i="3"/>
  <c r="E268" i="3"/>
  <c r="D268" i="3"/>
  <c r="C268" i="3"/>
  <c r="B268" i="3"/>
  <c r="E267" i="3"/>
  <c r="D267" i="3"/>
  <c r="C267" i="3"/>
  <c r="B267" i="3"/>
  <c r="E266" i="3"/>
  <c r="D266" i="3"/>
  <c r="C266" i="3"/>
  <c r="B266" i="3"/>
  <c r="E265" i="3"/>
  <c r="D265" i="3"/>
  <c r="C265" i="3"/>
  <c r="B265" i="3"/>
  <c r="E264" i="3"/>
  <c r="D264" i="3"/>
  <c r="C264" i="3"/>
  <c r="B264" i="3"/>
  <c r="E263" i="3"/>
  <c r="D263" i="3"/>
  <c r="C263" i="3"/>
  <c r="B263" i="3"/>
  <c r="E262" i="3"/>
  <c r="D262" i="3"/>
  <c r="C262" i="3"/>
  <c r="B262" i="3"/>
  <c r="E261" i="3"/>
  <c r="D261" i="3"/>
  <c r="C261" i="3"/>
  <c r="B261" i="3"/>
  <c r="E260" i="3"/>
  <c r="D260" i="3"/>
  <c r="C260" i="3"/>
  <c r="B260" i="3"/>
  <c r="E259" i="3"/>
  <c r="D259" i="3"/>
  <c r="C259" i="3"/>
  <c r="B259" i="3"/>
  <c r="E258" i="3"/>
  <c r="D258" i="3"/>
  <c r="C258" i="3"/>
  <c r="B258" i="3"/>
  <c r="E257" i="3"/>
  <c r="D257" i="3"/>
  <c r="C257" i="3"/>
  <c r="B257" i="3"/>
  <c r="E256" i="3"/>
  <c r="D256" i="3"/>
  <c r="C256" i="3"/>
  <c r="B256" i="3"/>
  <c r="E255" i="3"/>
  <c r="D255" i="3"/>
  <c r="C255" i="3"/>
  <c r="B255" i="3"/>
  <c r="E254" i="3"/>
  <c r="D254" i="3"/>
  <c r="C254" i="3"/>
  <c r="B254" i="3"/>
  <c r="E253" i="3"/>
  <c r="D253" i="3"/>
  <c r="C253" i="3"/>
  <c r="B253" i="3"/>
  <c r="E252" i="3"/>
  <c r="D252" i="3"/>
  <c r="C252" i="3"/>
  <c r="B252" i="3"/>
  <c r="E251" i="3"/>
  <c r="D251" i="3"/>
  <c r="C251" i="3"/>
  <c r="B251" i="3"/>
  <c r="E250" i="3"/>
  <c r="D250" i="3"/>
  <c r="C250" i="3"/>
  <c r="B250" i="3"/>
  <c r="E249" i="3"/>
  <c r="D249" i="3"/>
  <c r="C249" i="3"/>
  <c r="B249" i="3"/>
  <c r="E248" i="3"/>
  <c r="D248" i="3"/>
  <c r="C248" i="3"/>
  <c r="B248" i="3"/>
  <c r="E247" i="3"/>
  <c r="D247" i="3"/>
  <c r="C247" i="3"/>
  <c r="B247" i="3"/>
  <c r="E246" i="3"/>
  <c r="D246" i="3"/>
  <c r="C246" i="3"/>
  <c r="B246" i="3"/>
  <c r="E245" i="3"/>
  <c r="D245" i="3"/>
  <c r="C245" i="3"/>
  <c r="B245" i="3"/>
  <c r="E244" i="3"/>
  <c r="D244" i="3"/>
  <c r="C244" i="3"/>
  <c r="B244" i="3"/>
  <c r="E243" i="3"/>
  <c r="D243" i="3"/>
  <c r="C243" i="3"/>
  <c r="B243" i="3"/>
  <c r="E242" i="3"/>
  <c r="D242" i="3"/>
  <c r="C242" i="3"/>
  <c r="B242" i="3"/>
  <c r="E241" i="3"/>
  <c r="D241" i="3"/>
  <c r="C241" i="3"/>
  <c r="B241" i="3"/>
  <c r="E240" i="3"/>
  <c r="D240" i="3"/>
  <c r="C240" i="3"/>
  <c r="B240" i="3"/>
  <c r="E239" i="3"/>
  <c r="D239" i="3"/>
  <c r="C239" i="3"/>
  <c r="B239" i="3"/>
  <c r="E238" i="3"/>
  <c r="D238" i="3"/>
  <c r="C238" i="3"/>
  <c r="B238" i="3"/>
  <c r="E237" i="3"/>
  <c r="D237" i="3"/>
  <c r="C237" i="3"/>
  <c r="B237" i="3"/>
  <c r="E236" i="3"/>
  <c r="D236" i="3"/>
  <c r="C236" i="3"/>
  <c r="B236" i="3"/>
  <c r="E235" i="3"/>
  <c r="D235" i="3"/>
  <c r="C235" i="3"/>
  <c r="B235" i="3"/>
  <c r="E234" i="3"/>
  <c r="D234" i="3"/>
  <c r="C234" i="3"/>
  <c r="B234" i="3"/>
  <c r="E233" i="3"/>
  <c r="D233" i="3"/>
  <c r="C233" i="3"/>
  <c r="B233" i="3"/>
  <c r="E232" i="3"/>
  <c r="D232" i="3"/>
  <c r="C232" i="3"/>
  <c r="B232" i="3"/>
  <c r="E231" i="3"/>
  <c r="D231" i="3"/>
  <c r="C231" i="3"/>
  <c r="B231" i="3"/>
  <c r="E230" i="3"/>
  <c r="D230" i="3"/>
  <c r="C230" i="3"/>
  <c r="B230" i="3"/>
  <c r="E229" i="3"/>
  <c r="D229" i="3"/>
  <c r="C229" i="3"/>
  <c r="B229" i="3"/>
  <c r="E228" i="3"/>
  <c r="D228" i="3"/>
  <c r="C228" i="3"/>
  <c r="B228" i="3"/>
  <c r="E227" i="3"/>
  <c r="D227" i="3"/>
  <c r="C227" i="3"/>
  <c r="B227" i="3"/>
  <c r="E226" i="3"/>
  <c r="D226" i="3"/>
  <c r="C226" i="3"/>
  <c r="B226" i="3"/>
  <c r="E225" i="3"/>
  <c r="D225" i="3"/>
  <c r="C225" i="3"/>
  <c r="B225" i="3"/>
  <c r="E224" i="3"/>
  <c r="D224" i="3"/>
  <c r="C224" i="3"/>
  <c r="B224" i="3"/>
  <c r="E223" i="3"/>
  <c r="D223" i="3"/>
  <c r="C223" i="3"/>
  <c r="B223" i="3"/>
  <c r="E222" i="3"/>
  <c r="D222" i="3"/>
  <c r="C222" i="3"/>
  <c r="B222" i="3"/>
  <c r="E221" i="3"/>
  <c r="D221" i="3"/>
  <c r="C221" i="3"/>
  <c r="B221" i="3"/>
  <c r="E220" i="3"/>
  <c r="D220" i="3"/>
  <c r="C220" i="3"/>
  <c r="B220" i="3"/>
  <c r="E219" i="3"/>
  <c r="D219" i="3"/>
  <c r="C219" i="3"/>
  <c r="B219" i="3"/>
  <c r="E218" i="3"/>
  <c r="D218" i="3"/>
  <c r="C218" i="3"/>
  <c r="B218" i="3"/>
  <c r="E217" i="3"/>
  <c r="D217" i="3"/>
  <c r="C217" i="3"/>
  <c r="B217" i="3"/>
  <c r="E216" i="3"/>
  <c r="D216" i="3"/>
  <c r="C216" i="3"/>
  <c r="B216" i="3"/>
  <c r="E215" i="3"/>
  <c r="D215" i="3"/>
  <c r="C215" i="3"/>
  <c r="B215" i="3"/>
  <c r="E214" i="3"/>
  <c r="D214" i="3"/>
  <c r="C214" i="3"/>
  <c r="B214" i="3"/>
  <c r="E213" i="3"/>
  <c r="D213" i="3"/>
  <c r="C213" i="3"/>
  <c r="B213" i="3"/>
  <c r="E212" i="3"/>
  <c r="D212" i="3"/>
  <c r="C212" i="3"/>
  <c r="B212" i="3"/>
  <c r="E211" i="3"/>
  <c r="D211" i="3"/>
  <c r="C211" i="3"/>
  <c r="B211" i="3"/>
  <c r="E210" i="3"/>
  <c r="D210" i="3"/>
  <c r="C210" i="3"/>
  <c r="B210" i="3"/>
  <c r="E209" i="3"/>
  <c r="D209" i="3"/>
  <c r="C209" i="3"/>
  <c r="B209" i="3"/>
  <c r="E208" i="3"/>
  <c r="D208" i="3"/>
  <c r="C208" i="3"/>
  <c r="B208" i="3"/>
  <c r="E207" i="3"/>
  <c r="D207" i="3"/>
  <c r="C207" i="3"/>
  <c r="B207" i="3"/>
  <c r="E206" i="3"/>
  <c r="D206" i="3"/>
  <c r="C206" i="3"/>
  <c r="B206" i="3"/>
  <c r="E205" i="3"/>
  <c r="D205" i="3"/>
  <c r="C205" i="3"/>
  <c r="B205" i="3"/>
  <c r="E204" i="3"/>
  <c r="D204" i="3"/>
  <c r="C204" i="3"/>
  <c r="B204" i="3"/>
  <c r="E203" i="3"/>
  <c r="D203" i="3"/>
  <c r="C203" i="3"/>
  <c r="B203" i="3"/>
  <c r="E202" i="3"/>
  <c r="D202" i="3"/>
  <c r="C202" i="3"/>
  <c r="B202" i="3"/>
  <c r="E201" i="3"/>
  <c r="D201" i="3"/>
  <c r="C201" i="3"/>
  <c r="B201" i="3"/>
  <c r="E200" i="3"/>
  <c r="D200" i="3"/>
  <c r="C200" i="3"/>
  <c r="B200" i="3"/>
  <c r="E199" i="3"/>
  <c r="D199" i="3"/>
  <c r="C199" i="3"/>
  <c r="B199" i="3"/>
  <c r="E198" i="3"/>
  <c r="D198" i="3"/>
  <c r="C198" i="3"/>
  <c r="B198" i="3"/>
  <c r="E197" i="3"/>
  <c r="D197" i="3"/>
  <c r="C197" i="3"/>
  <c r="B197" i="3"/>
  <c r="E196" i="3"/>
  <c r="D196" i="3"/>
  <c r="C196" i="3"/>
  <c r="B196" i="3"/>
  <c r="E195" i="3"/>
  <c r="D195" i="3"/>
  <c r="C195" i="3"/>
  <c r="B195" i="3"/>
  <c r="E194" i="3"/>
  <c r="D194" i="3"/>
  <c r="C194" i="3"/>
  <c r="B194" i="3"/>
  <c r="E193" i="3"/>
  <c r="D193" i="3"/>
  <c r="C193" i="3"/>
  <c r="B193" i="3"/>
  <c r="E192" i="3"/>
  <c r="D192" i="3"/>
  <c r="C192" i="3"/>
  <c r="B192" i="3"/>
  <c r="E191" i="3"/>
  <c r="D191" i="3"/>
  <c r="C191" i="3"/>
  <c r="B191" i="3"/>
  <c r="E190" i="3"/>
  <c r="D190" i="3"/>
  <c r="C190" i="3"/>
  <c r="B190" i="3"/>
  <c r="E189" i="3"/>
  <c r="D189" i="3"/>
  <c r="C189" i="3"/>
  <c r="B189" i="3"/>
  <c r="E188" i="3"/>
  <c r="D188" i="3"/>
  <c r="C188" i="3"/>
  <c r="B188" i="3"/>
  <c r="E187" i="3"/>
  <c r="D187" i="3"/>
  <c r="C187" i="3"/>
  <c r="B187" i="3"/>
  <c r="E186" i="3"/>
  <c r="D186" i="3"/>
  <c r="C186" i="3"/>
  <c r="B186" i="3"/>
  <c r="E185" i="3"/>
  <c r="D185" i="3"/>
  <c r="C185" i="3"/>
  <c r="B185" i="3"/>
  <c r="E184" i="3"/>
  <c r="D184" i="3"/>
  <c r="C184" i="3"/>
  <c r="B184" i="3"/>
  <c r="E183" i="3"/>
  <c r="D183" i="3"/>
  <c r="C183" i="3"/>
  <c r="B183" i="3"/>
  <c r="E182" i="3"/>
  <c r="D182" i="3"/>
  <c r="C182" i="3"/>
  <c r="B182" i="3"/>
  <c r="E181" i="3"/>
  <c r="D181" i="3"/>
  <c r="C181" i="3"/>
  <c r="B181" i="3"/>
  <c r="E180" i="3"/>
  <c r="D180" i="3"/>
  <c r="C180" i="3"/>
  <c r="B180" i="3"/>
  <c r="E179" i="3"/>
  <c r="D179" i="3"/>
  <c r="C179" i="3"/>
  <c r="B179" i="3"/>
  <c r="E178" i="3"/>
  <c r="D178" i="3"/>
  <c r="C178" i="3"/>
  <c r="B178" i="3"/>
  <c r="E177" i="3"/>
  <c r="D177" i="3"/>
  <c r="C177" i="3"/>
  <c r="B177" i="3"/>
  <c r="E176" i="3"/>
  <c r="D176" i="3"/>
  <c r="C176" i="3"/>
  <c r="B176" i="3"/>
  <c r="E175" i="3"/>
  <c r="D175" i="3"/>
  <c r="C175" i="3"/>
  <c r="B175" i="3"/>
  <c r="E174" i="3"/>
  <c r="D174" i="3"/>
  <c r="C174" i="3"/>
  <c r="B174" i="3"/>
  <c r="E173" i="3"/>
  <c r="D173" i="3"/>
  <c r="C173" i="3"/>
  <c r="B173" i="3"/>
  <c r="E172" i="3"/>
  <c r="D172" i="3"/>
  <c r="C172" i="3"/>
  <c r="B172" i="3"/>
  <c r="E171" i="3"/>
  <c r="D171" i="3"/>
  <c r="C171" i="3"/>
  <c r="B171" i="3"/>
  <c r="E170" i="3"/>
  <c r="D170" i="3"/>
  <c r="C170" i="3"/>
  <c r="B170" i="3"/>
  <c r="E169" i="3"/>
  <c r="D169" i="3"/>
  <c r="C169" i="3"/>
  <c r="B169" i="3"/>
  <c r="E168" i="3"/>
  <c r="D168" i="3"/>
  <c r="C168" i="3"/>
  <c r="B168" i="3"/>
  <c r="E167" i="3"/>
  <c r="D167" i="3"/>
  <c r="C167" i="3"/>
  <c r="B167" i="3"/>
  <c r="E166" i="3"/>
  <c r="D166" i="3"/>
  <c r="C166" i="3"/>
  <c r="B166" i="3"/>
  <c r="E165" i="3"/>
  <c r="D165" i="3"/>
  <c r="C165" i="3"/>
  <c r="B165" i="3"/>
  <c r="E164" i="3"/>
  <c r="D164" i="3"/>
  <c r="C164" i="3"/>
  <c r="B164" i="3"/>
  <c r="E163" i="3"/>
  <c r="D163" i="3"/>
  <c r="C163" i="3"/>
  <c r="B163" i="3"/>
  <c r="E162" i="3"/>
  <c r="D162" i="3"/>
  <c r="C162" i="3"/>
  <c r="B162" i="3"/>
  <c r="E161" i="3"/>
  <c r="D161" i="3"/>
  <c r="C161" i="3"/>
  <c r="B161" i="3"/>
  <c r="E160" i="3"/>
  <c r="D160" i="3"/>
  <c r="C160" i="3"/>
  <c r="B160" i="3"/>
  <c r="E159" i="3"/>
  <c r="D159" i="3"/>
  <c r="C159" i="3"/>
  <c r="B159" i="3"/>
  <c r="E158" i="3"/>
  <c r="D158" i="3"/>
  <c r="C158" i="3"/>
  <c r="B158" i="3"/>
  <c r="E157" i="3"/>
  <c r="D157" i="3"/>
  <c r="C157" i="3"/>
  <c r="B157" i="3"/>
  <c r="E156" i="3"/>
  <c r="D156" i="3"/>
  <c r="C156" i="3"/>
  <c r="B156" i="3"/>
  <c r="E155" i="3"/>
  <c r="D155" i="3"/>
  <c r="C155" i="3"/>
  <c r="B155" i="3"/>
  <c r="E154" i="3"/>
  <c r="D154" i="3"/>
  <c r="C154" i="3"/>
  <c r="B154" i="3"/>
  <c r="E153" i="3"/>
  <c r="D153" i="3"/>
  <c r="C153" i="3"/>
  <c r="B153" i="3"/>
  <c r="E152" i="3"/>
  <c r="D152" i="3"/>
  <c r="C152" i="3"/>
  <c r="B152" i="3"/>
  <c r="E151" i="3"/>
  <c r="D151" i="3"/>
  <c r="C151" i="3"/>
  <c r="B151" i="3"/>
  <c r="E150" i="3"/>
  <c r="D150" i="3"/>
  <c r="C150" i="3"/>
  <c r="B150" i="3"/>
  <c r="E149" i="3"/>
  <c r="D149" i="3"/>
  <c r="C149" i="3"/>
  <c r="B149" i="3"/>
  <c r="E148" i="3"/>
  <c r="D148" i="3"/>
  <c r="C148" i="3"/>
  <c r="B148" i="3"/>
  <c r="E147" i="3"/>
  <c r="D147" i="3"/>
  <c r="C147" i="3"/>
  <c r="B147" i="3"/>
  <c r="E146" i="3"/>
  <c r="D146" i="3"/>
  <c r="C146" i="3"/>
  <c r="B146" i="3"/>
  <c r="E145" i="3"/>
  <c r="D145" i="3"/>
  <c r="C145" i="3"/>
  <c r="B145" i="3"/>
  <c r="E144" i="3"/>
  <c r="D144" i="3"/>
  <c r="C144" i="3"/>
  <c r="B144" i="3"/>
  <c r="E143" i="3"/>
  <c r="D143" i="3"/>
  <c r="C143" i="3"/>
  <c r="B143" i="3"/>
  <c r="E142" i="3"/>
  <c r="D142" i="3"/>
  <c r="C142" i="3"/>
  <c r="B142" i="3"/>
  <c r="E141" i="3"/>
  <c r="D141" i="3"/>
  <c r="C141" i="3"/>
  <c r="B141" i="3"/>
  <c r="E140" i="3"/>
  <c r="D140" i="3"/>
  <c r="C140" i="3"/>
  <c r="B140" i="3"/>
  <c r="E139" i="3"/>
  <c r="D139" i="3"/>
  <c r="C139" i="3"/>
  <c r="B139" i="3"/>
  <c r="E138" i="3"/>
  <c r="D138" i="3"/>
  <c r="C138" i="3"/>
  <c r="B138" i="3"/>
  <c r="E137" i="3"/>
  <c r="D137" i="3"/>
  <c r="C137" i="3"/>
  <c r="B137" i="3"/>
  <c r="E136" i="3"/>
  <c r="D136" i="3"/>
  <c r="C136" i="3"/>
  <c r="B136" i="3"/>
  <c r="E135" i="3"/>
  <c r="D135" i="3"/>
  <c r="C135" i="3"/>
  <c r="B135" i="3"/>
  <c r="E134" i="3"/>
  <c r="D134" i="3"/>
  <c r="C134" i="3"/>
  <c r="B134" i="3"/>
  <c r="E133" i="3"/>
  <c r="D133" i="3"/>
  <c r="C133" i="3"/>
  <c r="B133" i="3"/>
  <c r="E132" i="3"/>
  <c r="D132" i="3"/>
  <c r="C132" i="3"/>
  <c r="B132" i="3"/>
  <c r="E131" i="3"/>
  <c r="D131" i="3"/>
  <c r="C131" i="3"/>
  <c r="B131" i="3"/>
  <c r="E130" i="3"/>
  <c r="D130" i="3"/>
  <c r="C130" i="3"/>
  <c r="B130" i="3"/>
  <c r="E129" i="3"/>
  <c r="D129" i="3"/>
  <c r="C129" i="3"/>
  <c r="B129" i="3"/>
  <c r="E128" i="3"/>
  <c r="D128" i="3"/>
  <c r="C128" i="3"/>
  <c r="B128" i="3"/>
  <c r="E127" i="3"/>
  <c r="D127" i="3"/>
  <c r="C127" i="3"/>
  <c r="B127" i="3"/>
  <c r="E126" i="3"/>
  <c r="D126" i="3"/>
  <c r="C126" i="3"/>
  <c r="B126" i="3"/>
  <c r="E125" i="3"/>
  <c r="D125" i="3"/>
  <c r="C125" i="3"/>
  <c r="B125" i="3"/>
  <c r="E124" i="3"/>
  <c r="D124" i="3"/>
  <c r="C124" i="3"/>
  <c r="B124" i="3"/>
  <c r="E123" i="3"/>
  <c r="D123" i="3"/>
  <c r="C123" i="3"/>
  <c r="B123" i="3"/>
  <c r="E122" i="3"/>
  <c r="D122" i="3"/>
  <c r="C122" i="3"/>
  <c r="B122" i="3"/>
  <c r="E121" i="3"/>
  <c r="D121" i="3"/>
  <c r="C121" i="3"/>
  <c r="B121" i="3"/>
  <c r="E120" i="3"/>
  <c r="D120" i="3"/>
  <c r="C120" i="3"/>
  <c r="B120" i="3"/>
  <c r="E119" i="3"/>
  <c r="D119" i="3"/>
  <c r="C119" i="3"/>
  <c r="B119" i="3"/>
  <c r="E118" i="3"/>
  <c r="D118" i="3"/>
  <c r="C118" i="3"/>
  <c r="B118" i="3"/>
  <c r="E117" i="3"/>
  <c r="D117" i="3"/>
  <c r="C117" i="3"/>
  <c r="B117" i="3"/>
  <c r="E116" i="3"/>
  <c r="D116" i="3"/>
  <c r="C116" i="3"/>
  <c r="B116" i="3"/>
  <c r="E115" i="3"/>
  <c r="D115" i="3"/>
  <c r="C115" i="3"/>
  <c r="B115" i="3"/>
  <c r="E114" i="3"/>
  <c r="D114" i="3"/>
  <c r="C114" i="3"/>
  <c r="B114" i="3"/>
  <c r="E113" i="3"/>
  <c r="D113" i="3"/>
  <c r="C113" i="3"/>
  <c r="B113" i="3"/>
  <c r="E112" i="3"/>
  <c r="D112" i="3"/>
  <c r="C112" i="3"/>
  <c r="B112" i="3"/>
  <c r="E111" i="3"/>
  <c r="D111" i="3"/>
  <c r="C111" i="3"/>
  <c r="B111" i="3"/>
  <c r="E110" i="3"/>
  <c r="D110" i="3"/>
  <c r="C110" i="3"/>
  <c r="B110" i="3"/>
  <c r="E109" i="3"/>
  <c r="D109" i="3"/>
  <c r="C109" i="3"/>
  <c r="B109" i="3"/>
  <c r="E108" i="3"/>
  <c r="D108" i="3"/>
  <c r="C108" i="3"/>
  <c r="B108" i="3"/>
  <c r="E107" i="3"/>
  <c r="D107" i="3"/>
  <c r="C107" i="3"/>
  <c r="B107" i="3"/>
  <c r="E106" i="3"/>
  <c r="D106" i="3"/>
  <c r="C106" i="3"/>
  <c r="B106" i="3"/>
  <c r="E105" i="3"/>
  <c r="D105" i="3"/>
  <c r="C105" i="3"/>
  <c r="B105" i="3"/>
  <c r="E104" i="3"/>
  <c r="D104" i="3"/>
  <c r="C104" i="3"/>
  <c r="B104" i="3"/>
  <c r="E103" i="3"/>
  <c r="D103" i="3"/>
  <c r="C103" i="3"/>
  <c r="B103" i="3"/>
  <c r="E102" i="3"/>
  <c r="D102" i="3"/>
  <c r="C102" i="3"/>
  <c r="B102" i="3"/>
  <c r="E101" i="3"/>
  <c r="D101" i="3"/>
  <c r="C101" i="3"/>
  <c r="B101" i="3"/>
  <c r="E100" i="3"/>
  <c r="D100" i="3"/>
  <c r="C100" i="3"/>
  <c r="B100" i="3"/>
  <c r="E99" i="3"/>
  <c r="D99" i="3"/>
  <c r="C99" i="3"/>
  <c r="B99" i="3"/>
  <c r="E98" i="3"/>
  <c r="D98" i="3"/>
  <c r="C98" i="3"/>
  <c r="B98" i="3"/>
  <c r="E97" i="3"/>
  <c r="D97" i="3"/>
  <c r="C97" i="3"/>
  <c r="B97" i="3"/>
  <c r="E96" i="3"/>
  <c r="D96" i="3"/>
  <c r="C96" i="3"/>
  <c r="B96" i="3"/>
  <c r="E95" i="3"/>
  <c r="D95" i="3"/>
  <c r="C95" i="3"/>
  <c r="B95" i="3"/>
  <c r="E94" i="3"/>
  <c r="D94" i="3"/>
  <c r="C94" i="3"/>
  <c r="B94" i="3"/>
  <c r="E93" i="3"/>
  <c r="D93" i="3"/>
  <c r="C93" i="3"/>
  <c r="B93" i="3"/>
  <c r="E92" i="3"/>
  <c r="D92" i="3"/>
  <c r="C92" i="3"/>
  <c r="B92" i="3"/>
  <c r="E91" i="3"/>
  <c r="D91" i="3"/>
  <c r="C91" i="3"/>
  <c r="B91" i="3"/>
  <c r="E90" i="3"/>
  <c r="D90" i="3"/>
  <c r="C90" i="3"/>
  <c r="B90" i="3"/>
  <c r="E89" i="3"/>
  <c r="D89" i="3"/>
  <c r="C89" i="3"/>
  <c r="B89" i="3"/>
  <c r="E88" i="3"/>
  <c r="D88" i="3"/>
  <c r="C88" i="3"/>
  <c r="B88" i="3"/>
  <c r="E87" i="3"/>
  <c r="D87" i="3"/>
  <c r="C87" i="3"/>
  <c r="B87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82" i="3"/>
  <c r="D82" i="3"/>
  <c r="C82" i="3"/>
  <c r="B82" i="3"/>
  <c r="E81" i="3"/>
  <c r="D81" i="3"/>
  <c r="C81" i="3"/>
  <c r="B81" i="3"/>
  <c r="E80" i="3"/>
  <c r="D80" i="3"/>
  <c r="C80" i="3"/>
  <c r="B80" i="3"/>
  <c r="E79" i="3"/>
  <c r="D79" i="3"/>
  <c r="C79" i="3"/>
  <c r="B79" i="3"/>
  <c r="E78" i="3"/>
  <c r="D78" i="3"/>
  <c r="C78" i="3"/>
  <c r="B78" i="3"/>
  <c r="E77" i="3"/>
  <c r="D77" i="3"/>
  <c r="C77" i="3"/>
  <c r="B77" i="3"/>
  <c r="E76" i="3"/>
  <c r="D76" i="3"/>
  <c r="C76" i="3"/>
  <c r="B76" i="3"/>
  <c r="E75" i="3"/>
  <c r="D75" i="3"/>
  <c r="C75" i="3"/>
  <c r="B75" i="3"/>
  <c r="E74" i="3"/>
  <c r="D74" i="3"/>
  <c r="C74" i="3"/>
  <c r="B74" i="3"/>
  <c r="E73" i="3"/>
  <c r="D73" i="3"/>
  <c r="C73" i="3"/>
  <c r="B73" i="3"/>
  <c r="E72" i="3"/>
  <c r="D72" i="3"/>
  <c r="C72" i="3"/>
  <c r="B72" i="3"/>
  <c r="E71" i="3"/>
  <c r="D71" i="3"/>
  <c r="C71" i="3"/>
  <c r="B71" i="3"/>
  <c r="E70" i="3"/>
  <c r="D70" i="3"/>
  <c r="C70" i="3"/>
  <c r="B70" i="3"/>
  <c r="E69" i="3"/>
  <c r="D69" i="3"/>
  <c r="C69" i="3"/>
  <c r="B69" i="3"/>
  <c r="E68" i="3"/>
  <c r="D68" i="3"/>
  <c r="C68" i="3"/>
  <c r="B68" i="3"/>
  <c r="E67" i="3"/>
  <c r="D67" i="3"/>
  <c r="C67" i="3"/>
  <c r="B67" i="3"/>
  <c r="E66" i="3"/>
  <c r="D66" i="3"/>
  <c r="C66" i="3"/>
  <c r="B66" i="3"/>
  <c r="E65" i="3"/>
  <c r="D65" i="3"/>
  <c r="C65" i="3"/>
  <c r="B65" i="3"/>
  <c r="E64" i="3"/>
  <c r="D64" i="3"/>
  <c r="C64" i="3"/>
  <c r="B64" i="3"/>
  <c r="E63" i="3"/>
  <c r="D63" i="3"/>
  <c r="C63" i="3"/>
  <c r="B63" i="3"/>
  <c r="E62" i="3"/>
  <c r="D62" i="3"/>
  <c r="C62" i="3"/>
  <c r="B62" i="3"/>
  <c r="E61" i="3"/>
  <c r="D61" i="3"/>
  <c r="C61" i="3"/>
  <c r="B61" i="3"/>
  <c r="E60" i="3"/>
  <c r="D60" i="3"/>
  <c r="C60" i="3"/>
  <c r="B60" i="3"/>
  <c r="E59" i="3"/>
  <c r="D59" i="3"/>
  <c r="C59" i="3"/>
  <c r="B59" i="3"/>
  <c r="E58" i="3"/>
  <c r="D58" i="3"/>
  <c r="C58" i="3"/>
  <c r="B58" i="3"/>
  <c r="E57" i="3"/>
  <c r="D57" i="3"/>
  <c r="C57" i="3"/>
  <c r="B57" i="3"/>
  <c r="E56" i="3"/>
  <c r="D56" i="3"/>
  <c r="C56" i="3"/>
  <c r="B56" i="3"/>
  <c r="E55" i="3"/>
  <c r="D55" i="3"/>
  <c r="C55" i="3"/>
  <c r="B55" i="3"/>
  <c r="E54" i="3"/>
  <c r="D54" i="3"/>
  <c r="C54" i="3"/>
  <c r="B54" i="3"/>
  <c r="E53" i="3"/>
  <c r="D53" i="3"/>
  <c r="C53" i="3"/>
  <c r="B53" i="3"/>
  <c r="E52" i="3"/>
  <c r="D52" i="3"/>
  <c r="C52" i="3"/>
  <c r="B52" i="3"/>
  <c r="E51" i="3"/>
  <c r="D51" i="3"/>
  <c r="C51" i="3"/>
  <c r="B51" i="3"/>
  <c r="E50" i="3"/>
  <c r="D50" i="3"/>
  <c r="C50" i="3"/>
  <c r="B50" i="3"/>
  <c r="E49" i="3"/>
  <c r="D49" i="3"/>
  <c r="C49" i="3"/>
  <c r="B49" i="3"/>
  <c r="E48" i="3"/>
  <c r="D48" i="3"/>
  <c r="C48" i="3"/>
  <c r="B48" i="3"/>
  <c r="E47" i="3"/>
  <c r="D47" i="3"/>
  <c r="C47" i="3"/>
  <c r="B47" i="3"/>
  <c r="E46" i="3"/>
  <c r="D46" i="3"/>
  <c r="C46" i="3"/>
  <c r="B46" i="3"/>
  <c r="E45" i="3"/>
  <c r="D45" i="3"/>
  <c r="C45" i="3"/>
  <c r="B45" i="3"/>
  <c r="E44" i="3"/>
  <c r="D44" i="3"/>
  <c r="C44" i="3"/>
  <c r="B44" i="3"/>
  <c r="E43" i="3"/>
  <c r="D43" i="3"/>
  <c r="C43" i="3"/>
  <c r="B43" i="3"/>
  <c r="E42" i="3"/>
  <c r="D42" i="3"/>
  <c r="C42" i="3"/>
  <c r="B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E13" i="3"/>
  <c r="D13" i="3"/>
  <c r="C13" i="3"/>
  <c r="B13" i="3"/>
  <c r="E12" i="3"/>
  <c r="D12" i="3"/>
  <c r="C12" i="3"/>
  <c r="B12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E5" i="3"/>
  <c r="D5" i="3"/>
  <c r="C5" i="3"/>
  <c r="B5" i="3"/>
  <c r="E4" i="3"/>
  <c r="D4" i="3"/>
  <c r="C4" i="3"/>
  <c r="B4" i="3"/>
  <c r="E3" i="3"/>
  <c r="D3" i="3"/>
  <c r="C3" i="3"/>
  <c r="B3" i="3"/>
  <c r="E2" i="3"/>
  <c r="D2" i="3"/>
  <c r="C2" i="3"/>
  <c r="B2" i="3"/>
</calcChain>
</file>

<file path=xl/sharedStrings.xml><?xml version="1.0" encoding="utf-8"?>
<sst xmlns="http://schemas.openxmlformats.org/spreadsheetml/2006/main" count="6367" uniqueCount="1774">
  <si>
    <t>Supplier ID</t>
  </si>
  <si>
    <t>Code</t>
  </si>
  <si>
    <t>Date and Time Stamp</t>
  </si>
  <si>
    <t>Product ID</t>
  </si>
  <si>
    <t>FirstName</t>
  </si>
  <si>
    <t>LastName</t>
  </si>
  <si>
    <t>Danielle</t>
  </si>
  <si>
    <t>Tiedt</t>
  </si>
  <si>
    <t>Company Name</t>
  </si>
  <si>
    <t>Contact Name</t>
  </si>
  <si>
    <t>Contact Title</t>
  </si>
  <si>
    <t>City</t>
  </si>
  <si>
    <t>Country</t>
  </si>
  <si>
    <t>Exotic Liquids</t>
  </si>
  <si>
    <t>Charlotte Cooper</t>
  </si>
  <si>
    <t>Purchasing Manager</t>
  </si>
  <si>
    <t>London</t>
  </si>
  <si>
    <t>UK</t>
  </si>
  <si>
    <t>New Orleans Cajun Delights</t>
  </si>
  <si>
    <t>Shelley Burke</t>
  </si>
  <si>
    <t>Order Administrator</t>
  </si>
  <si>
    <t>New Orleans</t>
  </si>
  <si>
    <t>USA</t>
  </si>
  <si>
    <t>Grandma Kelly's Homestead</t>
  </si>
  <si>
    <t>Regina Murphy</t>
  </si>
  <si>
    <t>Sales Representative</t>
  </si>
  <si>
    <t>Ann Arbor</t>
  </si>
  <si>
    <t>Tokyo Traders</t>
  </si>
  <si>
    <t>Yoshi Nagase</t>
  </si>
  <si>
    <t>Marketing Manager</t>
  </si>
  <si>
    <t>Tokyo</t>
  </si>
  <si>
    <t>Japan</t>
  </si>
  <si>
    <t>Cooperativa de Quesos 'Las Cabras'</t>
  </si>
  <si>
    <t xml:space="preserve">Antonio del Valle Saavedra </t>
  </si>
  <si>
    <t>Export Administrator</t>
  </si>
  <si>
    <t>Oviedo</t>
  </si>
  <si>
    <t>Spain</t>
  </si>
  <si>
    <t>Mayumi's</t>
  </si>
  <si>
    <t>Mayumi Ohno</t>
  </si>
  <si>
    <t>Marketing Representative</t>
  </si>
  <si>
    <t>Osaka</t>
  </si>
  <si>
    <t>Pavlova, Ltd.</t>
  </si>
  <si>
    <t>Ian Devling</t>
  </si>
  <si>
    <t>Melbourne</t>
  </si>
  <si>
    <t>Australia</t>
  </si>
  <si>
    <t>Specialty Biscuits, Ltd.</t>
  </si>
  <si>
    <t>Peter Wilson</t>
  </si>
  <si>
    <t>Manchester</t>
  </si>
  <si>
    <t>PB Knäckebröd AB</t>
  </si>
  <si>
    <t>Lars Peterson</t>
  </si>
  <si>
    <t>Sales Agent</t>
  </si>
  <si>
    <t>Göteborg</t>
  </si>
  <si>
    <t xml:space="preserve">Sweden </t>
  </si>
  <si>
    <t>Refrescos Americanas LTDA</t>
  </si>
  <si>
    <t>Carlos Diaz</t>
  </si>
  <si>
    <t>São Paulo</t>
  </si>
  <si>
    <t>Brazil</t>
  </si>
  <si>
    <t>Heli Süßwaren GmbH &amp; Co. KG</t>
  </si>
  <si>
    <t>Petra Winkler</t>
  </si>
  <si>
    <t>Sales Manager</t>
  </si>
  <si>
    <t>Berlin</t>
  </si>
  <si>
    <t>Germany</t>
  </si>
  <si>
    <t>Plutzer Lebensmittelgroßmärkte AG</t>
  </si>
  <si>
    <t>Martin Bein</t>
  </si>
  <si>
    <t>International Marketing Mgr.</t>
  </si>
  <si>
    <t>Frankfurt</t>
  </si>
  <si>
    <t>Nord-Ost-Fisch Handelsgesellschaft mbH</t>
  </si>
  <si>
    <t>Sven Petersen</t>
  </si>
  <si>
    <t>Coordinator Foreign Markets</t>
  </si>
  <si>
    <t>Cuxhaven</t>
  </si>
  <si>
    <t>Formaggi Fortini s.r.l.</t>
  </si>
  <si>
    <t>Elio Rossi</t>
  </si>
  <si>
    <t>Ravenna</t>
  </si>
  <si>
    <t>Italy</t>
  </si>
  <si>
    <t>Norske Meierier</t>
  </si>
  <si>
    <t>Beate Vileid</t>
  </si>
  <si>
    <t>Sandvika</t>
  </si>
  <si>
    <t>Norway</t>
  </si>
  <si>
    <t>Bigfoot Breweries</t>
  </si>
  <si>
    <t>Cheryl Saylor</t>
  </si>
  <si>
    <t>Regional Account Rep.</t>
  </si>
  <si>
    <t>Bend</t>
  </si>
  <si>
    <t>Svensk Sjöföda AB</t>
  </si>
  <si>
    <t>Michael Björn</t>
  </si>
  <si>
    <t>Stockholm</t>
  </si>
  <si>
    <t>Sweden</t>
  </si>
  <si>
    <t>Aux joyeux ecclésiastiques</t>
  </si>
  <si>
    <t>Guylène Nodier</t>
  </si>
  <si>
    <t>Paris</t>
  </si>
  <si>
    <t>France</t>
  </si>
  <si>
    <t>New England Seafood Cannery</t>
  </si>
  <si>
    <t>Robb Merchant</t>
  </si>
  <si>
    <t>Wholesale Account Agent</t>
  </si>
  <si>
    <t>Boston</t>
  </si>
  <si>
    <t>Leka Trading</t>
  </si>
  <si>
    <t>Chandra Leka</t>
  </si>
  <si>
    <t>Owner</t>
  </si>
  <si>
    <t>Singapore</t>
  </si>
  <si>
    <t>Lyngbysild</t>
  </si>
  <si>
    <t>Niels Petersen</t>
  </si>
  <si>
    <t>Lyngby</t>
  </si>
  <si>
    <t>Denmark</t>
  </si>
  <si>
    <t>Zaanse Snoepfabriek</t>
  </si>
  <si>
    <t>Dirk Luchte</t>
  </si>
  <si>
    <t>Accounting Manager</t>
  </si>
  <si>
    <t>Zaandam</t>
  </si>
  <si>
    <t>Netherlands</t>
  </si>
  <si>
    <t>Karkki Oy</t>
  </si>
  <si>
    <t>Anne Heikkonen</t>
  </si>
  <si>
    <t>Product Manager</t>
  </si>
  <si>
    <t>Lappeenranta</t>
  </si>
  <si>
    <t>Finland</t>
  </si>
  <si>
    <t>G'day, Mate</t>
  </si>
  <si>
    <t>Wendy Mackenzie</t>
  </si>
  <si>
    <t>Sydney</t>
  </si>
  <si>
    <t>Ma Maison</t>
  </si>
  <si>
    <t>Jean-Guy Lauzon</t>
  </si>
  <si>
    <t>Montréal</t>
  </si>
  <si>
    <t>Canada</t>
  </si>
  <si>
    <t>Pasta Buttini s.r.l.</t>
  </si>
  <si>
    <t>Giovanni Giudici</t>
  </si>
  <si>
    <t>Salerno</t>
  </si>
  <si>
    <t>Escargots Nouveaux</t>
  </si>
  <si>
    <t>Marie Delamare</t>
  </si>
  <si>
    <t>Montceau</t>
  </si>
  <si>
    <t>Gai pâturage</t>
  </si>
  <si>
    <t>Eliane Noz</t>
  </si>
  <si>
    <t>Annecy</t>
  </si>
  <si>
    <t>Forêts d'érables</t>
  </si>
  <si>
    <t>Chantal Goulet</t>
  </si>
  <si>
    <t>Ste-Hyacinthe</t>
  </si>
  <si>
    <t>Year</t>
  </si>
  <si>
    <t>Month</t>
  </si>
  <si>
    <t>Weekday</t>
  </si>
  <si>
    <t>weekday in text</t>
  </si>
  <si>
    <t>Ses</t>
  </si>
  <si>
    <t>Q</t>
  </si>
  <si>
    <t>חורף</t>
  </si>
  <si>
    <t>רבעון1</t>
  </si>
  <si>
    <t>אביב</t>
  </si>
  <si>
    <t>רבעון 2</t>
  </si>
  <si>
    <t>קיץ</t>
  </si>
  <si>
    <t>רבעון3</t>
  </si>
  <si>
    <t>סתיו</t>
  </si>
  <si>
    <t>רבעון4</t>
  </si>
  <si>
    <t>Product Name</t>
  </si>
  <si>
    <t>Quantity Per Unit</t>
  </si>
  <si>
    <t>UnitCost</t>
  </si>
  <si>
    <t>Units In Stock</t>
  </si>
  <si>
    <t>Units On Order</t>
  </si>
  <si>
    <t>Reorder Level</t>
  </si>
  <si>
    <t>Coca-Cola</t>
  </si>
  <si>
    <t>10 boxes x 20 bags</t>
  </si>
  <si>
    <t>Cola Zero</t>
  </si>
  <si>
    <t>24 - 12 oz bottles</t>
  </si>
  <si>
    <t>Sprite</t>
  </si>
  <si>
    <t>12 - 550 ml bottles</t>
  </si>
  <si>
    <t>Beef</t>
  </si>
  <si>
    <t>48 - 6 oz jars</t>
  </si>
  <si>
    <t>Curds</t>
  </si>
  <si>
    <t>36 boxes</t>
  </si>
  <si>
    <t>Camembert</t>
  </si>
  <si>
    <t>12 - 8 oz jars</t>
  </si>
  <si>
    <t>Minced meat</t>
  </si>
  <si>
    <t>12 - 1 lb pkgs.</t>
  </si>
  <si>
    <t>Chicken breast</t>
  </si>
  <si>
    <t>12 - 12 oz jars</t>
  </si>
  <si>
    <t>Ness Tea Mango</t>
  </si>
  <si>
    <t>18 - 500 g pkgs.</t>
  </si>
  <si>
    <t>Milk</t>
  </si>
  <si>
    <t>12 - 200 ml jars</t>
  </si>
  <si>
    <t>Entrecote</t>
  </si>
  <si>
    <t>1 kg pkg.</t>
  </si>
  <si>
    <t>Emmental cheese</t>
  </si>
  <si>
    <t>10 - 500 g pkgs.</t>
  </si>
  <si>
    <t>Goat Milk</t>
  </si>
  <si>
    <t>2 kg box</t>
  </si>
  <si>
    <t>Coffe</t>
  </si>
  <si>
    <t>40 - 100 g pkgs.</t>
  </si>
  <si>
    <t>Spring Chicken</t>
  </si>
  <si>
    <t>24 - 250 ml bottles</t>
  </si>
  <si>
    <t>Strawberries</t>
  </si>
  <si>
    <t>32 - 500 g boxes</t>
  </si>
  <si>
    <t>Water Mnrliim</t>
  </si>
  <si>
    <t>20 - 1 kg tins</t>
  </si>
  <si>
    <t>Tomatoes</t>
  </si>
  <si>
    <t>16 kg pkg.</t>
  </si>
  <si>
    <t>Gouda</t>
  </si>
  <si>
    <t>10 boxes x 12 pieces</t>
  </si>
  <si>
    <t>Apples</t>
  </si>
  <si>
    <t>30 gift boxes</t>
  </si>
  <si>
    <t>Peppsi Max</t>
  </si>
  <si>
    <t>24 pkgs. x 4 pieces</t>
  </si>
  <si>
    <t>Potatoes</t>
  </si>
  <si>
    <t>24 - 500 g pkgs.</t>
  </si>
  <si>
    <t>Soy Milk</t>
  </si>
  <si>
    <t>12 - 250 g pkgs.</t>
  </si>
  <si>
    <t>Onions</t>
  </si>
  <si>
    <t>12 - 355 ml cans</t>
  </si>
  <si>
    <t>Mushrooms</t>
  </si>
  <si>
    <t>20 - 450 g glasses</t>
  </si>
  <si>
    <t>Gumbär Gummibärchen</t>
  </si>
  <si>
    <t>100 - 250 g bags</t>
  </si>
  <si>
    <t>Cheddar</t>
  </si>
  <si>
    <t>100 - 100 g pieces</t>
  </si>
  <si>
    <t>Asado</t>
  </si>
  <si>
    <t>25 - 825 g cans</t>
  </si>
  <si>
    <t>Lamb Chops</t>
  </si>
  <si>
    <t>50 bags x 30 sausgs.</t>
  </si>
  <si>
    <t>Diet Cola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</si>
  <si>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</si>
  <si>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</si>
  <si>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</si>
  <si>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</si>
  <si>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</si>
  <si>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</si>
  <si>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</si>
  <si>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</si>
  <si>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</si>
  <si>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</si>
  <si>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</si>
  <si>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</si>
  <si>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</si>
  <si>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</si>
  <si>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</si>
  <si>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</si>
  <si>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</si>
  <si>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</si>
  <si>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</si>
  <si>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</si>
  <si>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</si>
  <si>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</si>
  <si>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</si>
  <si>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</si>
  <si>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</si>
  <si>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</si>
  <si>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</si>
  <si>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</si>
  <si>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</si>
  <si>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</si>
  <si>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</si>
  <si>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</si>
  <si>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</si>
  <si>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</si>
  <si>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</si>
  <si>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</si>
  <si>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</si>
  <si>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</si>
  <si>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</si>
  <si>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</si>
  <si>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</si>
  <si>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</si>
  <si>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</si>
  <si>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</si>
  <si>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</si>
  <si>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</si>
  <si>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</si>
  <si>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</si>
  <si>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</si>
  <si>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</si>
  <si>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</si>
  <si>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</si>
  <si>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</si>
  <si>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</si>
  <si>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</si>
  <si>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</si>
  <si>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</si>
  <si>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</si>
  <si>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</si>
  <si>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</si>
  <si>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</si>
  <si>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</si>
  <si>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</si>
  <si>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</si>
  <si>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</si>
  <si>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</si>
  <si>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</si>
  <si>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</si>
  <si>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</si>
  <si>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</si>
  <si>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</si>
  <si>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</si>
  <si>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</si>
  <si>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</si>
  <si>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</si>
  <si>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</si>
  <si>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</si>
  <si>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</si>
  <si>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</si>
  <si>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</si>
  <si>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</si>
  <si>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</si>
  <si>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</si>
  <si>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</si>
  <si>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</si>
  <si>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 xml:space="preserve">500 ml </t>
  </si>
  <si>
    <t>Original Frankfurter grüne Soße</t>
  </si>
  <si>
    <t>12 boxes</t>
  </si>
  <si>
    <t>Title</t>
  </si>
  <si>
    <t>HireDate</t>
  </si>
  <si>
    <t>BirthDate</t>
  </si>
  <si>
    <t>EmailAddress</t>
  </si>
  <si>
    <t>Phone</t>
  </si>
  <si>
    <t>MaritalStatus</t>
  </si>
  <si>
    <t>EmergencyContactName</t>
  </si>
  <si>
    <t>EmergencyContactPhone</t>
  </si>
  <si>
    <t>Gender</t>
  </si>
  <si>
    <t>BaseRate</t>
  </si>
  <si>
    <t>DepartmentName</t>
  </si>
  <si>
    <t>StartDate</t>
  </si>
  <si>
    <t>Group Manager</t>
  </si>
  <si>
    <t>Region Manager</t>
  </si>
  <si>
    <t>State Manager</t>
  </si>
  <si>
    <t>Roy</t>
  </si>
  <si>
    <t>Antebi</t>
  </si>
  <si>
    <t>Sales Store Manager</t>
  </si>
  <si>
    <t>jianshuo0@contoso.com</t>
  </si>
  <si>
    <t>952-555-0178</t>
  </si>
  <si>
    <t>S</t>
  </si>
  <si>
    <t>Johnson Apacible</t>
  </si>
  <si>
    <t>M</t>
  </si>
  <si>
    <t>Production</t>
  </si>
  <si>
    <t>Pieter Uittenbogaard</t>
  </si>
  <si>
    <t>Humberto Acevedo</t>
  </si>
  <si>
    <t>David Probst</t>
  </si>
  <si>
    <t>Zainal</t>
  </si>
  <si>
    <t>Arifin</t>
  </si>
  <si>
    <t>simon0@contoso.com</t>
  </si>
  <si>
    <t>963-555-0134</t>
  </si>
  <si>
    <t>Ravital Artman</t>
  </si>
  <si>
    <t>Kim Abercrombie</t>
  </si>
  <si>
    <t>Yoichiro Okada</t>
  </si>
  <si>
    <t>Ties</t>
  </si>
  <si>
    <t>Arts</t>
  </si>
  <si>
    <t>michael0@contoso.com</t>
  </si>
  <si>
    <t>218-555-0126</t>
  </si>
  <si>
    <t>Dimple Arya</t>
  </si>
  <si>
    <t>Chris</t>
  </si>
  <si>
    <t>Ashton</t>
  </si>
  <si>
    <t>russell0@contoso.com</t>
  </si>
  <si>
    <t>786-555-0144</t>
  </si>
  <si>
    <t>Sameer Athalye</t>
  </si>
  <si>
    <t>Vivian</t>
  </si>
  <si>
    <t>Atlas</t>
  </si>
  <si>
    <t>fred0@contoso.com</t>
  </si>
  <si>
    <t>818-555-0192</t>
  </si>
  <si>
    <t>Kai Axford</t>
  </si>
  <si>
    <t>Pieter</t>
  </si>
  <si>
    <t>Wycoff</t>
  </si>
  <si>
    <t>jun0@contoso.com</t>
  </si>
  <si>
    <t>299-555-0113</t>
  </si>
  <si>
    <t>David Wright</t>
  </si>
  <si>
    <t>Eiji</t>
  </si>
  <si>
    <t>Yasuda</t>
  </si>
  <si>
    <t>kirk0@contoso.com</t>
  </si>
  <si>
    <t>669-555-0150</t>
  </si>
  <si>
    <t>Arthur Yasinski</t>
  </si>
  <si>
    <t>Ed</t>
  </si>
  <si>
    <t>Banti</t>
  </si>
  <si>
    <t>david2@contoso.com</t>
  </si>
  <si>
    <t>712-555-0119</t>
  </si>
  <si>
    <t>Evan Basalik</t>
  </si>
  <si>
    <t>Dave</t>
  </si>
  <si>
    <t>Barnett</t>
  </si>
  <si>
    <t>hanying0@contoso.com</t>
  </si>
  <si>
    <t>319-555-0139</t>
  </si>
  <si>
    <t>Josh Barnhill</t>
  </si>
  <si>
    <t>Manuel</t>
  </si>
  <si>
    <t>Oliveira</t>
  </si>
  <si>
    <t>kevin1@contoso.com</t>
  </si>
  <si>
    <t>714-555-0138</t>
  </si>
  <si>
    <t>Neil Orint</t>
  </si>
  <si>
    <t>Adam</t>
  </si>
  <si>
    <t>Barr</t>
  </si>
  <si>
    <t>annik0@contoso.com</t>
  </si>
  <si>
    <t>499-555-0125</t>
  </si>
  <si>
    <t>Chris Barry</t>
  </si>
  <si>
    <t>Rok</t>
  </si>
  <si>
    <t>Palcic</t>
  </si>
  <si>
    <t>suroor0@contoso.com</t>
  </si>
  <si>
    <t>932-555-0161</t>
  </si>
  <si>
    <t>Ian Palangio</t>
  </si>
  <si>
    <t>Sagiv Hadaya</t>
  </si>
  <si>
    <t>Pilar Ackerman</t>
  </si>
  <si>
    <t>Yossi</t>
  </si>
  <si>
    <t>Ran</t>
  </si>
  <si>
    <t>jim0@contoso.com</t>
  </si>
  <si>
    <t>679-555-0113</t>
  </si>
  <si>
    <t>Rajesh Ramanathan</t>
  </si>
  <si>
    <t>Karolina</t>
  </si>
  <si>
    <t>Salas-Szlejter</t>
  </si>
  <si>
    <t>george0@contoso.com</t>
  </si>
  <si>
    <t>518-555-0199</t>
  </si>
  <si>
    <t>Tamer Salah</t>
  </si>
  <si>
    <t>Anna</t>
  </si>
  <si>
    <t>Bedecs</t>
  </si>
  <si>
    <t>gary0@contoso.com</t>
  </si>
  <si>
    <t>901-555-0125</t>
  </si>
  <si>
    <t>Parry Bedi</t>
  </si>
  <si>
    <t>Ann</t>
  </si>
  <si>
    <t>Beebe</t>
  </si>
  <si>
    <t>raymond0@contoso.com</t>
  </si>
  <si>
    <t>226-555-0197</t>
  </si>
  <si>
    <t>Kostadin Belishky</t>
  </si>
  <si>
    <t>Allie</t>
  </si>
  <si>
    <t>Bellew</t>
  </si>
  <si>
    <t>bob0@contoso.com</t>
  </si>
  <si>
    <t>611-555-0116</t>
  </si>
  <si>
    <t>Almudena Benito</t>
  </si>
  <si>
    <t>Siri</t>
  </si>
  <si>
    <t>Velauthapillai</t>
  </si>
  <si>
    <t>shammi0@contoso.com</t>
  </si>
  <si>
    <t>793-555-0179</t>
  </si>
  <si>
    <t>Garrett Vargas</t>
  </si>
  <si>
    <t>Michael</t>
  </si>
  <si>
    <t>Berroth</t>
  </si>
  <si>
    <t>douglas0@contoso.com</t>
  </si>
  <si>
    <t>808-555-0172</t>
  </si>
  <si>
    <t>Dana Birkby</t>
  </si>
  <si>
    <t>Luka Abrus</t>
  </si>
  <si>
    <t>Aaron Painter</t>
  </si>
  <si>
    <t>Neipper</t>
  </si>
  <si>
    <t>nitin0@contoso.com</t>
  </si>
  <si>
    <t>143-555-0173</t>
  </si>
  <si>
    <t>Jeremy Nelson</t>
  </si>
  <si>
    <t>Rex</t>
  </si>
  <si>
    <t>Bloesser</t>
  </si>
  <si>
    <t>rajesh0@contoso.com</t>
  </si>
  <si>
    <t>373-555-0137</t>
  </si>
  <si>
    <t>Nikhil Bobde</t>
  </si>
  <si>
    <t>Tomasz</t>
  </si>
  <si>
    <t>Bochenek</t>
  </si>
  <si>
    <t>john1@contoso.com</t>
  </si>
  <si>
    <t>172-555-0130</t>
  </si>
  <si>
    <t>Catherine Boeger</t>
  </si>
  <si>
    <t>Fabricio</t>
  </si>
  <si>
    <t>Noriega</t>
  </si>
  <si>
    <t>david3@contoso.com</t>
  </si>
  <si>
    <t>373-555-0142</t>
  </si>
  <si>
    <t>Chris Norred</t>
  </si>
  <si>
    <t>Scott</t>
  </si>
  <si>
    <t>Oveson</t>
  </si>
  <si>
    <t>fadi0@contoso.com</t>
  </si>
  <si>
    <t>935-555-0116</t>
  </si>
  <si>
    <t>Inna Ozhogina</t>
  </si>
  <si>
    <t>Marc</t>
  </si>
  <si>
    <t>Boyer</t>
  </si>
  <si>
    <t>ryan0@contoso.com</t>
  </si>
  <si>
    <t>208-555-0114</t>
  </si>
  <si>
    <t>Jonas Brandel</t>
  </si>
  <si>
    <t>Peter</t>
  </si>
  <si>
    <t>Bankov</t>
  </si>
  <si>
    <t>nuan0@contoso.com</t>
  </si>
  <si>
    <t>913-555-0184</t>
  </si>
  <si>
    <t>Dushyant Bansal</t>
  </si>
  <si>
    <t>Alan</t>
  </si>
  <si>
    <t>Brewer</t>
  </si>
  <si>
    <t>scott0@contoso.com</t>
  </si>
  <si>
    <t>391-555-0138</t>
  </si>
  <si>
    <t>Markus Breyer</t>
  </si>
  <si>
    <t>Dorena</t>
  </si>
  <si>
    <t>Paschke</t>
  </si>
  <si>
    <t>michael1@contoso.com</t>
  </si>
  <si>
    <t>454-555-0119</t>
  </si>
  <si>
    <t>Michael Patten</t>
  </si>
  <si>
    <t>Nick</t>
  </si>
  <si>
    <t>Brigandi</t>
  </si>
  <si>
    <t>lane0@contoso.com</t>
  </si>
  <si>
    <t>200-555-0117</t>
  </si>
  <si>
    <t>David Bristol</t>
  </si>
  <si>
    <t>Leonids</t>
  </si>
  <si>
    <t>Paturskis</t>
  </si>
  <si>
    <t>pete0@contoso.com</t>
  </si>
  <si>
    <t>768-555-0123</t>
  </si>
  <si>
    <t>Flemming Pedersen</t>
  </si>
  <si>
    <t>Robert</t>
  </si>
  <si>
    <t>Brown</t>
  </si>
  <si>
    <t>lolan0@contoso.com</t>
  </si>
  <si>
    <t>582-555-0178</t>
  </si>
  <si>
    <t>Scott Brown</t>
  </si>
  <si>
    <t>Michel</t>
  </si>
  <si>
    <t>Pereira</t>
  </si>
  <si>
    <t>mindaugas0@contoso.com</t>
  </si>
  <si>
    <t>637-555-0120</t>
  </si>
  <si>
    <t>Tom Perham</t>
  </si>
  <si>
    <t>Kirk Nason</t>
  </si>
  <si>
    <t>Terry Adams</t>
  </si>
  <si>
    <t>Brian</t>
  </si>
  <si>
    <t>Burke</t>
  </si>
  <si>
    <t>jason0@contoso.com</t>
  </si>
  <si>
    <t>571-555-0179</t>
  </si>
  <si>
    <t>Ovidiu Burlacu</t>
  </si>
  <si>
    <t>Terrence</t>
  </si>
  <si>
    <t>Philip</t>
  </si>
  <si>
    <t>marc0@contoso.com</t>
  </si>
  <si>
    <t>234-555-0169</t>
  </si>
  <si>
    <t>Jeff Phillips</t>
  </si>
  <si>
    <t>Michal</t>
  </si>
  <si>
    <t>Piaseczny</t>
  </si>
  <si>
    <t>paul1@contoso.com</t>
  </si>
  <si>
    <t>727-555-0112</t>
  </si>
  <si>
    <t>Guido Pica</t>
  </si>
  <si>
    <t>Reina</t>
  </si>
  <si>
    <t>Cabatana</t>
  </si>
  <si>
    <t>frank0@contoso.com</t>
  </si>
  <si>
    <t>158-555-0191</t>
  </si>
  <si>
    <t>Ryan Calafato</t>
  </si>
  <si>
    <t>Jamie</t>
  </si>
  <si>
    <t>Campbell</t>
  </si>
  <si>
    <t>bryan0@contoso.com</t>
  </si>
  <si>
    <t>712-555-0113</t>
  </si>
  <si>
    <t>Fabrice Canel</t>
  </si>
  <si>
    <t>Paul</t>
  </si>
  <si>
    <t>Cannon</t>
  </si>
  <si>
    <t>eugene0@contoso.com</t>
  </si>
  <si>
    <t>241-555-0191</t>
  </si>
  <si>
    <t>Jon Cantrell</t>
  </si>
  <si>
    <t>Cyril</t>
  </si>
  <si>
    <t>Carbonati</t>
  </si>
  <si>
    <t>chris0@contoso.com</t>
  </si>
  <si>
    <t>200-555-0112</t>
  </si>
  <si>
    <t>Richard Carey</t>
  </si>
  <si>
    <t>Preston</t>
  </si>
  <si>
    <t>mark1@contoso.com</t>
  </si>
  <si>
    <t>417-555-0154</t>
  </si>
  <si>
    <t>Jeff Price</t>
  </si>
  <si>
    <t>Vishwa</t>
  </si>
  <si>
    <t>Ranjan</t>
  </si>
  <si>
    <t>houman0@contoso.com</t>
  </si>
  <si>
    <t>180-555-0136</t>
  </si>
  <si>
    <t>Markus Rankenburg</t>
  </si>
  <si>
    <t>Carlos</t>
  </si>
  <si>
    <t>Carvallo</t>
  </si>
  <si>
    <t>benjamin0@contoso.com</t>
  </si>
  <si>
    <t>533-555-0111</t>
  </si>
  <si>
    <t>Rob Cason</t>
  </si>
  <si>
    <t>Giorgio</t>
  </si>
  <si>
    <t>Cavaglieri</t>
  </si>
  <si>
    <t>brian0@contoso.com</t>
  </si>
  <si>
    <t>110-555-0182</t>
  </si>
  <si>
    <t>Matt Cavallari</t>
  </si>
  <si>
    <t>Sean</t>
  </si>
  <si>
    <t>Chai</t>
  </si>
  <si>
    <t>michael2@contoso.com</t>
  </si>
  <si>
    <t>441-555-0195</t>
  </si>
  <si>
    <t>Gareth Chan</t>
  </si>
  <si>
    <t>Bjorn</t>
  </si>
  <si>
    <t>Rettig</t>
  </si>
  <si>
    <t>robert0@contoso.com</t>
  </si>
  <si>
    <t>589-555-0147</t>
  </si>
  <si>
    <t>Delphine Ribaute</t>
  </si>
  <si>
    <t>Don</t>
  </si>
  <si>
    <t>Richardson</t>
  </si>
  <si>
    <t>reed0@contoso.com</t>
  </si>
  <si>
    <t>678-555-0110</t>
  </si>
  <si>
    <t>Shawn Richardson</t>
  </si>
  <si>
    <t>Titti</t>
  </si>
  <si>
    <t>Ringstrom</t>
  </si>
  <si>
    <t>tawana0@contoso.com</t>
  </si>
  <si>
    <t>368-555-0113</t>
  </si>
  <si>
    <t>Juan-Carlos Rivas</t>
  </si>
  <si>
    <t>Ray</t>
  </si>
  <si>
    <t>Chow</t>
  </si>
  <si>
    <t>alex0@contoso.com</t>
  </si>
  <si>
    <t>819-555-0198</t>
  </si>
  <si>
    <t>Terri Chudzik</t>
  </si>
  <si>
    <t>Roessler</t>
  </si>
  <si>
    <t>eugene1@contoso.com</t>
  </si>
  <si>
    <t>173-555-0179</t>
  </si>
  <si>
    <t>Marek Rolecki</t>
  </si>
  <si>
    <t>Alice</t>
  </si>
  <si>
    <t>Ciccu</t>
  </si>
  <si>
    <t>brandon0@contoso.com</t>
  </si>
  <si>
    <t>429-555-0137</t>
  </si>
  <si>
    <t>Ken Circeo</t>
  </si>
  <si>
    <t>Daniel</t>
  </si>
  <si>
    <t>Roth</t>
  </si>
  <si>
    <t>john2@contoso.com</t>
  </si>
  <si>
    <t>201-555-0163</t>
  </si>
  <si>
    <t>Tali Roth</t>
  </si>
  <si>
    <t>Pablo</t>
  </si>
  <si>
    <t>Rovira Diez</t>
  </si>
  <si>
    <t>jose0@contoso.com</t>
  </si>
  <si>
    <t>587-555-0115</t>
  </si>
  <si>
    <t>Todd Rowe</t>
  </si>
  <si>
    <t>Kevin</t>
  </si>
  <si>
    <t>Cook</t>
  </si>
  <si>
    <t>mandar0@contoso.com</t>
  </si>
  <si>
    <t>140-555-0132</t>
  </si>
  <si>
    <t>Jeroen Cool</t>
  </si>
  <si>
    <t>Jim</t>
  </si>
  <si>
    <t>Corbin</t>
  </si>
  <si>
    <t>sameer0@contoso.com</t>
  </si>
  <si>
    <t>990-555-0172</t>
  </si>
  <si>
    <t>Michel Cordani</t>
  </si>
  <si>
    <t>Sharon</t>
  </si>
  <si>
    <t>Salavaria</t>
  </si>
  <si>
    <t>rob1@contoso.com</t>
  </si>
  <si>
    <t>238-555-0116</t>
  </si>
  <si>
    <t>Raymond Sam</t>
  </si>
  <si>
    <t>Robin</t>
  </si>
  <si>
    <t>Counts</t>
  </si>
  <si>
    <t>don0@contoso.com</t>
  </si>
  <si>
    <t>100-555-0174</t>
  </si>
  <si>
    <t>Jack Creasey</t>
  </si>
  <si>
    <t>Ioan</t>
  </si>
  <si>
    <t>Crisiarcu</t>
  </si>
  <si>
    <t>david7@contoso.com</t>
  </si>
  <si>
    <t>118-555-0177</t>
  </si>
  <si>
    <t>Grant Culbertson</t>
  </si>
  <si>
    <t>Mandar</t>
  </si>
  <si>
    <t>Samant</t>
  </si>
  <si>
    <t>baris0@contoso.com</t>
  </si>
  <si>
    <t>164-555-0114</t>
  </si>
  <si>
    <t>Prasanna Samarawickrama</t>
  </si>
  <si>
    <t>Patrick</t>
  </si>
  <si>
    <t>Sands</t>
  </si>
  <si>
    <t>steve0@contoso.com</t>
  </si>
  <si>
    <t>712-555-0170</t>
  </si>
  <si>
    <t>Dubravka Salopek</t>
  </si>
  <si>
    <t>Apurva</t>
  </si>
  <si>
    <t>Dalia</t>
  </si>
  <si>
    <t>terrence0@contoso.com</t>
  </si>
  <si>
    <t>110-555-0115</t>
  </si>
  <si>
    <t>Ofer Daliot</t>
  </si>
  <si>
    <t>Daly</t>
  </si>
  <si>
    <t>chad0@contoso.com</t>
  </si>
  <si>
    <t>559-555-0175</t>
  </si>
  <si>
    <t>Ryan Danner</t>
  </si>
  <si>
    <t>Michiyo</t>
  </si>
  <si>
    <t>Sato</t>
  </si>
  <si>
    <t>rostislav0@contoso.com</t>
  </si>
  <si>
    <t>751-555-0134</t>
  </si>
  <si>
    <t>Naoki Sato</t>
  </si>
  <si>
    <t>Shannon</t>
  </si>
  <si>
    <t>Dascher</t>
  </si>
  <si>
    <t>russell1@contoso.com</t>
  </si>
  <si>
    <t>517-555-0122</t>
  </si>
  <si>
    <t>Velimir Davidovski</t>
  </si>
  <si>
    <t>Eric</t>
  </si>
  <si>
    <t>Davison</t>
  </si>
  <si>
    <t>frank1@contoso.com</t>
  </si>
  <si>
    <t>167-555-0139</t>
  </si>
  <si>
    <t>Marlowe Dayley</t>
  </si>
  <si>
    <t>Andreas</t>
  </si>
  <si>
    <t>Schou</t>
  </si>
  <si>
    <t>ken1@contoso.com</t>
  </si>
  <si>
    <t>949-555-0174</t>
  </si>
  <si>
    <t>Steve Schmidt</t>
  </si>
  <si>
    <t>Miguel</t>
  </si>
  <si>
    <t>Severino</t>
  </si>
  <si>
    <t>michael4@contoso.com</t>
  </si>
  <si>
    <t>817-555-0186</t>
  </si>
  <si>
    <t>James Seymour</t>
  </si>
  <si>
    <t>Luca</t>
  </si>
  <si>
    <t>Dellamore</t>
  </si>
  <si>
    <t>lionel0@contoso.com</t>
  </si>
  <si>
    <t>450-555-0152</t>
  </si>
  <si>
    <t>Stephen Deming</t>
  </si>
  <si>
    <t>Jill</t>
  </si>
  <si>
    <t>Shrader</t>
  </si>
  <si>
    <t>thomas0@contoso.com</t>
  </si>
  <si>
    <t>278-555-0118</t>
  </si>
  <si>
    <t>Shish Shridhar</t>
  </si>
  <si>
    <t>Alexandre</t>
  </si>
  <si>
    <t>Silva</t>
  </si>
  <si>
    <t>michael5@contoso.com</t>
  </si>
  <si>
    <t>296-555-0121</t>
  </si>
  <si>
    <t>Edmund Silva</t>
  </si>
  <si>
    <t>DeVoe</t>
  </si>
  <si>
    <t>stefen0@contoso.com</t>
  </si>
  <si>
    <t>165-555-0113</t>
  </si>
  <si>
    <t>Craig Dewar</t>
  </si>
  <si>
    <t>Ben</t>
  </si>
  <si>
    <t>Smith</t>
  </si>
  <si>
    <t>jay0@contoso.com</t>
  </si>
  <si>
    <t>407-555-0165</t>
  </si>
  <si>
    <t>Denise Smith</t>
  </si>
  <si>
    <t>Jan</t>
  </si>
  <si>
    <t>Dryml</t>
  </si>
  <si>
    <t>jan0@contoso.com</t>
  </si>
  <si>
    <t>139-555-0131</t>
  </si>
  <si>
    <t>Dominik Dubicki</t>
  </si>
  <si>
    <t>Bernard</t>
  </si>
  <si>
    <t>Duerr</t>
  </si>
  <si>
    <t>andrew1@contoso.com</t>
  </si>
  <si>
    <t>207-555-0192</t>
  </si>
  <si>
    <t>Marina Dukhon</t>
  </si>
  <si>
    <t>Andrea</t>
  </si>
  <si>
    <t>Dunker</t>
  </si>
  <si>
    <t>chris2@contoso.com</t>
  </si>
  <si>
    <t>315-555-0144</t>
  </si>
  <si>
    <t>Adrian Dumitrascu</t>
  </si>
  <si>
    <t>Bart</t>
  </si>
  <si>
    <t>Duncan</t>
  </si>
  <si>
    <t>gabe0@contoso.com</t>
  </si>
  <si>
    <t>310-555-0117</t>
  </si>
  <si>
    <t>Daniel Durrer</t>
  </si>
  <si>
    <t>Witold</t>
  </si>
  <si>
    <t>Dyszkiewicz</t>
  </si>
  <si>
    <t>charles0@contoso.com</t>
  </si>
  <si>
    <t>931-555-0118</t>
  </si>
  <si>
    <t>Krittiya Eamsiri</t>
  </si>
  <si>
    <t>Brad</t>
  </si>
  <si>
    <t>Sutton</t>
  </si>
  <si>
    <t>ebru0@contoso.com</t>
  </si>
  <si>
    <t>202-555-0187</t>
  </si>
  <si>
    <t>Kern Sutton</t>
  </si>
  <si>
    <t>Terry</t>
  </si>
  <si>
    <t>Earls</t>
  </si>
  <si>
    <t>sylvester0@contoso.com</t>
  </si>
  <si>
    <t>492-555-0174</t>
  </si>
  <si>
    <t>Mads Ebdrup</t>
  </si>
  <si>
    <t>Tham</t>
  </si>
  <si>
    <t>brian2@contoso.com</t>
  </si>
  <si>
    <t>730-555-0117</t>
  </si>
  <si>
    <t>Ram Thirunavukkarasu</t>
  </si>
  <si>
    <t>Iben</t>
  </si>
  <si>
    <t>Thorell</t>
  </si>
  <si>
    <t>karan0@contoso.com</t>
  </si>
  <si>
    <t>447-555-0186</t>
  </si>
  <si>
    <t>Alicia Thornber</t>
  </si>
  <si>
    <t>Justin</t>
  </si>
  <si>
    <t>Thorp</t>
  </si>
  <si>
    <t>kevin2@contoso.com</t>
  </si>
  <si>
    <t>555-555-0113</t>
  </si>
  <si>
    <t>Steven Thorpe</t>
  </si>
  <si>
    <t>Anil</t>
  </si>
  <si>
    <t>Elson</t>
  </si>
  <si>
    <t>mihail0@contoso.com</t>
  </si>
  <si>
    <t>733-555-0128</t>
  </si>
  <si>
    <t>Terry Eminhizer</t>
  </si>
  <si>
    <t>Olinda</t>
  </si>
  <si>
    <t>Turner</t>
  </si>
  <si>
    <t>hung-fu0@contoso.com</t>
  </si>
  <si>
    <t>497-555-0181</t>
  </si>
  <si>
    <t>Richard Turner</t>
  </si>
  <si>
    <t>Gregory</t>
  </si>
  <si>
    <t>Verny</t>
  </si>
  <si>
    <t>sandeep0@contoso.com</t>
  </si>
  <si>
    <t>166-555-0156</t>
  </si>
  <si>
    <t>Giorgio Veronesi</t>
  </si>
  <si>
    <t>Ken</t>
  </si>
  <si>
    <t>Ewert</t>
  </si>
  <si>
    <t>prasanna0@contoso.com</t>
  </si>
  <si>
    <t>129-555-0199</t>
  </si>
  <si>
    <t>Sten Faerch</t>
  </si>
  <si>
    <t>Antoine</t>
  </si>
  <si>
    <t>Faisandier</t>
  </si>
  <si>
    <t>min0@contoso.com</t>
  </si>
  <si>
    <t>590-555-0152</t>
  </si>
  <si>
    <t>Maciej Fedorow</t>
  </si>
  <si>
    <t>Florian</t>
  </si>
  <si>
    <t>Voss</t>
  </si>
  <si>
    <t>eric1@contoso.com</t>
  </si>
  <si>
    <t>680-555-0118</t>
  </si>
  <si>
    <t>Rob Walters</t>
  </si>
  <si>
    <t>Yaniv</t>
  </si>
  <si>
    <t>Feinberg</t>
  </si>
  <si>
    <t>maciej0@contoso.com</t>
  </si>
  <si>
    <t>237-555-0128</t>
  </si>
  <si>
    <t>Walter Felhofer</t>
  </si>
  <si>
    <t>Dan</t>
  </si>
  <si>
    <t>Fennell</t>
  </si>
  <si>
    <t>patrick0@contoso.com</t>
  </si>
  <si>
    <t>413-555-0124</t>
  </si>
  <si>
    <t>Burke Fewel</t>
  </si>
  <si>
    <t>Cindy</t>
  </si>
  <si>
    <t>White</t>
  </si>
  <si>
    <t>frank3@contoso.com</t>
  </si>
  <si>
    <t>203-555-0196</t>
  </si>
  <si>
    <t>Jim Wickham</t>
  </si>
  <si>
    <t>Franziska</t>
  </si>
  <si>
    <t>Fiegler</t>
  </si>
  <si>
    <t>ed0@contoso.com</t>
  </si>
  <si>
    <t>919-555-0140</t>
  </si>
  <si>
    <t>Heinrich Fischer</t>
  </si>
  <si>
    <t>Greg</t>
  </si>
  <si>
    <t>Winston</t>
  </si>
  <si>
    <t>christopher0@contoso.com</t>
  </si>
  <si>
    <t>153-555-0166</t>
  </si>
  <si>
    <t>Rainer Witte</t>
  </si>
  <si>
    <t>William</t>
  </si>
  <si>
    <t>Flash</t>
  </si>
  <si>
    <t>patrick1@contoso.com</t>
  </si>
  <si>
    <t>425-555-0117</t>
  </si>
  <si>
    <t>Florence Flipo</t>
  </si>
  <si>
    <t>Wood</t>
  </si>
  <si>
    <t>krishna0@contoso.com</t>
  </si>
  <si>
    <t>491-555-0183</t>
  </si>
  <si>
    <t>Joanna Yuan</t>
  </si>
  <si>
    <t>Aziz</t>
  </si>
  <si>
    <t>Hassouneh</t>
  </si>
  <si>
    <t>michael7@contoso.com</t>
  </si>
  <si>
    <t>582-555-0148</t>
  </si>
  <si>
    <t>Satomi Hayakawa</t>
  </si>
  <si>
    <t>Diane</t>
  </si>
  <si>
    <t>Forsyth</t>
  </si>
  <si>
    <t>randy0@contoso.com</t>
  </si>
  <si>
    <t>961-555-0122</t>
  </si>
  <si>
    <t>Garth Fort</t>
  </si>
  <si>
    <t>Arno</t>
  </si>
  <si>
    <t>Harteveld</t>
  </si>
  <si>
    <t>john4@contoso.com</t>
  </si>
  <si>
    <t>254-555-0114</t>
  </si>
  <si>
    <t>Roger Harui</t>
  </si>
  <si>
    <t>Soren</t>
  </si>
  <si>
    <t>Francker</t>
  </si>
  <si>
    <t>jack1@contoso.com</t>
  </si>
  <si>
    <t>521-555-0113</t>
  </si>
  <si>
    <t>Jill Frank</t>
  </si>
  <si>
    <t>Claus</t>
  </si>
  <si>
    <t>Hansen</t>
  </si>
  <si>
    <t>tom0@contoso.com</t>
  </si>
  <si>
    <t>295-555-0161</t>
  </si>
  <si>
    <t>Mark Hanson</t>
  </si>
  <si>
    <t>Suriya</t>
  </si>
  <si>
    <t>Sajjateerakool</t>
  </si>
  <si>
    <t>alice0@contoso.com</t>
  </si>
  <si>
    <t>333-555-0173</t>
  </si>
  <si>
    <t>Malvin Seale</t>
  </si>
  <si>
    <t>F</t>
  </si>
  <si>
    <t>Shaun</t>
  </si>
  <si>
    <t>Beasley</t>
  </si>
  <si>
    <t>carole0@contoso.com</t>
  </si>
  <si>
    <t>688-555-0192</t>
  </si>
  <si>
    <t>Mark Bebbington</t>
  </si>
  <si>
    <t>Nuno</t>
  </si>
  <si>
    <t>Bento</t>
  </si>
  <si>
    <t>linda0@contoso.com</t>
  </si>
  <si>
    <t>612-555-0171</t>
  </si>
  <si>
    <t>Karen Berg</t>
  </si>
  <si>
    <t>Antonio</t>
  </si>
  <si>
    <t>Bermejo</t>
  </si>
  <si>
    <t>sandra0@contoso.com</t>
  </si>
  <si>
    <t>896-555-0168</t>
  </si>
  <si>
    <t>Matthias Berndt</t>
  </si>
  <si>
    <t>Paulo</t>
  </si>
  <si>
    <t>Neves</t>
  </si>
  <si>
    <t>rebecca0@contoso.com</t>
  </si>
  <si>
    <t>314-555-0113</t>
  </si>
  <si>
    <t>Belinda Newman</t>
  </si>
  <si>
    <t>Toby</t>
  </si>
  <si>
    <t>Nixon</t>
  </si>
  <si>
    <t>nancy0@contoso.com</t>
  </si>
  <si>
    <t>970-555-0118</t>
  </si>
  <si>
    <t>Elly Nkya</t>
  </si>
  <si>
    <t>Jerry</t>
  </si>
  <si>
    <t>Orman</t>
  </si>
  <si>
    <t>laura0@contoso.com</t>
  </si>
  <si>
    <t>777-555-0141</t>
  </si>
  <si>
    <t>Tad Orman</t>
  </si>
  <si>
    <t>Laurent</t>
  </si>
  <si>
    <t>Bonnet</t>
  </si>
  <si>
    <t>margie0@contoso.com</t>
  </si>
  <si>
    <t>818-555-0128</t>
  </si>
  <si>
    <t>Randall Boseman</t>
  </si>
  <si>
    <t>Thomas</t>
  </si>
  <si>
    <t>Bouchard</t>
  </si>
  <si>
    <t>lorraine0@contoso.com</t>
  </si>
  <si>
    <t>845-555-0184</t>
  </si>
  <si>
    <t>Eli Bowen</t>
  </si>
  <si>
    <t>Lori</t>
  </si>
  <si>
    <t>Penor</t>
  </si>
  <si>
    <t>paula1@contoso.com</t>
  </si>
  <si>
    <t>476-555-0119</t>
  </si>
  <si>
    <t>Lionel Penuchot</t>
  </si>
  <si>
    <t>Tzipi</t>
  </si>
  <si>
    <t>Butnaru</t>
  </si>
  <si>
    <t>janeth0@contoso.com</t>
  </si>
  <si>
    <t>540-555-0191</t>
  </si>
  <si>
    <t>Dennis Bye</t>
  </si>
  <si>
    <t>Iulian</t>
  </si>
  <si>
    <t>Calinov</t>
  </si>
  <si>
    <t>diane2@contoso.com</t>
  </si>
  <si>
    <t>361-555-0180</t>
  </si>
  <si>
    <t>Geert Camelbeke</t>
  </si>
  <si>
    <t>Maria</t>
  </si>
  <si>
    <t>Cameron</t>
  </si>
  <si>
    <t>angela0@contoso.com</t>
  </si>
  <si>
    <t>150-555-0194</t>
  </si>
  <si>
    <t>David Campbell</t>
  </si>
  <si>
    <t>Josh</t>
  </si>
  <si>
    <t>Pollock</t>
  </si>
  <si>
    <t>barbara0@contoso.com</t>
  </si>
  <si>
    <t>119-555-0192</t>
  </si>
  <si>
    <t>Laura Steele Polly</t>
  </si>
  <si>
    <t>Gitte</t>
  </si>
  <si>
    <t>Casparij</t>
  </si>
  <si>
    <t>kathie0@contoso.com</t>
  </si>
  <si>
    <t>446-555-0118</t>
  </si>
  <si>
    <t>Joao Casqueiro</t>
  </si>
  <si>
    <t>Mike</t>
  </si>
  <si>
    <t>britta0@contoso.com</t>
  </si>
  <si>
    <t>955-555-0169</t>
  </si>
  <si>
    <t>Rodrigo Ready</t>
  </si>
  <si>
    <t>Ankur</t>
  </si>
  <si>
    <t>Chavda</t>
  </si>
  <si>
    <t>linda1@contoso.com</t>
  </si>
  <si>
    <t>696-555-0157</t>
  </si>
  <si>
    <t>Francisco Chaves</t>
  </si>
  <si>
    <t>Jeff</t>
  </si>
  <si>
    <t>Chia</t>
  </si>
  <si>
    <t>samantha0@contoso.com</t>
  </si>
  <si>
    <t>587-555-0114</t>
  </si>
  <si>
    <t>Martin Chisholm</t>
  </si>
  <si>
    <t>Chmiela</t>
  </si>
  <si>
    <t>denise0@contoso.com</t>
  </si>
  <si>
    <t>869-555-0119</t>
  </si>
  <si>
    <t>Manish Chopra</t>
  </si>
  <si>
    <t>Cecilia</t>
  </si>
  <si>
    <t>Cornejo</t>
  </si>
  <si>
    <t>carol0@contoso.com</t>
  </si>
  <si>
    <t>609-555-0153</t>
  </si>
  <si>
    <t>Eva Corets</t>
  </si>
  <si>
    <t>Pawel</t>
  </si>
  <si>
    <t>Czernek</t>
  </si>
  <si>
    <t>suchitra0@contoso.com</t>
  </si>
  <si>
    <t>753-555-0129</t>
  </si>
  <si>
    <t>Wojciech Czupta</t>
  </si>
  <si>
    <t>Danseglio</t>
  </si>
  <si>
    <t>belinda0@contoso.com</t>
  </si>
  <si>
    <t>319-555-0126</t>
  </si>
  <si>
    <t>Alex Darrow</t>
  </si>
  <si>
    <t>Rainer</t>
  </si>
  <si>
    <t>Schiller</t>
  </si>
  <si>
    <t>nicole0@contoso.com</t>
  </si>
  <si>
    <t>508-555-0129</t>
  </si>
  <si>
    <t>Janet Schorr</t>
  </si>
  <si>
    <t>Denis</t>
  </si>
  <si>
    <t>Dehenne</t>
  </si>
  <si>
    <t>anibal0@contoso.com</t>
  </si>
  <si>
    <t>106-555-0120</t>
  </si>
  <si>
    <t>Aidan Delaney</t>
  </si>
  <si>
    <t>Ashima</t>
  </si>
  <si>
    <t>Singhal</t>
  </si>
  <si>
    <t>elizabeth0@contoso.com</t>
  </si>
  <si>
    <t>318-555-0137</t>
  </si>
  <si>
    <t>Soumya Singhi</t>
  </si>
  <si>
    <t>Blaine</t>
  </si>
  <si>
    <t>Dockter</t>
  </si>
  <si>
    <t>merav0@contoso.com</t>
  </si>
  <si>
    <t>224-555-0187</t>
  </si>
  <si>
    <t>Jane Dow</t>
  </si>
  <si>
    <t>Downs</t>
  </si>
  <si>
    <t>kitti0@contoso.com</t>
  </si>
  <si>
    <t>785-555-0132</t>
  </si>
  <si>
    <t>Patricia Doyle</t>
  </si>
  <si>
    <t>Martin</t>
  </si>
  <si>
    <t>Spona</t>
  </si>
  <si>
    <t>shelley0@contoso.com</t>
  </si>
  <si>
    <t>991-555-0184</t>
  </si>
  <si>
    <t>Christof Sprenger</t>
  </si>
  <si>
    <t>Sandhya</t>
  </si>
  <si>
    <t>Thodla</t>
  </si>
  <si>
    <t>betsy0@contoso.com</t>
  </si>
  <si>
    <t>405-555-0171</t>
  </si>
  <si>
    <t>Tien Dung Thoi</t>
  </si>
  <si>
    <t>Elliott</t>
  </si>
  <si>
    <t>mary1@contoso.com</t>
  </si>
  <si>
    <t>283-555-0185</t>
  </si>
  <si>
    <t>Heiko Elmsheuser</t>
  </si>
  <si>
    <t>bonnie0@contoso.com</t>
  </si>
  <si>
    <t>264-555-0150</t>
  </si>
  <si>
    <t>Hung-Fu Ting</t>
  </si>
  <si>
    <t>Tjeerd</t>
  </si>
  <si>
    <t>Veninga</t>
  </si>
  <si>
    <t>kimberly0@contoso.com</t>
  </si>
  <si>
    <t>123-555-0167</t>
  </si>
  <si>
    <t>Raja D. Venugopal</t>
  </si>
  <si>
    <t>Modesto</t>
  </si>
  <si>
    <t>Estrada</t>
  </si>
  <si>
    <t>kim1@contoso.com</t>
  </si>
  <si>
    <t>John Evans</t>
  </si>
  <si>
    <t>Karin</t>
  </si>
  <si>
    <t>Zimprich</t>
  </si>
  <si>
    <t>danielle0@contoso.com</t>
  </si>
  <si>
    <t>500-555-0172</t>
  </si>
  <si>
    <t>Erwin Zischka</t>
  </si>
  <si>
    <t>Mark</t>
  </si>
  <si>
    <t>Harrington</t>
  </si>
  <si>
    <t>olinda0@contoso.com</t>
  </si>
  <si>
    <t>306-555-0186</t>
  </si>
  <si>
    <t>Phyllis Harris</t>
  </si>
  <si>
    <t>Kim</t>
  </si>
  <si>
    <t>Akers</t>
  </si>
  <si>
    <t>sidney0@contoso.com</t>
  </si>
  <si>
    <t>424-555-0189</t>
  </si>
  <si>
    <t>Cigdem Akin</t>
  </si>
  <si>
    <t>Ming-Yang</t>
  </si>
  <si>
    <t>Xie</t>
  </si>
  <si>
    <t>stuart0@contoso.com</t>
  </si>
  <si>
    <t>413-555-0136</t>
  </si>
  <si>
    <t>Stig Panduro</t>
  </si>
  <si>
    <t>Alwan</t>
  </si>
  <si>
    <t>greg0@contoso.com</t>
  </si>
  <si>
    <t>332-555-0150</t>
  </si>
  <si>
    <t>Kamil Amireh</t>
  </si>
  <si>
    <t>Amy</t>
  </si>
  <si>
    <t>Strande</t>
  </si>
  <si>
    <t>jinghao0@contoso.com</t>
  </si>
  <si>
    <t>794-555-0159</t>
  </si>
  <si>
    <t>Anne-Mette Stoltze</t>
  </si>
  <si>
    <t>Oliver</t>
  </si>
  <si>
    <t>Szimmetat</t>
  </si>
  <si>
    <t>cristian0@contoso.com</t>
  </si>
  <si>
    <t>434-555-0133</t>
  </si>
  <si>
    <t>Radoslaw Szymczak</t>
  </si>
  <si>
    <t>Zare</t>
  </si>
  <si>
    <t>kok-ho0@contoso.com</t>
  </si>
  <si>
    <t>999-555-0155</t>
  </si>
  <si>
    <t>Amr Zaki</t>
  </si>
  <si>
    <t>Raffaella</t>
  </si>
  <si>
    <t>Bonaldi</t>
  </si>
  <si>
    <t>david4@contoso.com</t>
  </si>
  <si>
    <t>986-555-0177</t>
  </si>
  <si>
    <t>Luis Bonifaz</t>
  </si>
  <si>
    <t>Bryant</t>
  </si>
  <si>
    <t>eric0@contoso.com</t>
  </si>
  <si>
    <t>260-555-0119</t>
  </si>
  <si>
    <t>Susan Burk</t>
  </si>
  <si>
    <t>Grigory</t>
  </si>
  <si>
    <t>Pogulsky</t>
  </si>
  <si>
    <t>jeff0@contoso.com</t>
  </si>
  <si>
    <t>350-555-0167</t>
  </si>
  <si>
    <t>Carole Poland</t>
  </si>
  <si>
    <t>Morten</t>
  </si>
  <si>
    <t>Rasmussen</t>
  </si>
  <si>
    <t>cynthia0@contoso.com</t>
  </si>
  <si>
    <t>352-555-0138</t>
  </si>
  <si>
    <t>Andrew Rath</t>
  </si>
  <si>
    <t>Chapman</t>
  </si>
  <si>
    <t>yuhong0@contoso.com</t>
  </si>
  <si>
    <t>965-555-0155</t>
  </si>
  <si>
    <t>Mathew Charles</t>
  </si>
  <si>
    <t>Izak</t>
  </si>
  <si>
    <t>Cohen</t>
  </si>
  <si>
    <t>shane0@contoso.com</t>
  </si>
  <si>
    <t>810-555-0178</t>
  </si>
  <si>
    <t>Pat Coleman</t>
  </si>
  <si>
    <t>Culp</t>
  </si>
  <si>
    <t>michael3@contoso.com</t>
  </si>
  <si>
    <t>156-555-0199</t>
  </si>
  <si>
    <t>Conor Cunningham</t>
  </si>
  <si>
    <t>Rimvydas</t>
  </si>
  <si>
    <t>Saulis</t>
  </si>
  <si>
    <t>katie0@contoso.com</t>
  </si>
  <si>
    <t>809-555-0133</t>
  </si>
  <si>
    <t>Kazuki Sawanoi</t>
  </si>
  <si>
    <t>George</t>
  </si>
  <si>
    <t>Schaller</t>
  </si>
  <si>
    <t>jack0@contoso.com</t>
  </si>
  <si>
    <t>552-555-0111</t>
  </si>
  <si>
    <t>Gary Schare</t>
  </si>
  <si>
    <t>Andrew</t>
  </si>
  <si>
    <t>Davis</t>
  </si>
  <si>
    <t>andrew0@contoso.com</t>
  </si>
  <si>
    <t>908-555-0159</t>
  </si>
  <si>
    <t>Sara Davis</t>
  </si>
  <si>
    <t>Prashanth</t>
  </si>
  <si>
    <t>Desai</t>
  </si>
  <si>
    <t>lori0@contoso.com</t>
  </si>
  <si>
    <t>289-555-0196</t>
  </si>
  <si>
    <t>Shane DeSeranno</t>
  </si>
  <si>
    <t>brenda0@contoso.com</t>
  </si>
  <si>
    <t>142-555-0139</t>
  </si>
  <si>
    <t>Derek Snyder</t>
  </si>
  <si>
    <t>Wendy</t>
  </si>
  <si>
    <t>james1@contoso.com</t>
  </si>
  <si>
    <t>870-555-0122</t>
  </si>
  <si>
    <t>Jack S. Richins</t>
  </si>
  <si>
    <t>Abercrombie</t>
  </si>
  <si>
    <t>Sales Region Manager</t>
  </si>
  <si>
    <t>guy1@contoso.com</t>
  </si>
  <si>
    <t>320-555-0195</t>
  </si>
  <si>
    <t>Hazem Abolrous</t>
  </si>
  <si>
    <t>(Kim Abercrombie data)</t>
  </si>
  <si>
    <t>Adams</t>
  </si>
  <si>
    <t>Sales State Manager</t>
  </si>
  <si>
    <t>jolynn0@contoso.com</t>
  </si>
  <si>
    <t>903-555-0145</t>
  </si>
  <si>
    <t>Michael Affronti</t>
  </si>
  <si>
    <t>David</t>
  </si>
  <si>
    <t>Probst</t>
  </si>
  <si>
    <t>ruth0@contoso.com</t>
  </si>
  <si>
    <t>145-555-0130</t>
  </si>
  <si>
    <t>Jim Ptaszynski</t>
  </si>
  <si>
    <t>Raheem</t>
  </si>
  <si>
    <t>barry0@contoso.com</t>
  </si>
  <si>
    <t>206-555-0180</t>
  </si>
  <si>
    <t>Amritansh Raghav</t>
  </si>
  <si>
    <t>Michael Raheem</t>
  </si>
  <si>
    <t>Kate</t>
  </si>
  <si>
    <t>Taneyhill</t>
  </si>
  <si>
    <t>taylor0@contoso.com</t>
  </si>
  <si>
    <t>508-555-0165</t>
  </si>
  <si>
    <t>Roberto Tamburello</t>
  </si>
  <si>
    <t>Kate Taneyhill</t>
  </si>
  <si>
    <t>Alexander</t>
  </si>
  <si>
    <t>jeffrey0@contoso.com</t>
  </si>
  <si>
    <t>984-555-0185</t>
  </si>
  <si>
    <t>Michael Alexander</t>
  </si>
  <si>
    <t>David Alexander</t>
  </si>
  <si>
    <t>Michelle</t>
  </si>
  <si>
    <t>doris0@contoso.com</t>
  </si>
  <si>
    <t>328-555-0150</t>
  </si>
  <si>
    <t>Mark Alexieff</t>
  </si>
  <si>
    <t>Michelle Alexander</t>
  </si>
  <si>
    <t>Rene</t>
  </si>
  <si>
    <t>Valdes</t>
  </si>
  <si>
    <t>john0@contoso.com</t>
  </si>
  <si>
    <t>435-555-0113</t>
  </si>
  <si>
    <t>Szabolcs Vajda</t>
  </si>
  <si>
    <t>Rene Valdes</t>
  </si>
  <si>
    <t>Allen</t>
  </si>
  <si>
    <t>diane0@contoso.com</t>
  </si>
  <si>
    <t>202-555-0151</t>
  </si>
  <si>
    <t>Gilead Almosnino</t>
  </si>
  <si>
    <t>Michael Allen</t>
  </si>
  <si>
    <t>Rohinton</t>
  </si>
  <si>
    <t>Wadia</t>
  </si>
  <si>
    <t>steven0@contoso.com</t>
  </si>
  <si>
    <t>925-555-0114</t>
  </si>
  <si>
    <t>Roland Wacker</t>
  </si>
  <si>
    <t>Rohinton Wadia</t>
  </si>
  <si>
    <t>Yalovsky</t>
  </si>
  <si>
    <t>david1@contoso.com</t>
  </si>
  <si>
    <t>166-555-0162</t>
  </si>
  <si>
    <t>Shmuel Yair</t>
  </si>
  <si>
    <t>David Yalovsky</t>
  </si>
  <si>
    <t>Oleg</t>
  </si>
  <si>
    <t>Anashkin</t>
  </si>
  <si>
    <t>zheng0@contoso.com</t>
  </si>
  <si>
    <t>113-555-0173</t>
  </si>
  <si>
    <t>Thomas Andersen</t>
  </si>
  <si>
    <t>Oleg Anashkin</t>
  </si>
  <si>
    <t>Marko</t>
  </si>
  <si>
    <t>Zajc</t>
  </si>
  <si>
    <t>ivo0@contoso.com</t>
  </si>
  <si>
    <t>115-555-0179</t>
  </si>
  <si>
    <t>Eugene Zabokritski</t>
  </si>
  <si>
    <t>Marko Zajc</t>
  </si>
  <si>
    <t>Christen</t>
  </si>
  <si>
    <t>Anderson</t>
  </si>
  <si>
    <t>paul0@contoso.com</t>
  </si>
  <si>
    <t>147-555-0160</t>
  </si>
  <si>
    <t>Nancy Anderson</t>
  </si>
  <si>
    <t>Christen Anderson</t>
  </si>
  <si>
    <t>Diogo</t>
  </si>
  <si>
    <t>Andrade</t>
  </si>
  <si>
    <t>kendall0@contoso.com</t>
  </si>
  <si>
    <t>138-555-0128</t>
  </si>
  <si>
    <t>Joe Andreshak</t>
  </si>
  <si>
    <t>Diogo Andrade</t>
  </si>
  <si>
    <t>Andrews</t>
  </si>
  <si>
    <t>alejandro0@contoso.com</t>
  </si>
  <si>
    <t>668-555-0130</t>
  </si>
  <si>
    <t>Lisa Andrews</t>
  </si>
  <si>
    <t>Ben Andrews</t>
  </si>
  <si>
    <t>Sagiv</t>
  </si>
  <si>
    <t>Hadaya</t>
  </si>
  <si>
    <t>kevin0@contoso.com</t>
  </si>
  <si>
    <t>150-555-0189</t>
  </si>
  <si>
    <t>Kevin Cook</t>
  </si>
  <si>
    <t>Marketing</t>
  </si>
  <si>
    <t>(Sagiv Hadaya data)</t>
  </si>
  <si>
    <t>Luka</t>
  </si>
  <si>
    <t>Abrus</t>
  </si>
  <si>
    <t>roberto0@contoso.com</t>
  </si>
  <si>
    <t>212-555-0187</t>
  </si>
  <si>
    <t>Ahmad Abu-Dayah</t>
  </si>
  <si>
    <t>Engineering</t>
  </si>
  <si>
    <t>(Luka Abrus data)</t>
  </si>
  <si>
    <t>Humberto</t>
  </si>
  <si>
    <t>Acevedo</t>
  </si>
  <si>
    <t>Humberto@contoso.com</t>
  </si>
  <si>
    <t>612-555-0100</t>
  </si>
  <si>
    <t>Gustavo Achong</t>
  </si>
  <si>
    <t>Tool Design</t>
  </si>
  <si>
    <t>(Humberto Acevedo data)</t>
  </si>
  <si>
    <t>Yoichiro</t>
  </si>
  <si>
    <t>Okada</t>
  </si>
  <si>
    <t>thierry0@contoso.com</t>
  </si>
  <si>
    <t>168-555-0183</t>
  </si>
  <si>
    <t>Gerwald Oberleitner</t>
  </si>
  <si>
    <t>Manoj</t>
  </si>
  <si>
    <t>Agarwal</t>
  </si>
  <si>
    <t>gail0@contoso.com</t>
  </si>
  <si>
    <t>849-555-0139</t>
  </si>
  <si>
    <t>Nupur Agarwal</t>
  </si>
  <si>
    <t>Manoj Agarwal</t>
  </si>
  <si>
    <t>Ahs</t>
  </si>
  <si>
    <t>jossef0@contoso.com</t>
  </si>
  <si>
    <t>122-555-0189</t>
  </si>
  <si>
    <t>Hatim Aiad</t>
  </si>
  <si>
    <t>David Ahs</t>
  </si>
  <si>
    <t>Uittenbogaard</t>
  </si>
  <si>
    <t>Sales Group Manager</t>
  </si>
  <si>
    <t>jo0@contoso.com</t>
  </si>
  <si>
    <t>632-555-0129</t>
  </si>
  <si>
    <t>Sairaj Uddin</t>
  </si>
  <si>
    <t>'Human Resources Contral</t>
  </si>
  <si>
    <t>(Pieter Uittenbogaard data)</t>
  </si>
  <si>
    <t>Luis</t>
  </si>
  <si>
    <t>Alverca</t>
  </si>
  <si>
    <t>peter0@contoso.com</t>
  </si>
  <si>
    <t>913-555-0196</t>
  </si>
  <si>
    <t>James Alvord</t>
  </si>
  <si>
    <t>Production Control</t>
  </si>
  <si>
    <t>Luis Alverca</t>
  </si>
  <si>
    <t>Nash</t>
  </si>
  <si>
    <t>ashvini0@contoso.com</t>
  </si>
  <si>
    <t>656-555-0119</t>
  </si>
  <si>
    <t>Ranjith Narayanan</t>
  </si>
  <si>
    <t>Information Services</t>
  </si>
  <si>
    <t>Mike Nash</t>
  </si>
  <si>
    <t>Aneta</t>
  </si>
  <si>
    <t>Olecka</t>
  </si>
  <si>
    <t>paula0@contoso.com</t>
  </si>
  <si>
    <t>523-555-0175</t>
  </si>
  <si>
    <t>Preeda Ola</t>
  </si>
  <si>
    <t>Human Resources</t>
  </si>
  <si>
    <t>Aneta Olecka</t>
  </si>
  <si>
    <t>Prithvi</t>
  </si>
  <si>
    <t>Raj</t>
  </si>
  <si>
    <t>susan0@contoso.com</t>
  </si>
  <si>
    <t>943-555-0196</t>
  </si>
  <si>
    <t>Stuart Railson</t>
  </si>
  <si>
    <t>Shipping and Receiving</t>
  </si>
  <si>
    <t>John</t>
  </si>
  <si>
    <t>Yokim</t>
  </si>
  <si>
    <t>kim0@contoso.com</t>
  </si>
  <si>
    <t>309-555-0129</t>
  </si>
  <si>
    <t>Norimichi Yonekura</t>
  </si>
  <si>
    <t>Molly</t>
  </si>
  <si>
    <t>Dempsey</t>
  </si>
  <si>
    <t>jimmy0@contoso.com</t>
  </si>
  <si>
    <t>927-555-0168</t>
  </si>
  <si>
    <t>Bruno Denuit</t>
  </si>
  <si>
    <t>Raymond</t>
  </si>
  <si>
    <t>Fong</t>
  </si>
  <si>
    <t>lori1@contoso.com</t>
  </si>
  <si>
    <t>Olivier Fontana</t>
  </si>
  <si>
    <t>Facilities and Maintenance</t>
  </si>
  <si>
    <t>Joel</t>
  </si>
  <si>
    <t>Frauenheim</t>
  </si>
  <si>
    <t>stuart1@contoso.com</t>
  </si>
  <si>
    <t>539-555-0149</t>
  </si>
  <si>
    <t>Sven Freitag</t>
  </si>
  <si>
    <t>Eran</t>
  </si>
  <si>
    <t>Harel</t>
  </si>
  <si>
    <t>jo1@contoso.com</t>
  </si>
  <si>
    <t>228-555-0159</t>
  </si>
  <si>
    <t>Walter Harp</t>
  </si>
  <si>
    <t>Saenz</t>
  </si>
  <si>
    <t>terri0@contoso.com</t>
  </si>
  <si>
    <t>819-555-0175</t>
  </si>
  <si>
    <t>Peter Saddow</t>
  </si>
  <si>
    <t>Argentiero</t>
  </si>
  <si>
    <t>vamsi0@contoso.com</t>
  </si>
  <si>
    <t>937-555-0137</t>
  </si>
  <si>
    <t>NeKeta Argrow</t>
  </si>
  <si>
    <t>Ronen</t>
  </si>
  <si>
    <t>Ashkenazi</t>
  </si>
  <si>
    <t>peng0@contoso.com</t>
  </si>
  <si>
    <t>164-555-0164</t>
  </si>
  <si>
    <t>Roya Asbari</t>
  </si>
  <si>
    <t>Quality Assurance</t>
  </si>
  <si>
    <t>Hans-Walter</t>
  </si>
  <si>
    <t>Untch</t>
  </si>
  <si>
    <t>jean0@contoso.com</t>
  </si>
  <si>
    <t>685-555-0120</t>
  </si>
  <si>
    <t>Sunil Uppal</t>
  </si>
  <si>
    <t>Vanderhyde</t>
  </si>
  <si>
    <t>ascott0@contoso.com</t>
  </si>
  <si>
    <t>992-555-0194</t>
  </si>
  <si>
    <t>Esther Valle</t>
  </si>
  <si>
    <t>Wakefield</t>
  </si>
  <si>
    <t>sariya0@contoso.com</t>
  </si>
  <si>
    <t>399-555-0176</t>
  </si>
  <si>
    <t>Darren Waite</t>
  </si>
  <si>
    <t>Anahita</t>
  </si>
  <si>
    <t>Bahrami</t>
  </si>
  <si>
    <t>willis0@contoso.com</t>
  </si>
  <si>
    <t>778-555-0141</t>
  </si>
  <si>
    <t>Josh Bailey</t>
  </si>
  <si>
    <t>Dev</t>
  </si>
  <si>
    <t>Balasubramanian</t>
  </si>
  <si>
    <t>christian0@contoso.com</t>
  </si>
  <si>
    <t>846-555-0157</t>
  </si>
  <si>
    <t>Yossi Banai</t>
  </si>
  <si>
    <t>Mrina</t>
  </si>
  <si>
    <t>Natarajan</t>
  </si>
  <si>
    <t>tengiz0@contoso.com</t>
  </si>
  <si>
    <t>910-555-0116</t>
  </si>
  <si>
    <t>Kirk J. Nason</t>
  </si>
  <si>
    <t>Document Control</t>
  </si>
  <si>
    <t>Shai</t>
  </si>
  <si>
    <t>Bassli</t>
  </si>
  <si>
    <t>deborah0@contoso.com</t>
  </si>
  <si>
    <t>602-555-0194</t>
  </si>
  <si>
    <t>Deborah Baumfeld</t>
  </si>
  <si>
    <t>Finance</t>
  </si>
  <si>
    <t>Teper</t>
  </si>
  <si>
    <t>janaina0@contoso.com</t>
  </si>
  <si>
    <t>623-555-0155</t>
  </si>
  <si>
    <t>Rakesh Tangirala</t>
  </si>
  <si>
    <t>Anne</t>
  </si>
  <si>
    <t>Wallace</t>
  </si>
  <si>
    <t>mindy0@contoso.com</t>
  </si>
  <si>
    <t>522-555-0147</t>
  </si>
  <si>
    <t>Larry Waldman</t>
  </si>
  <si>
    <t>Matt</t>
  </si>
  <si>
    <t>Berg</t>
  </si>
  <si>
    <t>wendy0@contoso.com</t>
  </si>
  <si>
    <t>248-555-0134</t>
  </si>
  <si>
    <t>Martin Berka</t>
  </si>
  <si>
    <t>Jimmy</t>
  </si>
  <si>
    <t>Bischoff</t>
  </si>
  <si>
    <t>sean0@contoso.com</t>
  </si>
  <si>
    <t>420-555-0173</t>
  </si>
  <si>
    <t>Scott Bishop</t>
  </si>
  <si>
    <t>Ari</t>
  </si>
  <si>
    <t>Bixhorn</t>
  </si>
  <si>
    <t>diane1@contoso.com</t>
  </si>
  <si>
    <t>815-555-0138</t>
  </si>
  <si>
    <t>Neil Black</t>
  </si>
  <si>
    <t>Research and Development</t>
  </si>
  <si>
    <t>Aaron</t>
  </si>
  <si>
    <t>Nicholls</t>
  </si>
  <si>
    <t>vidur0@contoso.com</t>
  </si>
  <si>
    <t>153-555-0186</t>
  </si>
  <si>
    <t>Chad Niswonger</t>
  </si>
  <si>
    <t>Corinna</t>
  </si>
  <si>
    <t>Bolender</t>
  </si>
  <si>
    <t>pilar0@contoso.com</t>
  </si>
  <si>
    <t>577-555-0185</t>
  </si>
  <si>
    <t>Srikanth Bolisetty</t>
  </si>
  <si>
    <t>Danni</t>
  </si>
  <si>
    <t>Ortman</t>
  </si>
  <si>
    <t>zainal0@contoso.com</t>
  </si>
  <si>
    <t>204-555-0115</t>
  </si>
  <si>
    <t>Jon Orton</t>
  </si>
  <si>
    <t>Tude</t>
  </si>
  <si>
    <t>Palma</t>
  </si>
  <si>
    <t>candy0@contoso.com</t>
  </si>
  <si>
    <t>920-555-0177</t>
  </si>
  <si>
    <t>Prakash Paramasivam</t>
  </si>
  <si>
    <t>Bryan</t>
  </si>
  <si>
    <t>Bredehoeft</t>
  </si>
  <si>
    <t>BryanB@contoso.com</t>
  </si>
  <si>
    <t>148-555-0145</t>
  </si>
  <si>
    <t>Peter Brehm</t>
  </si>
  <si>
    <t>Allison</t>
  </si>
  <si>
    <t>dan0@contoso.com</t>
  </si>
  <si>
    <t>166-555-0159</t>
  </si>
  <si>
    <t>Jed Brown</t>
  </si>
  <si>
    <t>Yael</t>
  </si>
  <si>
    <t>Peled</t>
  </si>
  <si>
    <t>david5@contoso.com</t>
  </si>
  <si>
    <t>477-555-0132</t>
  </si>
  <si>
    <t>Laurent Penisson</t>
  </si>
  <si>
    <t>Brunner</t>
  </si>
  <si>
    <t>mary0@contoso.com</t>
  </si>
  <si>
    <t>531-555-0183</t>
  </si>
  <si>
    <t>Chloe Brussard</t>
  </si>
  <si>
    <t>Wirote</t>
  </si>
  <si>
    <t>Petchdenlarp</t>
  </si>
  <si>
    <t>ken0@contoso.com</t>
  </si>
  <si>
    <t>697-555-0142</t>
  </si>
  <si>
    <t>Cristian Petculescu</t>
  </si>
  <si>
    <t>Executive</t>
  </si>
  <si>
    <t>Palle</t>
  </si>
  <si>
    <t>Petersen</t>
  </si>
  <si>
    <t>mark0@contoso.com</t>
  </si>
  <si>
    <t>147-555-0179</t>
  </si>
  <si>
    <t>Pierangela Pezzini</t>
  </si>
  <si>
    <t>Rick</t>
  </si>
  <si>
    <t>Byham</t>
  </si>
  <si>
    <t>gigi0@contoso.com</t>
  </si>
  <si>
    <t>185-555-0186</t>
  </si>
  <si>
    <t>Randy Byrne</t>
  </si>
  <si>
    <t>Pilar</t>
  </si>
  <si>
    <t>Pinilla</t>
  </si>
  <si>
    <t>françois0@contoso.com</t>
  </si>
  <si>
    <t>785-555-0110</t>
  </si>
  <si>
    <t>Armando Pinto</t>
  </si>
  <si>
    <t>Tanja</t>
  </si>
  <si>
    <t>Plate</t>
  </si>
  <si>
    <t>jill0@contoso.com</t>
  </si>
  <si>
    <t>510-555-0121</t>
  </si>
  <si>
    <t>Idan Plonsky</t>
  </si>
  <si>
    <t>Ekaterina</t>
  </si>
  <si>
    <t>Podkolzina</t>
  </si>
  <si>
    <t>matthias0@contoso.com</t>
  </si>
  <si>
    <t>139-555-0120</t>
  </si>
  <si>
    <t>Toni Poe</t>
  </si>
  <si>
    <t>Cristina</t>
  </si>
  <si>
    <t>Potra</t>
  </si>
  <si>
    <t>sean1@contoso.com</t>
  </si>
  <si>
    <t>205-555-0132</t>
  </si>
  <si>
    <t>Houman Pournasseh</t>
  </si>
  <si>
    <t>Jason</t>
  </si>
  <si>
    <t>Carlson</t>
  </si>
  <si>
    <t>dan1@contoso.com</t>
  </si>
  <si>
    <t>653-555-0144</t>
  </si>
  <si>
    <t>Ty Carlson</t>
  </si>
  <si>
    <t>Fernando</t>
  </si>
  <si>
    <t>Caro</t>
  </si>
  <si>
    <t>bryan1@contoso.com</t>
  </si>
  <si>
    <t>935-555-0199</t>
  </si>
  <si>
    <t>Rob Caron</t>
  </si>
  <si>
    <t>Chase</t>
  </si>
  <si>
    <t>Carpenter</t>
  </si>
  <si>
    <t>sairaj0@contoso.com</t>
  </si>
  <si>
    <t>500-555-0159</t>
  </si>
  <si>
    <t>Adam Carter</t>
  </si>
  <si>
    <t>April</t>
  </si>
  <si>
    <t>Reagan</t>
  </si>
  <si>
    <t>david6@contoso.com</t>
  </si>
  <si>
    <t>646-555-0185</t>
  </si>
  <si>
    <t>Jamie Reding</t>
  </si>
  <si>
    <t>Barak</t>
  </si>
  <si>
    <t>Regev</t>
  </si>
  <si>
    <t>BarakR@contoso.com</t>
  </si>
  <si>
    <t>615-555-0110</t>
  </si>
  <si>
    <t>Miles Reid</t>
  </si>
  <si>
    <t>Neil</t>
  </si>
  <si>
    <t>Charney</t>
  </si>
  <si>
    <t>andreas0@contoso.com</t>
  </si>
  <si>
    <t>181-555-0124</t>
  </si>
  <si>
    <t>Mohammad Chami</t>
  </si>
  <si>
    <t>Aik</t>
  </si>
  <si>
    <t>Chen</t>
  </si>
  <si>
    <t>ramesh0@contoso.com</t>
  </si>
  <si>
    <t>182-555-0134</t>
  </si>
  <si>
    <t>Jacky Chen</t>
  </si>
  <si>
    <t>Anders</t>
  </si>
  <si>
    <t>Riis</t>
  </si>
  <si>
    <t>stephanie0@contoso.com</t>
  </si>
  <si>
    <t>594-555-0110</t>
  </si>
  <si>
    <t>Bjarne Riis</t>
  </si>
  <si>
    <t>Rodman</t>
  </si>
  <si>
    <t>hao0@contoso.com</t>
  </si>
  <si>
    <t>806-555-0136</t>
  </si>
  <si>
    <t>Scott Rockfeld</t>
  </si>
  <si>
    <t>Kelly</t>
  </si>
  <si>
    <t>Rollin</t>
  </si>
  <si>
    <t>dylan0@contoso.com</t>
  </si>
  <si>
    <t>181-555-0156</t>
  </si>
  <si>
    <t>Daniel Roman</t>
  </si>
  <si>
    <t>Con</t>
  </si>
  <si>
    <t>karen0@contoso.com</t>
  </si>
  <si>
    <t>746-555-0164</t>
  </si>
  <si>
    <t>Peter Connelly</t>
  </si>
  <si>
    <t>Erik</t>
  </si>
  <si>
    <t>Rucker</t>
  </si>
  <si>
    <t>mikael0@contoso.com</t>
  </si>
  <si>
    <t>309-555-0170</t>
  </si>
  <si>
    <t>Raimonds Rudmanis</t>
  </si>
  <si>
    <t>Purchasing</t>
  </si>
  <si>
    <t>Ruggiero</t>
  </si>
  <si>
    <t>dragan0@contoso.com</t>
  </si>
  <si>
    <t>117-555-0185</t>
  </si>
  <si>
    <t>Christian Rytt</t>
  </si>
  <si>
    <t>Sánchez</t>
  </si>
  <si>
    <t>alan0@contoso.com</t>
  </si>
  <si>
    <t>438-555-0172</t>
  </si>
  <si>
    <t>Yolanda Sánchez</t>
  </si>
  <si>
    <t>Sargent</t>
  </si>
  <si>
    <t>karen1@contoso.com</t>
  </si>
  <si>
    <t>654-555-0177</t>
  </si>
  <si>
    <t>Esko Sario</t>
  </si>
  <si>
    <t>Tihomir</t>
  </si>
  <si>
    <t>Sasic</t>
  </si>
  <si>
    <t>barbara1@contoso.com</t>
  </si>
  <si>
    <t>822-555-0145</t>
  </si>
  <si>
    <t>Raman Sarin</t>
  </si>
  <si>
    <t>Boris</t>
  </si>
  <si>
    <t>Scholl</t>
  </si>
  <si>
    <t>peter1@contoso.com</t>
  </si>
  <si>
    <t>310-555-0133</t>
  </si>
  <si>
    <t>Thorsten Scholl</t>
  </si>
  <si>
    <t>Axel</t>
  </si>
  <si>
    <t>Delgado</t>
  </si>
  <si>
    <t>grant0@contoso.com</t>
  </si>
  <si>
    <t>955-555-0131</t>
  </si>
  <si>
    <t>Eduard Dell</t>
  </si>
  <si>
    <t>Simpson</t>
  </si>
  <si>
    <t>hazem0@contoso.com</t>
  </si>
  <si>
    <t>869-555-0125</t>
  </si>
  <si>
    <t>Katherine Simpson</t>
  </si>
  <si>
    <t>Cari</t>
  </si>
  <si>
    <t>Dick</t>
  </si>
  <si>
    <t>janet0@contoso.com</t>
  </si>
  <si>
    <t>393-555-0186</t>
  </si>
  <si>
    <t>Holly Dickson</t>
  </si>
  <si>
    <t>Cliff</t>
  </si>
  <si>
    <t>Didcock</t>
  </si>
  <si>
    <t>terry0@contoso.com</t>
  </si>
  <si>
    <t>138-555-0118</t>
  </si>
  <si>
    <t>Andrew Dixon</t>
  </si>
  <si>
    <t>Stammler</t>
  </si>
  <si>
    <t>mike0@contoso.com</t>
  </si>
  <si>
    <t>927-555-0150</t>
  </si>
  <si>
    <t>Jamie Stark</t>
  </si>
  <si>
    <t>Shelley</t>
  </si>
  <si>
    <t>Dyck</t>
  </si>
  <si>
    <t>michael6@contoso.com</t>
  </si>
  <si>
    <t>330-555-2568</t>
  </si>
  <si>
    <t>Maria Dykstra</t>
  </si>
  <si>
    <t>Steele</t>
  </si>
  <si>
    <t>gary1@contoso.com</t>
  </si>
  <si>
    <t>110-555-0112</t>
  </si>
  <si>
    <t>Heidi Steen</t>
  </si>
  <si>
    <t>Edwards</t>
  </si>
  <si>
    <t>linda2@contoso.com</t>
  </si>
  <si>
    <t>916-555-0165</t>
  </si>
  <si>
    <t>Alexander Eggerer</t>
  </si>
  <si>
    <t>Vladimir</t>
  </si>
  <si>
    <t>Egorov</t>
  </si>
  <si>
    <t>magnus0@contoso.com</t>
  </si>
  <si>
    <t>583-555-0182</t>
  </si>
  <si>
    <t>Mohamed Elkugia</t>
  </si>
  <si>
    <t>Entin</t>
  </si>
  <si>
    <t>fukiko0@contoso.com</t>
  </si>
  <si>
    <t>520-555-0177</t>
  </si>
  <si>
    <t>Alexei Eremenko</t>
  </si>
  <si>
    <t>Ebru</t>
  </si>
  <si>
    <t>Ersan</t>
  </si>
  <si>
    <t>gordon0@contoso.com</t>
  </si>
  <si>
    <t>230-555-0144</t>
  </si>
  <si>
    <t>Daniel Escapa</t>
  </si>
  <si>
    <t>Villadsen</t>
  </si>
  <si>
    <t>frank2@contoso.com</t>
  </si>
  <si>
    <t>163-555-0147</t>
  </si>
  <si>
    <t>Aldis Vilums</t>
  </si>
  <si>
    <t>Weber</t>
  </si>
  <si>
    <t>erin0@contoso.com</t>
  </si>
  <si>
    <t>842-555-0158</t>
  </si>
  <si>
    <t>Maira Wenzel</t>
  </si>
  <si>
    <t>Ford</t>
  </si>
  <si>
    <t>sootha0@contoso.com</t>
  </si>
  <si>
    <t>325-555-0137</t>
  </si>
  <si>
    <t>Viggo Forde</t>
  </si>
  <si>
    <t>Victor</t>
  </si>
  <si>
    <t>Freitas</t>
  </si>
  <si>
    <t>ben0@contoso.com</t>
  </si>
  <si>
    <t>151-555-0113</t>
  </si>
  <si>
    <t>Mihail Frintu</t>
  </si>
  <si>
    <t>Gabe</t>
  </si>
  <si>
    <t>Frost</t>
  </si>
  <si>
    <t>ovidiu0@contoso.com</t>
  </si>
  <si>
    <t>719-555-0181</t>
  </si>
  <si>
    <t>Don Funk</t>
  </si>
  <si>
    <t>Hance</t>
  </si>
  <si>
    <t>annette0@contoso.com</t>
  </si>
  <si>
    <t>125-555-0196</t>
  </si>
  <si>
    <t>Kerim Hanif</t>
  </si>
  <si>
    <t>Kari</t>
  </si>
  <si>
    <t>Furse</t>
  </si>
  <si>
    <t>janice0@contoso.com</t>
  </si>
  <si>
    <t>473-555-0117</t>
  </si>
  <si>
    <t>Lawrie Gaffney</t>
  </si>
  <si>
    <t>Hamilton</t>
  </si>
  <si>
    <t>reinout0@contoso.com</t>
  </si>
  <si>
    <t>370-555-0163</t>
  </si>
  <si>
    <t>Jay Hamlin</t>
  </si>
  <si>
    <t>Gahrns</t>
  </si>
  <si>
    <t>michael8@contoso.com</t>
  </si>
  <si>
    <t>465-555-0156</t>
  </si>
  <si>
    <t>Chris Gallagher</t>
  </si>
  <si>
    <t>Dean</t>
  </si>
  <si>
    <t>Halstead</t>
  </si>
  <si>
    <t>stephen0@contoso.com</t>
  </si>
  <si>
    <t>238-555-0197</t>
  </si>
  <si>
    <t>Thomas Hamborg</t>
  </si>
  <si>
    <t>Sales</t>
  </si>
  <si>
    <t>Janet</t>
  </si>
  <si>
    <t>Galore</t>
  </si>
  <si>
    <t>wanida0@contoso.com</t>
  </si>
  <si>
    <t>708-555-0141</t>
  </si>
  <si>
    <t>David Galvin</t>
  </si>
  <si>
    <t>Adina</t>
  </si>
  <si>
    <t>Hagege</t>
  </si>
  <si>
    <t>sharon0@contoso.com</t>
  </si>
  <si>
    <t>970-555-0138</t>
  </si>
  <si>
    <t>Pernille Halberg</t>
  </si>
  <si>
    <t>Cesar</t>
  </si>
  <si>
    <t>Garcia</t>
  </si>
  <si>
    <t>john5@contoso.com</t>
  </si>
  <si>
    <t>486-555-0150</t>
  </si>
  <si>
    <t>Debra Garcia</t>
  </si>
  <si>
    <t>Hugo</t>
  </si>
  <si>
    <t>brian3@contoso.com</t>
  </si>
  <si>
    <t>716-555-0127</t>
  </si>
  <si>
    <t>Euan Garden</t>
  </si>
  <si>
    <t>Gruber</t>
  </si>
  <si>
    <t>EricG@contoso.com</t>
  </si>
  <si>
    <t>210-555-0193</t>
  </si>
  <si>
    <t>Daniela Guaita</t>
  </si>
  <si>
    <t>Inbar</t>
  </si>
  <si>
    <t>Gazit</t>
  </si>
  <si>
    <t>michael9@contoso.com</t>
  </si>
  <si>
    <t>257-555-0154</t>
  </si>
  <si>
    <t>Darren Gehring</t>
  </si>
  <si>
    <t>Seth</t>
  </si>
  <si>
    <t>Grossman</t>
  </si>
  <si>
    <t>linda3@contoso.com</t>
  </si>
  <si>
    <t>883-555-0116</t>
  </si>
  <si>
    <t>Brian Groth</t>
  </si>
  <si>
    <t>Christa</t>
  </si>
  <si>
    <t>Geller</t>
  </si>
  <si>
    <t>jillian0@contoso.com</t>
  </si>
  <si>
    <t>517-555-0117</t>
  </si>
  <si>
    <t>Jens Geschwandtner</t>
  </si>
  <si>
    <t>Grilo</t>
  </si>
  <si>
    <t>garrett1@contoso.com</t>
  </si>
  <si>
    <t>922-555-0165</t>
  </si>
  <si>
    <t>Geoff Grisso</t>
  </si>
  <si>
    <t>Tom</t>
  </si>
  <si>
    <t>Getzinger</t>
  </si>
  <si>
    <t>tsvi0@contoso.com</t>
  </si>
  <si>
    <t>664-555-0112</t>
  </si>
  <si>
    <t>Wriju Ghosh</t>
  </si>
  <si>
    <t>Kirk</t>
  </si>
  <si>
    <t>Gregersen</t>
  </si>
  <si>
    <t>pamela0@contoso.com</t>
  </si>
  <si>
    <t>340-555-0193</t>
  </si>
  <si>
    <t>Ryan Gregg</t>
  </si>
  <si>
    <t>Leo</t>
  </si>
  <si>
    <t>Giakoumakis</t>
  </si>
  <si>
    <t>shu0@contoso.com</t>
  </si>
  <si>
    <t>330-555-0120</t>
  </si>
  <si>
    <t>Phil Gibbins</t>
  </si>
  <si>
    <t>Nikolay</t>
  </si>
  <si>
    <t>Grachev</t>
  </si>
  <si>
    <t>josé1@contoso.com</t>
  </si>
  <si>
    <t>185-555-0169</t>
  </si>
  <si>
    <t>Chris Gray</t>
  </si>
  <si>
    <t>Enrique</t>
  </si>
  <si>
    <t>Gil</t>
  </si>
  <si>
    <t>david8@contoso.com</t>
  </si>
  <si>
    <t>740-555-0182</t>
  </si>
  <si>
    <t>Guy Gilbert</t>
  </si>
  <si>
    <t>Mojca</t>
  </si>
  <si>
    <t>Gostincar</t>
  </si>
  <si>
    <t>amy0@contoso.com</t>
  </si>
  <si>
    <t>775-555-0164</t>
  </si>
  <si>
    <t>Elisa Graceffo</t>
  </si>
  <si>
    <t>Gilmore</t>
  </si>
  <si>
    <t>jae0@contoso.com</t>
  </si>
  <si>
    <t>500-555-0145</t>
  </si>
  <si>
    <t>Adriana Giorgi</t>
  </si>
  <si>
    <t>1 (11) 500 555-0145</t>
  </si>
  <si>
    <t>Nuria</t>
  </si>
  <si>
    <t>Gonzalez</t>
  </si>
  <si>
    <t>ranjit0@contoso.com</t>
  </si>
  <si>
    <t>500-555-0117</t>
  </si>
  <si>
    <t>Jon Gordner</t>
  </si>
  <si>
    <t>1 (11) 500 555-0117</t>
  </si>
  <si>
    <t>Stuart</t>
  </si>
  <si>
    <t>Glasson</t>
  </si>
  <si>
    <t>tete0@contoso.com</t>
  </si>
  <si>
    <t>615-555-0153</t>
  </si>
  <si>
    <t>Jim Glynn</t>
  </si>
  <si>
    <t>Goldschmidt</t>
  </si>
  <si>
    <t>syed0@contoso.com</t>
  </si>
  <si>
    <t>926-555-0182</t>
  </si>
  <si>
    <t>Howard Gonzalez</t>
  </si>
  <si>
    <t>Gerhard</t>
  </si>
  <si>
    <t>Goeschl</t>
  </si>
  <si>
    <t>rachel0@contoso.com</t>
  </si>
  <si>
    <t>500-555-0140</t>
  </si>
  <si>
    <t>Mete Goktepe</t>
  </si>
  <si>
    <t>1 (11) 500 555-0140</t>
  </si>
  <si>
    <t>Jossef</t>
  </si>
  <si>
    <t>Goldberg</t>
  </si>
  <si>
    <t>lynn0@contoso.com</t>
  </si>
  <si>
    <t>500-555-0190</t>
  </si>
  <si>
    <t>Maxim Goldin</t>
  </si>
  <si>
    <t>1 (11) 500 555-0190</t>
  </si>
  <si>
    <t>Ackerman</t>
  </si>
  <si>
    <t>PilarAckerman@contoso.com</t>
  </si>
  <si>
    <t>913-555-0172</t>
  </si>
  <si>
    <t>Gudmundur Adalsteinsson</t>
  </si>
  <si>
    <t>Park</t>
  </si>
  <si>
    <t>DanPark@contoso.com</t>
  </si>
  <si>
    <t>Darren Parker</t>
  </si>
  <si>
    <t>Luisa</t>
  </si>
  <si>
    <t>Cazzaniga</t>
  </si>
  <si>
    <t>LuisaC@contoso.com</t>
  </si>
  <si>
    <t>Ural Cebeci</t>
  </si>
  <si>
    <t>Allan</t>
  </si>
  <si>
    <t>Guinot</t>
  </si>
  <si>
    <t>AllanG@contoso.com</t>
  </si>
  <si>
    <t>Pedro Gutierrez</t>
  </si>
  <si>
    <t>Davide</t>
  </si>
  <si>
    <t>Garghentini</t>
  </si>
  <si>
    <t>DavideG@contoso.com</t>
  </si>
  <si>
    <t>Benjamin Gay</t>
  </si>
  <si>
    <t>Nason</t>
  </si>
  <si>
    <t>KirkNason@contoso.com</t>
  </si>
  <si>
    <t>Mrina Natarajan</t>
  </si>
  <si>
    <t>(Kirk Nason data)</t>
  </si>
  <si>
    <t>Painter</t>
  </si>
  <si>
    <t>AaronPainter@contoso.com</t>
  </si>
  <si>
    <t>Dominik Paiha</t>
  </si>
  <si>
    <t>Jae</t>
  </si>
  <si>
    <t>Pak</t>
  </si>
  <si>
    <t>garrett0@contoso.com</t>
  </si>
  <si>
    <t>609-555-0179</t>
  </si>
  <si>
    <t>Wilson Pais</t>
  </si>
  <si>
    <t>Taylor</t>
  </si>
  <si>
    <t>yvonne0@contoso.com</t>
  </si>
  <si>
    <t>286-555-0189</t>
  </si>
  <si>
    <t>Maurice Taylor</t>
  </si>
  <si>
    <t>Steven</t>
  </si>
  <si>
    <t>Wright</t>
  </si>
  <si>
    <t>susan1@contoso.com</t>
  </si>
  <si>
    <t>639-555-0164</t>
  </si>
  <si>
    <t>Makoto Yamagishi</t>
  </si>
  <si>
    <t>Rajesh</t>
  </si>
  <si>
    <t>Patel</t>
  </si>
  <si>
    <t>bjorn0@contoso.com</t>
  </si>
  <si>
    <t>199-555-0117</t>
  </si>
  <si>
    <t>Sanjay Patel</t>
  </si>
  <si>
    <t>Arvind</t>
  </si>
  <si>
    <t>Rao</t>
  </si>
  <si>
    <t>michiko0@contoso.com</t>
  </si>
  <si>
    <t>984-555-0148</t>
  </si>
  <si>
    <t>Rui Raposo</t>
  </si>
  <si>
    <t>Enoch</t>
  </si>
  <si>
    <t>Remick</t>
  </si>
  <si>
    <t>andy0@contoso.com</t>
  </si>
  <si>
    <t>118-555-0110</t>
  </si>
  <si>
    <t>Olivier Renaud</t>
  </si>
  <si>
    <t>Alex</t>
  </si>
  <si>
    <t>Simmons</t>
  </si>
  <si>
    <t>arvind0@contoso.com</t>
  </si>
  <si>
    <t>848-555-0163</t>
  </si>
  <si>
    <t>Britta Simon</t>
  </si>
  <si>
    <t>Bonnie</t>
  </si>
  <si>
    <t>Skelly</t>
  </si>
  <si>
    <t>john3@contoso.com</t>
  </si>
  <si>
    <t>663-555-0172</t>
  </si>
  <si>
    <t>Morgan Skinner</t>
  </si>
  <si>
    <t>Egil</t>
  </si>
  <si>
    <t>Skjold</t>
  </si>
  <si>
    <t>brian1@contoso.com</t>
  </si>
  <si>
    <t>313-555-0196</t>
  </si>
  <si>
    <t>Randy Slycord</t>
  </si>
  <si>
    <t>Lorrin</t>
  </si>
  <si>
    <t>Smith-Bates</t>
  </si>
  <si>
    <t>chris1@contoso.com</t>
  </si>
  <si>
    <t>575-555-0126</t>
  </si>
  <si>
    <t>Tony Smith</t>
  </si>
  <si>
    <t>Weadock</t>
  </si>
  <si>
    <t>pat0@contoso.com</t>
  </si>
  <si>
    <t>720-555-0158</t>
  </si>
  <si>
    <t>Gregory Weber</t>
  </si>
  <si>
    <t>Mary</t>
  </si>
  <si>
    <t>Andersen</t>
  </si>
  <si>
    <t>mary2@contoso.com</t>
  </si>
  <si>
    <t>124-555-0114</t>
  </si>
  <si>
    <t>Ivo Haemels</t>
  </si>
  <si>
    <t>המדינה</t>
  </si>
  <si>
    <t>השער</t>
  </si>
  <si>
    <t>ארצות הברית</t>
  </si>
  <si>
    <t>בריטניה</t>
  </si>
  <si>
    <t>האיחוד המוניטרי האירופי</t>
  </si>
  <si>
    <t>USD</t>
  </si>
  <si>
    <t>GBP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</si>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</sst>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09]d/m/yyyy\ h:mm;@"/>
    <numFmt numFmtId="165" formatCode="mm/dd/yyyy\ hh:mm:ss"/>
    <numFmt numFmtId="166" formatCode="\$#,##0.00;\(\$#,##0.00\)"/>
  </numFmts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theme="0"/>
      <name val="Calibri"/>
      <family val="2"/>
      <charset val="177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theme="9" tint="0.39997558519241921"/>
      </top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</cellStyleXfs>
  <cellXfs count="44">
    <xf numFmtId="0" fontId="0" fillId="0" borderId="0" xfId="0"/>
    <xf numFmtId="0" fontId="2" fillId="0" borderId="0" xfId="1" applyFont="1" applyAlignment="1">
      <alignment horizontal="center" vertical="center"/>
    </xf>
    <xf numFmtId="0" fontId="5" fillId="2" borderId="0" xfId="4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0" fontId="7" fillId="0" borderId="1" xfId="5" applyFont="1" applyBorder="1" applyAlignment="1">
      <alignment horizontal="right" wrapText="1"/>
    </xf>
    <xf numFmtId="0" fontId="7" fillId="0" borderId="1" xfId="5" applyFont="1" applyBorder="1" applyAlignment="1">
      <alignment wrapText="1"/>
    </xf>
    <xf numFmtId="0" fontId="0" fillId="0" borderId="0" xfId="0" applyAlignment="1">
      <alignment vertical="center"/>
    </xf>
    <xf numFmtId="0" fontId="8" fillId="0" borderId="2" xfId="3" applyFont="1" applyBorder="1" applyAlignment="1">
      <alignment horizontal="left" wrapText="1"/>
    </xf>
    <xf numFmtId="0" fontId="8" fillId="0" borderId="2" xfId="3" applyFont="1" applyBorder="1" applyAlignment="1">
      <alignment wrapText="1"/>
    </xf>
    <xf numFmtId="0" fontId="8" fillId="0" borderId="1" xfId="3" applyFont="1" applyBorder="1" applyAlignment="1">
      <alignment horizontal="left" wrapText="1"/>
    </xf>
    <xf numFmtId="0" fontId="8" fillId="0" borderId="1" xfId="3" applyFont="1" applyBorder="1" applyAlignment="1">
      <alignment wrapText="1"/>
    </xf>
    <xf numFmtId="0" fontId="8" fillId="0" borderId="3" xfId="3" applyFont="1" applyBorder="1" applyAlignment="1">
      <alignment horizontal="left" wrapText="1"/>
    </xf>
    <xf numFmtId="0" fontId="8" fillId="0" borderId="3" xfId="3" applyFont="1" applyBorder="1" applyAlignment="1">
      <alignment wrapText="1"/>
    </xf>
    <xf numFmtId="164" fontId="1" fillId="0" borderId="0" xfId="2" applyNumberFormat="1"/>
    <xf numFmtId="0" fontId="1" fillId="0" borderId="0" xfId="2"/>
    <xf numFmtId="165" fontId="1" fillId="0" borderId="0" xfId="2" applyNumberFormat="1"/>
    <xf numFmtId="0" fontId="10" fillId="0" borderId="2" xfId="4" applyFont="1" applyBorder="1" applyAlignment="1">
      <alignment horizontal="left" wrapText="1"/>
    </xf>
    <xf numFmtId="0" fontId="10" fillId="0" borderId="2" xfId="4" applyFont="1" applyBorder="1" applyAlignment="1">
      <alignment wrapText="1"/>
    </xf>
    <xf numFmtId="166" fontId="10" fillId="0" borderId="2" xfId="4" applyNumberFormat="1" applyFont="1" applyBorder="1" applyAlignment="1">
      <alignment horizontal="right" wrapText="1"/>
    </xf>
    <xf numFmtId="0" fontId="10" fillId="0" borderId="2" xfId="4" applyFont="1" applyBorder="1" applyAlignment="1">
      <alignment horizontal="right" wrapText="1"/>
    </xf>
    <xf numFmtId="0" fontId="10" fillId="0" borderId="1" xfId="4" applyFont="1" applyBorder="1" applyAlignment="1">
      <alignment horizontal="left" wrapText="1"/>
    </xf>
    <xf numFmtId="0" fontId="10" fillId="0" borderId="1" xfId="4" applyFont="1" applyBorder="1" applyAlignment="1">
      <alignment wrapText="1"/>
    </xf>
    <xf numFmtId="166" fontId="10" fillId="0" borderId="1" xfId="4" applyNumberFormat="1" applyFont="1" applyBorder="1" applyAlignment="1">
      <alignment horizontal="right" wrapText="1"/>
    </xf>
    <xf numFmtId="0" fontId="10" fillId="0" borderId="1" xfId="4" applyFont="1" applyBorder="1" applyAlignment="1">
      <alignment horizontal="right" wrapText="1"/>
    </xf>
    <xf numFmtId="0" fontId="10" fillId="3" borderId="1" xfId="4" applyFont="1" applyFill="1" applyBorder="1" applyAlignment="1">
      <alignment horizontal="left" wrapText="1"/>
    </xf>
    <xf numFmtId="0" fontId="10" fillId="3" borderId="1" xfId="4" applyFont="1" applyFill="1" applyBorder="1" applyAlignment="1">
      <alignment wrapText="1"/>
    </xf>
    <xf numFmtId="166" fontId="10" fillId="3" borderId="1" xfId="4" applyNumberFormat="1" applyFont="1" applyFill="1" applyBorder="1" applyAlignment="1">
      <alignment horizontal="right" wrapText="1"/>
    </xf>
    <xf numFmtId="0" fontId="10" fillId="3" borderId="1" xfId="4" applyFont="1" applyFill="1" applyBorder="1" applyAlignment="1">
      <alignment horizontal="right" wrapText="1"/>
    </xf>
    <xf numFmtId="0" fontId="10" fillId="0" borderId="3" xfId="4" applyFont="1" applyBorder="1" applyAlignment="1">
      <alignment horizontal="left" wrapText="1"/>
    </xf>
    <xf numFmtId="0" fontId="10" fillId="0" borderId="3" xfId="4" applyFont="1" applyBorder="1" applyAlignment="1">
      <alignment wrapText="1"/>
    </xf>
    <xf numFmtId="166" fontId="10" fillId="0" borderId="3" xfId="4" applyNumberFormat="1" applyFont="1" applyBorder="1" applyAlignment="1">
      <alignment horizontal="right" wrapText="1"/>
    </xf>
    <xf numFmtId="0" fontId="10" fillId="0" borderId="3" xfId="4" applyFont="1" applyBorder="1" applyAlignment="1">
      <alignment horizontal="right" wrapText="1"/>
    </xf>
    <xf numFmtId="0" fontId="7" fillId="2" borderId="4" xfId="5" applyFont="1" applyFill="1" applyBorder="1" applyAlignment="1">
      <alignment horizontal="center"/>
    </xf>
    <xf numFmtId="15" fontId="7" fillId="0" borderId="1" xfId="5" applyNumberFormat="1" applyFont="1" applyBorder="1" applyAlignment="1">
      <alignment horizontal="right" wrapText="1"/>
    </xf>
    <xf numFmtId="166" fontId="7" fillId="0" borderId="1" xfId="5" applyNumberFormat="1" applyFont="1" applyBorder="1" applyAlignment="1">
      <alignment horizontal="right" wrapText="1"/>
    </xf>
    <xf numFmtId="0" fontId="7" fillId="0" borderId="3" xfId="5" applyFont="1" applyBorder="1" applyAlignment="1">
      <alignment horizontal="right" wrapText="1"/>
    </xf>
    <xf numFmtId="0" fontId="7" fillId="0" borderId="3" xfId="5" applyFont="1" applyBorder="1" applyAlignment="1">
      <alignment wrapText="1"/>
    </xf>
    <xf numFmtId="15" fontId="7" fillId="0" borderId="3" xfId="5" applyNumberFormat="1" applyFont="1" applyBorder="1" applyAlignment="1">
      <alignment horizontal="right" wrapText="1"/>
    </xf>
    <xf numFmtId="166" fontId="7" fillId="0" borderId="3" xfId="5" applyNumberFormat="1" applyFont="1" applyBorder="1" applyAlignment="1">
      <alignment horizontal="right" wrapText="1"/>
    </xf>
    <xf numFmtId="0" fontId="9" fillId="4" borderId="5" xfId="0" applyFont="1" applyFill="1" applyBorder="1"/>
    <xf numFmtId="0" fontId="0" fillId="5" borderId="5" xfId="0" applyFont="1" applyFill="1" applyBorder="1"/>
    <xf numFmtId="0" fontId="0" fillId="5" borderId="5" xfId="0" applyNumberFormat="1" applyFont="1" applyFill="1" applyBorder="1"/>
    <xf numFmtId="0" fontId="0" fillId="0" borderId="5" xfId="0" applyFont="1" applyBorder="1"/>
    <xf numFmtId="0" fontId="0" fillId="0" borderId="5" xfId="0" applyNumberFormat="1" applyFont="1" applyBorder="1"/>
  </cellXfs>
  <cellStyles count="6">
    <cellStyle name="Normal" xfId="0" builtinId="0"/>
    <cellStyle name="Normal 2" xfId="1" xr:uid="{F47A408C-D561-49DA-BFBB-D9D93D788570}"/>
    <cellStyle name="Normal 3" xfId="2" xr:uid="{71C02827-470B-4B4F-BD00-9642440AE0E0}"/>
    <cellStyle name="Normal_גיליון1" xfId="5" xr:uid="{669690C0-153D-4E84-9538-E9BA15576D9A}"/>
    <cellStyle name="Normal_גיליון2" xfId="4" xr:uid="{3EEE4D18-22B7-47DF-B97A-B1F6650E2E9F}"/>
    <cellStyle name="Normal_גיליון8" xfId="3" xr:uid="{FE459ABF-E3D6-47F4-896D-ADAB8AB9C1EB}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\$#,##0.00;\(\$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6" formatCode="\$#,##0.00;\(\$#,##0.00\)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fill>
        <patternFill patternType="solid">
          <fgColor indexed="0"/>
          <bgColor indexed="22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1010409]d/m/yyyy\ 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fill>
        <patternFill patternType="solid">
          <fgColor indexed="0"/>
          <bgColor indexed="22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2/Google%20Drive/NewComputerCon/&#1492;&#1502;&#1499;&#1500;&#1500;&#1492;%20&#1500;&#1502;&#1504;&#1492;&#1500;/&#1514;&#1513;&#1508;&#1488;/&#1514;&#1493;&#1488;&#1512;%20&#1513;&#1504;&#1497;/&#1496;&#1499;&#1504;&#1493;&#1500;&#1493;&#1490;&#1497;&#1493;&#1514;%20&#1506;&#1497;&#1505;&#1511;&#1497;&#1493;&#1514;/&#1513;&#1497;&#1506;&#1493;&#1512;&#1497;&#1501;/&#1513;&#1497;&#1506;&#1493;&#1512;%20&#1502;&#1505;&#1508;&#1512;%208/&#1508;&#1514;&#1512;&#1493;&#1503;%20&#1511;&#1493;&#1489;&#1509;%20&#1489;&#1505;&#1497;&#1505;%20&#1513;&#1497;&#1506;&#1493;&#1512;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פתיחה"/>
      <sheetName val="תצוגת תוצאות "/>
      <sheetName val="Sales"/>
      <sheetName val="Currency"/>
      <sheetName val="DimDate"/>
      <sheetName val="Promotion"/>
      <sheetName val="Employees"/>
      <sheetName val="Products"/>
      <sheetName val="Suppliers"/>
      <sheetName val="Shippers"/>
      <sheetName val="Countries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0029F0-D1A7-4368-B377-3EAE34D4975B}" name="DimSuppliers" displayName="DimSuppliers" ref="A1:F30" totalsRowShown="0" headerRowDxfId="48" dataDxfId="47" tableBorderDxfId="46" headerRowCellStyle="Normal_גיליון8" dataCellStyle="Normal_גיליון8">
  <autoFilter ref="A1:F30" xr:uid="{913F13A4-6225-49FB-86E0-F22BE32E85F2}"/>
  <tableColumns count="6">
    <tableColumn id="1" xr3:uid="{E8AB9DD9-BE94-4AEC-9141-892ACFCA9B1F}" name="Supplier ID" dataDxfId="45" dataCellStyle="Normal_גיליון8"/>
    <tableColumn id="2" xr3:uid="{2ED69FC2-83B3-4B5F-947C-FD1BF7B875E0}" name="Company Name" dataDxfId="44" dataCellStyle="Normal_גיליון8"/>
    <tableColumn id="3" xr3:uid="{41A7BE39-B3FB-4CB0-BFD0-F91602093A94}" name="Contact Name" dataDxfId="43" dataCellStyle="Normal_גיליון8"/>
    <tableColumn id="4" xr3:uid="{369BDE57-CB56-4376-B4E7-5E22F3653440}" name="Contact Title" dataDxfId="42" dataCellStyle="Normal_גיליון8"/>
    <tableColumn id="5" xr3:uid="{497D711E-C542-42F0-96FA-999B39FD04D8}" name="City" dataDxfId="41" dataCellStyle="Normal_גיליון8"/>
    <tableColumn id="6" xr3:uid="{F479C779-1D43-4C04-8E95-DE49C7FD9278}" name="Country" dataDxfId="40" dataCellStyle="Normal_גיליון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43DB14-7A3B-44E5-9CB4-FA3E5082CDB7}" name="DimDate" displayName="DimDate" ref="A1:G1107" totalsRowShown="0">
  <autoFilter ref="A1:G1107" xr:uid="{A8CD1A3A-D558-49EE-9A3D-7A0818695E35}"/>
  <tableColumns count="7">
    <tableColumn id="1" xr3:uid="{3E2FBD30-0034-4C34-B9B1-49B2744373F0}" name="Date and Time Stamp" dataDxfId="39"/>
    <tableColumn id="2" xr3:uid="{35B1A5F4-8834-4F79-A87B-CBD5B6452F32}" name="Year" dataDxfId="38">
      <calculatedColumnFormula>YEAR(DimDate[[#This Row],[Date and Time Stamp]])</calculatedColumnFormula>
    </tableColumn>
    <tableColumn id="3" xr3:uid="{1963D01A-7EA0-46BC-A722-AB2BFB21FDAB}" name="Month" dataDxfId="37">
      <calculatedColumnFormula>MONTH(DimDate[[#This Row],[Date and Time Stamp]])</calculatedColumnFormula>
    </tableColumn>
    <tableColumn id="4" xr3:uid="{7F8ED186-406F-4CAC-8ED5-3A68AB4EFACD}" name="Weekday" dataDxfId="36">
      <calculatedColumnFormula>WEEKDAY(DimDate[[#This Row],[Date and Time Stamp]])</calculatedColumnFormula>
    </tableColumn>
    <tableColumn id="5" xr3:uid="{DE56D387-BB71-4BCD-A2E9-DDB25C61525B}" name="weekday in text" dataDxfId="35">
      <calculatedColumnFormula>TEXT(DimDate[[#This Row],[Date and Time Stamp]],"DDDD")</calculatedColumnFormula>
    </tableColumn>
    <tableColumn id="6" xr3:uid="{CB0C3B15-436B-42FD-B63A-1ECFD7D11C00}" name="Ses" dataDxfId="34"/>
    <tableColumn id="7" xr3:uid="{D2847B39-C262-495A-B725-7819E7FC638F}" name="Q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B0E626B-1BBB-4578-9FC0-1D65633AC77F}" name="DimEmployees" displayName="DimEmployees" ref="A1:R294" totalsRowShown="0" headerRowDxfId="22" dataDxfId="21" headerRowBorderDxfId="19" tableBorderDxfId="20" totalsRowBorderDxfId="18" headerRowCellStyle="Normal_גיליון1" dataCellStyle="Normal_גיליון1">
  <autoFilter ref="A1:R294" xr:uid="{1E998615-BE95-4B29-B417-047C464D3DD1}"/>
  <tableColumns count="18">
    <tableColumn id="1" xr3:uid="{76B85D76-C4EB-4237-AA63-A6B4AA8A9BD0}" name="Code" dataDxfId="17" dataCellStyle="Normal_גיליון1"/>
    <tableColumn id="2" xr3:uid="{809C3859-4C80-411C-8A4E-5079D258BFD3}" name="FirstName" dataDxfId="16" dataCellStyle="Normal_גיליון1"/>
    <tableColumn id="3" xr3:uid="{53A93EB2-17D5-4736-8987-6D3617F2C1A2}" name="LastName" dataDxfId="15" dataCellStyle="Normal_גיליון1"/>
    <tableColumn id="4" xr3:uid="{3D2CF4FC-6EA8-43F1-BFF6-1F8F28FDC653}" name="Title" dataDxfId="14" dataCellStyle="Normal_גיליון1"/>
    <tableColumn id="5" xr3:uid="{5B81FE65-A16A-42F5-9A90-3CD9D772D5EB}" name="HireDate" dataDxfId="13" dataCellStyle="Normal_גיליון1"/>
    <tableColumn id="6" xr3:uid="{F92D0881-D65B-4148-85D1-BE5303C8BB31}" name="BirthDate" dataDxfId="12" dataCellStyle="Normal_גיליון1"/>
    <tableColumn id="7" xr3:uid="{B9C8B21F-8502-4737-BF85-662242E9DBF5}" name="EmailAddress" dataDxfId="11" dataCellStyle="Normal_גיליון1"/>
    <tableColumn id="8" xr3:uid="{3EC58AE5-6B4B-47DD-9CB5-157C2BBC55D1}" name="Phone" dataDxfId="10" dataCellStyle="Normal_גיליון1"/>
    <tableColumn id="9" xr3:uid="{EB238E5A-7C21-464E-B0B6-CAB5F2215A7D}" name="MaritalStatus" dataDxfId="9" dataCellStyle="Normal_גיליון1"/>
    <tableColumn id="10" xr3:uid="{7144DDE4-6CA0-4270-A463-7F998018D554}" name="EmergencyContactName" dataDxfId="8" dataCellStyle="Normal_גיליון1"/>
    <tableColumn id="11" xr3:uid="{9BF677AB-2A31-4344-B0A7-FA8A0CDF744B}" name="EmergencyContactPhone" dataDxfId="7" dataCellStyle="Normal_גיליון1"/>
    <tableColumn id="12" xr3:uid="{2CE8BC0A-B614-449A-8C92-C9546376AD9D}" name="Gender" dataDxfId="6" dataCellStyle="Normal_גיליון1"/>
    <tableColumn id="13" xr3:uid="{117DE0C4-1965-44B9-8CF9-49A6E3D53CAF}" name="BaseRate" dataDxfId="5" dataCellStyle="Normal_גיליון1"/>
    <tableColumn id="14" xr3:uid="{AFEFB842-6710-4771-AC1A-273223BCD172}" name="DepartmentName" dataDxfId="4" dataCellStyle="Normal_גיליון1"/>
    <tableColumn id="15" xr3:uid="{A6C30B74-D655-4CDA-AC47-573D9166432B}" name="StartDate" dataDxfId="3" dataCellStyle="Normal_גיליון1"/>
    <tableColumn id="16" xr3:uid="{2C48DB99-2E15-4D35-BFDB-70FC36514C5E}" name="Group Manager" dataDxfId="2" dataCellStyle="Normal_גיליון1"/>
    <tableColumn id="17" xr3:uid="{F2EADC31-2821-42F6-86A9-8A5BF23FE1E5}" name="Region Manager" dataDxfId="1" dataCellStyle="Normal_גיליון1"/>
    <tableColumn id="18" xr3:uid="{A6A5D36A-2BF9-4095-8C91-CBD509B51EDF}" name="State Manager" dataDxfId="0" dataCellStyle="Normal_גיליון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00CFC6-7F61-4A7F-819A-72462BD94CB7}" name="DimProducts" displayName="DimProducts" ref="A1:G78" totalsRowShown="0" headerRowDxfId="32" dataDxfId="31" tableBorderDxfId="30" headerRowCellStyle="Normal_גיליון2" dataCellStyle="Normal_גיליון2">
  <autoFilter ref="A1:G78" xr:uid="{757578A8-666B-41A2-9632-A9FB7C062F14}"/>
  <tableColumns count="7">
    <tableColumn id="1" xr3:uid="{82D20CFE-6125-49F6-9DA8-B5062D41309E}" name="Product ID" dataDxfId="29" dataCellStyle="Normal_גיליון2"/>
    <tableColumn id="2" xr3:uid="{B89DDD54-C63D-4132-9A5F-0A9E2A419FB1}" name="Product Name" dataDxfId="28" dataCellStyle="Normal_גיליון2"/>
    <tableColumn id="3" xr3:uid="{B3E76840-7FAD-45AE-9A7A-6C6FFD8D4D37}" name="Quantity Per Unit" dataDxfId="27" dataCellStyle="Normal_גיליון2"/>
    <tableColumn id="4" xr3:uid="{1020D218-BE1C-4AA5-8FDF-6EEA311E5F61}" name="UnitCost" dataDxfId="26" dataCellStyle="Normal_גיליון2"/>
    <tableColumn id="5" xr3:uid="{594D58FC-339F-4E05-BA3C-B40A2026531E}" name="Units In Stock" dataDxfId="25" dataCellStyle="Normal_גיליון2"/>
    <tableColumn id="6" xr3:uid="{A3229C69-02A9-4177-A2D8-4FAB2EFCDB50}" name="Units On Order" dataDxfId="24" dataCellStyle="Normal_גיליון2"/>
    <tableColumn id="7" xr3:uid="{E7BE8F36-4BC6-4571-80F0-C347DC652519}" name="Reorder Level" dataDxfId="23" dataCellStyle="Normal_גיליון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5B224-FDCA-4354-B81D-9F6DC55D3D3C}" name="DimCurrency" displayName="DimCurrency" ref="A1:C4" totalsRowShown="0">
  <autoFilter ref="A1:C4" xr:uid="{C51C674F-22AC-4F75-9900-381FE228D287}"/>
  <tableColumns count="3">
    <tableColumn id="1" xr3:uid="{30BE522A-670B-4773-879D-A3C183684D3A}" name="Code"/>
    <tableColumn id="2" xr3:uid="{74680450-EBF2-4FA6-A65C-D4190667EAAD}" name="המדינה"/>
    <tableColumn id="3" xr3:uid="{1439240C-666C-40A3-88FB-EBE38088599C}" name="השע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7F56-EEE0-461F-8E6E-1E352E0CC0C4}">
  <dimension ref="A1:F30"/>
  <sheetViews>
    <sheetView tabSelected="1" zoomScale="115" zoomScaleNormal="115" workbookViewId="0">
      <selection sqref="A1:F30"/>
    </sheetView>
  </sheetViews>
  <sheetFormatPr defaultColWidth="88.7109375" defaultRowHeight="15" x14ac:dyDescent="0.25"/>
  <cols>
    <col min="1" max="1" width="13.42578125" customWidth="1"/>
    <col min="2" max="2" width="40.7109375" bestFit="1" customWidth="1"/>
    <col min="3" max="3" width="26.140625" bestFit="1" customWidth="1"/>
    <col min="4" max="4" width="27.85546875" bestFit="1" customWidth="1"/>
    <col min="5" max="5" width="14.140625" bestFit="1" customWidth="1"/>
    <col min="6" max="6" width="12.140625" bestFit="1" customWidth="1"/>
  </cols>
  <sheetData>
    <row r="1" spans="1:6" s="6" customFormat="1" x14ac:dyDescent="0.25">
      <c r="A1" s="3" t="s">
        <v>0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</row>
    <row r="2" spans="1:6" x14ac:dyDescent="0.25">
      <c r="A2" s="7">
        <v>1</v>
      </c>
      <c r="B2" s="7" t="s">
        <v>13</v>
      </c>
      <c r="C2" s="7" t="s">
        <v>14</v>
      </c>
      <c r="D2" s="7" t="s">
        <v>15</v>
      </c>
      <c r="E2" s="7" t="s">
        <v>16</v>
      </c>
      <c r="F2" s="8" t="s">
        <v>17</v>
      </c>
    </row>
    <row r="3" spans="1:6" x14ac:dyDescent="0.25">
      <c r="A3" s="9">
        <v>2</v>
      </c>
      <c r="B3" s="9" t="s">
        <v>18</v>
      </c>
      <c r="C3" s="9" t="s">
        <v>19</v>
      </c>
      <c r="D3" s="9" t="s">
        <v>20</v>
      </c>
      <c r="E3" s="9" t="s">
        <v>21</v>
      </c>
      <c r="F3" s="10" t="s">
        <v>22</v>
      </c>
    </row>
    <row r="4" spans="1:6" x14ac:dyDescent="0.25">
      <c r="A4" s="9">
        <v>3</v>
      </c>
      <c r="B4" s="9" t="s">
        <v>23</v>
      </c>
      <c r="C4" s="9" t="s">
        <v>24</v>
      </c>
      <c r="D4" s="9" t="s">
        <v>25</v>
      </c>
      <c r="E4" s="9" t="s">
        <v>26</v>
      </c>
      <c r="F4" s="10" t="s">
        <v>22</v>
      </c>
    </row>
    <row r="5" spans="1:6" x14ac:dyDescent="0.25">
      <c r="A5" s="9">
        <v>4</v>
      </c>
      <c r="B5" s="9" t="s">
        <v>27</v>
      </c>
      <c r="C5" s="9" t="s">
        <v>28</v>
      </c>
      <c r="D5" s="9" t="s">
        <v>29</v>
      </c>
      <c r="E5" s="9" t="s">
        <v>30</v>
      </c>
      <c r="F5" s="10" t="s">
        <v>31</v>
      </c>
    </row>
    <row r="6" spans="1:6" x14ac:dyDescent="0.25">
      <c r="A6" s="9">
        <v>5</v>
      </c>
      <c r="B6" s="9" t="s">
        <v>32</v>
      </c>
      <c r="C6" s="9" t="s">
        <v>33</v>
      </c>
      <c r="D6" s="9" t="s">
        <v>34</v>
      </c>
      <c r="E6" s="9" t="s">
        <v>35</v>
      </c>
      <c r="F6" s="10" t="s">
        <v>36</v>
      </c>
    </row>
    <row r="7" spans="1:6" x14ac:dyDescent="0.25">
      <c r="A7" s="9">
        <v>6</v>
      </c>
      <c r="B7" s="9" t="s">
        <v>37</v>
      </c>
      <c r="C7" s="9" t="s">
        <v>38</v>
      </c>
      <c r="D7" s="9" t="s">
        <v>39</v>
      </c>
      <c r="E7" s="9" t="s">
        <v>40</v>
      </c>
      <c r="F7" s="10" t="s">
        <v>31</v>
      </c>
    </row>
    <row r="8" spans="1:6" x14ac:dyDescent="0.25">
      <c r="A8" s="9">
        <v>7</v>
      </c>
      <c r="B8" s="9" t="s">
        <v>41</v>
      </c>
      <c r="C8" s="9" t="s">
        <v>42</v>
      </c>
      <c r="D8" s="9" t="s">
        <v>29</v>
      </c>
      <c r="E8" s="9" t="s">
        <v>43</v>
      </c>
      <c r="F8" s="10" t="s">
        <v>44</v>
      </c>
    </row>
    <row r="9" spans="1:6" x14ac:dyDescent="0.25">
      <c r="A9" s="9">
        <v>8</v>
      </c>
      <c r="B9" s="9" t="s">
        <v>45</v>
      </c>
      <c r="C9" s="9" t="s">
        <v>46</v>
      </c>
      <c r="D9" s="9" t="s">
        <v>25</v>
      </c>
      <c r="E9" s="9" t="s">
        <v>47</v>
      </c>
      <c r="F9" s="10" t="s">
        <v>17</v>
      </c>
    </row>
    <row r="10" spans="1:6" x14ac:dyDescent="0.25">
      <c r="A10" s="9">
        <v>9</v>
      </c>
      <c r="B10" s="9" t="s">
        <v>48</v>
      </c>
      <c r="C10" s="9" t="s">
        <v>49</v>
      </c>
      <c r="D10" s="9" t="s">
        <v>50</v>
      </c>
      <c r="E10" s="9" t="s">
        <v>51</v>
      </c>
      <c r="F10" s="10" t="s">
        <v>52</v>
      </c>
    </row>
    <row r="11" spans="1:6" x14ac:dyDescent="0.25">
      <c r="A11" s="9">
        <v>10</v>
      </c>
      <c r="B11" s="9" t="s">
        <v>53</v>
      </c>
      <c r="C11" s="9" t="s">
        <v>54</v>
      </c>
      <c r="D11" s="9" t="s">
        <v>29</v>
      </c>
      <c r="E11" s="9" t="s">
        <v>55</v>
      </c>
      <c r="F11" s="10" t="s">
        <v>56</v>
      </c>
    </row>
    <row r="12" spans="1:6" x14ac:dyDescent="0.25">
      <c r="A12" s="9">
        <v>11</v>
      </c>
      <c r="B12" s="9" t="s">
        <v>57</v>
      </c>
      <c r="C12" s="9" t="s">
        <v>58</v>
      </c>
      <c r="D12" s="9" t="s">
        <v>59</v>
      </c>
      <c r="E12" s="9" t="s">
        <v>60</v>
      </c>
      <c r="F12" s="10" t="s">
        <v>61</v>
      </c>
    </row>
    <row r="13" spans="1:6" x14ac:dyDescent="0.25">
      <c r="A13" s="9">
        <v>12</v>
      </c>
      <c r="B13" s="9" t="s">
        <v>62</v>
      </c>
      <c r="C13" s="9" t="s">
        <v>63</v>
      </c>
      <c r="D13" s="9" t="s">
        <v>64</v>
      </c>
      <c r="E13" s="9" t="s">
        <v>65</v>
      </c>
      <c r="F13" s="10" t="s">
        <v>61</v>
      </c>
    </row>
    <row r="14" spans="1:6" x14ac:dyDescent="0.25">
      <c r="A14" s="9">
        <v>13</v>
      </c>
      <c r="B14" s="9" t="s">
        <v>66</v>
      </c>
      <c r="C14" s="9" t="s">
        <v>67</v>
      </c>
      <c r="D14" s="9" t="s">
        <v>68</v>
      </c>
      <c r="E14" s="9" t="s">
        <v>69</v>
      </c>
      <c r="F14" s="10" t="s">
        <v>61</v>
      </c>
    </row>
    <row r="15" spans="1:6" x14ac:dyDescent="0.25">
      <c r="A15" s="9">
        <v>14</v>
      </c>
      <c r="B15" s="9" t="s">
        <v>70</v>
      </c>
      <c r="C15" s="9" t="s">
        <v>71</v>
      </c>
      <c r="D15" s="9" t="s">
        <v>25</v>
      </c>
      <c r="E15" s="9" t="s">
        <v>72</v>
      </c>
      <c r="F15" s="10" t="s">
        <v>73</v>
      </c>
    </row>
    <row r="16" spans="1:6" x14ac:dyDescent="0.25">
      <c r="A16" s="9">
        <v>15</v>
      </c>
      <c r="B16" s="9" t="s">
        <v>74</v>
      </c>
      <c r="C16" s="9" t="s">
        <v>75</v>
      </c>
      <c r="D16" s="9" t="s">
        <v>29</v>
      </c>
      <c r="E16" s="9" t="s">
        <v>76</v>
      </c>
      <c r="F16" s="10" t="s">
        <v>77</v>
      </c>
    </row>
    <row r="17" spans="1:6" x14ac:dyDescent="0.25">
      <c r="A17" s="9">
        <v>16</v>
      </c>
      <c r="B17" s="9" t="s">
        <v>78</v>
      </c>
      <c r="C17" s="9" t="s">
        <v>79</v>
      </c>
      <c r="D17" s="9" t="s">
        <v>80</v>
      </c>
      <c r="E17" s="9" t="s">
        <v>81</v>
      </c>
      <c r="F17" s="10" t="s">
        <v>22</v>
      </c>
    </row>
    <row r="18" spans="1:6" x14ac:dyDescent="0.25">
      <c r="A18" s="9">
        <v>17</v>
      </c>
      <c r="B18" s="9" t="s">
        <v>82</v>
      </c>
      <c r="C18" s="9" t="s">
        <v>83</v>
      </c>
      <c r="D18" s="9" t="s">
        <v>25</v>
      </c>
      <c r="E18" s="9" t="s">
        <v>84</v>
      </c>
      <c r="F18" s="10" t="s">
        <v>85</v>
      </c>
    </row>
    <row r="19" spans="1:6" x14ac:dyDescent="0.25">
      <c r="A19" s="9">
        <v>18</v>
      </c>
      <c r="B19" s="9" t="s">
        <v>86</v>
      </c>
      <c r="C19" s="9" t="s">
        <v>87</v>
      </c>
      <c r="D19" s="9" t="s">
        <v>59</v>
      </c>
      <c r="E19" s="9" t="s">
        <v>88</v>
      </c>
      <c r="F19" s="10" t="s">
        <v>89</v>
      </c>
    </row>
    <row r="20" spans="1:6" x14ac:dyDescent="0.25">
      <c r="A20" s="9">
        <v>19</v>
      </c>
      <c r="B20" s="9" t="s">
        <v>90</v>
      </c>
      <c r="C20" s="9" t="s">
        <v>91</v>
      </c>
      <c r="D20" s="9" t="s">
        <v>92</v>
      </c>
      <c r="E20" s="9" t="s">
        <v>93</v>
      </c>
      <c r="F20" s="10" t="s">
        <v>22</v>
      </c>
    </row>
    <row r="21" spans="1:6" x14ac:dyDescent="0.25">
      <c r="A21" s="9">
        <v>20</v>
      </c>
      <c r="B21" s="9" t="s">
        <v>94</v>
      </c>
      <c r="C21" s="9" t="s">
        <v>95</v>
      </c>
      <c r="D21" s="9" t="s">
        <v>96</v>
      </c>
      <c r="E21" s="9" t="s">
        <v>97</v>
      </c>
      <c r="F21" s="10" t="s">
        <v>97</v>
      </c>
    </row>
    <row r="22" spans="1:6" x14ac:dyDescent="0.25">
      <c r="A22" s="9">
        <v>21</v>
      </c>
      <c r="B22" s="9" t="s">
        <v>98</v>
      </c>
      <c r="C22" s="9" t="s">
        <v>99</v>
      </c>
      <c r="D22" s="9" t="s">
        <v>59</v>
      </c>
      <c r="E22" s="9" t="s">
        <v>100</v>
      </c>
      <c r="F22" s="10" t="s">
        <v>101</v>
      </c>
    </row>
    <row r="23" spans="1:6" x14ac:dyDescent="0.25">
      <c r="A23" s="9">
        <v>22</v>
      </c>
      <c r="B23" s="9" t="s">
        <v>102</v>
      </c>
      <c r="C23" s="9" t="s">
        <v>103</v>
      </c>
      <c r="D23" s="9" t="s">
        <v>104</v>
      </c>
      <c r="E23" s="9" t="s">
        <v>105</v>
      </c>
      <c r="F23" s="10" t="s">
        <v>106</v>
      </c>
    </row>
    <row r="24" spans="1:6" x14ac:dyDescent="0.25">
      <c r="A24" s="9">
        <v>23</v>
      </c>
      <c r="B24" s="9" t="s">
        <v>107</v>
      </c>
      <c r="C24" s="9" t="s">
        <v>108</v>
      </c>
      <c r="D24" s="9" t="s">
        <v>109</v>
      </c>
      <c r="E24" s="9" t="s">
        <v>110</v>
      </c>
      <c r="F24" s="10" t="s">
        <v>111</v>
      </c>
    </row>
    <row r="25" spans="1:6" x14ac:dyDescent="0.25">
      <c r="A25" s="9">
        <v>24</v>
      </c>
      <c r="B25" s="9" t="s">
        <v>112</v>
      </c>
      <c r="C25" s="9" t="s">
        <v>113</v>
      </c>
      <c r="D25" s="9" t="s">
        <v>25</v>
      </c>
      <c r="E25" s="9" t="s">
        <v>114</v>
      </c>
      <c r="F25" s="10" t="s">
        <v>44</v>
      </c>
    </row>
    <row r="26" spans="1:6" x14ac:dyDescent="0.25">
      <c r="A26" s="9">
        <v>25</v>
      </c>
      <c r="B26" s="9" t="s">
        <v>115</v>
      </c>
      <c r="C26" s="9" t="s">
        <v>116</v>
      </c>
      <c r="D26" s="9" t="s">
        <v>29</v>
      </c>
      <c r="E26" s="9" t="s">
        <v>117</v>
      </c>
      <c r="F26" s="10" t="s">
        <v>118</v>
      </c>
    </row>
    <row r="27" spans="1:6" x14ac:dyDescent="0.25">
      <c r="A27" s="9">
        <v>26</v>
      </c>
      <c r="B27" s="9" t="s">
        <v>119</v>
      </c>
      <c r="C27" s="9" t="s">
        <v>120</v>
      </c>
      <c r="D27" s="9" t="s">
        <v>20</v>
      </c>
      <c r="E27" s="9" t="s">
        <v>121</v>
      </c>
      <c r="F27" s="10" t="s">
        <v>73</v>
      </c>
    </row>
    <row r="28" spans="1:6" x14ac:dyDescent="0.25">
      <c r="A28" s="9">
        <v>27</v>
      </c>
      <c r="B28" s="9" t="s">
        <v>122</v>
      </c>
      <c r="C28" s="9" t="s">
        <v>123</v>
      </c>
      <c r="D28" s="9" t="s">
        <v>59</v>
      </c>
      <c r="E28" s="9" t="s">
        <v>124</v>
      </c>
      <c r="F28" s="10" t="s">
        <v>89</v>
      </c>
    </row>
    <row r="29" spans="1:6" x14ac:dyDescent="0.25">
      <c r="A29" s="9">
        <v>28</v>
      </c>
      <c r="B29" s="9" t="s">
        <v>125</v>
      </c>
      <c r="C29" s="9" t="s">
        <v>126</v>
      </c>
      <c r="D29" s="9" t="s">
        <v>25</v>
      </c>
      <c r="E29" s="9" t="s">
        <v>127</v>
      </c>
      <c r="F29" s="10" t="s">
        <v>89</v>
      </c>
    </row>
    <row r="30" spans="1:6" x14ac:dyDescent="0.25">
      <c r="A30" s="11">
        <v>29</v>
      </c>
      <c r="B30" s="11" t="s">
        <v>128</v>
      </c>
      <c r="C30" s="11" t="s">
        <v>129</v>
      </c>
      <c r="D30" s="11" t="s">
        <v>104</v>
      </c>
      <c r="E30" s="11" t="s">
        <v>130</v>
      </c>
      <c r="F30" s="12" t="s">
        <v>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0C2B-F86D-4951-AC78-3BB377BF9FE4}">
  <dimension ref="A1:G1170"/>
  <sheetViews>
    <sheetView zoomScale="115" zoomScaleNormal="115" workbookViewId="0">
      <selection activeCell="G2" sqref="G2"/>
    </sheetView>
  </sheetViews>
  <sheetFormatPr defaultRowHeight="15" x14ac:dyDescent="0.25"/>
  <cols>
    <col min="1" max="1" width="21.42578125" style="14" customWidth="1"/>
    <col min="2" max="2" width="22.140625" customWidth="1"/>
    <col min="3" max="3" width="12" customWidth="1"/>
    <col min="4" max="4" width="13.42578125" customWidth="1"/>
    <col min="5" max="5" width="18.42578125" customWidth="1"/>
    <col min="8" max="8" width="4" customWidth="1"/>
  </cols>
  <sheetData>
    <row r="1" spans="1:7" x14ac:dyDescent="0.25">
      <c r="A1" s="1" t="s">
        <v>2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</row>
    <row r="2" spans="1:7" x14ac:dyDescent="0.25">
      <c r="A2" s="13">
        <v>42159.536805555559</v>
      </c>
      <c r="B2">
        <f>YEAR(DimDate[[#This Row],[Date and Time Stamp]])</f>
        <v>2015</v>
      </c>
      <c r="C2">
        <f>MONTH(DimDate[[#This Row],[Date and Time Stamp]])</f>
        <v>6</v>
      </c>
      <c r="D2">
        <f>WEEKDAY(DimDate[[#This Row],[Date and Time Stamp]])</f>
        <v>5</v>
      </c>
      <c r="E2" t="str">
        <f>TEXT(DimDate[[#This Row],[Date and Time Stamp]],"DDDD")</f>
        <v>Thursday</v>
      </c>
      <c r="F2" t="s">
        <v>139</v>
      </c>
      <c r="G2" t="s">
        <v>140</v>
      </c>
    </row>
    <row r="3" spans="1:7" x14ac:dyDescent="0.25">
      <c r="A3" s="13">
        <v>42525.536805555559</v>
      </c>
      <c r="B3">
        <f>YEAR(DimDate[[#This Row],[Date and Time Stamp]])</f>
        <v>2016</v>
      </c>
      <c r="C3">
        <f>MONTH(DimDate[[#This Row],[Date and Time Stamp]])</f>
        <v>6</v>
      </c>
      <c r="D3">
        <f>WEEKDAY(DimDate[[#This Row],[Date and Time Stamp]])</f>
        <v>7</v>
      </c>
      <c r="E3" t="str">
        <f>TEXT(DimDate[[#This Row],[Date and Time Stamp]],"DDDD")</f>
        <v>Saturday</v>
      </c>
      <c r="F3" t="s">
        <v>139</v>
      </c>
      <c r="G3" t="s">
        <v>140</v>
      </c>
    </row>
    <row r="4" spans="1:7" x14ac:dyDescent="0.25">
      <c r="A4" s="13">
        <v>42459.593055555553</v>
      </c>
      <c r="B4">
        <f>YEAR(DimDate[[#This Row],[Date and Time Stamp]])</f>
        <v>2016</v>
      </c>
      <c r="C4">
        <f>MONTH(DimDate[[#This Row],[Date and Time Stamp]])</f>
        <v>3</v>
      </c>
      <c r="D4">
        <f>WEEKDAY(DimDate[[#This Row],[Date and Time Stamp]])</f>
        <v>4</v>
      </c>
      <c r="E4" t="str">
        <f>TEXT(DimDate[[#This Row],[Date and Time Stamp]],"DDDD")</f>
        <v>Wednesday</v>
      </c>
      <c r="F4" t="s">
        <v>137</v>
      </c>
      <c r="G4" t="s">
        <v>138</v>
      </c>
    </row>
    <row r="5" spans="1:7" x14ac:dyDescent="0.25">
      <c r="A5" s="13">
        <v>42357.531665439652</v>
      </c>
      <c r="B5">
        <f>YEAR(DimDate[[#This Row],[Date and Time Stamp]])</f>
        <v>2015</v>
      </c>
      <c r="C5">
        <f>MONTH(DimDate[[#This Row],[Date and Time Stamp]])</f>
        <v>12</v>
      </c>
      <c r="D5">
        <f>WEEKDAY(DimDate[[#This Row],[Date and Time Stamp]])</f>
        <v>7</v>
      </c>
      <c r="E5" t="str">
        <f>TEXT(DimDate[[#This Row],[Date and Time Stamp]],"DDDD")</f>
        <v>Saturday</v>
      </c>
      <c r="F5" t="s">
        <v>143</v>
      </c>
      <c r="G5" t="s">
        <v>144</v>
      </c>
    </row>
    <row r="6" spans="1:7" x14ac:dyDescent="0.25">
      <c r="A6" s="13">
        <v>42145.452777777777</v>
      </c>
      <c r="B6">
        <f>YEAR(DimDate[[#This Row],[Date and Time Stamp]])</f>
        <v>2015</v>
      </c>
      <c r="C6">
        <f>MONTH(DimDate[[#This Row],[Date and Time Stamp]])</f>
        <v>5</v>
      </c>
      <c r="D6">
        <f>WEEKDAY(DimDate[[#This Row],[Date and Time Stamp]])</f>
        <v>5</v>
      </c>
      <c r="E6" t="str">
        <f>TEXT(DimDate[[#This Row],[Date and Time Stamp]],"DDDD")</f>
        <v>Thursday</v>
      </c>
      <c r="F6" t="s">
        <v>139</v>
      </c>
      <c r="G6" t="s">
        <v>140</v>
      </c>
    </row>
    <row r="7" spans="1:7" x14ac:dyDescent="0.25">
      <c r="A7" s="13">
        <v>42317.193660157973</v>
      </c>
      <c r="B7">
        <f>YEAR(DimDate[[#This Row],[Date and Time Stamp]])</f>
        <v>2015</v>
      </c>
      <c r="C7">
        <f>MONTH(DimDate[[#This Row],[Date and Time Stamp]])</f>
        <v>11</v>
      </c>
      <c r="D7">
        <f>WEEKDAY(DimDate[[#This Row],[Date and Time Stamp]])</f>
        <v>2</v>
      </c>
      <c r="E7" t="str">
        <f>TEXT(DimDate[[#This Row],[Date and Time Stamp]],"DDDD")</f>
        <v>Monday</v>
      </c>
      <c r="F7" t="s">
        <v>143</v>
      </c>
      <c r="G7" t="s">
        <v>144</v>
      </c>
    </row>
    <row r="8" spans="1:7" x14ac:dyDescent="0.25">
      <c r="A8" s="13">
        <v>42085.643055555556</v>
      </c>
      <c r="B8">
        <f>YEAR(DimDate[[#This Row],[Date and Time Stamp]])</f>
        <v>2015</v>
      </c>
      <c r="C8">
        <f>MONTH(DimDate[[#This Row],[Date and Time Stamp]])</f>
        <v>3</v>
      </c>
      <c r="D8">
        <f>WEEKDAY(DimDate[[#This Row],[Date and Time Stamp]])</f>
        <v>1</v>
      </c>
      <c r="E8" t="str">
        <f>TEXT(DimDate[[#This Row],[Date and Time Stamp]],"DDDD")</f>
        <v>Sunday</v>
      </c>
      <c r="F8" t="s">
        <v>137</v>
      </c>
      <c r="G8" t="s">
        <v>138</v>
      </c>
    </row>
    <row r="9" spans="1:7" x14ac:dyDescent="0.25">
      <c r="A9" s="13">
        <v>42307.254284233553</v>
      </c>
      <c r="B9">
        <f>YEAR(DimDate[[#This Row],[Date and Time Stamp]])</f>
        <v>2015</v>
      </c>
      <c r="C9">
        <f>MONTH(DimDate[[#This Row],[Date and Time Stamp]])</f>
        <v>10</v>
      </c>
      <c r="D9">
        <f>WEEKDAY(DimDate[[#This Row],[Date and Time Stamp]])</f>
        <v>6</v>
      </c>
      <c r="E9" t="str">
        <f>TEXT(DimDate[[#This Row],[Date and Time Stamp]],"DDDD")</f>
        <v>Friday</v>
      </c>
      <c r="F9" t="s">
        <v>143</v>
      </c>
      <c r="G9" t="s">
        <v>144</v>
      </c>
    </row>
    <row r="10" spans="1:7" x14ac:dyDescent="0.25">
      <c r="A10" s="13">
        <v>42517.539583333331</v>
      </c>
      <c r="B10">
        <f>YEAR(DimDate[[#This Row],[Date and Time Stamp]])</f>
        <v>2016</v>
      </c>
      <c r="C10">
        <f>MONTH(DimDate[[#This Row],[Date and Time Stamp]])</f>
        <v>5</v>
      </c>
      <c r="D10">
        <f>WEEKDAY(DimDate[[#This Row],[Date and Time Stamp]])</f>
        <v>6</v>
      </c>
      <c r="E10" t="str">
        <f>TEXT(DimDate[[#This Row],[Date and Time Stamp]],"DDDD")</f>
        <v>Friday</v>
      </c>
      <c r="F10" t="s">
        <v>139</v>
      </c>
      <c r="G10" t="s">
        <v>140</v>
      </c>
    </row>
    <row r="11" spans="1:7" x14ac:dyDescent="0.25">
      <c r="A11" s="13">
        <v>42093.593055555553</v>
      </c>
      <c r="B11">
        <f>YEAR(DimDate[[#This Row],[Date and Time Stamp]])</f>
        <v>2015</v>
      </c>
      <c r="C11">
        <f>MONTH(DimDate[[#This Row],[Date and Time Stamp]])</f>
        <v>3</v>
      </c>
      <c r="D11">
        <f>WEEKDAY(DimDate[[#This Row],[Date and Time Stamp]])</f>
        <v>2</v>
      </c>
      <c r="E11" t="str">
        <f>TEXT(DimDate[[#This Row],[Date and Time Stamp]],"DDDD")</f>
        <v>Monday</v>
      </c>
      <c r="F11" t="s">
        <v>137</v>
      </c>
      <c r="G11" t="s">
        <v>138</v>
      </c>
    </row>
    <row r="12" spans="1:7" x14ac:dyDescent="0.25">
      <c r="A12" s="13">
        <v>42358.302526195468</v>
      </c>
      <c r="B12">
        <f>YEAR(DimDate[[#This Row],[Date and Time Stamp]])</f>
        <v>2015</v>
      </c>
      <c r="C12">
        <f>MONTH(DimDate[[#This Row],[Date and Time Stamp]])</f>
        <v>12</v>
      </c>
      <c r="D12">
        <f>WEEKDAY(DimDate[[#This Row],[Date and Time Stamp]])</f>
        <v>1</v>
      </c>
      <c r="E12" t="str">
        <f>TEXT(DimDate[[#This Row],[Date and Time Stamp]],"DDDD")</f>
        <v>Sunday</v>
      </c>
      <c r="F12" t="s">
        <v>143</v>
      </c>
      <c r="G12" t="s">
        <v>144</v>
      </c>
    </row>
    <row r="13" spans="1:7" x14ac:dyDescent="0.25">
      <c r="A13" s="13">
        <v>42468.76458333333</v>
      </c>
      <c r="B13">
        <f>YEAR(DimDate[[#This Row],[Date and Time Stamp]])</f>
        <v>2016</v>
      </c>
      <c r="C13">
        <f>MONTH(DimDate[[#This Row],[Date and Time Stamp]])</f>
        <v>4</v>
      </c>
      <c r="D13">
        <f>WEEKDAY(DimDate[[#This Row],[Date and Time Stamp]])</f>
        <v>6</v>
      </c>
      <c r="E13" t="str">
        <f>TEXT(DimDate[[#This Row],[Date and Time Stamp]],"DDDD")</f>
        <v>Friday</v>
      </c>
      <c r="F13" t="s">
        <v>139</v>
      </c>
      <c r="G13" t="s">
        <v>140</v>
      </c>
    </row>
    <row r="14" spans="1:7" x14ac:dyDescent="0.25">
      <c r="A14" s="13">
        <v>42117.611111111109</v>
      </c>
      <c r="B14">
        <f>YEAR(DimDate[[#This Row],[Date and Time Stamp]])</f>
        <v>2015</v>
      </c>
      <c r="C14">
        <f>MONTH(DimDate[[#This Row],[Date and Time Stamp]])</f>
        <v>4</v>
      </c>
      <c r="D14">
        <f>WEEKDAY(DimDate[[#This Row],[Date and Time Stamp]])</f>
        <v>5</v>
      </c>
      <c r="E14" t="str">
        <f>TEXT(DimDate[[#This Row],[Date and Time Stamp]],"DDDD")</f>
        <v>Thursday</v>
      </c>
      <c r="F14" t="s">
        <v>139</v>
      </c>
      <c r="G14" t="s">
        <v>140</v>
      </c>
    </row>
    <row r="15" spans="1:7" x14ac:dyDescent="0.25">
      <c r="A15" s="13">
        <v>42106.492361111108</v>
      </c>
      <c r="B15">
        <f>YEAR(DimDate[[#This Row],[Date and Time Stamp]])</f>
        <v>2015</v>
      </c>
      <c r="C15">
        <f>MONTH(DimDate[[#This Row],[Date and Time Stamp]])</f>
        <v>4</v>
      </c>
      <c r="D15">
        <f>WEEKDAY(DimDate[[#This Row],[Date and Time Stamp]])</f>
        <v>1</v>
      </c>
      <c r="E15" t="str">
        <f>TEXT(DimDate[[#This Row],[Date and Time Stamp]],"DDDD")</f>
        <v>Sunday</v>
      </c>
      <c r="F15" t="s">
        <v>139</v>
      </c>
      <c r="G15" t="s">
        <v>140</v>
      </c>
    </row>
    <row r="16" spans="1:7" x14ac:dyDescent="0.25">
      <c r="A16" s="13">
        <v>42366.168534833858</v>
      </c>
      <c r="B16">
        <f>YEAR(DimDate[[#This Row],[Date and Time Stamp]])</f>
        <v>2015</v>
      </c>
      <c r="C16">
        <f>MONTH(DimDate[[#This Row],[Date and Time Stamp]])</f>
        <v>12</v>
      </c>
      <c r="D16">
        <f>WEEKDAY(DimDate[[#This Row],[Date and Time Stamp]])</f>
        <v>2</v>
      </c>
      <c r="E16" t="str">
        <f>TEXT(DimDate[[#This Row],[Date and Time Stamp]],"DDDD")</f>
        <v>Monday</v>
      </c>
      <c r="F16" t="s">
        <v>143</v>
      </c>
      <c r="G16" t="s">
        <v>144</v>
      </c>
    </row>
    <row r="17" spans="1:7" x14ac:dyDescent="0.25">
      <c r="A17" s="13">
        <v>42498.395833333336</v>
      </c>
      <c r="B17">
        <f>YEAR(DimDate[[#This Row],[Date and Time Stamp]])</f>
        <v>2016</v>
      </c>
      <c r="C17">
        <f>MONTH(DimDate[[#This Row],[Date and Time Stamp]])</f>
        <v>5</v>
      </c>
      <c r="D17">
        <f>WEEKDAY(DimDate[[#This Row],[Date and Time Stamp]])</f>
        <v>1</v>
      </c>
      <c r="E17" t="str">
        <f>TEXT(DimDate[[#This Row],[Date and Time Stamp]],"DDDD")</f>
        <v>Sunday</v>
      </c>
      <c r="F17" t="s">
        <v>139</v>
      </c>
      <c r="G17" t="s">
        <v>140</v>
      </c>
    </row>
    <row r="18" spans="1:7" x14ac:dyDescent="0.25">
      <c r="A18" s="13">
        <v>42337.82992950538</v>
      </c>
      <c r="B18">
        <f>YEAR(DimDate[[#This Row],[Date and Time Stamp]])</f>
        <v>2015</v>
      </c>
      <c r="C18">
        <f>MONTH(DimDate[[#This Row],[Date and Time Stamp]])</f>
        <v>11</v>
      </c>
      <c r="D18">
        <f>WEEKDAY(DimDate[[#This Row],[Date and Time Stamp]])</f>
        <v>1</v>
      </c>
      <c r="E18" t="str">
        <f>TEXT(DimDate[[#This Row],[Date and Time Stamp]],"DDDD")</f>
        <v>Sunday</v>
      </c>
      <c r="F18" t="s">
        <v>143</v>
      </c>
      <c r="G18" t="s">
        <v>144</v>
      </c>
    </row>
    <row r="19" spans="1:7" x14ac:dyDescent="0.25">
      <c r="A19" s="13">
        <v>42357.329712943872</v>
      </c>
      <c r="B19">
        <f>YEAR(DimDate[[#This Row],[Date and Time Stamp]])</f>
        <v>2015</v>
      </c>
      <c r="C19">
        <f>MONTH(DimDate[[#This Row],[Date and Time Stamp]])</f>
        <v>12</v>
      </c>
      <c r="D19">
        <f>WEEKDAY(DimDate[[#This Row],[Date and Time Stamp]])</f>
        <v>7</v>
      </c>
      <c r="E19" t="str">
        <f>TEXT(DimDate[[#This Row],[Date and Time Stamp]],"DDDD")</f>
        <v>Saturday</v>
      </c>
      <c r="F19" t="s">
        <v>143</v>
      </c>
      <c r="G19" t="s">
        <v>144</v>
      </c>
    </row>
    <row r="20" spans="1:7" x14ac:dyDescent="0.25">
      <c r="A20" s="13">
        <v>42073.806250000001</v>
      </c>
      <c r="B20">
        <f>YEAR(DimDate[[#This Row],[Date and Time Stamp]])</f>
        <v>2015</v>
      </c>
      <c r="C20">
        <f>MONTH(DimDate[[#This Row],[Date and Time Stamp]])</f>
        <v>3</v>
      </c>
      <c r="D20">
        <f>WEEKDAY(DimDate[[#This Row],[Date and Time Stamp]])</f>
        <v>3</v>
      </c>
      <c r="E20" t="str">
        <f>TEXT(DimDate[[#This Row],[Date and Time Stamp]],"DDDD")</f>
        <v>Tuesday</v>
      </c>
      <c r="F20" t="s">
        <v>137</v>
      </c>
      <c r="G20" t="s">
        <v>138</v>
      </c>
    </row>
    <row r="21" spans="1:7" x14ac:dyDescent="0.25">
      <c r="A21" s="13">
        <v>42567.409317129626</v>
      </c>
      <c r="B21">
        <f>YEAR(DimDate[[#This Row],[Date and Time Stamp]])</f>
        <v>2016</v>
      </c>
      <c r="C21">
        <f>MONTH(DimDate[[#This Row],[Date and Time Stamp]])</f>
        <v>7</v>
      </c>
      <c r="D21">
        <f>WEEKDAY(DimDate[[#This Row],[Date and Time Stamp]])</f>
        <v>7</v>
      </c>
      <c r="E21" t="str">
        <f>TEXT(DimDate[[#This Row],[Date and Time Stamp]],"DDDD")</f>
        <v>Saturday</v>
      </c>
      <c r="F21" t="s">
        <v>141</v>
      </c>
      <c r="G21" t="s">
        <v>142</v>
      </c>
    </row>
    <row r="22" spans="1:7" x14ac:dyDescent="0.25">
      <c r="A22" s="13">
        <v>42185.380555555559</v>
      </c>
      <c r="B22">
        <f>YEAR(DimDate[[#This Row],[Date and Time Stamp]])</f>
        <v>2015</v>
      </c>
      <c r="C22">
        <f>MONTH(DimDate[[#This Row],[Date and Time Stamp]])</f>
        <v>6</v>
      </c>
      <c r="D22">
        <f>WEEKDAY(DimDate[[#This Row],[Date and Time Stamp]])</f>
        <v>3</v>
      </c>
      <c r="E22" t="str">
        <f>TEXT(DimDate[[#This Row],[Date and Time Stamp]],"DDDD")</f>
        <v>Tuesday</v>
      </c>
      <c r="F22" t="s">
        <v>139</v>
      </c>
      <c r="G22" t="s">
        <v>140</v>
      </c>
    </row>
    <row r="23" spans="1:7" x14ac:dyDescent="0.25">
      <c r="A23" s="13">
        <v>42068.824305555558</v>
      </c>
      <c r="B23">
        <f>YEAR(DimDate[[#This Row],[Date and Time Stamp]])</f>
        <v>2015</v>
      </c>
      <c r="C23">
        <f>MONTH(DimDate[[#This Row],[Date and Time Stamp]])</f>
        <v>3</v>
      </c>
      <c r="D23">
        <f>WEEKDAY(DimDate[[#This Row],[Date and Time Stamp]])</f>
        <v>5</v>
      </c>
      <c r="E23" t="str">
        <f>TEXT(DimDate[[#This Row],[Date and Time Stamp]],"DDDD")</f>
        <v>Thursday</v>
      </c>
      <c r="F23" t="s">
        <v>137</v>
      </c>
      <c r="G23" t="s">
        <v>138</v>
      </c>
    </row>
    <row r="24" spans="1:7" x14ac:dyDescent="0.25">
      <c r="A24" s="13">
        <v>42206.246520034823</v>
      </c>
      <c r="B24">
        <f>YEAR(DimDate[[#This Row],[Date and Time Stamp]])</f>
        <v>2015</v>
      </c>
      <c r="C24">
        <f>MONTH(DimDate[[#This Row],[Date and Time Stamp]])</f>
        <v>7</v>
      </c>
      <c r="D24">
        <f>WEEKDAY(DimDate[[#This Row],[Date and Time Stamp]])</f>
        <v>3</v>
      </c>
      <c r="E24" t="str">
        <f>TEXT(DimDate[[#This Row],[Date and Time Stamp]],"DDDD")</f>
        <v>Tuesday</v>
      </c>
      <c r="F24" t="s">
        <v>141</v>
      </c>
      <c r="G24" t="s">
        <v>142</v>
      </c>
    </row>
    <row r="25" spans="1:7" x14ac:dyDescent="0.25">
      <c r="A25" s="13">
        <v>42195.72971065568</v>
      </c>
      <c r="B25">
        <f>YEAR(DimDate[[#This Row],[Date and Time Stamp]])</f>
        <v>2015</v>
      </c>
      <c r="C25">
        <f>MONTH(DimDate[[#This Row],[Date and Time Stamp]])</f>
        <v>7</v>
      </c>
      <c r="D25">
        <f>WEEKDAY(DimDate[[#This Row],[Date and Time Stamp]])</f>
        <v>6</v>
      </c>
      <c r="E25" t="str">
        <f>TEXT(DimDate[[#This Row],[Date and Time Stamp]],"DDDD")</f>
        <v>Friday</v>
      </c>
      <c r="F25" t="s">
        <v>141</v>
      </c>
      <c r="G25" t="s">
        <v>142</v>
      </c>
    </row>
    <row r="26" spans="1:7" x14ac:dyDescent="0.25">
      <c r="A26" s="13">
        <v>42184.381249999999</v>
      </c>
      <c r="B26">
        <f>YEAR(DimDate[[#This Row],[Date and Time Stamp]])</f>
        <v>2015</v>
      </c>
      <c r="C26">
        <f>MONTH(DimDate[[#This Row],[Date and Time Stamp]])</f>
        <v>6</v>
      </c>
      <c r="D26">
        <f>WEEKDAY(DimDate[[#This Row],[Date and Time Stamp]])</f>
        <v>2</v>
      </c>
      <c r="E26" t="str">
        <f>TEXT(DimDate[[#This Row],[Date and Time Stamp]],"DDDD")</f>
        <v>Monday</v>
      </c>
      <c r="F26" t="s">
        <v>139</v>
      </c>
      <c r="G26" t="s">
        <v>140</v>
      </c>
    </row>
    <row r="27" spans="1:7" x14ac:dyDescent="0.25">
      <c r="A27" s="13">
        <v>42116.441666666666</v>
      </c>
      <c r="B27">
        <f>YEAR(DimDate[[#This Row],[Date and Time Stamp]])</f>
        <v>2015</v>
      </c>
      <c r="C27">
        <f>MONTH(DimDate[[#This Row],[Date and Time Stamp]])</f>
        <v>4</v>
      </c>
      <c r="D27">
        <f>WEEKDAY(DimDate[[#This Row],[Date and Time Stamp]])</f>
        <v>4</v>
      </c>
      <c r="E27" t="str">
        <f>TEXT(DimDate[[#This Row],[Date and Time Stamp]],"DDDD")</f>
        <v>Wednesday</v>
      </c>
      <c r="F27" t="s">
        <v>139</v>
      </c>
      <c r="G27" t="s">
        <v>140</v>
      </c>
    </row>
    <row r="28" spans="1:7" x14ac:dyDescent="0.25">
      <c r="A28" s="13">
        <v>42365.503916132831</v>
      </c>
      <c r="B28">
        <f>YEAR(DimDate[[#This Row],[Date and Time Stamp]])</f>
        <v>2015</v>
      </c>
      <c r="C28">
        <f>MONTH(DimDate[[#This Row],[Date and Time Stamp]])</f>
        <v>12</v>
      </c>
      <c r="D28">
        <f>WEEKDAY(DimDate[[#This Row],[Date and Time Stamp]])</f>
        <v>1</v>
      </c>
      <c r="E28" t="str">
        <f>TEXT(DimDate[[#This Row],[Date and Time Stamp]],"DDDD")</f>
        <v>Sunday</v>
      </c>
      <c r="F28" t="s">
        <v>143</v>
      </c>
      <c r="G28" t="s">
        <v>144</v>
      </c>
    </row>
    <row r="29" spans="1:7" x14ac:dyDescent="0.25">
      <c r="A29" s="13">
        <v>42108.85833333333</v>
      </c>
      <c r="B29">
        <f>YEAR(DimDate[[#This Row],[Date and Time Stamp]])</f>
        <v>2015</v>
      </c>
      <c r="C29">
        <f>MONTH(DimDate[[#This Row],[Date and Time Stamp]])</f>
        <v>4</v>
      </c>
      <c r="D29">
        <f>WEEKDAY(DimDate[[#This Row],[Date and Time Stamp]])</f>
        <v>3</v>
      </c>
      <c r="E29" t="str">
        <f>TEXT(DimDate[[#This Row],[Date and Time Stamp]],"DDDD")</f>
        <v>Tuesday</v>
      </c>
      <c r="F29" t="s">
        <v>139</v>
      </c>
      <c r="G29" t="s">
        <v>140</v>
      </c>
    </row>
    <row r="30" spans="1:7" x14ac:dyDescent="0.25">
      <c r="A30" s="13">
        <v>42193.36163557016</v>
      </c>
      <c r="B30">
        <f>YEAR(DimDate[[#This Row],[Date and Time Stamp]])</f>
        <v>2015</v>
      </c>
      <c r="C30">
        <f>MONTH(DimDate[[#This Row],[Date and Time Stamp]])</f>
        <v>7</v>
      </c>
      <c r="D30">
        <f>WEEKDAY(DimDate[[#This Row],[Date and Time Stamp]])</f>
        <v>4</v>
      </c>
      <c r="E30" t="str">
        <f>TEXT(DimDate[[#This Row],[Date and Time Stamp]],"DDDD")</f>
        <v>Wednesday</v>
      </c>
      <c r="F30" t="s">
        <v>141</v>
      </c>
      <c r="G30" t="s">
        <v>142</v>
      </c>
    </row>
    <row r="31" spans="1:7" x14ac:dyDescent="0.25">
      <c r="A31" s="13">
        <v>42419.861805555556</v>
      </c>
      <c r="B31">
        <f>YEAR(DimDate[[#This Row],[Date and Time Stamp]])</f>
        <v>2016</v>
      </c>
      <c r="C31">
        <f>MONTH(DimDate[[#This Row],[Date and Time Stamp]])</f>
        <v>2</v>
      </c>
      <c r="D31">
        <f>WEEKDAY(DimDate[[#This Row],[Date and Time Stamp]])</f>
        <v>6</v>
      </c>
      <c r="E31" t="str">
        <f>TEXT(DimDate[[#This Row],[Date and Time Stamp]],"DDDD")</f>
        <v>Friday</v>
      </c>
      <c r="F31" t="s">
        <v>137</v>
      </c>
      <c r="G31" t="s">
        <v>138</v>
      </c>
    </row>
    <row r="32" spans="1:7" x14ac:dyDescent="0.25">
      <c r="A32" s="13">
        <v>42065.578472222223</v>
      </c>
      <c r="B32">
        <f>YEAR(DimDate[[#This Row],[Date and Time Stamp]])</f>
        <v>2015</v>
      </c>
      <c r="C32">
        <f>MONTH(DimDate[[#This Row],[Date and Time Stamp]])</f>
        <v>3</v>
      </c>
      <c r="D32">
        <f>WEEKDAY(DimDate[[#This Row],[Date and Time Stamp]])</f>
        <v>2</v>
      </c>
      <c r="E32" t="str">
        <f>TEXT(DimDate[[#This Row],[Date and Time Stamp]],"DDDD")</f>
        <v>Monday</v>
      </c>
      <c r="F32" t="s">
        <v>137</v>
      </c>
      <c r="G32" t="s">
        <v>138</v>
      </c>
    </row>
    <row r="33" spans="1:7" x14ac:dyDescent="0.25">
      <c r="A33" s="13">
        <v>42199.221928991312</v>
      </c>
      <c r="B33">
        <f>YEAR(DimDate[[#This Row],[Date and Time Stamp]])</f>
        <v>2015</v>
      </c>
      <c r="C33">
        <f>MONTH(DimDate[[#This Row],[Date and Time Stamp]])</f>
        <v>7</v>
      </c>
      <c r="D33">
        <f>WEEKDAY(DimDate[[#This Row],[Date and Time Stamp]])</f>
        <v>3</v>
      </c>
      <c r="E33" t="str">
        <f>TEXT(DimDate[[#This Row],[Date and Time Stamp]],"DDDD")</f>
        <v>Tuesday</v>
      </c>
      <c r="F33" t="s">
        <v>141</v>
      </c>
      <c r="G33" t="s">
        <v>142</v>
      </c>
    </row>
    <row r="34" spans="1:7" x14ac:dyDescent="0.25">
      <c r="A34" s="13">
        <v>42118.616666666669</v>
      </c>
      <c r="B34">
        <f>YEAR(DimDate[[#This Row],[Date and Time Stamp]])</f>
        <v>2015</v>
      </c>
      <c r="C34">
        <f>MONTH(DimDate[[#This Row],[Date and Time Stamp]])</f>
        <v>4</v>
      </c>
      <c r="D34">
        <f>WEEKDAY(DimDate[[#This Row],[Date and Time Stamp]])</f>
        <v>6</v>
      </c>
      <c r="E34" t="str">
        <f>TEXT(DimDate[[#This Row],[Date and Time Stamp]],"DDDD")</f>
        <v>Friday</v>
      </c>
      <c r="F34" t="s">
        <v>139</v>
      </c>
      <c r="G34" t="s">
        <v>140</v>
      </c>
    </row>
    <row r="35" spans="1:7" x14ac:dyDescent="0.25">
      <c r="A35" s="13">
        <v>42673.254282407404</v>
      </c>
      <c r="B35">
        <f>YEAR(DimDate[[#This Row],[Date and Time Stamp]])</f>
        <v>2016</v>
      </c>
      <c r="C35">
        <f>MONTH(DimDate[[#This Row],[Date and Time Stamp]])</f>
        <v>10</v>
      </c>
      <c r="D35">
        <f>WEEKDAY(DimDate[[#This Row],[Date and Time Stamp]])</f>
        <v>1</v>
      </c>
      <c r="E35" t="str">
        <f>TEXT(DimDate[[#This Row],[Date and Time Stamp]],"DDDD")</f>
        <v>Sunday</v>
      </c>
      <c r="F35" t="s">
        <v>143</v>
      </c>
      <c r="G35" t="s">
        <v>144</v>
      </c>
    </row>
    <row r="36" spans="1:7" x14ac:dyDescent="0.25">
      <c r="A36" s="13">
        <v>42321.255801556625</v>
      </c>
      <c r="B36">
        <f>YEAR(DimDate[[#This Row],[Date and Time Stamp]])</f>
        <v>2015</v>
      </c>
      <c r="C36">
        <f>MONTH(DimDate[[#This Row],[Date and Time Stamp]])</f>
        <v>11</v>
      </c>
      <c r="D36">
        <f>WEEKDAY(DimDate[[#This Row],[Date and Time Stamp]])</f>
        <v>6</v>
      </c>
      <c r="E36" t="str">
        <f>TEXT(DimDate[[#This Row],[Date and Time Stamp]],"DDDD")</f>
        <v>Friday</v>
      </c>
      <c r="F36" t="s">
        <v>143</v>
      </c>
      <c r="G36" t="s">
        <v>144</v>
      </c>
    </row>
    <row r="37" spans="1:7" x14ac:dyDescent="0.25">
      <c r="A37" s="13">
        <v>42244.551668477587</v>
      </c>
      <c r="B37">
        <f>YEAR(DimDate[[#This Row],[Date and Time Stamp]])</f>
        <v>2015</v>
      </c>
      <c r="C37">
        <f>MONTH(DimDate[[#This Row],[Date and Time Stamp]])</f>
        <v>8</v>
      </c>
      <c r="D37">
        <f>WEEKDAY(DimDate[[#This Row],[Date and Time Stamp]])</f>
        <v>6</v>
      </c>
      <c r="E37" t="str">
        <f>TEXT(DimDate[[#This Row],[Date and Time Stamp]],"DDDD")</f>
        <v>Friday</v>
      </c>
      <c r="F37" t="s">
        <v>141</v>
      </c>
      <c r="G37" t="s">
        <v>142</v>
      </c>
    </row>
    <row r="38" spans="1:7" x14ac:dyDescent="0.25">
      <c r="A38" s="13">
        <v>42343.719485879374</v>
      </c>
      <c r="B38">
        <f>YEAR(DimDate[[#This Row],[Date and Time Stamp]])</f>
        <v>2015</v>
      </c>
      <c r="C38">
        <f>MONTH(DimDate[[#This Row],[Date and Time Stamp]])</f>
        <v>12</v>
      </c>
      <c r="D38">
        <f>WEEKDAY(DimDate[[#This Row],[Date and Time Stamp]])</f>
        <v>7</v>
      </c>
      <c r="E38" t="str">
        <f>TEXT(DimDate[[#This Row],[Date and Time Stamp]],"DDDD")</f>
        <v>Saturday</v>
      </c>
      <c r="F38" t="s">
        <v>143</v>
      </c>
      <c r="G38" t="s">
        <v>144</v>
      </c>
    </row>
    <row r="39" spans="1:7" x14ac:dyDescent="0.25">
      <c r="A39" s="13">
        <v>42089.74722222222</v>
      </c>
      <c r="B39">
        <f>YEAR(DimDate[[#This Row],[Date and Time Stamp]])</f>
        <v>2015</v>
      </c>
      <c r="C39">
        <f>MONTH(DimDate[[#This Row],[Date and Time Stamp]])</f>
        <v>3</v>
      </c>
      <c r="D39">
        <f>WEEKDAY(DimDate[[#This Row],[Date and Time Stamp]])</f>
        <v>5</v>
      </c>
      <c r="E39" t="str">
        <f>TEXT(DimDate[[#This Row],[Date and Time Stamp]],"DDDD")</f>
        <v>Thursday</v>
      </c>
      <c r="F39" t="s">
        <v>137</v>
      </c>
      <c r="G39" t="s">
        <v>138</v>
      </c>
    </row>
    <row r="40" spans="1:7" x14ac:dyDescent="0.25">
      <c r="A40" s="13">
        <v>42261.757806341979</v>
      </c>
      <c r="B40">
        <f>YEAR(DimDate[[#This Row],[Date and Time Stamp]])</f>
        <v>2015</v>
      </c>
      <c r="C40">
        <f>MONTH(DimDate[[#This Row],[Date and Time Stamp]])</f>
        <v>9</v>
      </c>
      <c r="D40">
        <f>WEEKDAY(DimDate[[#This Row],[Date and Time Stamp]])</f>
        <v>2</v>
      </c>
      <c r="E40" t="str">
        <f>TEXT(DimDate[[#This Row],[Date and Time Stamp]],"DDDD")</f>
        <v>Monday</v>
      </c>
      <c r="F40" t="s">
        <v>141</v>
      </c>
      <c r="G40" t="s">
        <v>142</v>
      </c>
    </row>
    <row r="41" spans="1:7" x14ac:dyDescent="0.25">
      <c r="A41" s="13">
        <v>42291.417309063232</v>
      </c>
      <c r="B41">
        <f>YEAR(DimDate[[#This Row],[Date and Time Stamp]])</f>
        <v>2015</v>
      </c>
      <c r="C41">
        <f>MONTH(DimDate[[#This Row],[Date and Time Stamp]])</f>
        <v>10</v>
      </c>
      <c r="D41">
        <f>WEEKDAY(DimDate[[#This Row],[Date and Time Stamp]])</f>
        <v>4</v>
      </c>
      <c r="E41" t="str">
        <f>TEXT(DimDate[[#This Row],[Date and Time Stamp]],"DDDD")</f>
        <v>Wednesday</v>
      </c>
      <c r="F41" t="s">
        <v>143</v>
      </c>
      <c r="G41" t="s">
        <v>144</v>
      </c>
    </row>
    <row r="42" spans="1:7" x14ac:dyDescent="0.25">
      <c r="A42" s="13">
        <v>42085.576388888891</v>
      </c>
      <c r="B42">
        <f>YEAR(DimDate[[#This Row],[Date and Time Stamp]])</f>
        <v>2015</v>
      </c>
      <c r="C42">
        <f>MONTH(DimDate[[#This Row],[Date and Time Stamp]])</f>
        <v>3</v>
      </c>
      <c r="D42">
        <f>WEEKDAY(DimDate[[#This Row],[Date and Time Stamp]])</f>
        <v>1</v>
      </c>
      <c r="E42" t="str">
        <f>TEXT(DimDate[[#This Row],[Date and Time Stamp]],"DDDD")</f>
        <v>Sunday</v>
      </c>
      <c r="F42" t="s">
        <v>137</v>
      </c>
      <c r="G42" t="s">
        <v>138</v>
      </c>
    </row>
    <row r="43" spans="1:7" x14ac:dyDescent="0.25">
      <c r="A43" s="13">
        <v>42994.576585648145</v>
      </c>
      <c r="B43">
        <f>YEAR(DimDate[[#This Row],[Date and Time Stamp]])</f>
        <v>2017</v>
      </c>
      <c r="C43">
        <f>MONTH(DimDate[[#This Row],[Date and Time Stamp]])</f>
        <v>9</v>
      </c>
      <c r="D43">
        <f>WEEKDAY(DimDate[[#This Row],[Date and Time Stamp]])</f>
        <v>7</v>
      </c>
      <c r="E43" t="str">
        <f>TEXT(DimDate[[#This Row],[Date and Time Stamp]],"DDDD")</f>
        <v>Saturday</v>
      </c>
      <c r="F43" t="s">
        <v>141</v>
      </c>
      <c r="G43" t="s">
        <v>142</v>
      </c>
    </row>
    <row r="44" spans="1:7" x14ac:dyDescent="0.25">
      <c r="A44" s="13">
        <v>42216.746098993659</v>
      </c>
      <c r="B44">
        <f>YEAR(DimDate[[#This Row],[Date and Time Stamp]])</f>
        <v>2015</v>
      </c>
      <c r="C44">
        <f>MONTH(DimDate[[#This Row],[Date and Time Stamp]])</f>
        <v>7</v>
      </c>
      <c r="D44">
        <f>WEEKDAY(DimDate[[#This Row],[Date and Time Stamp]])</f>
        <v>6</v>
      </c>
      <c r="E44" t="str">
        <f>TEXT(DimDate[[#This Row],[Date and Time Stamp]],"DDDD")</f>
        <v>Friday</v>
      </c>
      <c r="F44" t="s">
        <v>141</v>
      </c>
      <c r="G44" t="s">
        <v>142</v>
      </c>
    </row>
    <row r="45" spans="1:7" x14ac:dyDescent="0.25">
      <c r="A45" s="13">
        <v>42209.281762884973</v>
      </c>
      <c r="B45">
        <f>YEAR(DimDate[[#This Row],[Date and Time Stamp]])</f>
        <v>2015</v>
      </c>
      <c r="C45">
        <f>MONTH(DimDate[[#This Row],[Date and Time Stamp]])</f>
        <v>7</v>
      </c>
      <c r="D45">
        <f>WEEKDAY(DimDate[[#This Row],[Date and Time Stamp]])</f>
        <v>6</v>
      </c>
      <c r="E45" t="str">
        <f>TEXT(DimDate[[#This Row],[Date and Time Stamp]],"DDDD")</f>
        <v>Friday</v>
      </c>
      <c r="F45" t="s">
        <v>141</v>
      </c>
      <c r="G45" t="s">
        <v>142</v>
      </c>
    </row>
    <row r="46" spans="1:7" x14ac:dyDescent="0.25">
      <c r="A46" s="13">
        <v>42058.572916666664</v>
      </c>
      <c r="B46">
        <f>YEAR(DimDate[[#This Row],[Date and Time Stamp]])</f>
        <v>2015</v>
      </c>
      <c r="C46">
        <f>MONTH(DimDate[[#This Row],[Date and Time Stamp]])</f>
        <v>2</v>
      </c>
      <c r="D46">
        <f>WEEKDAY(DimDate[[#This Row],[Date and Time Stamp]])</f>
        <v>2</v>
      </c>
      <c r="E46" t="str">
        <f>TEXT(DimDate[[#This Row],[Date and Time Stamp]],"DDDD")</f>
        <v>Monday</v>
      </c>
      <c r="F46" t="s">
        <v>137</v>
      </c>
      <c r="G46" t="s">
        <v>138</v>
      </c>
    </row>
    <row r="47" spans="1:7" x14ac:dyDescent="0.25">
      <c r="A47" s="13">
        <v>42823.712500000001</v>
      </c>
      <c r="B47">
        <f>YEAR(DimDate[[#This Row],[Date and Time Stamp]])</f>
        <v>2017</v>
      </c>
      <c r="C47">
        <f>MONTH(DimDate[[#This Row],[Date and Time Stamp]])</f>
        <v>3</v>
      </c>
      <c r="D47">
        <f>WEEKDAY(DimDate[[#This Row],[Date and Time Stamp]])</f>
        <v>4</v>
      </c>
      <c r="E47" t="str">
        <f>TEXT(DimDate[[#This Row],[Date and Time Stamp]],"DDDD")</f>
        <v>Wednesday</v>
      </c>
      <c r="F47" t="s">
        <v>137</v>
      </c>
      <c r="G47" t="s">
        <v>138</v>
      </c>
    </row>
    <row r="48" spans="1:7" x14ac:dyDescent="0.25">
      <c r="A48" s="13">
        <v>42244.61361518909</v>
      </c>
      <c r="B48">
        <f>YEAR(DimDate[[#This Row],[Date and Time Stamp]])</f>
        <v>2015</v>
      </c>
      <c r="C48">
        <f>MONTH(DimDate[[#This Row],[Date and Time Stamp]])</f>
        <v>8</v>
      </c>
      <c r="D48">
        <f>WEEKDAY(DimDate[[#This Row],[Date and Time Stamp]])</f>
        <v>6</v>
      </c>
      <c r="E48" t="str">
        <f>TEXT(DimDate[[#This Row],[Date and Time Stamp]],"DDDD")</f>
        <v>Friday</v>
      </c>
      <c r="F48" t="s">
        <v>141</v>
      </c>
      <c r="G48" t="s">
        <v>142</v>
      </c>
    </row>
    <row r="49" spans="1:7" x14ac:dyDescent="0.25">
      <c r="A49" s="13">
        <v>42263.576587528609</v>
      </c>
      <c r="B49">
        <f>YEAR(DimDate[[#This Row],[Date and Time Stamp]])</f>
        <v>2015</v>
      </c>
      <c r="C49">
        <f>MONTH(DimDate[[#This Row],[Date and Time Stamp]])</f>
        <v>9</v>
      </c>
      <c r="D49">
        <f>WEEKDAY(DimDate[[#This Row],[Date and Time Stamp]])</f>
        <v>4</v>
      </c>
      <c r="E49" t="str">
        <f>TEXT(DimDate[[#This Row],[Date and Time Stamp]],"DDDD")</f>
        <v>Wednesday</v>
      </c>
      <c r="F49" t="s">
        <v>141</v>
      </c>
      <c r="G49" t="s">
        <v>142</v>
      </c>
    </row>
    <row r="50" spans="1:7" x14ac:dyDescent="0.25">
      <c r="A50" s="13">
        <v>42582.746099537035</v>
      </c>
      <c r="B50">
        <f>YEAR(DimDate[[#This Row],[Date and Time Stamp]])</f>
        <v>2016</v>
      </c>
      <c r="C50">
        <f>MONTH(DimDate[[#This Row],[Date and Time Stamp]])</f>
        <v>7</v>
      </c>
      <c r="D50">
        <f>WEEKDAY(DimDate[[#This Row],[Date and Time Stamp]])</f>
        <v>1</v>
      </c>
      <c r="E50" t="str">
        <f>TEXT(DimDate[[#This Row],[Date and Time Stamp]],"DDDD")</f>
        <v>Sunday</v>
      </c>
      <c r="F50" t="s">
        <v>141</v>
      </c>
      <c r="G50" t="s">
        <v>142</v>
      </c>
    </row>
    <row r="51" spans="1:7" x14ac:dyDescent="0.25">
      <c r="A51" s="13">
        <v>42061.796527777777</v>
      </c>
      <c r="B51">
        <f>YEAR(DimDate[[#This Row],[Date and Time Stamp]])</f>
        <v>2015</v>
      </c>
      <c r="C51">
        <f>MONTH(DimDate[[#This Row],[Date and Time Stamp]])</f>
        <v>2</v>
      </c>
      <c r="D51">
        <f>WEEKDAY(DimDate[[#This Row],[Date and Time Stamp]])</f>
        <v>5</v>
      </c>
      <c r="E51" t="str">
        <f>TEXT(DimDate[[#This Row],[Date and Time Stamp]],"DDDD")</f>
        <v>Thursday</v>
      </c>
      <c r="F51" t="s">
        <v>137</v>
      </c>
      <c r="G51" t="s">
        <v>138</v>
      </c>
    </row>
    <row r="52" spans="1:7" x14ac:dyDescent="0.25">
      <c r="A52" s="13">
        <v>42304.109765534151</v>
      </c>
      <c r="B52">
        <f>YEAR(DimDate[[#This Row],[Date and Time Stamp]])</f>
        <v>2015</v>
      </c>
      <c r="C52">
        <f>MONTH(DimDate[[#This Row],[Date and Time Stamp]])</f>
        <v>10</v>
      </c>
      <c r="D52">
        <f>WEEKDAY(DimDate[[#This Row],[Date and Time Stamp]])</f>
        <v>3</v>
      </c>
      <c r="E52" t="str">
        <f>TEXT(DimDate[[#This Row],[Date and Time Stamp]],"DDDD")</f>
        <v>Tuesday</v>
      </c>
      <c r="F52" t="s">
        <v>143</v>
      </c>
      <c r="G52" t="s">
        <v>144</v>
      </c>
    </row>
    <row r="53" spans="1:7" x14ac:dyDescent="0.25">
      <c r="A53" s="13">
        <v>42342.764159141763</v>
      </c>
      <c r="B53">
        <f>YEAR(DimDate[[#This Row],[Date and Time Stamp]])</f>
        <v>2015</v>
      </c>
      <c r="C53">
        <f>MONTH(DimDate[[#This Row],[Date and Time Stamp]])</f>
        <v>12</v>
      </c>
      <c r="D53">
        <f>WEEKDAY(DimDate[[#This Row],[Date and Time Stamp]])</f>
        <v>6</v>
      </c>
      <c r="E53" t="str">
        <f>TEXT(DimDate[[#This Row],[Date and Time Stamp]],"DDDD")</f>
        <v>Friday</v>
      </c>
      <c r="F53" t="s">
        <v>143</v>
      </c>
      <c r="G53" t="s">
        <v>144</v>
      </c>
    </row>
    <row r="54" spans="1:7" x14ac:dyDescent="0.25">
      <c r="A54" s="13">
        <v>42072.572916666664</v>
      </c>
      <c r="B54">
        <f>YEAR(DimDate[[#This Row],[Date and Time Stamp]])</f>
        <v>2015</v>
      </c>
      <c r="C54">
        <f>MONTH(DimDate[[#This Row],[Date and Time Stamp]])</f>
        <v>3</v>
      </c>
      <c r="D54">
        <f>WEEKDAY(DimDate[[#This Row],[Date and Time Stamp]])</f>
        <v>2</v>
      </c>
      <c r="E54" t="str">
        <f>TEXT(DimDate[[#This Row],[Date and Time Stamp]],"DDDD")</f>
        <v>Monday</v>
      </c>
      <c r="F54" t="s">
        <v>137</v>
      </c>
      <c r="G54" t="s">
        <v>138</v>
      </c>
    </row>
    <row r="55" spans="1:7" x14ac:dyDescent="0.25">
      <c r="A55" s="13">
        <v>42122.486111111109</v>
      </c>
      <c r="B55">
        <f>YEAR(DimDate[[#This Row],[Date and Time Stamp]])</f>
        <v>2015</v>
      </c>
      <c r="C55">
        <f>MONTH(DimDate[[#This Row],[Date and Time Stamp]])</f>
        <v>4</v>
      </c>
      <c r="D55">
        <f>WEEKDAY(DimDate[[#This Row],[Date and Time Stamp]])</f>
        <v>3</v>
      </c>
      <c r="E55" t="str">
        <f>TEXT(DimDate[[#This Row],[Date and Time Stamp]],"DDDD")</f>
        <v>Tuesday</v>
      </c>
      <c r="F55" t="s">
        <v>139</v>
      </c>
      <c r="G55" t="s">
        <v>140</v>
      </c>
    </row>
    <row r="56" spans="1:7" x14ac:dyDescent="0.25">
      <c r="A56" s="13">
        <v>42374.51666666667</v>
      </c>
      <c r="B56">
        <f>YEAR(DimDate[[#This Row],[Date and Time Stamp]])</f>
        <v>2016</v>
      </c>
      <c r="C56">
        <f>MONTH(DimDate[[#This Row],[Date and Time Stamp]])</f>
        <v>1</v>
      </c>
      <c r="D56">
        <f>WEEKDAY(DimDate[[#This Row],[Date and Time Stamp]])</f>
        <v>3</v>
      </c>
      <c r="E56" t="str">
        <f>TEXT(DimDate[[#This Row],[Date and Time Stamp]],"DDDD")</f>
        <v>Tuesday</v>
      </c>
      <c r="F56" t="s">
        <v>137</v>
      </c>
      <c r="G56" t="s">
        <v>138</v>
      </c>
    </row>
    <row r="57" spans="1:7" x14ac:dyDescent="0.25">
      <c r="A57" s="13">
        <v>42339.177992224511</v>
      </c>
      <c r="B57">
        <f>YEAR(DimDate[[#This Row],[Date and Time Stamp]])</f>
        <v>2015</v>
      </c>
      <c r="C57">
        <f>MONTH(DimDate[[#This Row],[Date and Time Stamp]])</f>
        <v>12</v>
      </c>
      <c r="D57">
        <f>WEEKDAY(DimDate[[#This Row],[Date and Time Stamp]])</f>
        <v>3</v>
      </c>
      <c r="E57" t="str">
        <f>TEXT(DimDate[[#This Row],[Date and Time Stamp]],"DDDD")</f>
        <v>Tuesday</v>
      </c>
      <c r="F57" t="s">
        <v>143</v>
      </c>
      <c r="G57" t="s">
        <v>144</v>
      </c>
    </row>
    <row r="58" spans="1:7" x14ac:dyDescent="0.25">
      <c r="A58" s="13">
        <v>42010.436111111114</v>
      </c>
      <c r="B58">
        <f>YEAR(DimDate[[#This Row],[Date and Time Stamp]])</f>
        <v>2015</v>
      </c>
      <c r="C58">
        <f>MONTH(DimDate[[#This Row],[Date and Time Stamp]])</f>
        <v>1</v>
      </c>
      <c r="D58">
        <f>WEEKDAY(DimDate[[#This Row],[Date and Time Stamp]])</f>
        <v>3</v>
      </c>
      <c r="E58" t="str">
        <f>TEXT(DimDate[[#This Row],[Date and Time Stamp]],"DDDD")</f>
        <v>Tuesday</v>
      </c>
      <c r="F58" t="s">
        <v>137</v>
      </c>
      <c r="G58" t="s">
        <v>138</v>
      </c>
    </row>
    <row r="59" spans="1:7" x14ac:dyDescent="0.25">
      <c r="A59" s="13">
        <v>42335.677673882681</v>
      </c>
      <c r="B59">
        <f>YEAR(DimDate[[#This Row],[Date and Time Stamp]])</f>
        <v>2015</v>
      </c>
      <c r="C59">
        <f>MONTH(DimDate[[#This Row],[Date and Time Stamp]])</f>
        <v>11</v>
      </c>
      <c r="D59">
        <f>WEEKDAY(DimDate[[#This Row],[Date and Time Stamp]])</f>
        <v>6</v>
      </c>
      <c r="E59" t="str">
        <f>TEXT(DimDate[[#This Row],[Date and Time Stamp]],"DDDD")</f>
        <v>Friday</v>
      </c>
      <c r="F59" t="s">
        <v>143</v>
      </c>
      <c r="G59" t="s">
        <v>144</v>
      </c>
    </row>
    <row r="60" spans="1:7" x14ac:dyDescent="0.25">
      <c r="A60" s="13">
        <v>42480.475694444445</v>
      </c>
      <c r="B60">
        <f>YEAR(DimDate[[#This Row],[Date and Time Stamp]])</f>
        <v>2016</v>
      </c>
      <c r="C60">
        <f>MONTH(DimDate[[#This Row],[Date and Time Stamp]])</f>
        <v>4</v>
      </c>
      <c r="D60">
        <f>WEEKDAY(DimDate[[#This Row],[Date and Time Stamp]])</f>
        <v>4</v>
      </c>
      <c r="E60" t="str">
        <f>TEXT(DimDate[[#This Row],[Date and Time Stamp]],"DDDD")</f>
        <v>Wednesday</v>
      </c>
      <c r="F60" t="s">
        <v>139</v>
      </c>
      <c r="G60" t="s">
        <v>140</v>
      </c>
    </row>
    <row r="61" spans="1:7" x14ac:dyDescent="0.25">
      <c r="A61" s="13">
        <v>42060.738888888889</v>
      </c>
      <c r="B61">
        <f>YEAR(DimDate[[#This Row],[Date and Time Stamp]])</f>
        <v>2015</v>
      </c>
      <c r="C61">
        <f>MONTH(DimDate[[#This Row],[Date and Time Stamp]])</f>
        <v>2</v>
      </c>
      <c r="D61">
        <f>WEEKDAY(DimDate[[#This Row],[Date and Time Stamp]])</f>
        <v>4</v>
      </c>
      <c r="E61" t="str">
        <f>TEXT(DimDate[[#This Row],[Date and Time Stamp]],"DDDD")</f>
        <v>Wednesday</v>
      </c>
      <c r="F61" t="s">
        <v>137</v>
      </c>
      <c r="G61" t="s">
        <v>138</v>
      </c>
    </row>
    <row r="62" spans="1:7" x14ac:dyDescent="0.25">
      <c r="A62" s="13">
        <v>42073.697916666664</v>
      </c>
      <c r="B62">
        <f>YEAR(DimDate[[#This Row],[Date and Time Stamp]])</f>
        <v>2015</v>
      </c>
      <c r="C62">
        <f>MONTH(DimDate[[#This Row],[Date and Time Stamp]])</f>
        <v>3</v>
      </c>
      <c r="D62">
        <f>WEEKDAY(DimDate[[#This Row],[Date and Time Stamp]])</f>
        <v>3</v>
      </c>
      <c r="E62" t="str">
        <f>TEXT(DimDate[[#This Row],[Date and Time Stamp]],"DDDD")</f>
        <v>Tuesday</v>
      </c>
      <c r="F62" t="s">
        <v>137</v>
      </c>
      <c r="G62" t="s">
        <v>138</v>
      </c>
    </row>
    <row r="63" spans="1:7" x14ac:dyDescent="0.25">
      <c r="A63" s="13">
        <v>42297.378803807704</v>
      </c>
      <c r="B63">
        <f>YEAR(DimDate[[#This Row],[Date and Time Stamp]])</f>
        <v>2015</v>
      </c>
      <c r="C63">
        <f>MONTH(DimDate[[#This Row],[Date and Time Stamp]])</f>
        <v>10</v>
      </c>
      <c r="D63">
        <f>WEEKDAY(DimDate[[#This Row],[Date and Time Stamp]])</f>
        <v>3</v>
      </c>
      <c r="E63" t="str">
        <f>TEXT(DimDate[[#This Row],[Date and Time Stamp]],"DDDD")</f>
        <v>Tuesday</v>
      </c>
      <c r="F63" t="s">
        <v>143</v>
      </c>
      <c r="G63" t="s">
        <v>144</v>
      </c>
    </row>
    <row r="64" spans="1:7" x14ac:dyDescent="0.25">
      <c r="A64" s="13">
        <v>42358.342838103214</v>
      </c>
      <c r="B64">
        <f>YEAR(DimDate[[#This Row],[Date and Time Stamp]])</f>
        <v>2015</v>
      </c>
      <c r="C64">
        <f>MONTH(DimDate[[#This Row],[Date and Time Stamp]])</f>
        <v>12</v>
      </c>
      <c r="D64">
        <f>WEEKDAY(DimDate[[#This Row],[Date and Time Stamp]])</f>
        <v>1</v>
      </c>
      <c r="E64" t="str">
        <f>TEXT(DimDate[[#This Row],[Date and Time Stamp]],"DDDD")</f>
        <v>Sunday</v>
      </c>
      <c r="F64" t="s">
        <v>143</v>
      </c>
      <c r="G64" t="s">
        <v>144</v>
      </c>
    </row>
    <row r="65" spans="1:7" x14ac:dyDescent="0.25">
      <c r="A65" s="13">
        <v>42334.387401905784</v>
      </c>
      <c r="B65">
        <f>YEAR(DimDate[[#This Row],[Date and Time Stamp]])</f>
        <v>2015</v>
      </c>
      <c r="C65">
        <f>MONTH(DimDate[[#This Row],[Date and Time Stamp]])</f>
        <v>11</v>
      </c>
      <c r="D65">
        <f>WEEKDAY(DimDate[[#This Row],[Date and Time Stamp]])</f>
        <v>5</v>
      </c>
      <c r="E65" t="str">
        <f>TEXT(DimDate[[#This Row],[Date and Time Stamp]],"DDDD")</f>
        <v>Thursday</v>
      </c>
      <c r="F65" t="s">
        <v>143</v>
      </c>
      <c r="G65" t="s">
        <v>144</v>
      </c>
    </row>
    <row r="66" spans="1:7" x14ac:dyDescent="0.25">
      <c r="A66" s="13">
        <v>42347.041632737579</v>
      </c>
      <c r="B66">
        <f>YEAR(DimDate[[#This Row],[Date and Time Stamp]])</f>
        <v>2015</v>
      </c>
      <c r="C66">
        <f>MONTH(DimDate[[#This Row],[Date and Time Stamp]])</f>
        <v>12</v>
      </c>
      <c r="D66">
        <f>WEEKDAY(DimDate[[#This Row],[Date and Time Stamp]])</f>
        <v>4</v>
      </c>
      <c r="E66" t="str">
        <f>TEXT(DimDate[[#This Row],[Date and Time Stamp]],"DDDD")</f>
        <v>Wednesday</v>
      </c>
      <c r="F66" t="s">
        <v>143</v>
      </c>
      <c r="G66" t="s">
        <v>144</v>
      </c>
    </row>
    <row r="67" spans="1:7" x14ac:dyDescent="0.25">
      <c r="A67" s="13">
        <v>42192.016752926138</v>
      </c>
      <c r="B67">
        <f>YEAR(DimDate[[#This Row],[Date and Time Stamp]])</f>
        <v>2015</v>
      </c>
      <c r="C67">
        <f>MONTH(DimDate[[#This Row],[Date and Time Stamp]])</f>
        <v>7</v>
      </c>
      <c r="D67">
        <f>WEEKDAY(DimDate[[#This Row],[Date and Time Stamp]])</f>
        <v>3</v>
      </c>
      <c r="E67" t="str">
        <f>TEXT(DimDate[[#This Row],[Date and Time Stamp]],"DDDD")</f>
        <v>Tuesday</v>
      </c>
      <c r="F67" t="s">
        <v>141</v>
      </c>
      <c r="G67" t="s">
        <v>142</v>
      </c>
    </row>
    <row r="68" spans="1:7" x14ac:dyDescent="0.25">
      <c r="A68" s="13">
        <v>42232.695003469809</v>
      </c>
      <c r="B68">
        <f>YEAR(DimDate[[#This Row],[Date and Time Stamp]])</f>
        <v>2015</v>
      </c>
      <c r="C68">
        <f>MONTH(DimDate[[#This Row],[Date and Time Stamp]])</f>
        <v>8</v>
      </c>
      <c r="D68">
        <f>WEEKDAY(DimDate[[#This Row],[Date and Time Stamp]])</f>
        <v>1</v>
      </c>
      <c r="E68" t="str">
        <f>TEXT(DimDate[[#This Row],[Date and Time Stamp]],"DDDD")</f>
        <v>Sunday</v>
      </c>
      <c r="F68" t="s">
        <v>141</v>
      </c>
      <c r="G68" t="s">
        <v>142</v>
      </c>
    </row>
    <row r="69" spans="1:7" x14ac:dyDescent="0.25">
      <c r="A69" s="13">
        <v>42228.404240944757</v>
      </c>
      <c r="B69">
        <f>YEAR(DimDate[[#This Row],[Date and Time Stamp]])</f>
        <v>2015</v>
      </c>
      <c r="C69">
        <f>MONTH(DimDate[[#This Row],[Date and Time Stamp]])</f>
        <v>8</v>
      </c>
      <c r="D69">
        <f>WEEKDAY(DimDate[[#This Row],[Date and Time Stamp]])</f>
        <v>4</v>
      </c>
      <c r="E69" t="str">
        <f>TEXT(DimDate[[#This Row],[Date and Time Stamp]],"DDDD")</f>
        <v>Wednesday</v>
      </c>
      <c r="F69" t="s">
        <v>141</v>
      </c>
      <c r="G69" t="s">
        <v>142</v>
      </c>
    </row>
    <row r="70" spans="1:7" x14ac:dyDescent="0.25">
      <c r="A70" s="13">
        <v>42188.707895402593</v>
      </c>
      <c r="B70">
        <f>YEAR(DimDate[[#This Row],[Date and Time Stamp]])</f>
        <v>2015</v>
      </c>
      <c r="C70">
        <f>MONTH(DimDate[[#This Row],[Date and Time Stamp]])</f>
        <v>7</v>
      </c>
      <c r="D70">
        <f>WEEKDAY(DimDate[[#This Row],[Date and Time Stamp]])</f>
        <v>6</v>
      </c>
      <c r="E70" t="str">
        <f>TEXT(DimDate[[#This Row],[Date and Time Stamp]],"DDDD")</f>
        <v>Friday</v>
      </c>
      <c r="F70" t="s">
        <v>141</v>
      </c>
      <c r="G70" t="s">
        <v>142</v>
      </c>
    </row>
    <row r="71" spans="1:7" x14ac:dyDescent="0.25">
      <c r="A71" s="13">
        <v>42278.378964405696</v>
      </c>
      <c r="B71">
        <f>YEAR(DimDate[[#This Row],[Date and Time Stamp]])</f>
        <v>2015</v>
      </c>
      <c r="C71">
        <f>MONTH(DimDate[[#This Row],[Date and Time Stamp]])</f>
        <v>10</v>
      </c>
      <c r="D71">
        <f>WEEKDAY(DimDate[[#This Row],[Date and Time Stamp]])</f>
        <v>5</v>
      </c>
      <c r="E71" t="str">
        <f>TEXT(DimDate[[#This Row],[Date and Time Stamp]],"DDDD")</f>
        <v>Thursday</v>
      </c>
      <c r="F71" t="s">
        <v>143</v>
      </c>
      <c r="G71" t="s">
        <v>144</v>
      </c>
    </row>
    <row r="72" spans="1:7" x14ac:dyDescent="0.25">
      <c r="A72" s="13">
        <v>42076.854166666664</v>
      </c>
      <c r="B72">
        <f>YEAR(DimDate[[#This Row],[Date and Time Stamp]])</f>
        <v>2015</v>
      </c>
      <c r="C72">
        <f>MONTH(DimDate[[#This Row],[Date and Time Stamp]])</f>
        <v>3</v>
      </c>
      <c r="D72">
        <f>WEEKDAY(DimDate[[#This Row],[Date and Time Stamp]])</f>
        <v>6</v>
      </c>
      <c r="E72" t="str">
        <f>TEXT(DimDate[[#This Row],[Date and Time Stamp]],"DDDD")</f>
        <v>Friday</v>
      </c>
      <c r="F72" t="s">
        <v>137</v>
      </c>
      <c r="G72" t="s">
        <v>138</v>
      </c>
    </row>
    <row r="73" spans="1:7" x14ac:dyDescent="0.25">
      <c r="A73" s="13">
        <v>42100.772916666669</v>
      </c>
      <c r="B73">
        <f>YEAR(DimDate[[#This Row],[Date and Time Stamp]])</f>
        <v>2015</v>
      </c>
      <c r="C73">
        <f>MONTH(DimDate[[#This Row],[Date and Time Stamp]])</f>
        <v>4</v>
      </c>
      <c r="D73">
        <f>WEEKDAY(DimDate[[#This Row],[Date and Time Stamp]])</f>
        <v>2</v>
      </c>
      <c r="E73" t="str">
        <f>TEXT(DimDate[[#This Row],[Date and Time Stamp]],"DDDD")</f>
        <v>Monday</v>
      </c>
      <c r="F73" t="s">
        <v>139</v>
      </c>
      <c r="G73" t="s">
        <v>140</v>
      </c>
    </row>
    <row r="74" spans="1:7" x14ac:dyDescent="0.25">
      <c r="A74" s="13">
        <v>42240.285720930231</v>
      </c>
      <c r="B74">
        <f>YEAR(DimDate[[#This Row],[Date and Time Stamp]])</f>
        <v>2015</v>
      </c>
      <c r="C74">
        <f>MONTH(DimDate[[#This Row],[Date and Time Stamp]])</f>
        <v>8</v>
      </c>
      <c r="D74">
        <f>WEEKDAY(DimDate[[#This Row],[Date and Time Stamp]])</f>
        <v>2</v>
      </c>
      <c r="E74" t="str">
        <f>TEXT(DimDate[[#This Row],[Date and Time Stamp]],"DDDD")</f>
        <v>Monday</v>
      </c>
      <c r="F74" t="s">
        <v>141</v>
      </c>
      <c r="G74" t="s">
        <v>142</v>
      </c>
    </row>
    <row r="75" spans="1:7" x14ac:dyDescent="0.25">
      <c r="A75" s="13">
        <v>42293.345917257568</v>
      </c>
      <c r="B75">
        <f>YEAR(DimDate[[#This Row],[Date and Time Stamp]])</f>
        <v>2015</v>
      </c>
      <c r="C75">
        <f>MONTH(DimDate[[#This Row],[Date and Time Stamp]])</f>
        <v>10</v>
      </c>
      <c r="D75">
        <f>WEEKDAY(DimDate[[#This Row],[Date and Time Stamp]])</f>
        <v>6</v>
      </c>
      <c r="E75" t="str">
        <f>TEXT(DimDate[[#This Row],[Date and Time Stamp]],"DDDD")</f>
        <v>Friday</v>
      </c>
      <c r="F75" t="s">
        <v>143</v>
      </c>
      <c r="G75" t="s">
        <v>144</v>
      </c>
    </row>
    <row r="76" spans="1:7" x14ac:dyDescent="0.25">
      <c r="A76" s="13">
        <v>42145.541666666664</v>
      </c>
      <c r="B76">
        <f>YEAR(DimDate[[#This Row],[Date and Time Stamp]])</f>
        <v>2015</v>
      </c>
      <c r="C76">
        <f>MONTH(DimDate[[#This Row],[Date and Time Stamp]])</f>
        <v>5</v>
      </c>
      <c r="D76">
        <f>WEEKDAY(DimDate[[#This Row],[Date and Time Stamp]])</f>
        <v>5</v>
      </c>
      <c r="E76" t="str">
        <f>TEXT(DimDate[[#This Row],[Date and Time Stamp]],"DDDD")</f>
        <v>Thursday</v>
      </c>
      <c r="F76" t="s">
        <v>139</v>
      </c>
      <c r="G76" t="s">
        <v>140</v>
      </c>
    </row>
    <row r="77" spans="1:7" x14ac:dyDescent="0.25">
      <c r="A77" s="13">
        <v>42134.836111111108</v>
      </c>
      <c r="B77">
        <f>YEAR(DimDate[[#This Row],[Date and Time Stamp]])</f>
        <v>2015</v>
      </c>
      <c r="C77">
        <f>MONTH(DimDate[[#This Row],[Date and Time Stamp]])</f>
        <v>5</v>
      </c>
      <c r="D77">
        <f>WEEKDAY(DimDate[[#This Row],[Date and Time Stamp]])</f>
        <v>1</v>
      </c>
      <c r="E77" t="str">
        <f>TEXT(DimDate[[#This Row],[Date and Time Stamp]],"DDDD")</f>
        <v>Sunday</v>
      </c>
      <c r="F77" t="s">
        <v>139</v>
      </c>
      <c r="G77" t="s">
        <v>140</v>
      </c>
    </row>
    <row r="78" spans="1:7" x14ac:dyDescent="0.25">
      <c r="A78" s="13">
        <v>42365.314374480629</v>
      </c>
      <c r="B78">
        <f>YEAR(DimDate[[#This Row],[Date and Time Stamp]])</f>
        <v>2015</v>
      </c>
      <c r="C78">
        <f>MONTH(DimDate[[#This Row],[Date and Time Stamp]])</f>
        <v>12</v>
      </c>
      <c r="D78">
        <f>WEEKDAY(DimDate[[#This Row],[Date and Time Stamp]])</f>
        <v>1</v>
      </c>
      <c r="E78" t="str">
        <f>TEXT(DimDate[[#This Row],[Date and Time Stamp]],"DDDD")</f>
        <v>Sunday</v>
      </c>
      <c r="F78" t="s">
        <v>143</v>
      </c>
      <c r="G78" t="s">
        <v>144</v>
      </c>
    </row>
    <row r="79" spans="1:7" x14ac:dyDescent="0.25">
      <c r="A79" s="13">
        <v>42362.445491651561</v>
      </c>
      <c r="B79">
        <f>YEAR(DimDate[[#This Row],[Date and Time Stamp]])</f>
        <v>2015</v>
      </c>
      <c r="C79">
        <f>MONTH(DimDate[[#This Row],[Date and Time Stamp]])</f>
        <v>12</v>
      </c>
      <c r="D79">
        <f>WEEKDAY(DimDate[[#This Row],[Date and Time Stamp]])</f>
        <v>5</v>
      </c>
      <c r="E79" t="str">
        <f>TEXT(DimDate[[#This Row],[Date and Time Stamp]],"DDDD")</f>
        <v>Thursday</v>
      </c>
      <c r="F79" t="s">
        <v>143</v>
      </c>
      <c r="G79" t="s">
        <v>144</v>
      </c>
    </row>
    <row r="80" spans="1:7" x14ac:dyDescent="0.25">
      <c r="A80" s="13">
        <v>42058.728472222225</v>
      </c>
      <c r="B80">
        <f>YEAR(DimDate[[#This Row],[Date and Time Stamp]])</f>
        <v>2015</v>
      </c>
      <c r="C80">
        <f>MONTH(DimDate[[#This Row],[Date and Time Stamp]])</f>
        <v>2</v>
      </c>
      <c r="D80">
        <f>WEEKDAY(DimDate[[#This Row],[Date and Time Stamp]])</f>
        <v>2</v>
      </c>
      <c r="E80" t="str">
        <f>TEXT(DimDate[[#This Row],[Date and Time Stamp]],"DDDD")</f>
        <v>Monday</v>
      </c>
      <c r="F80" t="s">
        <v>137</v>
      </c>
      <c r="G80" t="s">
        <v>138</v>
      </c>
    </row>
    <row r="81" spans="1:7" x14ac:dyDescent="0.25">
      <c r="A81" s="13">
        <v>42152.468055555553</v>
      </c>
      <c r="B81">
        <f>YEAR(DimDate[[#This Row],[Date and Time Stamp]])</f>
        <v>2015</v>
      </c>
      <c r="C81">
        <f>MONTH(DimDate[[#This Row],[Date and Time Stamp]])</f>
        <v>5</v>
      </c>
      <c r="D81">
        <f>WEEKDAY(DimDate[[#This Row],[Date and Time Stamp]])</f>
        <v>5</v>
      </c>
      <c r="E81" t="str">
        <f>TEXT(DimDate[[#This Row],[Date and Time Stamp]],"DDDD")</f>
        <v>Thursday</v>
      </c>
      <c r="F81" t="s">
        <v>139</v>
      </c>
      <c r="G81" t="s">
        <v>140</v>
      </c>
    </row>
    <row r="82" spans="1:7" x14ac:dyDescent="0.25">
      <c r="A82" s="13">
        <v>42311.415004246759</v>
      </c>
      <c r="B82">
        <f>YEAR(DimDate[[#This Row],[Date and Time Stamp]])</f>
        <v>2015</v>
      </c>
      <c r="C82">
        <f>MONTH(DimDate[[#This Row],[Date and Time Stamp]])</f>
        <v>11</v>
      </c>
      <c r="D82">
        <f>WEEKDAY(DimDate[[#This Row],[Date and Time Stamp]])</f>
        <v>3</v>
      </c>
      <c r="E82" t="str">
        <f>TEXT(DimDate[[#This Row],[Date and Time Stamp]],"DDDD")</f>
        <v>Tuesday</v>
      </c>
      <c r="F82" t="s">
        <v>143</v>
      </c>
      <c r="G82" t="s">
        <v>144</v>
      </c>
    </row>
    <row r="83" spans="1:7" x14ac:dyDescent="0.25">
      <c r="A83" s="13">
        <v>42270.710751890976</v>
      </c>
      <c r="B83">
        <f>YEAR(DimDate[[#This Row],[Date and Time Stamp]])</f>
        <v>2015</v>
      </c>
      <c r="C83">
        <f>MONTH(DimDate[[#This Row],[Date and Time Stamp]])</f>
        <v>9</v>
      </c>
      <c r="D83">
        <f>WEEKDAY(DimDate[[#This Row],[Date and Time Stamp]])</f>
        <v>4</v>
      </c>
      <c r="E83" t="str">
        <f>TEXT(DimDate[[#This Row],[Date and Time Stamp]],"DDDD")</f>
        <v>Wednesday</v>
      </c>
      <c r="F83" t="s">
        <v>141</v>
      </c>
      <c r="G83" t="s">
        <v>142</v>
      </c>
    </row>
    <row r="84" spans="1:7" x14ac:dyDescent="0.25">
      <c r="A84" s="13">
        <v>42124.679861111108</v>
      </c>
      <c r="B84">
        <f>YEAR(DimDate[[#This Row],[Date and Time Stamp]])</f>
        <v>2015</v>
      </c>
      <c r="C84">
        <f>MONTH(DimDate[[#This Row],[Date and Time Stamp]])</f>
        <v>4</v>
      </c>
      <c r="D84">
        <f>WEEKDAY(DimDate[[#This Row],[Date and Time Stamp]])</f>
        <v>5</v>
      </c>
      <c r="E84" t="str">
        <f>TEXT(DimDate[[#This Row],[Date and Time Stamp]],"DDDD")</f>
        <v>Thursday</v>
      </c>
      <c r="F84" t="s">
        <v>139</v>
      </c>
      <c r="G84" t="s">
        <v>140</v>
      </c>
    </row>
    <row r="85" spans="1:7" x14ac:dyDescent="0.25">
      <c r="A85" s="13">
        <v>42089.57708333333</v>
      </c>
      <c r="B85">
        <f>YEAR(DimDate[[#This Row],[Date and Time Stamp]])</f>
        <v>2015</v>
      </c>
      <c r="C85">
        <f>MONTH(DimDate[[#This Row],[Date and Time Stamp]])</f>
        <v>3</v>
      </c>
      <c r="D85">
        <f>WEEKDAY(DimDate[[#This Row],[Date and Time Stamp]])</f>
        <v>5</v>
      </c>
      <c r="E85" t="str">
        <f>TEXT(DimDate[[#This Row],[Date and Time Stamp]],"DDDD")</f>
        <v>Thursday</v>
      </c>
      <c r="F85" t="s">
        <v>137</v>
      </c>
      <c r="G85" t="s">
        <v>138</v>
      </c>
    </row>
    <row r="86" spans="1:7" x14ac:dyDescent="0.25">
      <c r="A86" s="13">
        <v>42202.243898987304</v>
      </c>
      <c r="B86">
        <f>YEAR(DimDate[[#This Row],[Date and Time Stamp]])</f>
        <v>2015</v>
      </c>
      <c r="C86">
        <f>MONTH(DimDate[[#This Row],[Date and Time Stamp]])</f>
        <v>7</v>
      </c>
      <c r="D86">
        <f>WEEKDAY(DimDate[[#This Row],[Date and Time Stamp]])</f>
        <v>6</v>
      </c>
      <c r="E86" t="str">
        <f>TEXT(DimDate[[#This Row],[Date and Time Stamp]],"DDDD")</f>
        <v>Friday</v>
      </c>
      <c r="F86" t="s">
        <v>141</v>
      </c>
      <c r="G86" t="s">
        <v>142</v>
      </c>
    </row>
    <row r="87" spans="1:7" x14ac:dyDescent="0.25">
      <c r="A87" s="13">
        <v>42326.085937513672</v>
      </c>
      <c r="B87">
        <f>YEAR(DimDate[[#This Row],[Date and Time Stamp]])</f>
        <v>2015</v>
      </c>
      <c r="C87">
        <f>MONTH(DimDate[[#This Row],[Date and Time Stamp]])</f>
        <v>11</v>
      </c>
      <c r="D87">
        <f>WEEKDAY(DimDate[[#This Row],[Date and Time Stamp]])</f>
        <v>4</v>
      </c>
      <c r="E87" t="str">
        <f>TEXT(DimDate[[#This Row],[Date and Time Stamp]],"DDDD")</f>
        <v>Wednesday</v>
      </c>
      <c r="F87" t="s">
        <v>143</v>
      </c>
      <c r="G87" t="s">
        <v>144</v>
      </c>
    </row>
    <row r="88" spans="1:7" x14ac:dyDescent="0.25">
      <c r="A88" s="13">
        <v>42191.182685593645</v>
      </c>
      <c r="B88">
        <f>YEAR(DimDate[[#This Row],[Date and Time Stamp]])</f>
        <v>2015</v>
      </c>
      <c r="C88">
        <f>MONTH(DimDate[[#This Row],[Date and Time Stamp]])</f>
        <v>7</v>
      </c>
      <c r="D88">
        <f>WEEKDAY(DimDate[[#This Row],[Date and Time Stamp]])</f>
        <v>2</v>
      </c>
      <c r="E88" t="str">
        <f>TEXT(DimDate[[#This Row],[Date and Time Stamp]],"DDDD")</f>
        <v>Monday</v>
      </c>
      <c r="F88" t="s">
        <v>141</v>
      </c>
      <c r="G88" t="s">
        <v>142</v>
      </c>
    </row>
    <row r="89" spans="1:7" x14ac:dyDescent="0.25">
      <c r="A89" s="13">
        <v>42081.82916666667</v>
      </c>
      <c r="B89">
        <f>YEAR(DimDate[[#This Row],[Date and Time Stamp]])</f>
        <v>2015</v>
      </c>
      <c r="C89">
        <f>MONTH(DimDate[[#This Row],[Date and Time Stamp]])</f>
        <v>3</v>
      </c>
      <c r="D89">
        <f>WEEKDAY(DimDate[[#This Row],[Date and Time Stamp]])</f>
        <v>4</v>
      </c>
      <c r="E89" t="str">
        <f>TEXT(DimDate[[#This Row],[Date and Time Stamp]],"DDDD")</f>
        <v>Wednesday</v>
      </c>
      <c r="F89" t="s">
        <v>137</v>
      </c>
      <c r="G89" t="s">
        <v>138</v>
      </c>
    </row>
    <row r="90" spans="1:7" x14ac:dyDescent="0.25">
      <c r="A90" s="13">
        <v>42262.550973959107</v>
      </c>
      <c r="B90">
        <f>YEAR(DimDate[[#This Row],[Date and Time Stamp]])</f>
        <v>2015</v>
      </c>
      <c r="C90">
        <f>MONTH(DimDate[[#This Row],[Date and Time Stamp]])</f>
        <v>9</v>
      </c>
      <c r="D90">
        <f>WEEKDAY(DimDate[[#This Row],[Date and Time Stamp]])</f>
        <v>3</v>
      </c>
      <c r="E90" t="str">
        <f>TEXT(DimDate[[#This Row],[Date and Time Stamp]],"DDDD")</f>
        <v>Tuesday</v>
      </c>
      <c r="F90" t="s">
        <v>141</v>
      </c>
      <c r="G90" t="s">
        <v>142</v>
      </c>
    </row>
    <row r="91" spans="1:7" x14ac:dyDescent="0.25">
      <c r="A91" s="13">
        <v>42213.181588466039</v>
      </c>
      <c r="B91">
        <f>YEAR(DimDate[[#This Row],[Date and Time Stamp]])</f>
        <v>2015</v>
      </c>
      <c r="C91">
        <f>MONTH(DimDate[[#This Row],[Date and Time Stamp]])</f>
        <v>7</v>
      </c>
      <c r="D91">
        <f>WEEKDAY(DimDate[[#This Row],[Date and Time Stamp]])</f>
        <v>3</v>
      </c>
      <c r="E91" t="str">
        <f>TEXT(DimDate[[#This Row],[Date and Time Stamp]],"DDDD")</f>
        <v>Tuesday</v>
      </c>
      <c r="F91" t="s">
        <v>141</v>
      </c>
      <c r="G91" t="s">
        <v>142</v>
      </c>
    </row>
    <row r="92" spans="1:7" x14ac:dyDescent="0.25">
      <c r="A92" s="13">
        <v>42122.447222222225</v>
      </c>
      <c r="B92">
        <f>YEAR(DimDate[[#This Row],[Date and Time Stamp]])</f>
        <v>2015</v>
      </c>
      <c r="C92">
        <f>MONTH(DimDate[[#This Row],[Date and Time Stamp]])</f>
        <v>4</v>
      </c>
      <c r="D92">
        <f>WEEKDAY(DimDate[[#This Row],[Date and Time Stamp]])</f>
        <v>3</v>
      </c>
      <c r="E92" t="str">
        <f>TEXT(DimDate[[#This Row],[Date and Time Stamp]],"DDDD")</f>
        <v>Tuesday</v>
      </c>
      <c r="F92" t="s">
        <v>139</v>
      </c>
      <c r="G92" t="s">
        <v>140</v>
      </c>
    </row>
    <row r="93" spans="1:7" x14ac:dyDescent="0.25">
      <c r="A93" s="13">
        <v>42018.622916666667</v>
      </c>
      <c r="B93">
        <f>YEAR(DimDate[[#This Row],[Date and Time Stamp]])</f>
        <v>2015</v>
      </c>
      <c r="C93">
        <f>MONTH(DimDate[[#This Row],[Date and Time Stamp]])</f>
        <v>1</v>
      </c>
      <c r="D93">
        <f>WEEKDAY(DimDate[[#This Row],[Date and Time Stamp]])</f>
        <v>4</v>
      </c>
      <c r="E93" t="str">
        <f>TEXT(DimDate[[#This Row],[Date and Time Stamp]],"DDDD")</f>
        <v>Wednesday</v>
      </c>
      <c r="F93" t="s">
        <v>137</v>
      </c>
      <c r="G93" t="s">
        <v>138</v>
      </c>
    </row>
    <row r="94" spans="1:7" x14ac:dyDescent="0.25">
      <c r="A94" s="13">
        <v>42113.708333333336</v>
      </c>
      <c r="B94">
        <f>YEAR(DimDate[[#This Row],[Date and Time Stamp]])</f>
        <v>2015</v>
      </c>
      <c r="C94">
        <f>MONTH(DimDate[[#This Row],[Date and Time Stamp]])</f>
        <v>4</v>
      </c>
      <c r="D94">
        <f>WEEKDAY(DimDate[[#This Row],[Date and Time Stamp]])</f>
        <v>1</v>
      </c>
      <c r="E94" t="str">
        <f>TEXT(DimDate[[#This Row],[Date and Time Stamp]],"DDDD")</f>
        <v>Sunday</v>
      </c>
      <c r="F94" t="s">
        <v>139</v>
      </c>
      <c r="G94" t="s">
        <v>140</v>
      </c>
    </row>
    <row r="95" spans="1:7" x14ac:dyDescent="0.25">
      <c r="A95" s="13">
        <v>42172.575694444444</v>
      </c>
      <c r="B95">
        <f>YEAR(DimDate[[#This Row],[Date and Time Stamp]])</f>
        <v>2015</v>
      </c>
      <c r="C95">
        <f>MONTH(DimDate[[#This Row],[Date and Time Stamp]])</f>
        <v>6</v>
      </c>
      <c r="D95">
        <f>WEEKDAY(DimDate[[#This Row],[Date and Time Stamp]])</f>
        <v>4</v>
      </c>
      <c r="E95" t="str">
        <f>TEXT(DimDate[[#This Row],[Date and Time Stamp]],"DDDD")</f>
        <v>Wednesday</v>
      </c>
      <c r="F95" t="s">
        <v>139</v>
      </c>
      <c r="G95" t="s">
        <v>140</v>
      </c>
    </row>
    <row r="96" spans="1:7" x14ac:dyDescent="0.25">
      <c r="A96" s="13">
        <v>42130.745138888888</v>
      </c>
      <c r="B96">
        <f>YEAR(DimDate[[#This Row],[Date and Time Stamp]])</f>
        <v>2015</v>
      </c>
      <c r="C96">
        <f>MONTH(DimDate[[#This Row],[Date and Time Stamp]])</f>
        <v>5</v>
      </c>
      <c r="D96">
        <f>WEEKDAY(DimDate[[#This Row],[Date and Time Stamp]])</f>
        <v>4</v>
      </c>
      <c r="E96" t="str">
        <f>TEXT(DimDate[[#This Row],[Date and Time Stamp]],"DDDD")</f>
        <v>Wednesday</v>
      </c>
      <c r="F96" t="s">
        <v>139</v>
      </c>
      <c r="G96" t="s">
        <v>140</v>
      </c>
    </row>
    <row r="97" spans="1:7" x14ac:dyDescent="0.25">
      <c r="A97" s="13">
        <v>42089.517361111109</v>
      </c>
      <c r="B97">
        <f>YEAR(DimDate[[#This Row],[Date and Time Stamp]])</f>
        <v>2015</v>
      </c>
      <c r="C97">
        <f>MONTH(DimDate[[#This Row],[Date and Time Stamp]])</f>
        <v>3</v>
      </c>
      <c r="D97">
        <f>WEEKDAY(DimDate[[#This Row],[Date and Time Stamp]])</f>
        <v>5</v>
      </c>
      <c r="E97" t="str">
        <f>TEXT(DimDate[[#This Row],[Date and Time Stamp]],"DDDD")</f>
        <v>Thursday</v>
      </c>
      <c r="F97" t="s">
        <v>137</v>
      </c>
      <c r="G97" t="s">
        <v>138</v>
      </c>
    </row>
    <row r="98" spans="1:7" x14ac:dyDescent="0.25">
      <c r="A98" s="13">
        <v>42124.79791666667</v>
      </c>
      <c r="B98">
        <f>YEAR(DimDate[[#This Row],[Date and Time Stamp]])</f>
        <v>2015</v>
      </c>
      <c r="C98">
        <f>MONTH(DimDate[[#This Row],[Date and Time Stamp]])</f>
        <v>4</v>
      </c>
      <c r="D98">
        <f>WEEKDAY(DimDate[[#This Row],[Date and Time Stamp]])</f>
        <v>5</v>
      </c>
      <c r="E98" t="str">
        <f>TEXT(DimDate[[#This Row],[Date and Time Stamp]],"DDDD")</f>
        <v>Thursday</v>
      </c>
      <c r="F98" t="s">
        <v>139</v>
      </c>
      <c r="G98" t="s">
        <v>140</v>
      </c>
    </row>
    <row r="99" spans="1:7" x14ac:dyDescent="0.25">
      <c r="A99" s="13">
        <v>42005.838888888888</v>
      </c>
      <c r="B99">
        <f>YEAR(DimDate[[#This Row],[Date and Time Stamp]])</f>
        <v>2015</v>
      </c>
      <c r="C99">
        <f>MONTH(DimDate[[#This Row],[Date and Time Stamp]])</f>
        <v>1</v>
      </c>
      <c r="D99">
        <f>WEEKDAY(DimDate[[#This Row],[Date and Time Stamp]])</f>
        <v>5</v>
      </c>
      <c r="E99" t="str">
        <f>TEXT(DimDate[[#This Row],[Date and Time Stamp]],"DDDD")</f>
        <v>Thursday</v>
      </c>
      <c r="F99" t="s">
        <v>137</v>
      </c>
      <c r="G99" t="s">
        <v>138</v>
      </c>
    </row>
    <row r="100" spans="1:7" x14ac:dyDescent="0.25">
      <c r="A100" s="13">
        <v>42100.4375</v>
      </c>
      <c r="B100">
        <f>YEAR(DimDate[[#This Row],[Date and Time Stamp]])</f>
        <v>2015</v>
      </c>
      <c r="C100">
        <f>MONTH(DimDate[[#This Row],[Date and Time Stamp]])</f>
        <v>4</v>
      </c>
      <c r="D100">
        <f>WEEKDAY(DimDate[[#This Row],[Date and Time Stamp]])</f>
        <v>2</v>
      </c>
      <c r="E100" t="str">
        <f>TEXT(DimDate[[#This Row],[Date and Time Stamp]],"DDDD")</f>
        <v>Monday</v>
      </c>
      <c r="F100" t="s">
        <v>139</v>
      </c>
      <c r="G100" t="s">
        <v>140</v>
      </c>
    </row>
    <row r="101" spans="1:7" x14ac:dyDescent="0.25">
      <c r="A101" s="13">
        <v>42361.213870982763</v>
      </c>
      <c r="B101">
        <f>YEAR(DimDate[[#This Row],[Date and Time Stamp]])</f>
        <v>2015</v>
      </c>
      <c r="C101">
        <f>MONTH(DimDate[[#This Row],[Date and Time Stamp]])</f>
        <v>12</v>
      </c>
      <c r="D101">
        <f>WEEKDAY(DimDate[[#This Row],[Date and Time Stamp]])</f>
        <v>4</v>
      </c>
      <c r="E101" t="str">
        <f>TEXT(DimDate[[#This Row],[Date and Time Stamp]],"DDDD")</f>
        <v>Wednesday</v>
      </c>
      <c r="F101" t="s">
        <v>143</v>
      </c>
      <c r="G101" t="s">
        <v>144</v>
      </c>
    </row>
    <row r="102" spans="1:7" x14ac:dyDescent="0.25">
      <c r="A102" s="13">
        <v>42351.186827452868</v>
      </c>
      <c r="B102">
        <f>YEAR(DimDate[[#This Row],[Date and Time Stamp]])</f>
        <v>2015</v>
      </c>
      <c r="C102">
        <f>MONTH(DimDate[[#This Row],[Date and Time Stamp]])</f>
        <v>12</v>
      </c>
      <c r="D102">
        <f>WEEKDAY(DimDate[[#This Row],[Date and Time Stamp]])</f>
        <v>1</v>
      </c>
      <c r="E102" t="str">
        <f>TEXT(DimDate[[#This Row],[Date and Time Stamp]],"DDDD")</f>
        <v>Sunday</v>
      </c>
      <c r="F102" t="s">
        <v>143</v>
      </c>
      <c r="G102" t="s">
        <v>144</v>
      </c>
    </row>
    <row r="103" spans="1:7" x14ac:dyDescent="0.25">
      <c r="A103" s="13">
        <v>42255.13483200979</v>
      </c>
      <c r="B103">
        <f>YEAR(DimDate[[#This Row],[Date and Time Stamp]])</f>
        <v>2015</v>
      </c>
      <c r="C103">
        <f>MONTH(DimDate[[#This Row],[Date and Time Stamp]])</f>
        <v>9</v>
      </c>
      <c r="D103">
        <f>WEEKDAY(DimDate[[#This Row],[Date and Time Stamp]])</f>
        <v>3</v>
      </c>
      <c r="E103" t="str">
        <f>TEXT(DimDate[[#This Row],[Date and Time Stamp]],"DDDD")</f>
        <v>Tuesday</v>
      </c>
      <c r="F103" t="s">
        <v>141</v>
      </c>
      <c r="G103" t="s">
        <v>142</v>
      </c>
    </row>
    <row r="104" spans="1:7" x14ac:dyDescent="0.25">
      <c r="A104" s="13">
        <v>42230.777513149929</v>
      </c>
      <c r="B104">
        <f>YEAR(DimDate[[#This Row],[Date and Time Stamp]])</f>
        <v>2015</v>
      </c>
      <c r="C104">
        <f>MONTH(DimDate[[#This Row],[Date and Time Stamp]])</f>
        <v>8</v>
      </c>
      <c r="D104">
        <f>WEEKDAY(DimDate[[#This Row],[Date and Time Stamp]])</f>
        <v>6</v>
      </c>
      <c r="E104" t="str">
        <f>TEXT(DimDate[[#This Row],[Date and Time Stamp]],"DDDD")</f>
        <v>Friday</v>
      </c>
      <c r="F104" t="s">
        <v>141</v>
      </c>
      <c r="G104" t="s">
        <v>142</v>
      </c>
    </row>
    <row r="105" spans="1:7" x14ac:dyDescent="0.25">
      <c r="A105" s="13">
        <v>42177.443749999999</v>
      </c>
      <c r="B105">
        <f>YEAR(DimDate[[#This Row],[Date and Time Stamp]])</f>
        <v>2015</v>
      </c>
      <c r="C105">
        <f>MONTH(DimDate[[#This Row],[Date and Time Stamp]])</f>
        <v>6</v>
      </c>
      <c r="D105">
        <f>WEEKDAY(DimDate[[#This Row],[Date and Time Stamp]])</f>
        <v>2</v>
      </c>
      <c r="E105" t="str">
        <f>TEXT(DimDate[[#This Row],[Date and Time Stamp]],"DDDD")</f>
        <v>Monday</v>
      </c>
      <c r="F105" t="s">
        <v>139</v>
      </c>
      <c r="G105" t="s">
        <v>140</v>
      </c>
    </row>
    <row r="106" spans="1:7" x14ac:dyDescent="0.25">
      <c r="A106" s="13">
        <v>42279.06528398001</v>
      </c>
      <c r="B106">
        <f>YEAR(DimDate[[#This Row],[Date and Time Stamp]])</f>
        <v>2015</v>
      </c>
      <c r="C106">
        <f>MONTH(DimDate[[#This Row],[Date and Time Stamp]])</f>
        <v>10</v>
      </c>
      <c r="D106">
        <f>WEEKDAY(DimDate[[#This Row],[Date and Time Stamp]])</f>
        <v>6</v>
      </c>
      <c r="E106" t="str">
        <f>TEXT(DimDate[[#This Row],[Date and Time Stamp]],"DDDD")</f>
        <v>Friday</v>
      </c>
      <c r="F106" t="s">
        <v>143</v>
      </c>
      <c r="G106" t="s">
        <v>144</v>
      </c>
    </row>
    <row r="107" spans="1:7" x14ac:dyDescent="0.25">
      <c r="A107" s="13">
        <v>42023.589583333334</v>
      </c>
      <c r="B107">
        <f>YEAR(DimDate[[#This Row],[Date and Time Stamp]])</f>
        <v>2015</v>
      </c>
      <c r="C107">
        <f>MONTH(DimDate[[#This Row],[Date and Time Stamp]])</f>
        <v>1</v>
      </c>
      <c r="D107">
        <f>WEEKDAY(DimDate[[#This Row],[Date and Time Stamp]])</f>
        <v>2</v>
      </c>
      <c r="E107" t="str">
        <f>TEXT(DimDate[[#This Row],[Date and Time Stamp]],"DDDD")</f>
        <v>Monday</v>
      </c>
      <c r="F107" t="s">
        <v>137</v>
      </c>
      <c r="G107" t="s">
        <v>138</v>
      </c>
    </row>
    <row r="108" spans="1:7" x14ac:dyDescent="0.25">
      <c r="A108" s="13">
        <v>42109.772916666669</v>
      </c>
      <c r="B108">
        <f>YEAR(DimDate[[#This Row],[Date and Time Stamp]])</f>
        <v>2015</v>
      </c>
      <c r="C108">
        <f>MONTH(DimDate[[#This Row],[Date and Time Stamp]])</f>
        <v>4</v>
      </c>
      <c r="D108">
        <f>WEEKDAY(DimDate[[#This Row],[Date and Time Stamp]])</f>
        <v>4</v>
      </c>
      <c r="E108" t="str">
        <f>TEXT(DimDate[[#This Row],[Date and Time Stamp]],"DDDD")</f>
        <v>Wednesday</v>
      </c>
      <c r="F108" t="s">
        <v>139</v>
      </c>
      <c r="G108" t="s">
        <v>140</v>
      </c>
    </row>
    <row r="109" spans="1:7" x14ac:dyDescent="0.25">
      <c r="A109" s="13">
        <v>42299.44340210635</v>
      </c>
      <c r="B109">
        <f>YEAR(DimDate[[#This Row],[Date and Time Stamp]])</f>
        <v>2015</v>
      </c>
      <c r="C109">
        <f>MONTH(DimDate[[#This Row],[Date and Time Stamp]])</f>
        <v>10</v>
      </c>
      <c r="D109">
        <f>WEEKDAY(DimDate[[#This Row],[Date and Time Stamp]])</f>
        <v>5</v>
      </c>
      <c r="E109" t="str">
        <f>TEXT(DimDate[[#This Row],[Date and Time Stamp]],"DDDD")</f>
        <v>Thursday</v>
      </c>
      <c r="F109" t="s">
        <v>143</v>
      </c>
      <c r="G109" t="s">
        <v>144</v>
      </c>
    </row>
    <row r="110" spans="1:7" x14ac:dyDescent="0.25">
      <c r="A110" s="13">
        <v>42033.730555555558</v>
      </c>
      <c r="B110">
        <f>YEAR(DimDate[[#This Row],[Date and Time Stamp]])</f>
        <v>2015</v>
      </c>
      <c r="C110">
        <f>MONTH(DimDate[[#This Row],[Date and Time Stamp]])</f>
        <v>1</v>
      </c>
      <c r="D110">
        <f>WEEKDAY(DimDate[[#This Row],[Date and Time Stamp]])</f>
        <v>5</v>
      </c>
      <c r="E110" t="str">
        <f>TEXT(DimDate[[#This Row],[Date and Time Stamp]],"DDDD")</f>
        <v>Thursday</v>
      </c>
      <c r="F110" t="s">
        <v>137</v>
      </c>
      <c r="G110" t="s">
        <v>138</v>
      </c>
    </row>
    <row r="111" spans="1:7" x14ac:dyDescent="0.25">
      <c r="A111" s="13">
        <v>42219.346310483605</v>
      </c>
      <c r="B111">
        <f>YEAR(DimDate[[#This Row],[Date and Time Stamp]])</f>
        <v>2015</v>
      </c>
      <c r="C111">
        <f>MONTH(DimDate[[#This Row],[Date and Time Stamp]])</f>
        <v>8</v>
      </c>
      <c r="D111">
        <f>WEEKDAY(DimDate[[#This Row],[Date and Time Stamp]])</f>
        <v>2</v>
      </c>
      <c r="E111" t="str">
        <f>TEXT(DimDate[[#This Row],[Date and Time Stamp]],"DDDD")</f>
        <v>Monday</v>
      </c>
      <c r="F111" t="s">
        <v>141</v>
      </c>
      <c r="G111" t="s">
        <v>142</v>
      </c>
    </row>
    <row r="112" spans="1:7" x14ac:dyDescent="0.25">
      <c r="A112" s="13">
        <v>42123.395138888889</v>
      </c>
      <c r="B112">
        <f>YEAR(DimDate[[#This Row],[Date and Time Stamp]])</f>
        <v>2015</v>
      </c>
      <c r="C112">
        <f>MONTH(DimDate[[#This Row],[Date and Time Stamp]])</f>
        <v>4</v>
      </c>
      <c r="D112">
        <f>WEEKDAY(DimDate[[#This Row],[Date and Time Stamp]])</f>
        <v>4</v>
      </c>
      <c r="E112" t="str">
        <f>TEXT(DimDate[[#This Row],[Date and Time Stamp]],"DDDD")</f>
        <v>Wednesday</v>
      </c>
      <c r="F112" t="s">
        <v>139</v>
      </c>
      <c r="G112" t="s">
        <v>140</v>
      </c>
    </row>
    <row r="113" spans="1:7" x14ac:dyDescent="0.25">
      <c r="A113" s="13">
        <v>42185.643750000003</v>
      </c>
      <c r="B113">
        <f>YEAR(DimDate[[#This Row],[Date and Time Stamp]])</f>
        <v>2015</v>
      </c>
      <c r="C113">
        <f>MONTH(DimDate[[#This Row],[Date and Time Stamp]])</f>
        <v>6</v>
      </c>
      <c r="D113">
        <f>WEEKDAY(DimDate[[#This Row],[Date and Time Stamp]])</f>
        <v>3</v>
      </c>
      <c r="E113" t="str">
        <f>TEXT(DimDate[[#This Row],[Date and Time Stamp]],"DDDD")</f>
        <v>Tuesday</v>
      </c>
      <c r="F113" t="s">
        <v>139</v>
      </c>
      <c r="G113" t="s">
        <v>140</v>
      </c>
    </row>
    <row r="114" spans="1:7" x14ac:dyDescent="0.25">
      <c r="A114" s="13">
        <v>42073.416666666664</v>
      </c>
      <c r="B114">
        <f>YEAR(DimDate[[#This Row],[Date and Time Stamp]])</f>
        <v>2015</v>
      </c>
      <c r="C114">
        <f>MONTH(DimDate[[#This Row],[Date and Time Stamp]])</f>
        <v>3</v>
      </c>
      <c r="D114">
        <f>WEEKDAY(DimDate[[#This Row],[Date and Time Stamp]])</f>
        <v>3</v>
      </c>
      <c r="E114" t="str">
        <f>TEXT(DimDate[[#This Row],[Date and Time Stamp]],"DDDD")</f>
        <v>Tuesday</v>
      </c>
      <c r="F114" t="s">
        <v>137</v>
      </c>
      <c r="G114" t="s">
        <v>138</v>
      </c>
    </row>
    <row r="115" spans="1:7" x14ac:dyDescent="0.25">
      <c r="A115" s="13">
        <v>42124.375694444447</v>
      </c>
      <c r="B115">
        <f>YEAR(DimDate[[#This Row],[Date and Time Stamp]])</f>
        <v>2015</v>
      </c>
      <c r="C115">
        <f>MONTH(DimDate[[#This Row],[Date and Time Stamp]])</f>
        <v>4</v>
      </c>
      <c r="D115">
        <f>WEEKDAY(DimDate[[#This Row],[Date and Time Stamp]])</f>
        <v>5</v>
      </c>
      <c r="E115" t="str">
        <f>TEXT(DimDate[[#This Row],[Date and Time Stamp]],"DDDD")</f>
        <v>Thursday</v>
      </c>
      <c r="F115" t="s">
        <v>139</v>
      </c>
      <c r="G115" t="s">
        <v>140</v>
      </c>
    </row>
    <row r="116" spans="1:7" x14ac:dyDescent="0.25">
      <c r="A116" s="13">
        <v>42054.380555555559</v>
      </c>
      <c r="B116">
        <f>YEAR(DimDate[[#This Row],[Date and Time Stamp]])</f>
        <v>2015</v>
      </c>
      <c r="C116">
        <f>MONTH(DimDate[[#This Row],[Date and Time Stamp]])</f>
        <v>2</v>
      </c>
      <c r="D116">
        <f>WEEKDAY(DimDate[[#This Row],[Date and Time Stamp]])</f>
        <v>5</v>
      </c>
      <c r="E116" t="str">
        <f>TEXT(DimDate[[#This Row],[Date and Time Stamp]],"DDDD")</f>
        <v>Thursday</v>
      </c>
      <c r="F116" t="s">
        <v>137</v>
      </c>
      <c r="G116" t="s">
        <v>138</v>
      </c>
    </row>
    <row r="117" spans="1:7" x14ac:dyDescent="0.25">
      <c r="A117" s="13">
        <v>42033.668055555558</v>
      </c>
      <c r="B117">
        <f>YEAR(DimDate[[#This Row],[Date and Time Stamp]])</f>
        <v>2015</v>
      </c>
      <c r="C117">
        <f>MONTH(DimDate[[#This Row],[Date and Time Stamp]])</f>
        <v>1</v>
      </c>
      <c r="D117">
        <f>WEEKDAY(DimDate[[#This Row],[Date and Time Stamp]])</f>
        <v>5</v>
      </c>
      <c r="E117" t="str">
        <f>TEXT(DimDate[[#This Row],[Date and Time Stamp]],"DDDD")</f>
        <v>Thursday</v>
      </c>
      <c r="F117" t="s">
        <v>137</v>
      </c>
      <c r="G117" t="s">
        <v>138</v>
      </c>
    </row>
    <row r="118" spans="1:7" x14ac:dyDescent="0.25">
      <c r="A118" s="13">
        <v>42356.150019806992</v>
      </c>
      <c r="B118">
        <f>YEAR(DimDate[[#This Row],[Date and Time Stamp]])</f>
        <v>2015</v>
      </c>
      <c r="C118">
        <f>MONTH(DimDate[[#This Row],[Date and Time Stamp]])</f>
        <v>12</v>
      </c>
      <c r="D118">
        <f>WEEKDAY(DimDate[[#This Row],[Date and Time Stamp]])</f>
        <v>6</v>
      </c>
      <c r="E118" t="str">
        <f>TEXT(DimDate[[#This Row],[Date and Time Stamp]],"DDDD")</f>
        <v>Friday</v>
      </c>
      <c r="F118" t="s">
        <v>143</v>
      </c>
      <c r="G118" t="s">
        <v>144</v>
      </c>
    </row>
    <row r="119" spans="1:7" x14ac:dyDescent="0.25">
      <c r="A119" s="13">
        <v>42365.138790220546</v>
      </c>
      <c r="B119">
        <f>YEAR(DimDate[[#This Row],[Date and Time Stamp]])</f>
        <v>2015</v>
      </c>
      <c r="C119">
        <f>MONTH(DimDate[[#This Row],[Date and Time Stamp]])</f>
        <v>12</v>
      </c>
      <c r="D119">
        <f>WEEKDAY(DimDate[[#This Row],[Date and Time Stamp]])</f>
        <v>1</v>
      </c>
      <c r="E119" t="str">
        <f>TEXT(DimDate[[#This Row],[Date and Time Stamp]],"DDDD")</f>
        <v>Sunday</v>
      </c>
      <c r="F119" t="s">
        <v>143</v>
      </c>
      <c r="G119" t="s">
        <v>144</v>
      </c>
    </row>
    <row r="120" spans="1:7" x14ac:dyDescent="0.25">
      <c r="A120" s="13">
        <v>42032.872916666667</v>
      </c>
      <c r="B120">
        <f>YEAR(DimDate[[#This Row],[Date and Time Stamp]])</f>
        <v>2015</v>
      </c>
      <c r="C120">
        <f>MONTH(DimDate[[#This Row],[Date and Time Stamp]])</f>
        <v>1</v>
      </c>
      <c r="D120">
        <f>WEEKDAY(DimDate[[#This Row],[Date and Time Stamp]])</f>
        <v>4</v>
      </c>
      <c r="E120" t="str">
        <f>TEXT(DimDate[[#This Row],[Date and Time Stamp]],"DDDD")</f>
        <v>Wednesday</v>
      </c>
      <c r="F120" t="s">
        <v>137</v>
      </c>
      <c r="G120" t="s">
        <v>138</v>
      </c>
    </row>
    <row r="121" spans="1:7" x14ac:dyDescent="0.25">
      <c r="A121" s="13">
        <v>42089.656944444447</v>
      </c>
      <c r="B121">
        <f>YEAR(DimDate[[#This Row],[Date and Time Stamp]])</f>
        <v>2015</v>
      </c>
      <c r="C121">
        <f>MONTH(DimDate[[#This Row],[Date and Time Stamp]])</f>
        <v>3</v>
      </c>
      <c r="D121">
        <f>WEEKDAY(DimDate[[#This Row],[Date and Time Stamp]])</f>
        <v>5</v>
      </c>
      <c r="E121" t="str">
        <f>TEXT(DimDate[[#This Row],[Date and Time Stamp]],"DDDD")</f>
        <v>Thursday</v>
      </c>
      <c r="F121" t="s">
        <v>137</v>
      </c>
      <c r="G121" t="s">
        <v>138</v>
      </c>
    </row>
    <row r="122" spans="1:7" x14ac:dyDescent="0.25">
      <c r="A122" s="13">
        <v>42288.387720881372</v>
      </c>
      <c r="B122">
        <f>YEAR(DimDate[[#This Row],[Date and Time Stamp]])</f>
        <v>2015</v>
      </c>
      <c r="C122">
        <f>MONTH(DimDate[[#This Row],[Date and Time Stamp]])</f>
        <v>10</v>
      </c>
      <c r="D122">
        <f>WEEKDAY(DimDate[[#This Row],[Date and Time Stamp]])</f>
        <v>1</v>
      </c>
      <c r="E122" t="str">
        <f>TEXT(DimDate[[#This Row],[Date and Time Stamp]],"DDDD")</f>
        <v>Sunday</v>
      </c>
      <c r="F122" t="s">
        <v>143</v>
      </c>
      <c r="G122" t="s">
        <v>144</v>
      </c>
    </row>
    <row r="123" spans="1:7" x14ac:dyDescent="0.25">
      <c r="A123" s="13">
        <v>42319.140569189214</v>
      </c>
      <c r="B123">
        <f>YEAR(DimDate[[#This Row],[Date and Time Stamp]])</f>
        <v>2015</v>
      </c>
      <c r="C123">
        <f>MONTH(DimDate[[#This Row],[Date and Time Stamp]])</f>
        <v>11</v>
      </c>
      <c r="D123">
        <f>WEEKDAY(DimDate[[#This Row],[Date and Time Stamp]])</f>
        <v>4</v>
      </c>
      <c r="E123" t="str">
        <f>TEXT(DimDate[[#This Row],[Date and Time Stamp]],"DDDD")</f>
        <v>Wednesday</v>
      </c>
      <c r="F123" t="s">
        <v>143</v>
      </c>
      <c r="G123" t="s">
        <v>144</v>
      </c>
    </row>
    <row r="124" spans="1:7" x14ac:dyDescent="0.25">
      <c r="A124" s="13">
        <v>42221.063354829872</v>
      </c>
      <c r="B124">
        <f>YEAR(DimDate[[#This Row],[Date and Time Stamp]])</f>
        <v>2015</v>
      </c>
      <c r="C124">
        <f>MONTH(DimDate[[#This Row],[Date and Time Stamp]])</f>
        <v>8</v>
      </c>
      <c r="D124">
        <f>WEEKDAY(DimDate[[#This Row],[Date and Time Stamp]])</f>
        <v>4</v>
      </c>
      <c r="E124" t="str">
        <f>TEXT(DimDate[[#This Row],[Date and Time Stamp]],"DDDD")</f>
        <v>Wednesday</v>
      </c>
      <c r="F124" t="s">
        <v>141</v>
      </c>
      <c r="G124" t="s">
        <v>142</v>
      </c>
    </row>
    <row r="125" spans="1:7" x14ac:dyDescent="0.25">
      <c r="A125" s="13">
        <v>42109.801388888889</v>
      </c>
      <c r="B125">
        <f>YEAR(DimDate[[#This Row],[Date and Time Stamp]])</f>
        <v>2015</v>
      </c>
      <c r="C125">
        <f>MONTH(DimDate[[#This Row],[Date and Time Stamp]])</f>
        <v>4</v>
      </c>
      <c r="D125">
        <f>WEEKDAY(DimDate[[#This Row],[Date and Time Stamp]])</f>
        <v>4</v>
      </c>
      <c r="E125" t="str">
        <f>TEXT(DimDate[[#This Row],[Date and Time Stamp]],"DDDD")</f>
        <v>Wednesday</v>
      </c>
      <c r="F125" t="s">
        <v>139</v>
      </c>
      <c r="G125" t="s">
        <v>140</v>
      </c>
    </row>
    <row r="126" spans="1:7" x14ac:dyDescent="0.25">
      <c r="A126" s="13">
        <v>42124.806250000001</v>
      </c>
      <c r="B126">
        <f>YEAR(DimDate[[#This Row],[Date and Time Stamp]])</f>
        <v>2015</v>
      </c>
      <c r="C126">
        <f>MONTH(DimDate[[#This Row],[Date and Time Stamp]])</f>
        <v>4</v>
      </c>
      <c r="D126">
        <f>WEEKDAY(DimDate[[#This Row],[Date and Time Stamp]])</f>
        <v>5</v>
      </c>
      <c r="E126" t="str">
        <f>TEXT(DimDate[[#This Row],[Date and Time Stamp]],"DDDD")</f>
        <v>Thursday</v>
      </c>
      <c r="F126" t="s">
        <v>139</v>
      </c>
      <c r="G126" t="s">
        <v>140</v>
      </c>
    </row>
    <row r="127" spans="1:7" x14ac:dyDescent="0.25">
      <c r="A127" s="13">
        <v>42306.441770213052</v>
      </c>
      <c r="B127">
        <f>YEAR(DimDate[[#This Row],[Date and Time Stamp]])</f>
        <v>2015</v>
      </c>
      <c r="C127">
        <f>MONTH(DimDate[[#This Row],[Date and Time Stamp]])</f>
        <v>10</v>
      </c>
      <c r="D127">
        <f>WEEKDAY(DimDate[[#This Row],[Date and Time Stamp]])</f>
        <v>5</v>
      </c>
      <c r="E127" t="str">
        <f>TEXT(DimDate[[#This Row],[Date and Time Stamp]],"DDDD")</f>
        <v>Thursday</v>
      </c>
      <c r="F127" t="s">
        <v>143</v>
      </c>
      <c r="G127" t="s">
        <v>144</v>
      </c>
    </row>
    <row r="128" spans="1:7" x14ac:dyDescent="0.25">
      <c r="A128" s="13">
        <v>42132.773611111108</v>
      </c>
      <c r="B128">
        <f>YEAR(DimDate[[#This Row],[Date and Time Stamp]])</f>
        <v>2015</v>
      </c>
      <c r="C128">
        <f>MONTH(DimDate[[#This Row],[Date and Time Stamp]])</f>
        <v>5</v>
      </c>
      <c r="D128">
        <f>WEEKDAY(DimDate[[#This Row],[Date and Time Stamp]])</f>
        <v>6</v>
      </c>
      <c r="E128" t="str">
        <f>TEXT(DimDate[[#This Row],[Date and Time Stamp]],"DDDD")</f>
        <v>Friday</v>
      </c>
      <c r="F128" t="s">
        <v>139</v>
      </c>
      <c r="G128" t="s">
        <v>140</v>
      </c>
    </row>
    <row r="129" spans="1:7" x14ac:dyDescent="0.25">
      <c r="A129" s="13">
        <v>42185.450694444444</v>
      </c>
      <c r="B129">
        <f>YEAR(DimDate[[#This Row],[Date and Time Stamp]])</f>
        <v>2015</v>
      </c>
      <c r="C129">
        <f>MONTH(DimDate[[#This Row],[Date and Time Stamp]])</f>
        <v>6</v>
      </c>
      <c r="D129">
        <f>WEEKDAY(DimDate[[#This Row],[Date and Time Stamp]])</f>
        <v>3</v>
      </c>
      <c r="E129" t="str">
        <f>TEXT(DimDate[[#This Row],[Date and Time Stamp]],"DDDD")</f>
        <v>Tuesday</v>
      </c>
      <c r="F129" t="s">
        <v>139</v>
      </c>
      <c r="G129" t="s">
        <v>140</v>
      </c>
    </row>
    <row r="130" spans="1:7" x14ac:dyDescent="0.25">
      <c r="A130" s="13">
        <v>42109.538888888892</v>
      </c>
      <c r="B130">
        <f>YEAR(DimDate[[#This Row],[Date and Time Stamp]])</f>
        <v>2015</v>
      </c>
      <c r="C130">
        <f>MONTH(DimDate[[#This Row],[Date and Time Stamp]])</f>
        <v>4</v>
      </c>
      <c r="D130">
        <f>WEEKDAY(DimDate[[#This Row],[Date and Time Stamp]])</f>
        <v>4</v>
      </c>
      <c r="E130" t="str">
        <f>TEXT(DimDate[[#This Row],[Date and Time Stamp]],"DDDD")</f>
        <v>Wednesday</v>
      </c>
      <c r="F130" t="s">
        <v>139</v>
      </c>
      <c r="G130" t="s">
        <v>140</v>
      </c>
    </row>
    <row r="131" spans="1:7" x14ac:dyDescent="0.25">
      <c r="A131" s="13">
        <v>42294.241564281961</v>
      </c>
      <c r="B131">
        <f>YEAR(DimDate[[#This Row],[Date and Time Stamp]])</f>
        <v>2015</v>
      </c>
      <c r="C131">
        <f>MONTH(DimDate[[#This Row],[Date and Time Stamp]])</f>
        <v>10</v>
      </c>
      <c r="D131">
        <f>WEEKDAY(DimDate[[#This Row],[Date and Time Stamp]])</f>
        <v>7</v>
      </c>
      <c r="E131" t="str">
        <f>TEXT(DimDate[[#This Row],[Date and Time Stamp]],"DDDD")</f>
        <v>Saturday</v>
      </c>
      <c r="F131" t="s">
        <v>143</v>
      </c>
      <c r="G131" t="s">
        <v>144</v>
      </c>
    </row>
    <row r="132" spans="1:7" x14ac:dyDescent="0.25">
      <c r="A132" s="13">
        <v>42155.756249999999</v>
      </c>
      <c r="B132">
        <f>YEAR(DimDate[[#This Row],[Date and Time Stamp]])</f>
        <v>2015</v>
      </c>
      <c r="C132">
        <f>MONTH(DimDate[[#This Row],[Date and Time Stamp]])</f>
        <v>5</v>
      </c>
      <c r="D132">
        <f>WEEKDAY(DimDate[[#This Row],[Date and Time Stamp]])</f>
        <v>1</v>
      </c>
      <c r="E132" t="str">
        <f>TEXT(DimDate[[#This Row],[Date and Time Stamp]],"DDDD")</f>
        <v>Sunday</v>
      </c>
      <c r="F132" t="s">
        <v>139</v>
      </c>
      <c r="G132" t="s">
        <v>140</v>
      </c>
    </row>
    <row r="133" spans="1:7" x14ac:dyDescent="0.25">
      <c r="A133" s="13">
        <v>42103.488194444442</v>
      </c>
      <c r="B133">
        <f>YEAR(DimDate[[#This Row],[Date and Time Stamp]])</f>
        <v>2015</v>
      </c>
      <c r="C133">
        <f>MONTH(DimDate[[#This Row],[Date and Time Stamp]])</f>
        <v>4</v>
      </c>
      <c r="D133">
        <f>WEEKDAY(DimDate[[#This Row],[Date and Time Stamp]])</f>
        <v>5</v>
      </c>
      <c r="E133" t="str">
        <f>TEXT(DimDate[[#This Row],[Date and Time Stamp]],"DDDD")</f>
        <v>Thursday</v>
      </c>
      <c r="F133" t="s">
        <v>139</v>
      </c>
      <c r="G133" t="s">
        <v>140</v>
      </c>
    </row>
    <row r="134" spans="1:7" x14ac:dyDescent="0.25">
      <c r="A134" s="13">
        <v>42059.426388888889</v>
      </c>
      <c r="B134">
        <f>YEAR(DimDate[[#This Row],[Date and Time Stamp]])</f>
        <v>2015</v>
      </c>
      <c r="C134">
        <f>MONTH(DimDate[[#This Row],[Date and Time Stamp]])</f>
        <v>2</v>
      </c>
      <c r="D134">
        <f>WEEKDAY(DimDate[[#This Row],[Date and Time Stamp]])</f>
        <v>3</v>
      </c>
      <c r="E134" t="str">
        <f>TEXT(DimDate[[#This Row],[Date and Time Stamp]],"DDDD")</f>
        <v>Tuesday</v>
      </c>
      <c r="F134" t="s">
        <v>137</v>
      </c>
      <c r="G134" t="s">
        <v>138</v>
      </c>
    </row>
    <row r="135" spans="1:7" x14ac:dyDescent="0.25">
      <c r="A135" s="13">
        <v>42356.595857811117</v>
      </c>
      <c r="B135">
        <f>YEAR(DimDate[[#This Row],[Date and Time Stamp]])</f>
        <v>2015</v>
      </c>
      <c r="C135">
        <f>MONTH(DimDate[[#This Row],[Date and Time Stamp]])</f>
        <v>12</v>
      </c>
      <c r="D135">
        <f>WEEKDAY(DimDate[[#This Row],[Date and Time Stamp]])</f>
        <v>6</v>
      </c>
      <c r="E135" t="str">
        <f>TEXT(DimDate[[#This Row],[Date and Time Stamp]],"DDDD")</f>
        <v>Friday</v>
      </c>
      <c r="F135" t="s">
        <v>143</v>
      </c>
      <c r="G135" t="s">
        <v>144</v>
      </c>
    </row>
    <row r="136" spans="1:7" x14ac:dyDescent="0.25">
      <c r="A136" s="13">
        <v>42152.665277777778</v>
      </c>
      <c r="B136">
        <f>YEAR(DimDate[[#This Row],[Date and Time Stamp]])</f>
        <v>2015</v>
      </c>
      <c r="C136">
        <f>MONTH(DimDate[[#This Row],[Date and Time Stamp]])</f>
        <v>5</v>
      </c>
      <c r="D136">
        <f>WEEKDAY(DimDate[[#This Row],[Date and Time Stamp]])</f>
        <v>5</v>
      </c>
      <c r="E136" t="str">
        <f>TEXT(DimDate[[#This Row],[Date and Time Stamp]],"DDDD")</f>
        <v>Thursday</v>
      </c>
      <c r="F136" t="s">
        <v>139</v>
      </c>
      <c r="G136" t="s">
        <v>140</v>
      </c>
    </row>
    <row r="137" spans="1:7" x14ac:dyDescent="0.25">
      <c r="A137" s="13">
        <v>42284.126591295855</v>
      </c>
      <c r="B137">
        <f>YEAR(DimDate[[#This Row],[Date and Time Stamp]])</f>
        <v>2015</v>
      </c>
      <c r="C137">
        <f>MONTH(DimDate[[#This Row],[Date and Time Stamp]])</f>
        <v>10</v>
      </c>
      <c r="D137">
        <f>WEEKDAY(DimDate[[#This Row],[Date and Time Stamp]])</f>
        <v>4</v>
      </c>
      <c r="E137" t="str">
        <f>TEXT(DimDate[[#This Row],[Date and Time Stamp]],"DDDD")</f>
        <v>Wednesday</v>
      </c>
      <c r="F137" t="s">
        <v>143</v>
      </c>
      <c r="G137" t="s">
        <v>144</v>
      </c>
    </row>
    <row r="138" spans="1:7" x14ac:dyDescent="0.25">
      <c r="A138" s="13">
        <v>42094.703472222223</v>
      </c>
      <c r="B138">
        <f>YEAR(DimDate[[#This Row],[Date and Time Stamp]])</f>
        <v>2015</v>
      </c>
      <c r="C138">
        <f>MONTH(DimDate[[#This Row],[Date and Time Stamp]])</f>
        <v>3</v>
      </c>
      <c r="D138">
        <f>WEEKDAY(DimDate[[#This Row],[Date and Time Stamp]])</f>
        <v>3</v>
      </c>
      <c r="E138" t="str">
        <f>TEXT(DimDate[[#This Row],[Date and Time Stamp]],"DDDD")</f>
        <v>Tuesday</v>
      </c>
      <c r="F138" t="s">
        <v>137</v>
      </c>
      <c r="G138" t="s">
        <v>138</v>
      </c>
    </row>
    <row r="139" spans="1:7" x14ac:dyDescent="0.25">
      <c r="A139" s="13">
        <v>42102.463194444441</v>
      </c>
      <c r="B139">
        <f>YEAR(DimDate[[#This Row],[Date and Time Stamp]])</f>
        <v>2015</v>
      </c>
      <c r="C139">
        <f>MONTH(DimDate[[#This Row],[Date and Time Stamp]])</f>
        <v>4</v>
      </c>
      <c r="D139">
        <f>WEEKDAY(DimDate[[#This Row],[Date and Time Stamp]])</f>
        <v>4</v>
      </c>
      <c r="E139" t="str">
        <f>TEXT(DimDate[[#This Row],[Date and Time Stamp]],"DDDD")</f>
        <v>Wednesday</v>
      </c>
      <c r="F139" t="s">
        <v>139</v>
      </c>
      <c r="G139" t="s">
        <v>140</v>
      </c>
    </row>
    <row r="140" spans="1:7" x14ac:dyDescent="0.25">
      <c r="A140" s="13">
        <v>42143.854861111111</v>
      </c>
      <c r="B140">
        <f>YEAR(DimDate[[#This Row],[Date and Time Stamp]])</f>
        <v>2015</v>
      </c>
      <c r="C140">
        <f>MONTH(DimDate[[#This Row],[Date and Time Stamp]])</f>
        <v>5</v>
      </c>
      <c r="D140">
        <f>WEEKDAY(DimDate[[#This Row],[Date and Time Stamp]])</f>
        <v>3</v>
      </c>
      <c r="E140" t="str">
        <f>TEXT(DimDate[[#This Row],[Date and Time Stamp]],"DDDD")</f>
        <v>Tuesday</v>
      </c>
      <c r="F140" t="s">
        <v>139</v>
      </c>
      <c r="G140" t="s">
        <v>140</v>
      </c>
    </row>
    <row r="141" spans="1:7" x14ac:dyDescent="0.25">
      <c r="A141" s="13">
        <v>42149.433333333334</v>
      </c>
      <c r="B141">
        <f>YEAR(DimDate[[#This Row],[Date and Time Stamp]])</f>
        <v>2015</v>
      </c>
      <c r="C141">
        <f>MONTH(DimDate[[#This Row],[Date and Time Stamp]])</f>
        <v>5</v>
      </c>
      <c r="D141">
        <f>WEEKDAY(DimDate[[#This Row],[Date and Time Stamp]])</f>
        <v>2</v>
      </c>
      <c r="E141" t="str">
        <f>TEXT(DimDate[[#This Row],[Date and Time Stamp]],"DDDD")</f>
        <v>Monday</v>
      </c>
      <c r="F141" t="s">
        <v>139</v>
      </c>
      <c r="G141" t="s">
        <v>140</v>
      </c>
    </row>
    <row r="142" spans="1:7" x14ac:dyDescent="0.25">
      <c r="A142" s="13">
        <v>42086.727083333331</v>
      </c>
      <c r="B142">
        <f>YEAR(DimDate[[#This Row],[Date and Time Stamp]])</f>
        <v>2015</v>
      </c>
      <c r="C142">
        <f>MONTH(DimDate[[#This Row],[Date and Time Stamp]])</f>
        <v>3</v>
      </c>
      <c r="D142">
        <f>WEEKDAY(DimDate[[#This Row],[Date and Time Stamp]])</f>
        <v>2</v>
      </c>
      <c r="E142" t="str">
        <f>TEXT(DimDate[[#This Row],[Date and Time Stamp]],"DDDD")</f>
        <v>Monday</v>
      </c>
      <c r="F142" t="s">
        <v>137</v>
      </c>
      <c r="G142" t="s">
        <v>138</v>
      </c>
    </row>
    <row r="143" spans="1:7" x14ac:dyDescent="0.25">
      <c r="A143" s="13">
        <v>42087.419444444444</v>
      </c>
      <c r="B143">
        <f>YEAR(DimDate[[#This Row],[Date and Time Stamp]])</f>
        <v>2015</v>
      </c>
      <c r="C143">
        <f>MONTH(DimDate[[#This Row],[Date and Time Stamp]])</f>
        <v>3</v>
      </c>
      <c r="D143">
        <f>WEEKDAY(DimDate[[#This Row],[Date and Time Stamp]])</f>
        <v>3</v>
      </c>
      <c r="E143" t="str">
        <f>TEXT(DimDate[[#This Row],[Date and Time Stamp]],"DDDD")</f>
        <v>Tuesday</v>
      </c>
      <c r="F143" t="s">
        <v>137</v>
      </c>
      <c r="G143" t="s">
        <v>138</v>
      </c>
    </row>
    <row r="144" spans="1:7" x14ac:dyDescent="0.25">
      <c r="A144" s="13">
        <v>42343.297190965422</v>
      </c>
      <c r="B144">
        <f>YEAR(DimDate[[#This Row],[Date and Time Stamp]])</f>
        <v>2015</v>
      </c>
      <c r="C144">
        <f>MONTH(DimDate[[#This Row],[Date and Time Stamp]])</f>
        <v>12</v>
      </c>
      <c r="D144">
        <f>WEEKDAY(DimDate[[#This Row],[Date and Time Stamp]])</f>
        <v>7</v>
      </c>
      <c r="E144" t="str">
        <f>TEXT(DimDate[[#This Row],[Date and Time Stamp]],"DDDD")</f>
        <v>Saturday</v>
      </c>
      <c r="F144" t="s">
        <v>143</v>
      </c>
      <c r="G144" t="s">
        <v>144</v>
      </c>
    </row>
    <row r="145" spans="1:7" x14ac:dyDescent="0.25">
      <c r="A145" s="13">
        <v>42122.525000000001</v>
      </c>
      <c r="B145">
        <f>YEAR(DimDate[[#This Row],[Date and Time Stamp]])</f>
        <v>2015</v>
      </c>
      <c r="C145">
        <f>MONTH(DimDate[[#This Row],[Date and Time Stamp]])</f>
        <v>4</v>
      </c>
      <c r="D145">
        <f>WEEKDAY(DimDate[[#This Row],[Date and Time Stamp]])</f>
        <v>3</v>
      </c>
      <c r="E145" t="str">
        <f>TEXT(DimDate[[#This Row],[Date and Time Stamp]],"DDDD")</f>
        <v>Tuesday</v>
      </c>
      <c r="F145" t="s">
        <v>139</v>
      </c>
      <c r="G145" t="s">
        <v>140</v>
      </c>
    </row>
    <row r="146" spans="1:7" x14ac:dyDescent="0.25">
      <c r="A146" s="13">
        <v>42256.084604652206</v>
      </c>
      <c r="B146">
        <f>YEAR(DimDate[[#This Row],[Date and Time Stamp]])</f>
        <v>2015</v>
      </c>
      <c r="C146">
        <f>MONTH(DimDate[[#This Row],[Date and Time Stamp]])</f>
        <v>9</v>
      </c>
      <c r="D146">
        <f>WEEKDAY(DimDate[[#This Row],[Date and Time Stamp]])</f>
        <v>4</v>
      </c>
      <c r="E146" t="str">
        <f>TEXT(DimDate[[#This Row],[Date and Time Stamp]],"DDDD")</f>
        <v>Wednesday</v>
      </c>
      <c r="F146" t="s">
        <v>141</v>
      </c>
      <c r="G146" t="s">
        <v>142</v>
      </c>
    </row>
    <row r="147" spans="1:7" x14ac:dyDescent="0.25">
      <c r="A147" s="13">
        <v>42117.715277777781</v>
      </c>
      <c r="B147">
        <f>YEAR(DimDate[[#This Row],[Date and Time Stamp]])</f>
        <v>2015</v>
      </c>
      <c r="C147">
        <f>MONTH(DimDate[[#This Row],[Date and Time Stamp]])</f>
        <v>4</v>
      </c>
      <c r="D147">
        <f>WEEKDAY(DimDate[[#This Row],[Date and Time Stamp]])</f>
        <v>5</v>
      </c>
      <c r="E147" t="str">
        <f>TEXT(DimDate[[#This Row],[Date and Time Stamp]],"DDDD")</f>
        <v>Thursday</v>
      </c>
      <c r="F147" t="s">
        <v>139</v>
      </c>
      <c r="G147" t="s">
        <v>140</v>
      </c>
    </row>
    <row r="148" spans="1:7" x14ac:dyDescent="0.25">
      <c r="A148" s="13">
        <v>42345.19444294164</v>
      </c>
      <c r="B148">
        <f>YEAR(DimDate[[#This Row],[Date and Time Stamp]])</f>
        <v>2015</v>
      </c>
      <c r="C148">
        <f>MONTH(DimDate[[#This Row],[Date and Time Stamp]])</f>
        <v>12</v>
      </c>
      <c r="D148">
        <f>WEEKDAY(DimDate[[#This Row],[Date and Time Stamp]])</f>
        <v>2</v>
      </c>
      <c r="E148" t="str">
        <f>TEXT(DimDate[[#This Row],[Date and Time Stamp]],"DDDD")</f>
        <v>Monday</v>
      </c>
      <c r="F148" t="s">
        <v>143</v>
      </c>
      <c r="G148" t="s">
        <v>144</v>
      </c>
    </row>
    <row r="149" spans="1:7" x14ac:dyDescent="0.25">
      <c r="A149" s="13">
        <v>42347.333532546661</v>
      </c>
      <c r="B149">
        <f>YEAR(DimDate[[#This Row],[Date and Time Stamp]])</f>
        <v>2015</v>
      </c>
      <c r="C149">
        <f>MONTH(DimDate[[#This Row],[Date and Time Stamp]])</f>
        <v>12</v>
      </c>
      <c r="D149">
        <f>WEEKDAY(DimDate[[#This Row],[Date and Time Stamp]])</f>
        <v>4</v>
      </c>
      <c r="E149" t="str">
        <f>TEXT(DimDate[[#This Row],[Date and Time Stamp]],"DDDD")</f>
        <v>Wednesday</v>
      </c>
      <c r="F149" t="s">
        <v>143</v>
      </c>
      <c r="G149" t="s">
        <v>144</v>
      </c>
    </row>
    <row r="150" spans="1:7" x14ac:dyDescent="0.25">
      <c r="A150" s="13">
        <v>42256.532249533397</v>
      </c>
      <c r="B150">
        <f>YEAR(DimDate[[#This Row],[Date and Time Stamp]])</f>
        <v>2015</v>
      </c>
      <c r="C150">
        <f>MONTH(DimDate[[#This Row],[Date and Time Stamp]])</f>
        <v>9</v>
      </c>
      <c r="D150">
        <f>WEEKDAY(DimDate[[#This Row],[Date and Time Stamp]])</f>
        <v>4</v>
      </c>
      <c r="E150" t="str">
        <f>TEXT(DimDate[[#This Row],[Date and Time Stamp]],"DDDD")</f>
        <v>Wednesday</v>
      </c>
      <c r="F150" t="s">
        <v>141</v>
      </c>
      <c r="G150" t="s">
        <v>142</v>
      </c>
    </row>
    <row r="151" spans="1:7" x14ac:dyDescent="0.25">
      <c r="A151" s="13">
        <v>42231.205985596825</v>
      </c>
      <c r="B151">
        <f>YEAR(DimDate[[#This Row],[Date and Time Stamp]])</f>
        <v>2015</v>
      </c>
      <c r="C151">
        <f>MONTH(DimDate[[#This Row],[Date and Time Stamp]])</f>
        <v>8</v>
      </c>
      <c r="D151">
        <f>WEEKDAY(DimDate[[#This Row],[Date and Time Stamp]])</f>
        <v>7</v>
      </c>
      <c r="E151" t="str">
        <f>TEXT(DimDate[[#This Row],[Date and Time Stamp]],"DDDD")</f>
        <v>Saturday</v>
      </c>
      <c r="F151" t="s">
        <v>141</v>
      </c>
      <c r="G151" t="s">
        <v>142</v>
      </c>
    </row>
    <row r="152" spans="1:7" x14ac:dyDescent="0.25">
      <c r="A152" s="13">
        <v>42021.652083333334</v>
      </c>
      <c r="B152">
        <f>YEAR(DimDate[[#This Row],[Date and Time Stamp]])</f>
        <v>2015</v>
      </c>
      <c r="C152">
        <f>MONTH(DimDate[[#This Row],[Date and Time Stamp]])</f>
        <v>1</v>
      </c>
      <c r="D152">
        <f>WEEKDAY(DimDate[[#This Row],[Date and Time Stamp]])</f>
        <v>7</v>
      </c>
      <c r="E152" t="str">
        <f>TEXT(DimDate[[#This Row],[Date and Time Stamp]],"DDDD")</f>
        <v>Saturday</v>
      </c>
      <c r="F152" t="s">
        <v>137</v>
      </c>
      <c r="G152" t="s">
        <v>138</v>
      </c>
    </row>
    <row r="153" spans="1:7" x14ac:dyDescent="0.25">
      <c r="A153" s="13">
        <v>42080.682638888888</v>
      </c>
      <c r="B153">
        <f>YEAR(DimDate[[#This Row],[Date and Time Stamp]])</f>
        <v>2015</v>
      </c>
      <c r="C153">
        <f>MONTH(DimDate[[#This Row],[Date and Time Stamp]])</f>
        <v>3</v>
      </c>
      <c r="D153">
        <f>WEEKDAY(DimDate[[#This Row],[Date and Time Stamp]])</f>
        <v>3</v>
      </c>
      <c r="E153" t="str">
        <f>TEXT(DimDate[[#This Row],[Date and Time Stamp]],"DDDD")</f>
        <v>Tuesday</v>
      </c>
      <c r="F153" t="s">
        <v>137</v>
      </c>
      <c r="G153" t="s">
        <v>138</v>
      </c>
    </row>
    <row r="154" spans="1:7" x14ac:dyDescent="0.25">
      <c r="A154" s="13">
        <v>42169.652777777781</v>
      </c>
      <c r="B154">
        <f>YEAR(DimDate[[#This Row],[Date and Time Stamp]])</f>
        <v>2015</v>
      </c>
      <c r="C154">
        <f>MONTH(DimDate[[#This Row],[Date and Time Stamp]])</f>
        <v>6</v>
      </c>
      <c r="D154">
        <f>WEEKDAY(DimDate[[#This Row],[Date and Time Stamp]])</f>
        <v>1</v>
      </c>
      <c r="E154" t="str">
        <f>TEXT(DimDate[[#This Row],[Date and Time Stamp]],"DDDD")</f>
        <v>Sunday</v>
      </c>
      <c r="F154" t="s">
        <v>139</v>
      </c>
      <c r="G154" t="s">
        <v>140</v>
      </c>
    </row>
    <row r="155" spans="1:7" x14ac:dyDescent="0.25">
      <c r="A155" s="13">
        <v>42272.547724021264</v>
      </c>
      <c r="B155">
        <f>YEAR(DimDate[[#This Row],[Date and Time Stamp]])</f>
        <v>2015</v>
      </c>
      <c r="C155">
        <f>MONTH(DimDate[[#This Row],[Date and Time Stamp]])</f>
        <v>9</v>
      </c>
      <c r="D155">
        <f>WEEKDAY(DimDate[[#This Row],[Date and Time Stamp]])</f>
        <v>6</v>
      </c>
      <c r="E155" t="str">
        <f>TEXT(DimDate[[#This Row],[Date and Time Stamp]],"DDDD")</f>
        <v>Friday</v>
      </c>
      <c r="F155" t="s">
        <v>141</v>
      </c>
      <c r="G155" t="s">
        <v>142</v>
      </c>
    </row>
    <row r="156" spans="1:7" x14ac:dyDescent="0.25">
      <c r="A156" s="13">
        <v>42355.352163781223</v>
      </c>
      <c r="B156">
        <f>YEAR(DimDate[[#This Row],[Date and Time Stamp]])</f>
        <v>2015</v>
      </c>
      <c r="C156">
        <f>MONTH(DimDate[[#This Row],[Date and Time Stamp]])</f>
        <v>12</v>
      </c>
      <c r="D156">
        <f>WEEKDAY(DimDate[[#This Row],[Date and Time Stamp]])</f>
        <v>5</v>
      </c>
      <c r="E156" t="str">
        <f>TEXT(DimDate[[#This Row],[Date and Time Stamp]],"DDDD")</f>
        <v>Thursday</v>
      </c>
      <c r="F156" t="s">
        <v>143</v>
      </c>
      <c r="G156" t="s">
        <v>144</v>
      </c>
    </row>
    <row r="157" spans="1:7" x14ac:dyDescent="0.25">
      <c r="A157" s="13">
        <v>42115.747916666667</v>
      </c>
      <c r="B157">
        <f>YEAR(DimDate[[#This Row],[Date and Time Stamp]])</f>
        <v>2015</v>
      </c>
      <c r="C157">
        <f>MONTH(DimDate[[#This Row],[Date and Time Stamp]])</f>
        <v>4</v>
      </c>
      <c r="D157">
        <f>WEEKDAY(DimDate[[#This Row],[Date and Time Stamp]])</f>
        <v>3</v>
      </c>
      <c r="E157" t="str">
        <f>TEXT(DimDate[[#This Row],[Date and Time Stamp]],"DDDD")</f>
        <v>Tuesday</v>
      </c>
      <c r="F157" t="s">
        <v>139</v>
      </c>
      <c r="G157" t="s">
        <v>140</v>
      </c>
    </row>
    <row r="158" spans="1:7" x14ac:dyDescent="0.25">
      <c r="A158" s="13">
        <v>42086.62222222222</v>
      </c>
      <c r="B158">
        <f>YEAR(DimDate[[#This Row],[Date and Time Stamp]])</f>
        <v>2015</v>
      </c>
      <c r="C158">
        <f>MONTH(DimDate[[#This Row],[Date and Time Stamp]])</f>
        <v>3</v>
      </c>
      <c r="D158">
        <f>WEEKDAY(DimDate[[#This Row],[Date and Time Stamp]])</f>
        <v>2</v>
      </c>
      <c r="E158" t="str">
        <f>TEXT(DimDate[[#This Row],[Date and Time Stamp]],"DDDD")</f>
        <v>Monday</v>
      </c>
      <c r="F158" t="s">
        <v>137</v>
      </c>
      <c r="G158" t="s">
        <v>138</v>
      </c>
    </row>
    <row r="159" spans="1:7" x14ac:dyDescent="0.25">
      <c r="A159" s="13">
        <v>42166.73541666667</v>
      </c>
      <c r="B159">
        <f>YEAR(DimDate[[#This Row],[Date and Time Stamp]])</f>
        <v>2015</v>
      </c>
      <c r="C159">
        <f>MONTH(DimDate[[#This Row],[Date and Time Stamp]])</f>
        <v>6</v>
      </c>
      <c r="D159">
        <f>WEEKDAY(DimDate[[#This Row],[Date and Time Stamp]])</f>
        <v>5</v>
      </c>
      <c r="E159" t="str">
        <f>TEXT(DimDate[[#This Row],[Date and Time Stamp]],"DDDD")</f>
        <v>Thursday</v>
      </c>
      <c r="F159" t="s">
        <v>139</v>
      </c>
      <c r="G159" t="s">
        <v>140</v>
      </c>
    </row>
    <row r="160" spans="1:7" x14ac:dyDescent="0.25">
      <c r="A160" s="13">
        <v>42339.628219360326</v>
      </c>
      <c r="B160">
        <f>YEAR(DimDate[[#This Row],[Date and Time Stamp]])</f>
        <v>2015</v>
      </c>
      <c r="C160">
        <f>MONTH(DimDate[[#This Row],[Date and Time Stamp]])</f>
        <v>12</v>
      </c>
      <c r="D160">
        <f>WEEKDAY(DimDate[[#This Row],[Date and Time Stamp]])</f>
        <v>3</v>
      </c>
      <c r="E160" t="str">
        <f>TEXT(DimDate[[#This Row],[Date and Time Stamp]],"DDDD")</f>
        <v>Tuesday</v>
      </c>
      <c r="F160" t="s">
        <v>143</v>
      </c>
      <c r="G160" t="s">
        <v>144</v>
      </c>
    </row>
    <row r="161" spans="1:7" x14ac:dyDescent="0.25">
      <c r="A161" s="13">
        <v>42039.643055555556</v>
      </c>
      <c r="B161">
        <f>YEAR(DimDate[[#This Row],[Date and Time Stamp]])</f>
        <v>2015</v>
      </c>
      <c r="C161">
        <f>MONTH(DimDate[[#This Row],[Date and Time Stamp]])</f>
        <v>2</v>
      </c>
      <c r="D161">
        <f>WEEKDAY(DimDate[[#This Row],[Date and Time Stamp]])</f>
        <v>4</v>
      </c>
      <c r="E161" t="str">
        <f>TEXT(DimDate[[#This Row],[Date and Time Stamp]],"DDDD")</f>
        <v>Wednesday</v>
      </c>
      <c r="F161" t="s">
        <v>137</v>
      </c>
      <c r="G161" t="s">
        <v>138</v>
      </c>
    </row>
    <row r="162" spans="1:7" x14ac:dyDescent="0.25">
      <c r="A162" s="13">
        <v>42109.579861111109</v>
      </c>
      <c r="B162">
        <f>YEAR(DimDate[[#This Row],[Date and Time Stamp]])</f>
        <v>2015</v>
      </c>
      <c r="C162">
        <f>MONTH(DimDate[[#This Row],[Date and Time Stamp]])</f>
        <v>4</v>
      </c>
      <c r="D162">
        <f>WEEKDAY(DimDate[[#This Row],[Date and Time Stamp]])</f>
        <v>4</v>
      </c>
      <c r="E162" t="str">
        <f>TEXT(DimDate[[#This Row],[Date and Time Stamp]],"DDDD")</f>
        <v>Wednesday</v>
      </c>
      <c r="F162" t="s">
        <v>139</v>
      </c>
      <c r="G162" t="s">
        <v>140</v>
      </c>
    </row>
    <row r="163" spans="1:7" x14ac:dyDescent="0.25">
      <c r="A163" s="13">
        <v>42162.415972222225</v>
      </c>
      <c r="B163">
        <f>YEAR(DimDate[[#This Row],[Date and Time Stamp]])</f>
        <v>2015</v>
      </c>
      <c r="C163">
        <f>MONTH(DimDate[[#This Row],[Date and Time Stamp]])</f>
        <v>6</v>
      </c>
      <c r="D163">
        <f>WEEKDAY(DimDate[[#This Row],[Date and Time Stamp]])</f>
        <v>1</v>
      </c>
      <c r="E163" t="str">
        <f>TEXT(DimDate[[#This Row],[Date and Time Stamp]],"DDDD")</f>
        <v>Sunday</v>
      </c>
      <c r="F163" t="s">
        <v>139</v>
      </c>
      <c r="G163" t="s">
        <v>140</v>
      </c>
    </row>
    <row r="164" spans="1:7" x14ac:dyDescent="0.25">
      <c r="A164" s="13">
        <v>42115.584027777775</v>
      </c>
      <c r="B164">
        <f>YEAR(DimDate[[#This Row],[Date and Time Stamp]])</f>
        <v>2015</v>
      </c>
      <c r="C164">
        <f>MONTH(DimDate[[#This Row],[Date and Time Stamp]])</f>
        <v>4</v>
      </c>
      <c r="D164">
        <f>WEEKDAY(DimDate[[#This Row],[Date and Time Stamp]])</f>
        <v>3</v>
      </c>
      <c r="E164" t="str">
        <f>TEXT(DimDate[[#This Row],[Date and Time Stamp]],"DDDD")</f>
        <v>Tuesday</v>
      </c>
      <c r="F164" t="s">
        <v>139</v>
      </c>
      <c r="G164" t="s">
        <v>140</v>
      </c>
    </row>
    <row r="165" spans="1:7" x14ac:dyDescent="0.25">
      <c r="A165" s="13">
        <v>42325.412221786108</v>
      </c>
      <c r="B165">
        <f>YEAR(DimDate[[#This Row],[Date and Time Stamp]])</f>
        <v>2015</v>
      </c>
      <c r="C165">
        <f>MONTH(DimDate[[#This Row],[Date and Time Stamp]])</f>
        <v>11</v>
      </c>
      <c r="D165">
        <f>WEEKDAY(DimDate[[#This Row],[Date and Time Stamp]])</f>
        <v>3</v>
      </c>
      <c r="E165" t="str">
        <f>TEXT(DimDate[[#This Row],[Date and Time Stamp]],"DDDD")</f>
        <v>Tuesday</v>
      </c>
      <c r="F165" t="s">
        <v>143</v>
      </c>
      <c r="G165" t="s">
        <v>144</v>
      </c>
    </row>
    <row r="166" spans="1:7" x14ac:dyDescent="0.25">
      <c r="A166" s="13">
        <v>42040.579861111109</v>
      </c>
      <c r="B166">
        <f>YEAR(DimDate[[#This Row],[Date and Time Stamp]])</f>
        <v>2015</v>
      </c>
      <c r="C166">
        <f>MONTH(DimDate[[#This Row],[Date and Time Stamp]])</f>
        <v>2</v>
      </c>
      <c r="D166">
        <f>WEEKDAY(DimDate[[#This Row],[Date and Time Stamp]])</f>
        <v>5</v>
      </c>
      <c r="E166" t="str">
        <f>TEXT(DimDate[[#This Row],[Date and Time Stamp]],"DDDD")</f>
        <v>Thursday</v>
      </c>
      <c r="F166" t="s">
        <v>137</v>
      </c>
      <c r="G166" t="s">
        <v>138</v>
      </c>
    </row>
    <row r="167" spans="1:7" x14ac:dyDescent="0.25">
      <c r="A167" s="13">
        <v>42032.46875</v>
      </c>
      <c r="B167">
        <f>YEAR(DimDate[[#This Row],[Date and Time Stamp]])</f>
        <v>2015</v>
      </c>
      <c r="C167">
        <f>MONTH(DimDate[[#This Row],[Date and Time Stamp]])</f>
        <v>1</v>
      </c>
      <c r="D167">
        <f>WEEKDAY(DimDate[[#This Row],[Date and Time Stamp]])</f>
        <v>4</v>
      </c>
      <c r="E167" t="str">
        <f>TEXT(DimDate[[#This Row],[Date and Time Stamp]],"DDDD")</f>
        <v>Wednesday</v>
      </c>
      <c r="F167" t="s">
        <v>137</v>
      </c>
      <c r="G167" t="s">
        <v>138</v>
      </c>
    </row>
    <row r="168" spans="1:7" x14ac:dyDescent="0.25">
      <c r="A168" s="13">
        <v>42185.75</v>
      </c>
      <c r="B168">
        <f>YEAR(DimDate[[#This Row],[Date and Time Stamp]])</f>
        <v>2015</v>
      </c>
      <c r="C168">
        <f>MONTH(DimDate[[#This Row],[Date and Time Stamp]])</f>
        <v>6</v>
      </c>
      <c r="D168">
        <f>WEEKDAY(DimDate[[#This Row],[Date and Time Stamp]])</f>
        <v>3</v>
      </c>
      <c r="E168" t="str">
        <f>TEXT(DimDate[[#This Row],[Date and Time Stamp]],"DDDD")</f>
        <v>Tuesday</v>
      </c>
      <c r="F168" t="s">
        <v>139</v>
      </c>
      <c r="G168" t="s">
        <v>140</v>
      </c>
    </row>
    <row r="169" spans="1:7" x14ac:dyDescent="0.25">
      <c r="A169" s="13">
        <v>42281.426789323516</v>
      </c>
      <c r="B169">
        <f>YEAR(DimDate[[#This Row],[Date and Time Stamp]])</f>
        <v>2015</v>
      </c>
      <c r="C169">
        <f>MONTH(DimDate[[#This Row],[Date and Time Stamp]])</f>
        <v>10</v>
      </c>
      <c r="D169">
        <f>WEEKDAY(DimDate[[#This Row],[Date and Time Stamp]])</f>
        <v>1</v>
      </c>
      <c r="E169" t="str">
        <f>TEXT(DimDate[[#This Row],[Date and Time Stamp]],"DDDD")</f>
        <v>Sunday</v>
      </c>
      <c r="F169" t="s">
        <v>143</v>
      </c>
      <c r="G169" t="s">
        <v>144</v>
      </c>
    </row>
    <row r="170" spans="1:7" x14ac:dyDescent="0.25">
      <c r="A170" s="13">
        <v>42179.758333333331</v>
      </c>
      <c r="B170">
        <f>YEAR(DimDate[[#This Row],[Date and Time Stamp]])</f>
        <v>2015</v>
      </c>
      <c r="C170">
        <f>MONTH(DimDate[[#This Row],[Date and Time Stamp]])</f>
        <v>6</v>
      </c>
      <c r="D170">
        <f>WEEKDAY(DimDate[[#This Row],[Date and Time Stamp]])</f>
        <v>4</v>
      </c>
      <c r="E170" t="str">
        <f>TEXT(DimDate[[#This Row],[Date and Time Stamp]],"DDDD")</f>
        <v>Wednesday</v>
      </c>
      <c r="F170" t="s">
        <v>139</v>
      </c>
      <c r="G170" t="s">
        <v>140</v>
      </c>
    </row>
    <row r="171" spans="1:7" x14ac:dyDescent="0.25">
      <c r="A171" s="13">
        <v>42025.659722222219</v>
      </c>
      <c r="B171">
        <f>YEAR(DimDate[[#This Row],[Date and Time Stamp]])</f>
        <v>2015</v>
      </c>
      <c r="C171">
        <f>MONTH(DimDate[[#This Row],[Date and Time Stamp]])</f>
        <v>1</v>
      </c>
      <c r="D171">
        <f>WEEKDAY(DimDate[[#This Row],[Date and Time Stamp]])</f>
        <v>4</v>
      </c>
      <c r="E171" t="str">
        <f>TEXT(DimDate[[#This Row],[Date and Time Stamp]],"DDDD")</f>
        <v>Wednesday</v>
      </c>
      <c r="F171" t="s">
        <v>137</v>
      </c>
      <c r="G171" t="s">
        <v>138</v>
      </c>
    </row>
    <row r="172" spans="1:7" x14ac:dyDescent="0.25">
      <c r="A172" s="13">
        <v>42156.378472222219</v>
      </c>
      <c r="B172">
        <f>YEAR(DimDate[[#This Row],[Date and Time Stamp]])</f>
        <v>2015</v>
      </c>
      <c r="C172">
        <f>MONTH(DimDate[[#This Row],[Date and Time Stamp]])</f>
        <v>6</v>
      </c>
      <c r="D172">
        <f>WEEKDAY(DimDate[[#This Row],[Date and Time Stamp]])</f>
        <v>2</v>
      </c>
      <c r="E172" t="str">
        <f>TEXT(DimDate[[#This Row],[Date and Time Stamp]],"DDDD")</f>
        <v>Monday</v>
      </c>
      <c r="F172" t="s">
        <v>139</v>
      </c>
      <c r="G172" t="s">
        <v>140</v>
      </c>
    </row>
    <row r="173" spans="1:7" x14ac:dyDescent="0.25">
      <c r="A173" s="13">
        <v>42131.818749999999</v>
      </c>
      <c r="B173">
        <f>YEAR(DimDate[[#This Row],[Date and Time Stamp]])</f>
        <v>2015</v>
      </c>
      <c r="C173">
        <f>MONTH(DimDate[[#This Row],[Date and Time Stamp]])</f>
        <v>5</v>
      </c>
      <c r="D173">
        <f>WEEKDAY(DimDate[[#This Row],[Date and Time Stamp]])</f>
        <v>5</v>
      </c>
      <c r="E173" t="str">
        <f>TEXT(DimDate[[#This Row],[Date and Time Stamp]],"DDDD")</f>
        <v>Thursday</v>
      </c>
      <c r="F173" t="s">
        <v>139</v>
      </c>
      <c r="G173" t="s">
        <v>140</v>
      </c>
    </row>
    <row r="174" spans="1:7" x14ac:dyDescent="0.25">
      <c r="A174" s="13">
        <v>42354.459453194751</v>
      </c>
      <c r="B174">
        <f>YEAR(DimDate[[#This Row],[Date and Time Stamp]])</f>
        <v>2015</v>
      </c>
      <c r="C174">
        <f>MONTH(DimDate[[#This Row],[Date and Time Stamp]])</f>
        <v>12</v>
      </c>
      <c r="D174">
        <f>WEEKDAY(DimDate[[#This Row],[Date and Time Stamp]])</f>
        <v>4</v>
      </c>
      <c r="E174" t="str">
        <f>TEXT(DimDate[[#This Row],[Date and Time Stamp]],"DDDD")</f>
        <v>Wednesday</v>
      </c>
      <c r="F174" t="s">
        <v>143</v>
      </c>
      <c r="G174" t="s">
        <v>144</v>
      </c>
    </row>
    <row r="175" spans="1:7" x14ac:dyDescent="0.25">
      <c r="A175" s="13">
        <v>42260.624069341829</v>
      </c>
      <c r="B175">
        <f>YEAR(DimDate[[#This Row],[Date and Time Stamp]])</f>
        <v>2015</v>
      </c>
      <c r="C175">
        <f>MONTH(DimDate[[#This Row],[Date and Time Stamp]])</f>
        <v>9</v>
      </c>
      <c r="D175">
        <f>WEEKDAY(DimDate[[#This Row],[Date and Time Stamp]])</f>
        <v>1</v>
      </c>
      <c r="E175" t="str">
        <f>TEXT(DimDate[[#This Row],[Date and Time Stamp]],"DDDD")</f>
        <v>Sunday</v>
      </c>
      <c r="F175" t="s">
        <v>141</v>
      </c>
      <c r="G175" t="s">
        <v>142</v>
      </c>
    </row>
    <row r="176" spans="1:7" x14ac:dyDescent="0.25">
      <c r="A176" s="13">
        <v>42176.70416666667</v>
      </c>
      <c r="B176">
        <f>YEAR(DimDate[[#This Row],[Date and Time Stamp]])</f>
        <v>2015</v>
      </c>
      <c r="C176">
        <f>MONTH(DimDate[[#This Row],[Date and Time Stamp]])</f>
        <v>6</v>
      </c>
      <c r="D176">
        <f>WEEKDAY(DimDate[[#This Row],[Date and Time Stamp]])</f>
        <v>1</v>
      </c>
      <c r="E176" t="str">
        <f>TEXT(DimDate[[#This Row],[Date and Time Stamp]],"DDDD")</f>
        <v>Sunday</v>
      </c>
      <c r="F176" t="s">
        <v>139</v>
      </c>
      <c r="G176" t="s">
        <v>140</v>
      </c>
    </row>
    <row r="177" spans="1:7" x14ac:dyDescent="0.25">
      <c r="A177" s="13">
        <v>42361.577145289833</v>
      </c>
      <c r="B177">
        <f>YEAR(DimDate[[#This Row],[Date and Time Stamp]])</f>
        <v>2015</v>
      </c>
      <c r="C177">
        <f>MONTH(DimDate[[#This Row],[Date and Time Stamp]])</f>
        <v>12</v>
      </c>
      <c r="D177">
        <f>WEEKDAY(DimDate[[#This Row],[Date and Time Stamp]])</f>
        <v>4</v>
      </c>
      <c r="E177" t="str">
        <f>TEXT(DimDate[[#This Row],[Date and Time Stamp]],"DDDD")</f>
        <v>Wednesday</v>
      </c>
      <c r="F177" t="s">
        <v>143</v>
      </c>
      <c r="G177" t="s">
        <v>144</v>
      </c>
    </row>
    <row r="178" spans="1:7" x14ac:dyDescent="0.25">
      <c r="A178" s="13">
        <v>42216.43754035946</v>
      </c>
      <c r="B178">
        <f>YEAR(DimDate[[#This Row],[Date and Time Stamp]])</f>
        <v>2015</v>
      </c>
      <c r="C178">
        <f>MONTH(DimDate[[#This Row],[Date and Time Stamp]])</f>
        <v>7</v>
      </c>
      <c r="D178">
        <f>WEEKDAY(DimDate[[#This Row],[Date and Time Stamp]])</f>
        <v>6</v>
      </c>
      <c r="E178" t="str">
        <f>TEXT(DimDate[[#This Row],[Date and Time Stamp]],"DDDD")</f>
        <v>Friday</v>
      </c>
      <c r="F178" t="s">
        <v>141</v>
      </c>
      <c r="G178" t="s">
        <v>142</v>
      </c>
    </row>
    <row r="179" spans="1:7" x14ac:dyDescent="0.25">
      <c r="A179" s="13">
        <v>42074.436805555553</v>
      </c>
      <c r="B179">
        <f>YEAR(DimDate[[#This Row],[Date and Time Stamp]])</f>
        <v>2015</v>
      </c>
      <c r="C179">
        <f>MONTH(DimDate[[#This Row],[Date and Time Stamp]])</f>
        <v>3</v>
      </c>
      <c r="D179">
        <f>WEEKDAY(DimDate[[#This Row],[Date and Time Stamp]])</f>
        <v>4</v>
      </c>
      <c r="E179" t="str">
        <f>TEXT(DimDate[[#This Row],[Date and Time Stamp]],"DDDD")</f>
        <v>Wednesday</v>
      </c>
      <c r="F179" t="s">
        <v>137</v>
      </c>
      <c r="G179" t="s">
        <v>138</v>
      </c>
    </row>
    <row r="180" spans="1:7" x14ac:dyDescent="0.25">
      <c r="A180" s="13">
        <v>42009.408333333333</v>
      </c>
      <c r="B180">
        <f>YEAR(DimDate[[#This Row],[Date and Time Stamp]])</f>
        <v>2015</v>
      </c>
      <c r="C180">
        <f>MONTH(DimDate[[#This Row],[Date and Time Stamp]])</f>
        <v>1</v>
      </c>
      <c r="D180">
        <f>WEEKDAY(DimDate[[#This Row],[Date and Time Stamp]])</f>
        <v>2</v>
      </c>
      <c r="E180" t="str">
        <f>TEXT(DimDate[[#This Row],[Date and Time Stamp]],"DDDD")</f>
        <v>Monday</v>
      </c>
      <c r="F180" t="s">
        <v>137</v>
      </c>
      <c r="G180" t="s">
        <v>138</v>
      </c>
    </row>
    <row r="181" spans="1:7" x14ac:dyDescent="0.25">
      <c r="A181" s="13">
        <v>42092.394444444442</v>
      </c>
      <c r="B181">
        <f>YEAR(DimDate[[#This Row],[Date and Time Stamp]])</f>
        <v>2015</v>
      </c>
      <c r="C181">
        <f>MONTH(DimDate[[#This Row],[Date and Time Stamp]])</f>
        <v>3</v>
      </c>
      <c r="D181">
        <f>WEEKDAY(DimDate[[#This Row],[Date and Time Stamp]])</f>
        <v>1</v>
      </c>
      <c r="E181" t="str">
        <f>TEXT(DimDate[[#This Row],[Date and Time Stamp]],"DDDD")</f>
        <v>Sunday</v>
      </c>
      <c r="F181" t="s">
        <v>137</v>
      </c>
      <c r="G181" t="s">
        <v>138</v>
      </c>
    </row>
    <row r="182" spans="1:7" x14ac:dyDescent="0.25">
      <c r="A182" s="13">
        <v>42065.42083333333</v>
      </c>
      <c r="B182">
        <f>YEAR(DimDate[[#This Row],[Date and Time Stamp]])</f>
        <v>2015</v>
      </c>
      <c r="C182">
        <f>MONTH(DimDate[[#This Row],[Date and Time Stamp]])</f>
        <v>3</v>
      </c>
      <c r="D182">
        <f>WEEKDAY(DimDate[[#This Row],[Date and Time Stamp]])</f>
        <v>2</v>
      </c>
      <c r="E182" t="str">
        <f>TEXT(DimDate[[#This Row],[Date and Time Stamp]],"DDDD")</f>
        <v>Monday</v>
      </c>
      <c r="F182" t="s">
        <v>137</v>
      </c>
      <c r="G182" t="s">
        <v>138</v>
      </c>
    </row>
    <row r="183" spans="1:7" x14ac:dyDescent="0.25">
      <c r="A183" s="13">
        <v>42224.749283720928</v>
      </c>
      <c r="B183">
        <f>YEAR(DimDate[[#This Row],[Date and Time Stamp]])</f>
        <v>2015</v>
      </c>
      <c r="C183">
        <f>MONTH(DimDate[[#This Row],[Date and Time Stamp]])</f>
        <v>8</v>
      </c>
      <c r="D183">
        <f>WEEKDAY(DimDate[[#This Row],[Date and Time Stamp]])</f>
        <v>7</v>
      </c>
      <c r="E183" t="str">
        <f>TEXT(DimDate[[#This Row],[Date and Time Stamp]],"DDDD")</f>
        <v>Saturday</v>
      </c>
      <c r="F183" t="s">
        <v>141</v>
      </c>
      <c r="G183" t="s">
        <v>142</v>
      </c>
    </row>
    <row r="184" spans="1:7" x14ac:dyDescent="0.25">
      <c r="A184" s="13">
        <v>42035.813888888886</v>
      </c>
      <c r="B184">
        <f>YEAR(DimDate[[#This Row],[Date and Time Stamp]])</f>
        <v>2015</v>
      </c>
      <c r="C184">
        <f>MONTH(DimDate[[#This Row],[Date and Time Stamp]])</f>
        <v>1</v>
      </c>
      <c r="D184">
        <f>WEEKDAY(DimDate[[#This Row],[Date and Time Stamp]])</f>
        <v>7</v>
      </c>
      <c r="E184" t="str">
        <f>TEXT(DimDate[[#This Row],[Date and Time Stamp]],"DDDD")</f>
        <v>Saturday</v>
      </c>
      <c r="F184" t="s">
        <v>137</v>
      </c>
      <c r="G184" t="s">
        <v>138</v>
      </c>
    </row>
    <row r="185" spans="1:7" x14ac:dyDescent="0.25">
      <c r="A185" s="13">
        <v>42232.456186777308</v>
      </c>
      <c r="B185">
        <f>YEAR(DimDate[[#This Row],[Date and Time Stamp]])</f>
        <v>2015</v>
      </c>
      <c r="C185">
        <f>MONTH(DimDate[[#This Row],[Date and Time Stamp]])</f>
        <v>8</v>
      </c>
      <c r="D185">
        <f>WEEKDAY(DimDate[[#This Row],[Date and Time Stamp]])</f>
        <v>1</v>
      </c>
      <c r="E185" t="str">
        <f>TEXT(DimDate[[#This Row],[Date and Time Stamp]],"DDDD")</f>
        <v>Sunday</v>
      </c>
      <c r="F185" t="s">
        <v>141</v>
      </c>
      <c r="G185" t="s">
        <v>142</v>
      </c>
    </row>
    <row r="186" spans="1:7" x14ac:dyDescent="0.25">
      <c r="A186" s="13">
        <v>42070.586111111108</v>
      </c>
      <c r="B186">
        <f>YEAR(DimDate[[#This Row],[Date and Time Stamp]])</f>
        <v>2015</v>
      </c>
      <c r="C186">
        <f>MONTH(DimDate[[#This Row],[Date and Time Stamp]])</f>
        <v>3</v>
      </c>
      <c r="D186">
        <f>WEEKDAY(DimDate[[#This Row],[Date and Time Stamp]])</f>
        <v>7</v>
      </c>
      <c r="E186" t="str">
        <f>TEXT(DimDate[[#This Row],[Date and Time Stamp]],"DDDD")</f>
        <v>Saturday</v>
      </c>
      <c r="F186" t="s">
        <v>137</v>
      </c>
      <c r="G186" t="s">
        <v>138</v>
      </c>
    </row>
    <row r="187" spans="1:7" x14ac:dyDescent="0.25">
      <c r="A187" s="13">
        <v>42188.269699053766</v>
      </c>
      <c r="B187">
        <f>YEAR(DimDate[[#This Row],[Date and Time Stamp]])</f>
        <v>2015</v>
      </c>
      <c r="C187">
        <f>MONTH(DimDate[[#This Row],[Date and Time Stamp]])</f>
        <v>7</v>
      </c>
      <c r="D187">
        <f>WEEKDAY(DimDate[[#This Row],[Date and Time Stamp]])</f>
        <v>6</v>
      </c>
      <c r="E187" t="str">
        <f>TEXT(DimDate[[#This Row],[Date and Time Stamp]],"DDDD")</f>
        <v>Friday</v>
      </c>
      <c r="F187" t="s">
        <v>141</v>
      </c>
      <c r="G187" t="s">
        <v>142</v>
      </c>
    </row>
    <row r="188" spans="1:7" x14ac:dyDescent="0.25">
      <c r="A188" s="13">
        <v>42300.103873820168</v>
      </c>
      <c r="B188">
        <f>YEAR(DimDate[[#This Row],[Date and Time Stamp]])</f>
        <v>2015</v>
      </c>
      <c r="C188">
        <f>MONTH(DimDate[[#This Row],[Date and Time Stamp]])</f>
        <v>10</v>
      </c>
      <c r="D188">
        <f>WEEKDAY(DimDate[[#This Row],[Date and Time Stamp]])</f>
        <v>6</v>
      </c>
      <c r="E188" t="str">
        <f>TEXT(DimDate[[#This Row],[Date and Time Stamp]],"DDDD")</f>
        <v>Friday</v>
      </c>
      <c r="F188" t="s">
        <v>143</v>
      </c>
      <c r="G188" t="s">
        <v>144</v>
      </c>
    </row>
    <row r="189" spans="1:7" x14ac:dyDescent="0.25">
      <c r="A189" s="13">
        <v>42336.255259272933</v>
      </c>
      <c r="B189">
        <f>YEAR(DimDate[[#This Row],[Date and Time Stamp]])</f>
        <v>2015</v>
      </c>
      <c r="C189">
        <f>MONTH(DimDate[[#This Row],[Date and Time Stamp]])</f>
        <v>11</v>
      </c>
      <c r="D189">
        <f>WEEKDAY(DimDate[[#This Row],[Date and Time Stamp]])</f>
        <v>7</v>
      </c>
      <c r="E189" t="str">
        <f>TEXT(DimDate[[#This Row],[Date and Time Stamp]],"DDDD")</f>
        <v>Saturday</v>
      </c>
      <c r="F189" t="s">
        <v>143</v>
      </c>
      <c r="G189" t="s">
        <v>144</v>
      </c>
    </row>
    <row r="190" spans="1:7" x14ac:dyDescent="0.25">
      <c r="A190" s="13">
        <v>42164.4375</v>
      </c>
      <c r="B190">
        <f>YEAR(DimDate[[#This Row],[Date and Time Stamp]])</f>
        <v>2015</v>
      </c>
      <c r="C190">
        <f>MONTH(DimDate[[#This Row],[Date and Time Stamp]])</f>
        <v>6</v>
      </c>
      <c r="D190">
        <f>WEEKDAY(DimDate[[#This Row],[Date and Time Stamp]])</f>
        <v>3</v>
      </c>
      <c r="E190" t="str">
        <f>TEXT(DimDate[[#This Row],[Date and Time Stamp]],"DDDD")</f>
        <v>Tuesday</v>
      </c>
      <c r="F190" t="s">
        <v>139</v>
      </c>
      <c r="G190" t="s">
        <v>140</v>
      </c>
    </row>
    <row r="191" spans="1:7" x14ac:dyDescent="0.25">
      <c r="A191" s="13">
        <v>42181.699305555558</v>
      </c>
      <c r="B191">
        <f>YEAR(DimDate[[#This Row],[Date and Time Stamp]])</f>
        <v>2015</v>
      </c>
      <c r="C191">
        <f>MONTH(DimDate[[#This Row],[Date and Time Stamp]])</f>
        <v>6</v>
      </c>
      <c r="D191">
        <f>WEEKDAY(DimDate[[#This Row],[Date and Time Stamp]])</f>
        <v>6</v>
      </c>
      <c r="E191" t="str">
        <f>TEXT(DimDate[[#This Row],[Date and Time Stamp]],"DDDD")</f>
        <v>Friday</v>
      </c>
      <c r="F191" t="s">
        <v>139</v>
      </c>
      <c r="G191" t="s">
        <v>140</v>
      </c>
    </row>
    <row r="192" spans="1:7" x14ac:dyDescent="0.25">
      <c r="A192" s="13">
        <v>42323.781780465193</v>
      </c>
      <c r="B192">
        <f>YEAR(DimDate[[#This Row],[Date and Time Stamp]])</f>
        <v>2015</v>
      </c>
      <c r="C192">
        <f>MONTH(DimDate[[#This Row],[Date and Time Stamp]])</f>
        <v>11</v>
      </c>
      <c r="D192">
        <f>WEEKDAY(DimDate[[#This Row],[Date and Time Stamp]])</f>
        <v>1</v>
      </c>
      <c r="E192" t="str">
        <f>TEXT(DimDate[[#This Row],[Date and Time Stamp]],"DDDD")</f>
        <v>Sunday</v>
      </c>
      <c r="F192" t="s">
        <v>143</v>
      </c>
      <c r="G192" t="s">
        <v>144</v>
      </c>
    </row>
    <row r="193" spans="1:7" x14ac:dyDescent="0.25">
      <c r="A193" s="13">
        <v>42227.261049574226</v>
      </c>
      <c r="B193">
        <f>YEAR(DimDate[[#This Row],[Date and Time Stamp]])</f>
        <v>2015</v>
      </c>
      <c r="C193">
        <f>MONTH(DimDate[[#This Row],[Date and Time Stamp]])</f>
        <v>8</v>
      </c>
      <c r="D193">
        <f>WEEKDAY(DimDate[[#This Row],[Date and Time Stamp]])</f>
        <v>3</v>
      </c>
      <c r="E193" t="str">
        <f>TEXT(DimDate[[#This Row],[Date and Time Stamp]],"DDDD")</f>
        <v>Tuesday</v>
      </c>
      <c r="F193" t="s">
        <v>141</v>
      </c>
      <c r="G193" t="s">
        <v>142</v>
      </c>
    </row>
    <row r="194" spans="1:7" x14ac:dyDescent="0.25">
      <c r="A194" s="13">
        <v>42247.458519645836</v>
      </c>
      <c r="B194">
        <f>YEAR(DimDate[[#This Row],[Date and Time Stamp]])</f>
        <v>2015</v>
      </c>
      <c r="C194">
        <f>MONTH(DimDate[[#This Row],[Date and Time Stamp]])</f>
        <v>8</v>
      </c>
      <c r="D194">
        <f>WEEKDAY(DimDate[[#This Row],[Date and Time Stamp]])</f>
        <v>2</v>
      </c>
      <c r="E194" t="str">
        <f>TEXT(DimDate[[#This Row],[Date and Time Stamp]],"DDDD")</f>
        <v>Monday</v>
      </c>
      <c r="F194" t="s">
        <v>141</v>
      </c>
      <c r="G194" t="s">
        <v>142</v>
      </c>
    </row>
    <row r="195" spans="1:7" x14ac:dyDescent="0.25">
      <c r="A195" s="13">
        <v>42067.51458333333</v>
      </c>
      <c r="B195">
        <f>YEAR(DimDate[[#This Row],[Date and Time Stamp]])</f>
        <v>2015</v>
      </c>
      <c r="C195">
        <f>MONTH(DimDate[[#This Row],[Date and Time Stamp]])</f>
        <v>3</v>
      </c>
      <c r="D195">
        <f>WEEKDAY(DimDate[[#This Row],[Date and Time Stamp]])</f>
        <v>4</v>
      </c>
      <c r="E195" t="str">
        <f>TEXT(DimDate[[#This Row],[Date and Time Stamp]],"DDDD")</f>
        <v>Wednesday</v>
      </c>
      <c r="F195" t="s">
        <v>137</v>
      </c>
      <c r="G195" t="s">
        <v>138</v>
      </c>
    </row>
    <row r="196" spans="1:7" x14ac:dyDescent="0.25">
      <c r="A196" s="13">
        <v>42013.634027777778</v>
      </c>
      <c r="B196">
        <f>YEAR(DimDate[[#This Row],[Date and Time Stamp]])</f>
        <v>2015</v>
      </c>
      <c r="C196">
        <f>MONTH(DimDate[[#This Row],[Date and Time Stamp]])</f>
        <v>1</v>
      </c>
      <c r="D196">
        <f>WEEKDAY(DimDate[[#This Row],[Date and Time Stamp]])</f>
        <v>6</v>
      </c>
      <c r="E196" t="str">
        <f>TEXT(DimDate[[#This Row],[Date and Time Stamp]],"DDDD")</f>
        <v>Friday</v>
      </c>
      <c r="F196" t="s">
        <v>137</v>
      </c>
      <c r="G196" t="s">
        <v>138</v>
      </c>
    </row>
    <row r="197" spans="1:7" x14ac:dyDescent="0.25">
      <c r="A197" s="13">
        <v>42252.107130308759</v>
      </c>
      <c r="B197">
        <f>YEAR(DimDate[[#This Row],[Date and Time Stamp]])</f>
        <v>2015</v>
      </c>
      <c r="C197">
        <f>MONTH(DimDate[[#This Row],[Date and Time Stamp]])</f>
        <v>9</v>
      </c>
      <c r="D197">
        <f>WEEKDAY(DimDate[[#This Row],[Date and Time Stamp]])</f>
        <v>7</v>
      </c>
      <c r="E197" t="str">
        <f>TEXT(DimDate[[#This Row],[Date and Time Stamp]],"DDDD")</f>
        <v>Saturday</v>
      </c>
      <c r="F197" t="s">
        <v>141</v>
      </c>
      <c r="G197" t="s">
        <v>142</v>
      </c>
    </row>
    <row r="198" spans="1:7" x14ac:dyDescent="0.25">
      <c r="A198" s="13">
        <v>42120.731249999997</v>
      </c>
      <c r="B198">
        <f>YEAR(DimDate[[#This Row],[Date and Time Stamp]])</f>
        <v>2015</v>
      </c>
      <c r="C198">
        <f>MONTH(DimDate[[#This Row],[Date and Time Stamp]])</f>
        <v>4</v>
      </c>
      <c r="D198">
        <f>WEEKDAY(DimDate[[#This Row],[Date and Time Stamp]])</f>
        <v>1</v>
      </c>
      <c r="E198" t="str">
        <f>TEXT(DimDate[[#This Row],[Date and Time Stamp]],"DDDD")</f>
        <v>Sunday</v>
      </c>
      <c r="F198" t="s">
        <v>139</v>
      </c>
      <c r="G198" t="s">
        <v>140</v>
      </c>
    </row>
    <row r="199" spans="1:7" x14ac:dyDescent="0.25">
      <c r="A199" s="13">
        <v>42155.556944444441</v>
      </c>
      <c r="B199">
        <f>YEAR(DimDate[[#This Row],[Date and Time Stamp]])</f>
        <v>2015</v>
      </c>
      <c r="C199">
        <f>MONTH(DimDate[[#This Row],[Date and Time Stamp]])</f>
        <v>5</v>
      </c>
      <c r="D199">
        <f>WEEKDAY(DimDate[[#This Row],[Date and Time Stamp]])</f>
        <v>1</v>
      </c>
      <c r="E199" t="str">
        <f>TEXT(DimDate[[#This Row],[Date and Time Stamp]],"DDDD")</f>
        <v>Sunday</v>
      </c>
      <c r="F199" t="s">
        <v>139</v>
      </c>
      <c r="G199" t="s">
        <v>140</v>
      </c>
    </row>
    <row r="200" spans="1:7" x14ac:dyDescent="0.25">
      <c r="A200" s="13">
        <v>42107.654861111114</v>
      </c>
      <c r="B200">
        <f>YEAR(DimDate[[#This Row],[Date and Time Stamp]])</f>
        <v>2015</v>
      </c>
      <c r="C200">
        <f>MONTH(DimDate[[#This Row],[Date and Time Stamp]])</f>
        <v>4</v>
      </c>
      <c r="D200">
        <f>WEEKDAY(DimDate[[#This Row],[Date and Time Stamp]])</f>
        <v>2</v>
      </c>
      <c r="E200" t="str">
        <f>TEXT(DimDate[[#This Row],[Date and Time Stamp]],"DDDD")</f>
        <v>Monday</v>
      </c>
      <c r="F200" t="s">
        <v>139</v>
      </c>
      <c r="G200" t="s">
        <v>140</v>
      </c>
    </row>
    <row r="201" spans="1:7" x14ac:dyDescent="0.25">
      <c r="A201" s="13">
        <v>42122.710416666669</v>
      </c>
      <c r="B201">
        <f>YEAR(DimDate[[#This Row],[Date and Time Stamp]])</f>
        <v>2015</v>
      </c>
      <c r="C201">
        <f>MONTH(DimDate[[#This Row],[Date and Time Stamp]])</f>
        <v>4</v>
      </c>
      <c r="D201">
        <f>WEEKDAY(DimDate[[#This Row],[Date and Time Stamp]])</f>
        <v>3</v>
      </c>
      <c r="E201" t="str">
        <f>TEXT(DimDate[[#This Row],[Date and Time Stamp]],"DDDD")</f>
        <v>Tuesday</v>
      </c>
      <c r="F201" t="s">
        <v>139</v>
      </c>
      <c r="G201" t="s">
        <v>140</v>
      </c>
    </row>
    <row r="202" spans="1:7" x14ac:dyDescent="0.25">
      <c r="A202" s="13">
        <v>42064.490277777775</v>
      </c>
      <c r="B202">
        <f>YEAR(DimDate[[#This Row],[Date and Time Stamp]])</f>
        <v>2015</v>
      </c>
      <c r="C202">
        <f>MONTH(DimDate[[#This Row],[Date and Time Stamp]])</f>
        <v>3</v>
      </c>
      <c r="D202">
        <f>WEEKDAY(DimDate[[#This Row],[Date and Time Stamp]])</f>
        <v>1</v>
      </c>
      <c r="E202" t="str">
        <f>TEXT(DimDate[[#This Row],[Date and Time Stamp]],"DDDD")</f>
        <v>Sunday</v>
      </c>
      <c r="F202" t="s">
        <v>137</v>
      </c>
      <c r="G202" t="s">
        <v>138</v>
      </c>
    </row>
    <row r="203" spans="1:7" x14ac:dyDescent="0.25">
      <c r="A203" s="13">
        <v>42227.802963895956</v>
      </c>
      <c r="B203">
        <f>YEAR(DimDate[[#This Row],[Date and Time Stamp]])</f>
        <v>2015</v>
      </c>
      <c r="C203">
        <f>MONTH(DimDate[[#This Row],[Date and Time Stamp]])</f>
        <v>8</v>
      </c>
      <c r="D203">
        <f>WEEKDAY(DimDate[[#This Row],[Date and Time Stamp]])</f>
        <v>3</v>
      </c>
      <c r="E203" t="str">
        <f>TEXT(DimDate[[#This Row],[Date and Time Stamp]],"DDDD")</f>
        <v>Tuesday</v>
      </c>
      <c r="F203" t="s">
        <v>141</v>
      </c>
      <c r="G203" t="s">
        <v>142</v>
      </c>
    </row>
    <row r="204" spans="1:7" x14ac:dyDescent="0.25">
      <c r="A204" s="13">
        <v>42265.696646858574</v>
      </c>
      <c r="B204">
        <f>YEAR(DimDate[[#This Row],[Date and Time Stamp]])</f>
        <v>2015</v>
      </c>
      <c r="C204">
        <f>MONTH(DimDate[[#This Row],[Date and Time Stamp]])</f>
        <v>9</v>
      </c>
      <c r="D204">
        <f>WEEKDAY(DimDate[[#This Row],[Date and Time Stamp]])</f>
        <v>6</v>
      </c>
      <c r="E204" t="str">
        <f>TEXT(DimDate[[#This Row],[Date and Time Stamp]],"DDDD")</f>
        <v>Friday</v>
      </c>
      <c r="F204" t="s">
        <v>141</v>
      </c>
      <c r="G204" t="s">
        <v>142</v>
      </c>
    </row>
    <row r="205" spans="1:7" x14ac:dyDescent="0.25">
      <c r="A205" s="13">
        <v>42038.873611111114</v>
      </c>
      <c r="B205">
        <f>YEAR(DimDate[[#This Row],[Date and Time Stamp]])</f>
        <v>2015</v>
      </c>
      <c r="C205">
        <f>MONTH(DimDate[[#This Row],[Date and Time Stamp]])</f>
        <v>2</v>
      </c>
      <c r="D205">
        <f>WEEKDAY(DimDate[[#This Row],[Date and Time Stamp]])</f>
        <v>3</v>
      </c>
      <c r="E205" t="str">
        <f>TEXT(DimDate[[#This Row],[Date and Time Stamp]],"DDDD")</f>
        <v>Tuesday</v>
      </c>
      <c r="F205" t="s">
        <v>137</v>
      </c>
      <c r="G205" t="s">
        <v>138</v>
      </c>
    </row>
    <row r="206" spans="1:7" x14ac:dyDescent="0.25">
      <c r="A206" s="13">
        <v>42259.119264611822</v>
      </c>
      <c r="B206">
        <f>YEAR(DimDate[[#This Row],[Date and Time Stamp]])</f>
        <v>2015</v>
      </c>
      <c r="C206">
        <f>MONTH(DimDate[[#This Row],[Date and Time Stamp]])</f>
        <v>9</v>
      </c>
      <c r="D206">
        <f>WEEKDAY(DimDate[[#This Row],[Date and Time Stamp]])</f>
        <v>7</v>
      </c>
      <c r="E206" t="str">
        <f>TEXT(DimDate[[#This Row],[Date and Time Stamp]],"DDDD")</f>
        <v>Saturday</v>
      </c>
      <c r="F206" t="s">
        <v>141</v>
      </c>
      <c r="G206" t="s">
        <v>142</v>
      </c>
    </row>
    <row r="207" spans="1:7" x14ac:dyDescent="0.25">
      <c r="A207" s="13">
        <v>42262.813470507193</v>
      </c>
      <c r="B207">
        <f>YEAR(DimDate[[#This Row],[Date and Time Stamp]])</f>
        <v>2015</v>
      </c>
      <c r="C207">
        <f>MONTH(DimDate[[#This Row],[Date and Time Stamp]])</f>
        <v>9</v>
      </c>
      <c r="D207">
        <f>WEEKDAY(DimDate[[#This Row],[Date and Time Stamp]])</f>
        <v>3</v>
      </c>
      <c r="E207" t="str">
        <f>TEXT(DimDate[[#This Row],[Date and Time Stamp]],"DDDD")</f>
        <v>Tuesday</v>
      </c>
      <c r="F207" t="s">
        <v>141</v>
      </c>
      <c r="G207" t="s">
        <v>142</v>
      </c>
    </row>
    <row r="208" spans="1:7" x14ac:dyDescent="0.25">
      <c r="A208" s="13">
        <v>42061.809027777781</v>
      </c>
      <c r="B208">
        <f>YEAR(DimDate[[#This Row],[Date and Time Stamp]])</f>
        <v>2015</v>
      </c>
      <c r="C208">
        <f>MONTH(DimDate[[#This Row],[Date and Time Stamp]])</f>
        <v>2</v>
      </c>
      <c r="D208">
        <f>WEEKDAY(DimDate[[#This Row],[Date and Time Stamp]])</f>
        <v>5</v>
      </c>
      <c r="E208" t="str">
        <f>TEXT(DimDate[[#This Row],[Date and Time Stamp]],"DDDD")</f>
        <v>Thursday</v>
      </c>
      <c r="F208" t="s">
        <v>137</v>
      </c>
      <c r="G208" t="s">
        <v>138</v>
      </c>
    </row>
    <row r="209" spans="1:7" x14ac:dyDescent="0.25">
      <c r="A209" s="13">
        <v>42236.717052930384</v>
      </c>
      <c r="B209">
        <f>YEAR(DimDate[[#This Row],[Date and Time Stamp]])</f>
        <v>2015</v>
      </c>
      <c r="C209">
        <f>MONTH(DimDate[[#This Row],[Date and Time Stamp]])</f>
        <v>8</v>
      </c>
      <c r="D209">
        <f>WEEKDAY(DimDate[[#This Row],[Date and Time Stamp]])</f>
        <v>5</v>
      </c>
      <c r="E209" t="str">
        <f>TEXT(DimDate[[#This Row],[Date and Time Stamp]],"DDDD")</f>
        <v>Thursday</v>
      </c>
      <c r="F209" t="s">
        <v>141</v>
      </c>
      <c r="G209" t="s">
        <v>142</v>
      </c>
    </row>
    <row r="210" spans="1:7" x14ac:dyDescent="0.25">
      <c r="A210" s="13">
        <v>42061.765972222223</v>
      </c>
      <c r="B210">
        <f>YEAR(DimDate[[#This Row],[Date and Time Stamp]])</f>
        <v>2015</v>
      </c>
      <c r="C210">
        <f>MONTH(DimDate[[#This Row],[Date and Time Stamp]])</f>
        <v>2</v>
      </c>
      <c r="D210">
        <f>WEEKDAY(DimDate[[#This Row],[Date and Time Stamp]])</f>
        <v>5</v>
      </c>
      <c r="E210" t="str">
        <f>TEXT(DimDate[[#This Row],[Date and Time Stamp]],"DDDD")</f>
        <v>Thursday</v>
      </c>
      <c r="F210" t="s">
        <v>137</v>
      </c>
      <c r="G210" t="s">
        <v>138</v>
      </c>
    </row>
    <row r="211" spans="1:7" x14ac:dyDescent="0.25">
      <c r="A211" s="13">
        <v>42280.477251302589</v>
      </c>
      <c r="B211">
        <f>YEAR(DimDate[[#This Row],[Date and Time Stamp]])</f>
        <v>2015</v>
      </c>
      <c r="C211">
        <f>MONTH(DimDate[[#This Row],[Date and Time Stamp]])</f>
        <v>10</v>
      </c>
      <c r="D211">
        <f>WEEKDAY(DimDate[[#This Row],[Date and Time Stamp]])</f>
        <v>7</v>
      </c>
      <c r="E211" t="str">
        <f>TEXT(DimDate[[#This Row],[Date and Time Stamp]],"DDDD")</f>
        <v>Saturday</v>
      </c>
      <c r="F211" t="s">
        <v>143</v>
      </c>
      <c r="G211" t="s">
        <v>144</v>
      </c>
    </row>
    <row r="212" spans="1:7" x14ac:dyDescent="0.25">
      <c r="A212" s="13">
        <v>42361.423636256084</v>
      </c>
      <c r="B212">
        <f>YEAR(DimDate[[#This Row],[Date and Time Stamp]])</f>
        <v>2015</v>
      </c>
      <c r="C212">
        <f>MONTH(DimDate[[#This Row],[Date and Time Stamp]])</f>
        <v>12</v>
      </c>
      <c r="D212">
        <f>WEEKDAY(DimDate[[#This Row],[Date and Time Stamp]])</f>
        <v>4</v>
      </c>
      <c r="E212" t="str">
        <f>TEXT(DimDate[[#This Row],[Date and Time Stamp]],"DDDD")</f>
        <v>Wednesday</v>
      </c>
      <c r="F212" t="s">
        <v>143</v>
      </c>
      <c r="G212" t="s">
        <v>144</v>
      </c>
    </row>
    <row r="213" spans="1:7" x14ac:dyDescent="0.25">
      <c r="A213" s="13">
        <v>42094.388888888891</v>
      </c>
      <c r="B213">
        <f>YEAR(DimDate[[#This Row],[Date and Time Stamp]])</f>
        <v>2015</v>
      </c>
      <c r="C213">
        <f>MONTH(DimDate[[#This Row],[Date and Time Stamp]])</f>
        <v>3</v>
      </c>
      <c r="D213">
        <f>WEEKDAY(DimDate[[#This Row],[Date and Time Stamp]])</f>
        <v>3</v>
      </c>
      <c r="E213" t="str">
        <f>TEXT(DimDate[[#This Row],[Date and Time Stamp]],"DDDD")</f>
        <v>Tuesday</v>
      </c>
      <c r="F213" t="s">
        <v>137</v>
      </c>
      <c r="G213" t="s">
        <v>138</v>
      </c>
    </row>
    <row r="214" spans="1:7" x14ac:dyDescent="0.25">
      <c r="A214" s="13">
        <v>42015.519444444442</v>
      </c>
      <c r="B214">
        <f>YEAR(DimDate[[#This Row],[Date and Time Stamp]])</f>
        <v>2015</v>
      </c>
      <c r="C214">
        <f>MONTH(DimDate[[#This Row],[Date and Time Stamp]])</f>
        <v>1</v>
      </c>
      <c r="D214">
        <f>WEEKDAY(DimDate[[#This Row],[Date and Time Stamp]])</f>
        <v>1</v>
      </c>
      <c r="E214" t="str">
        <f>TEXT(DimDate[[#This Row],[Date and Time Stamp]],"DDDD")</f>
        <v>Sunday</v>
      </c>
      <c r="F214" t="s">
        <v>137</v>
      </c>
      <c r="G214" t="s">
        <v>138</v>
      </c>
    </row>
    <row r="215" spans="1:7" x14ac:dyDescent="0.25">
      <c r="A215" s="13">
        <v>42291.434243034557</v>
      </c>
      <c r="B215">
        <f>YEAR(DimDate[[#This Row],[Date and Time Stamp]])</f>
        <v>2015</v>
      </c>
      <c r="C215">
        <f>MONTH(DimDate[[#This Row],[Date and Time Stamp]])</f>
        <v>10</v>
      </c>
      <c r="D215">
        <f>WEEKDAY(DimDate[[#This Row],[Date and Time Stamp]])</f>
        <v>4</v>
      </c>
      <c r="E215" t="str">
        <f>TEXT(DimDate[[#This Row],[Date and Time Stamp]],"DDDD")</f>
        <v>Wednesday</v>
      </c>
      <c r="F215" t="s">
        <v>143</v>
      </c>
      <c r="G215" t="s">
        <v>144</v>
      </c>
    </row>
    <row r="216" spans="1:7" x14ac:dyDescent="0.25">
      <c r="A216" s="13">
        <v>42293.492514929807</v>
      </c>
      <c r="B216">
        <f>YEAR(DimDate[[#This Row],[Date and Time Stamp]])</f>
        <v>2015</v>
      </c>
      <c r="C216">
        <f>MONTH(DimDate[[#This Row],[Date and Time Stamp]])</f>
        <v>10</v>
      </c>
      <c r="D216">
        <f>WEEKDAY(DimDate[[#This Row],[Date and Time Stamp]])</f>
        <v>6</v>
      </c>
      <c r="E216" t="str">
        <f>TEXT(DimDate[[#This Row],[Date and Time Stamp]],"DDDD")</f>
        <v>Friday</v>
      </c>
      <c r="F216" t="s">
        <v>143</v>
      </c>
      <c r="G216" t="s">
        <v>144</v>
      </c>
    </row>
    <row r="217" spans="1:7" x14ac:dyDescent="0.25">
      <c r="A217" s="13">
        <v>42236.536375614916</v>
      </c>
      <c r="B217">
        <f>YEAR(DimDate[[#This Row],[Date and Time Stamp]])</f>
        <v>2015</v>
      </c>
      <c r="C217">
        <f>MONTH(DimDate[[#This Row],[Date and Time Stamp]])</f>
        <v>8</v>
      </c>
      <c r="D217">
        <f>WEEKDAY(DimDate[[#This Row],[Date and Time Stamp]])</f>
        <v>5</v>
      </c>
      <c r="E217" t="str">
        <f>TEXT(DimDate[[#This Row],[Date and Time Stamp]],"DDDD")</f>
        <v>Thursday</v>
      </c>
      <c r="F217" t="s">
        <v>141</v>
      </c>
      <c r="G217" t="s">
        <v>142</v>
      </c>
    </row>
    <row r="218" spans="1:7" x14ac:dyDescent="0.25">
      <c r="A218" s="13">
        <v>42206.163171957458</v>
      </c>
      <c r="B218">
        <f>YEAR(DimDate[[#This Row],[Date and Time Stamp]])</f>
        <v>2015</v>
      </c>
      <c r="C218">
        <f>MONTH(DimDate[[#This Row],[Date and Time Stamp]])</f>
        <v>7</v>
      </c>
      <c r="D218">
        <f>WEEKDAY(DimDate[[#This Row],[Date and Time Stamp]])</f>
        <v>3</v>
      </c>
      <c r="E218" t="str">
        <f>TEXT(DimDate[[#This Row],[Date and Time Stamp]],"DDDD")</f>
        <v>Tuesday</v>
      </c>
      <c r="F218" t="s">
        <v>141</v>
      </c>
      <c r="G218" t="s">
        <v>142</v>
      </c>
    </row>
    <row r="219" spans="1:7" x14ac:dyDescent="0.25">
      <c r="A219" s="13">
        <v>42139.729166666664</v>
      </c>
      <c r="B219">
        <f>YEAR(DimDate[[#This Row],[Date and Time Stamp]])</f>
        <v>2015</v>
      </c>
      <c r="C219">
        <f>MONTH(DimDate[[#This Row],[Date and Time Stamp]])</f>
        <v>5</v>
      </c>
      <c r="D219">
        <f>WEEKDAY(DimDate[[#This Row],[Date and Time Stamp]])</f>
        <v>6</v>
      </c>
      <c r="E219" t="str">
        <f>TEXT(DimDate[[#This Row],[Date and Time Stamp]],"DDDD")</f>
        <v>Friday</v>
      </c>
      <c r="F219" t="s">
        <v>139</v>
      </c>
      <c r="G219" t="s">
        <v>140</v>
      </c>
    </row>
    <row r="220" spans="1:7" x14ac:dyDescent="0.25">
      <c r="A220" s="13">
        <v>42310.314093974404</v>
      </c>
      <c r="B220">
        <f>YEAR(DimDate[[#This Row],[Date and Time Stamp]])</f>
        <v>2015</v>
      </c>
      <c r="C220">
        <f>MONTH(DimDate[[#This Row],[Date and Time Stamp]])</f>
        <v>11</v>
      </c>
      <c r="D220">
        <f>WEEKDAY(DimDate[[#This Row],[Date and Time Stamp]])</f>
        <v>2</v>
      </c>
      <c r="E220" t="str">
        <f>TEXT(DimDate[[#This Row],[Date and Time Stamp]],"DDDD")</f>
        <v>Monday</v>
      </c>
      <c r="F220" t="s">
        <v>143</v>
      </c>
      <c r="G220" t="s">
        <v>144</v>
      </c>
    </row>
    <row r="221" spans="1:7" x14ac:dyDescent="0.25">
      <c r="A221" s="13">
        <v>42037.835416666669</v>
      </c>
      <c r="B221">
        <f>YEAR(DimDate[[#This Row],[Date and Time Stamp]])</f>
        <v>2015</v>
      </c>
      <c r="C221">
        <f>MONTH(DimDate[[#This Row],[Date and Time Stamp]])</f>
        <v>2</v>
      </c>
      <c r="D221">
        <f>WEEKDAY(DimDate[[#This Row],[Date and Time Stamp]])</f>
        <v>2</v>
      </c>
      <c r="E221" t="str">
        <f>TEXT(DimDate[[#This Row],[Date and Time Stamp]],"DDDD")</f>
        <v>Monday</v>
      </c>
      <c r="F221" t="s">
        <v>137</v>
      </c>
      <c r="G221" t="s">
        <v>138</v>
      </c>
    </row>
    <row r="222" spans="1:7" x14ac:dyDescent="0.25">
      <c r="A222" s="13">
        <v>42131.68472222222</v>
      </c>
      <c r="B222">
        <f>YEAR(DimDate[[#This Row],[Date and Time Stamp]])</f>
        <v>2015</v>
      </c>
      <c r="C222">
        <f>MONTH(DimDate[[#This Row],[Date and Time Stamp]])</f>
        <v>5</v>
      </c>
      <c r="D222">
        <f>WEEKDAY(DimDate[[#This Row],[Date and Time Stamp]])</f>
        <v>5</v>
      </c>
      <c r="E222" t="str">
        <f>TEXT(DimDate[[#This Row],[Date and Time Stamp]],"DDDD")</f>
        <v>Thursday</v>
      </c>
      <c r="F222" t="s">
        <v>139</v>
      </c>
      <c r="G222" t="s">
        <v>140</v>
      </c>
    </row>
    <row r="223" spans="1:7" x14ac:dyDescent="0.25">
      <c r="A223" s="13">
        <v>42162.548611111109</v>
      </c>
      <c r="B223">
        <f>YEAR(DimDate[[#This Row],[Date and Time Stamp]])</f>
        <v>2015</v>
      </c>
      <c r="C223">
        <f>MONTH(DimDate[[#This Row],[Date and Time Stamp]])</f>
        <v>6</v>
      </c>
      <c r="D223">
        <f>WEEKDAY(DimDate[[#This Row],[Date and Time Stamp]])</f>
        <v>1</v>
      </c>
      <c r="E223" t="str">
        <f>TEXT(DimDate[[#This Row],[Date and Time Stamp]],"DDDD")</f>
        <v>Sunday</v>
      </c>
      <c r="F223" t="s">
        <v>139</v>
      </c>
      <c r="G223" t="s">
        <v>140</v>
      </c>
    </row>
    <row r="224" spans="1:7" x14ac:dyDescent="0.25">
      <c r="A224" s="13">
        <v>42074.584027777775</v>
      </c>
      <c r="B224">
        <f>YEAR(DimDate[[#This Row],[Date and Time Stamp]])</f>
        <v>2015</v>
      </c>
      <c r="C224">
        <f>MONTH(DimDate[[#This Row],[Date and Time Stamp]])</f>
        <v>3</v>
      </c>
      <c r="D224">
        <f>WEEKDAY(DimDate[[#This Row],[Date and Time Stamp]])</f>
        <v>4</v>
      </c>
      <c r="E224" t="str">
        <f>TEXT(DimDate[[#This Row],[Date and Time Stamp]],"DDDD")</f>
        <v>Wednesday</v>
      </c>
      <c r="F224" t="s">
        <v>137</v>
      </c>
      <c r="G224" t="s">
        <v>138</v>
      </c>
    </row>
    <row r="225" spans="1:7" x14ac:dyDescent="0.25">
      <c r="A225" s="13">
        <v>42079.539583333331</v>
      </c>
      <c r="B225">
        <f>YEAR(DimDate[[#This Row],[Date and Time Stamp]])</f>
        <v>2015</v>
      </c>
      <c r="C225">
        <f>MONTH(DimDate[[#This Row],[Date and Time Stamp]])</f>
        <v>3</v>
      </c>
      <c r="D225">
        <f>WEEKDAY(DimDate[[#This Row],[Date and Time Stamp]])</f>
        <v>2</v>
      </c>
      <c r="E225" t="str">
        <f>TEXT(DimDate[[#This Row],[Date and Time Stamp]],"DDDD")</f>
        <v>Monday</v>
      </c>
      <c r="F225" t="s">
        <v>137</v>
      </c>
      <c r="G225" t="s">
        <v>138</v>
      </c>
    </row>
    <row r="226" spans="1:7" x14ac:dyDescent="0.25">
      <c r="A226" s="13">
        <v>42093.849305555559</v>
      </c>
      <c r="B226">
        <f>YEAR(DimDate[[#This Row],[Date and Time Stamp]])</f>
        <v>2015</v>
      </c>
      <c r="C226">
        <f>MONTH(DimDate[[#This Row],[Date and Time Stamp]])</f>
        <v>3</v>
      </c>
      <c r="D226">
        <f>WEEKDAY(DimDate[[#This Row],[Date and Time Stamp]])</f>
        <v>2</v>
      </c>
      <c r="E226" t="str">
        <f>TEXT(DimDate[[#This Row],[Date and Time Stamp]],"DDDD")</f>
        <v>Monday</v>
      </c>
      <c r="F226" t="s">
        <v>137</v>
      </c>
      <c r="G226" t="s">
        <v>138</v>
      </c>
    </row>
    <row r="227" spans="1:7" x14ac:dyDescent="0.25">
      <c r="A227" s="13">
        <v>42164.683333333334</v>
      </c>
      <c r="B227">
        <f>YEAR(DimDate[[#This Row],[Date and Time Stamp]])</f>
        <v>2015</v>
      </c>
      <c r="C227">
        <f>MONTH(DimDate[[#This Row],[Date and Time Stamp]])</f>
        <v>6</v>
      </c>
      <c r="D227">
        <f>WEEKDAY(DimDate[[#This Row],[Date and Time Stamp]])</f>
        <v>3</v>
      </c>
      <c r="E227" t="str">
        <f>TEXT(DimDate[[#This Row],[Date and Time Stamp]],"DDDD")</f>
        <v>Tuesday</v>
      </c>
      <c r="F227" t="s">
        <v>139</v>
      </c>
      <c r="G227" t="s">
        <v>140</v>
      </c>
    </row>
    <row r="228" spans="1:7" x14ac:dyDescent="0.25">
      <c r="A228" s="13">
        <v>42237.19431355047</v>
      </c>
      <c r="B228">
        <f>YEAR(DimDate[[#This Row],[Date and Time Stamp]])</f>
        <v>2015</v>
      </c>
      <c r="C228">
        <f>MONTH(DimDate[[#This Row],[Date and Time Stamp]])</f>
        <v>8</v>
      </c>
      <c r="D228">
        <f>WEEKDAY(DimDate[[#This Row],[Date and Time Stamp]])</f>
        <v>6</v>
      </c>
      <c r="E228" t="str">
        <f>TEXT(DimDate[[#This Row],[Date and Time Stamp]],"DDDD")</f>
        <v>Friday</v>
      </c>
      <c r="F228" t="s">
        <v>141</v>
      </c>
      <c r="G228" t="s">
        <v>142</v>
      </c>
    </row>
    <row r="229" spans="1:7" x14ac:dyDescent="0.25">
      <c r="A229" s="13">
        <v>42185.44027777778</v>
      </c>
      <c r="B229">
        <f>YEAR(DimDate[[#This Row],[Date and Time Stamp]])</f>
        <v>2015</v>
      </c>
      <c r="C229">
        <f>MONTH(DimDate[[#This Row],[Date and Time Stamp]])</f>
        <v>6</v>
      </c>
      <c r="D229">
        <f>WEEKDAY(DimDate[[#This Row],[Date and Time Stamp]])</f>
        <v>3</v>
      </c>
      <c r="E229" t="str">
        <f>TEXT(DimDate[[#This Row],[Date and Time Stamp]],"DDDD")</f>
        <v>Tuesday</v>
      </c>
      <c r="F229" t="s">
        <v>139</v>
      </c>
      <c r="G229" t="s">
        <v>140</v>
      </c>
    </row>
    <row r="230" spans="1:7" x14ac:dyDescent="0.25">
      <c r="A230" s="13">
        <v>42289.323404633527</v>
      </c>
      <c r="B230">
        <f>YEAR(DimDate[[#This Row],[Date and Time Stamp]])</f>
        <v>2015</v>
      </c>
      <c r="C230">
        <f>MONTH(DimDate[[#This Row],[Date and Time Stamp]])</f>
        <v>10</v>
      </c>
      <c r="D230">
        <f>WEEKDAY(DimDate[[#This Row],[Date and Time Stamp]])</f>
        <v>2</v>
      </c>
      <c r="E230" t="str">
        <f>TEXT(DimDate[[#This Row],[Date and Time Stamp]],"DDDD")</f>
        <v>Monday</v>
      </c>
      <c r="F230" t="s">
        <v>143</v>
      </c>
      <c r="G230" t="s">
        <v>144</v>
      </c>
    </row>
    <row r="231" spans="1:7" x14ac:dyDescent="0.25">
      <c r="A231" s="13">
        <v>42005.79791666667</v>
      </c>
      <c r="B231">
        <f>YEAR(DimDate[[#This Row],[Date and Time Stamp]])</f>
        <v>2015</v>
      </c>
      <c r="C231">
        <f>MONTH(DimDate[[#This Row],[Date and Time Stamp]])</f>
        <v>1</v>
      </c>
      <c r="D231">
        <f>WEEKDAY(DimDate[[#This Row],[Date and Time Stamp]])</f>
        <v>5</v>
      </c>
      <c r="E231" t="str">
        <f>TEXT(DimDate[[#This Row],[Date and Time Stamp]],"DDDD")</f>
        <v>Thursday</v>
      </c>
      <c r="F231" t="s">
        <v>137</v>
      </c>
      <c r="G231" t="s">
        <v>138</v>
      </c>
    </row>
    <row r="232" spans="1:7" x14ac:dyDescent="0.25">
      <c r="A232" s="13">
        <v>42083.638194444444</v>
      </c>
      <c r="B232">
        <f>YEAR(DimDate[[#This Row],[Date and Time Stamp]])</f>
        <v>2015</v>
      </c>
      <c r="C232">
        <f>MONTH(DimDate[[#This Row],[Date and Time Stamp]])</f>
        <v>3</v>
      </c>
      <c r="D232">
        <f>WEEKDAY(DimDate[[#This Row],[Date and Time Stamp]])</f>
        <v>6</v>
      </c>
      <c r="E232" t="str">
        <f>TEXT(DimDate[[#This Row],[Date and Time Stamp]],"DDDD")</f>
        <v>Friday</v>
      </c>
      <c r="F232" t="s">
        <v>137</v>
      </c>
      <c r="G232" t="s">
        <v>138</v>
      </c>
    </row>
    <row r="233" spans="1:7" x14ac:dyDescent="0.25">
      <c r="A233" s="13">
        <v>42224.200508722257</v>
      </c>
      <c r="B233">
        <f>YEAR(DimDate[[#This Row],[Date and Time Stamp]])</f>
        <v>2015</v>
      </c>
      <c r="C233">
        <f>MONTH(DimDate[[#This Row],[Date and Time Stamp]])</f>
        <v>8</v>
      </c>
      <c r="D233">
        <f>WEEKDAY(DimDate[[#This Row],[Date and Time Stamp]])</f>
        <v>7</v>
      </c>
      <c r="E233" t="str">
        <f>TEXT(DimDate[[#This Row],[Date and Time Stamp]],"DDDD")</f>
        <v>Saturday</v>
      </c>
      <c r="F233" t="s">
        <v>141</v>
      </c>
      <c r="G233" t="s">
        <v>142</v>
      </c>
    </row>
    <row r="234" spans="1:7" x14ac:dyDescent="0.25">
      <c r="A234" s="13">
        <v>42051.863888888889</v>
      </c>
      <c r="B234">
        <f>YEAR(DimDate[[#This Row],[Date and Time Stamp]])</f>
        <v>2015</v>
      </c>
      <c r="C234">
        <f>MONTH(DimDate[[#This Row],[Date and Time Stamp]])</f>
        <v>2</v>
      </c>
      <c r="D234">
        <f>WEEKDAY(DimDate[[#This Row],[Date and Time Stamp]])</f>
        <v>2</v>
      </c>
      <c r="E234" t="str">
        <f>TEXT(DimDate[[#This Row],[Date and Time Stamp]],"DDDD")</f>
        <v>Monday</v>
      </c>
      <c r="F234" t="s">
        <v>137</v>
      </c>
      <c r="G234" t="s">
        <v>138</v>
      </c>
    </row>
    <row r="235" spans="1:7" x14ac:dyDescent="0.25">
      <c r="A235" s="13">
        <v>42009.446527777778</v>
      </c>
      <c r="B235">
        <f>YEAR(DimDate[[#This Row],[Date and Time Stamp]])</f>
        <v>2015</v>
      </c>
      <c r="C235">
        <f>MONTH(DimDate[[#This Row],[Date and Time Stamp]])</f>
        <v>1</v>
      </c>
      <c r="D235">
        <f>WEEKDAY(DimDate[[#This Row],[Date and Time Stamp]])</f>
        <v>2</v>
      </c>
      <c r="E235" t="str">
        <f>TEXT(DimDate[[#This Row],[Date and Time Stamp]],"DDDD")</f>
        <v>Monday</v>
      </c>
      <c r="F235" t="s">
        <v>137</v>
      </c>
      <c r="G235" t="s">
        <v>138</v>
      </c>
    </row>
    <row r="236" spans="1:7" x14ac:dyDescent="0.25">
      <c r="A236" s="13">
        <v>42247.768225655098</v>
      </c>
      <c r="B236">
        <f>YEAR(DimDate[[#This Row],[Date and Time Stamp]])</f>
        <v>2015</v>
      </c>
      <c r="C236">
        <f>MONTH(DimDate[[#This Row],[Date and Time Stamp]])</f>
        <v>8</v>
      </c>
      <c r="D236">
        <f>WEEKDAY(DimDate[[#This Row],[Date and Time Stamp]])</f>
        <v>2</v>
      </c>
      <c r="E236" t="str">
        <f>TEXT(DimDate[[#This Row],[Date and Time Stamp]],"DDDD")</f>
        <v>Monday</v>
      </c>
      <c r="F236" t="s">
        <v>141</v>
      </c>
      <c r="G236" t="s">
        <v>142</v>
      </c>
    </row>
    <row r="237" spans="1:7" x14ac:dyDescent="0.25">
      <c r="A237" s="13">
        <v>42204.722720628219</v>
      </c>
      <c r="B237">
        <f>YEAR(DimDate[[#This Row],[Date and Time Stamp]])</f>
        <v>2015</v>
      </c>
      <c r="C237">
        <f>MONTH(DimDate[[#This Row],[Date and Time Stamp]])</f>
        <v>7</v>
      </c>
      <c r="D237">
        <f>WEEKDAY(DimDate[[#This Row],[Date and Time Stamp]])</f>
        <v>1</v>
      </c>
      <c r="E237" t="str">
        <f>TEXT(DimDate[[#This Row],[Date and Time Stamp]],"DDDD")</f>
        <v>Sunday</v>
      </c>
      <c r="F237" t="s">
        <v>141</v>
      </c>
      <c r="G237" t="s">
        <v>142</v>
      </c>
    </row>
    <row r="238" spans="1:7" x14ac:dyDescent="0.25">
      <c r="A238" s="13">
        <v>42356.491860202528</v>
      </c>
      <c r="B238">
        <f>YEAR(DimDate[[#This Row],[Date and Time Stamp]])</f>
        <v>2015</v>
      </c>
      <c r="C238">
        <f>MONTH(DimDate[[#This Row],[Date and Time Stamp]])</f>
        <v>12</v>
      </c>
      <c r="D238">
        <f>WEEKDAY(DimDate[[#This Row],[Date and Time Stamp]])</f>
        <v>6</v>
      </c>
      <c r="E238" t="str">
        <f>TEXT(DimDate[[#This Row],[Date and Time Stamp]],"DDDD")</f>
        <v>Friday</v>
      </c>
      <c r="F238" t="s">
        <v>143</v>
      </c>
      <c r="G238" t="s">
        <v>144</v>
      </c>
    </row>
    <row r="239" spans="1:7" x14ac:dyDescent="0.25">
      <c r="A239" s="13">
        <v>42123.48541666667</v>
      </c>
      <c r="B239">
        <f>YEAR(DimDate[[#This Row],[Date and Time Stamp]])</f>
        <v>2015</v>
      </c>
      <c r="C239">
        <f>MONTH(DimDate[[#This Row],[Date and Time Stamp]])</f>
        <v>4</v>
      </c>
      <c r="D239">
        <f>WEEKDAY(DimDate[[#This Row],[Date and Time Stamp]])</f>
        <v>4</v>
      </c>
      <c r="E239" t="str">
        <f>TEXT(DimDate[[#This Row],[Date and Time Stamp]],"DDDD")</f>
        <v>Wednesday</v>
      </c>
      <c r="F239" t="s">
        <v>139</v>
      </c>
      <c r="G239" t="s">
        <v>140</v>
      </c>
    </row>
    <row r="240" spans="1:7" x14ac:dyDescent="0.25">
      <c r="A240" s="13">
        <v>42292.6126528323</v>
      </c>
      <c r="B240">
        <f>YEAR(DimDate[[#This Row],[Date and Time Stamp]])</f>
        <v>2015</v>
      </c>
      <c r="C240">
        <f>MONTH(DimDate[[#This Row],[Date and Time Stamp]])</f>
        <v>10</v>
      </c>
      <c r="D240">
        <f>WEEKDAY(DimDate[[#This Row],[Date and Time Stamp]])</f>
        <v>5</v>
      </c>
      <c r="E240" t="str">
        <f>TEXT(DimDate[[#This Row],[Date and Time Stamp]],"DDDD")</f>
        <v>Thursday</v>
      </c>
      <c r="F240" t="s">
        <v>143</v>
      </c>
      <c r="G240" t="s">
        <v>144</v>
      </c>
    </row>
    <row r="241" spans="1:7" x14ac:dyDescent="0.25">
      <c r="A241" s="13">
        <v>42289.009405644676</v>
      </c>
      <c r="B241">
        <f>YEAR(DimDate[[#This Row],[Date and Time Stamp]])</f>
        <v>2015</v>
      </c>
      <c r="C241">
        <f>MONTH(DimDate[[#This Row],[Date and Time Stamp]])</f>
        <v>10</v>
      </c>
      <c r="D241">
        <f>WEEKDAY(DimDate[[#This Row],[Date and Time Stamp]])</f>
        <v>2</v>
      </c>
      <c r="E241" t="str">
        <f>TEXT(DimDate[[#This Row],[Date and Time Stamp]],"DDDD")</f>
        <v>Monday</v>
      </c>
      <c r="F241" t="s">
        <v>143</v>
      </c>
      <c r="G241" t="s">
        <v>144</v>
      </c>
    </row>
    <row r="242" spans="1:7" x14ac:dyDescent="0.25">
      <c r="A242" s="13">
        <v>42079.534722222219</v>
      </c>
      <c r="B242">
        <f>YEAR(DimDate[[#This Row],[Date and Time Stamp]])</f>
        <v>2015</v>
      </c>
      <c r="C242">
        <f>MONTH(DimDate[[#This Row],[Date and Time Stamp]])</f>
        <v>3</v>
      </c>
      <c r="D242">
        <f>WEEKDAY(DimDate[[#This Row],[Date and Time Stamp]])</f>
        <v>2</v>
      </c>
      <c r="E242" t="str">
        <f>TEXT(DimDate[[#This Row],[Date and Time Stamp]],"DDDD")</f>
        <v>Monday</v>
      </c>
      <c r="F242" t="s">
        <v>137</v>
      </c>
      <c r="G242" t="s">
        <v>138</v>
      </c>
    </row>
    <row r="243" spans="1:7" x14ac:dyDescent="0.25">
      <c r="A243" s="13">
        <v>42058.523611111108</v>
      </c>
      <c r="B243">
        <f>YEAR(DimDate[[#This Row],[Date and Time Stamp]])</f>
        <v>2015</v>
      </c>
      <c r="C243">
        <f>MONTH(DimDate[[#This Row],[Date and Time Stamp]])</f>
        <v>2</v>
      </c>
      <c r="D243">
        <f>WEEKDAY(DimDate[[#This Row],[Date and Time Stamp]])</f>
        <v>2</v>
      </c>
      <c r="E243" t="str">
        <f>TEXT(DimDate[[#This Row],[Date and Time Stamp]],"DDDD")</f>
        <v>Monday</v>
      </c>
      <c r="F243" t="s">
        <v>137</v>
      </c>
      <c r="G243" t="s">
        <v>138</v>
      </c>
    </row>
    <row r="244" spans="1:7" x14ac:dyDescent="0.25">
      <c r="A244" s="13">
        <v>42184.627083333333</v>
      </c>
      <c r="B244">
        <f>YEAR(DimDate[[#This Row],[Date and Time Stamp]])</f>
        <v>2015</v>
      </c>
      <c r="C244">
        <f>MONTH(DimDate[[#This Row],[Date and Time Stamp]])</f>
        <v>6</v>
      </c>
      <c r="D244">
        <f>WEEKDAY(DimDate[[#This Row],[Date and Time Stamp]])</f>
        <v>2</v>
      </c>
      <c r="E244" t="str">
        <f>TEXT(DimDate[[#This Row],[Date and Time Stamp]],"DDDD")</f>
        <v>Monday</v>
      </c>
      <c r="F244" t="s">
        <v>139</v>
      </c>
      <c r="G244" t="s">
        <v>140</v>
      </c>
    </row>
    <row r="245" spans="1:7" x14ac:dyDescent="0.25">
      <c r="A245" s="13">
        <v>42094.636111111111</v>
      </c>
      <c r="B245">
        <f>YEAR(DimDate[[#This Row],[Date and Time Stamp]])</f>
        <v>2015</v>
      </c>
      <c r="C245">
        <f>MONTH(DimDate[[#This Row],[Date and Time Stamp]])</f>
        <v>3</v>
      </c>
      <c r="D245">
        <f>WEEKDAY(DimDate[[#This Row],[Date and Time Stamp]])</f>
        <v>3</v>
      </c>
      <c r="E245" t="str">
        <f>TEXT(DimDate[[#This Row],[Date and Time Stamp]],"DDDD")</f>
        <v>Tuesday</v>
      </c>
      <c r="F245" t="s">
        <v>137</v>
      </c>
      <c r="G245" t="s">
        <v>138</v>
      </c>
    </row>
    <row r="246" spans="1:7" x14ac:dyDescent="0.25">
      <c r="A246" s="13">
        <v>42150.486111111109</v>
      </c>
      <c r="B246">
        <f>YEAR(DimDate[[#This Row],[Date and Time Stamp]])</f>
        <v>2015</v>
      </c>
      <c r="C246">
        <f>MONTH(DimDate[[#This Row],[Date and Time Stamp]])</f>
        <v>5</v>
      </c>
      <c r="D246">
        <f>WEEKDAY(DimDate[[#This Row],[Date and Time Stamp]])</f>
        <v>3</v>
      </c>
      <c r="E246" t="str">
        <f>TEXT(DimDate[[#This Row],[Date and Time Stamp]],"DDDD")</f>
        <v>Tuesday</v>
      </c>
      <c r="F246" t="s">
        <v>139</v>
      </c>
      <c r="G246" t="s">
        <v>140</v>
      </c>
    </row>
    <row r="247" spans="1:7" x14ac:dyDescent="0.25">
      <c r="A247" s="13">
        <v>42326.131778484218</v>
      </c>
      <c r="B247">
        <f>YEAR(DimDate[[#This Row],[Date and Time Stamp]])</f>
        <v>2015</v>
      </c>
      <c r="C247">
        <f>MONTH(DimDate[[#This Row],[Date and Time Stamp]])</f>
        <v>11</v>
      </c>
      <c r="D247">
        <f>WEEKDAY(DimDate[[#This Row],[Date and Time Stamp]])</f>
        <v>4</v>
      </c>
      <c r="E247" t="str">
        <f>TEXT(DimDate[[#This Row],[Date and Time Stamp]],"DDDD")</f>
        <v>Wednesday</v>
      </c>
      <c r="F247" t="s">
        <v>143</v>
      </c>
      <c r="G247" t="s">
        <v>144</v>
      </c>
    </row>
    <row r="248" spans="1:7" x14ac:dyDescent="0.25">
      <c r="A248" s="13">
        <v>42287.229494074163</v>
      </c>
      <c r="B248">
        <f>YEAR(DimDate[[#This Row],[Date and Time Stamp]])</f>
        <v>2015</v>
      </c>
      <c r="C248">
        <f>MONTH(DimDate[[#This Row],[Date and Time Stamp]])</f>
        <v>10</v>
      </c>
      <c r="D248">
        <f>WEEKDAY(DimDate[[#This Row],[Date and Time Stamp]])</f>
        <v>7</v>
      </c>
      <c r="E248" t="str">
        <f>TEXT(DimDate[[#This Row],[Date and Time Stamp]],"DDDD")</f>
        <v>Saturday</v>
      </c>
      <c r="F248" t="s">
        <v>143</v>
      </c>
      <c r="G248" t="s">
        <v>144</v>
      </c>
    </row>
    <row r="249" spans="1:7" x14ac:dyDescent="0.25">
      <c r="A249" s="13">
        <v>42094.871527777781</v>
      </c>
      <c r="B249">
        <f>YEAR(DimDate[[#This Row],[Date and Time Stamp]])</f>
        <v>2015</v>
      </c>
      <c r="C249">
        <f>MONTH(DimDate[[#This Row],[Date and Time Stamp]])</f>
        <v>3</v>
      </c>
      <c r="D249">
        <f>WEEKDAY(DimDate[[#This Row],[Date and Time Stamp]])</f>
        <v>3</v>
      </c>
      <c r="E249" t="str">
        <f>TEXT(DimDate[[#This Row],[Date and Time Stamp]],"DDDD")</f>
        <v>Tuesday</v>
      </c>
      <c r="F249" t="s">
        <v>137</v>
      </c>
      <c r="G249" t="s">
        <v>138</v>
      </c>
    </row>
    <row r="250" spans="1:7" x14ac:dyDescent="0.25">
      <c r="A250" s="13">
        <v>42158.537499999999</v>
      </c>
      <c r="B250">
        <f>YEAR(DimDate[[#This Row],[Date and Time Stamp]])</f>
        <v>2015</v>
      </c>
      <c r="C250">
        <f>MONTH(DimDate[[#This Row],[Date and Time Stamp]])</f>
        <v>6</v>
      </c>
      <c r="D250">
        <f>WEEKDAY(DimDate[[#This Row],[Date and Time Stamp]])</f>
        <v>4</v>
      </c>
      <c r="E250" t="str">
        <f>TEXT(DimDate[[#This Row],[Date and Time Stamp]],"DDDD")</f>
        <v>Wednesday</v>
      </c>
      <c r="F250" t="s">
        <v>139</v>
      </c>
      <c r="G250" t="s">
        <v>140</v>
      </c>
    </row>
    <row r="251" spans="1:7" x14ac:dyDescent="0.25">
      <c r="A251" s="13">
        <v>42043.626388888886</v>
      </c>
      <c r="B251">
        <f>YEAR(DimDate[[#This Row],[Date and Time Stamp]])</f>
        <v>2015</v>
      </c>
      <c r="C251">
        <f>MONTH(DimDate[[#This Row],[Date and Time Stamp]])</f>
        <v>2</v>
      </c>
      <c r="D251">
        <f>WEEKDAY(DimDate[[#This Row],[Date and Time Stamp]])</f>
        <v>1</v>
      </c>
      <c r="E251" t="str">
        <f>TEXT(DimDate[[#This Row],[Date and Time Stamp]],"DDDD")</f>
        <v>Sunday</v>
      </c>
      <c r="F251" t="s">
        <v>137</v>
      </c>
      <c r="G251" t="s">
        <v>138</v>
      </c>
    </row>
    <row r="252" spans="1:7" x14ac:dyDescent="0.25">
      <c r="A252" s="13">
        <v>42156.582638888889</v>
      </c>
      <c r="B252">
        <f>YEAR(DimDate[[#This Row],[Date and Time Stamp]])</f>
        <v>2015</v>
      </c>
      <c r="C252">
        <f>MONTH(DimDate[[#This Row],[Date and Time Stamp]])</f>
        <v>6</v>
      </c>
      <c r="D252">
        <f>WEEKDAY(DimDate[[#This Row],[Date and Time Stamp]])</f>
        <v>2</v>
      </c>
      <c r="E252" t="str">
        <f>TEXT(DimDate[[#This Row],[Date and Time Stamp]],"DDDD")</f>
        <v>Monday</v>
      </c>
      <c r="F252" t="s">
        <v>139</v>
      </c>
      <c r="G252" t="s">
        <v>140</v>
      </c>
    </row>
    <row r="253" spans="1:7" x14ac:dyDescent="0.25">
      <c r="A253" s="13">
        <v>42058.795138888891</v>
      </c>
      <c r="B253">
        <f>YEAR(DimDate[[#This Row],[Date and Time Stamp]])</f>
        <v>2015</v>
      </c>
      <c r="C253">
        <f>MONTH(DimDate[[#This Row],[Date and Time Stamp]])</f>
        <v>2</v>
      </c>
      <c r="D253">
        <f>WEEKDAY(DimDate[[#This Row],[Date and Time Stamp]])</f>
        <v>2</v>
      </c>
      <c r="E253" t="str">
        <f>TEXT(DimDate[[#This Row],[Date and Time Stamp]],"DDDD")</f>
        <v>Monday</v>
      </c>
      <c r="F253" t="s">
        <v>137</v>
      </c>
      <c r="G253" t="s">
        <v>138</v>
      </c>
    </row>
    <row r="254" spans="1:7" x14ac:dyDescent="0.25">
      <c r="A254" s="13">
        <v>42119.42291666667</v>
      </c>
      <c r="B254">
        <f>YEAR(DimDate[[#This Row],[Date and Time Stamp]])</f>
        <v>2015</v>
      </c>
      <c r="C254">
        <f>MONTH(DimDate[[#This Row],[Date and Time Stamp]])</f>
        <v>4</v>
      </c>
      <c r="D254">
        <f>WEEKDAY(DimDate[[#This Row],[Date and Time Stamp]])</f>
        <v>7</v>
      </c>
      <c r="E254" t="str">
        <f>TEXT(DimDate[[#This Row],[Date and Time Stamp]],"DDDD")</f>
        <v>Saturday</v>
      </c>
      <c r="F254" t="s">
        <v>139</v>
      </c>
      <c r="G254" t="s">
        <v>140</v>
      </c>
    </row>
    <row r="255" spans="1:7" x14ac:dyDescent="0.25">
      <c r="A255" s="13">
        <v>42116.863888888889</v>
      </c>
      <c r="B255">
        <f>YEAR(DimDate[[#This Row],[Date and Time Stamp]])</f>
        <v>2015</v>
      </c>
      <c r="C255">
        <f>MONTH(DimDate[[#This Row],[Date and Time Stamp]])</f>
        <v>4</v>
      </c>
      <c r="D255">
        <f>WEEKDAY(DimDate[[#This Row],[Date and Time Stamp]])</f>
        <v>4</v>
      </c>
      <c r="E255" t="str">
        <f>TEXT(DimDate[[#This Row],[Date and Time Stamp]],"DDDD")</f>
        <v>Wednesday</v>
      </c>
      <c r="F255" t="s">
        <v>139</v>
      </c>
      <c r="G255" t="s">
        <v>140</v>
      </c>
    </row>
    <row r="256" spans="1:7" x14ac:dyDescent="0.25">
      <c r="A256" s="13">
        <v>42201.626952062797</v>
      </c>
      <c r="B256">
        <f>YEAR(DimDate[[#This Row],[Date and Time Stamp]])</f>
        <v>2015</v>
      </c>
      <c r="C256">
        <f>MONTH(DimDate[[#This Row],[Date and Time Stamp]])</f>
        <v>7</v>
      </c>
      <c r="D256">
        <f>WEEKDAY(DimDate[[#This Row],[Date and Time Stamp]])</f>
        <v>5</v>
      </c>
      <c r="E256" t="str">
        <f>TEXT(DimDate[[#This Row],[Date and Time Stamp]],"DDDD")</f>
        <v>Thursday</v>
      </c>
      <c r="F256" t="s">
        <v>141</v>
      </c>
      <c r="G256" t="s">
        <v>142</v>
      </c>
    </row>
    <row r="257" spans="1:7" x14ac:dyDescent="0.25">
      <c r="A257" s="13">
        <v>42132.460416666669</v>
      </c>
      <c r="B257">
        <f>YEAR(DimDate[[#This Row],[Date and Time Stamp]])</f>
        <v>2015</v>
      </c>
      <c r="C257">
        <f>MONTH(DimDate[[#This Row],[Date and Time Stamp]])</f>
        <v>5</v>
      </c>
      <c r="D257">
        <f>WEEKDAY(DimDate[[#This Row],[Date and Time Stamp]])</f>
        <v>6</v>
      </c>
      <c r="E257" t="str">
        <f>TEXT(DimDate[[#This Row],[Date and Time Stamp]],"DDDD")</f>
        <v>Friday</v>
      </c>
      <c r="F257" t="s">
        <v>139</v>
      </c>
      <c r="G257" t="s">
        <v>140</v>
      </c>
    </row>
    <row r="258" spans="1:7" x14ac:dyDescent="0.25">
      <c r="A258" s="13">
        <v>42101.777083333334</v>
      </c>
      <c r="B258">
        <f>YEAR(DimDate[[#This Row],[Date and Time Stamp]])</f>
        <v>2015</v>
      </c>
      <c r="C258">
        <f>MONTH(DimDate[[#This Row],[Date and Time Stamp]])</f>
        <v>4</v>
      </c>
      <c r="D258">
        <f>WEEKDAY(DimDate[[#This Row],[Date and Time Stamp]])</f>
        <v>3</v>
      </c>
      <c r="E258" t="str">
        <f>TEXT(DimDate[[#This Row],[Date and Time Stamp]],"DDDD")</f>
        <v>Tuesday</v>
      </c>
      <c r="F258" t="s">
        <v>139</v>
      </c>
      <c r="G258" t="s">
        <v>140</v>
      </c>
    </row>
    <row r="259" spans="1:7" x14ac:dyDescent="0.25">
      <c r="A259" s="13">
        <v>42125.832638888889</v>
      </c>
      <c r="B259">
        <f>YEAR(DimDate[[#This Row],[Date and Time Stamp]])</f>
        <v>2015</v>
      </c>
      <c r="C259">
        <f>MONTH(DimDate[[#This Row],[Date and Time Stamp]])</f>
        <v>5</v>
      </c>
      <c r="D259">
        <f>WEEKDAY(DimDate[[#This Row],[Date and Time Stamp]])</f>
        <v>6</v>
      </c>
      <c r="E259" t="str">
        <f>TEXT(DimDate[[#This Row],[Date and Time Stamp]],"DDDD")</f>
        <v>Friday</v>
      </c>
      <c r="F259" t="s">
        <v>139</v>
      </c>
      <c r="G259" t="s">
        <v>140</v>
      </c>
    </row>
    <row r="260" spans="1:7" x14ac:dyDescent="0.25">
      <c r="A260" s="13">
        <v>42217.602803730842</v>
      </c>
      <c r="B260">
        <f>YEAR(DimDate[[#This Row],[Date and Time Stamp]])</f>
        <v>2015</v>
      </c>
      <c r="C260">
        <f>MONTH(DimDate[[#This Row],[Date and Time Stamp]])</f>
        <v>8</v>
      </c>
      <c r="D260">
        <f>WEEKDAY(DimDate[[#This Row],[Date and Time Stamp]])</f>
        <v>7</v>
      </c>
      <c r="E260" t="str">
        <f>TEXT(DimDate[[#This Row],[Date and Time Stamp]],"DDDD")</f>
        <v>Saturday</v>
      </c>
      <c r="F260" t="s">
        <v>141</v>
      </c>
      <c r="G260" t="s">
        <v>142</v>
      </c>
    </row>
    <row r="261" spans="1:7" x14ac:dyDescent="0.25">
      <c r="A261" s="13">
        <v>42199.266384380317</v>
      </c>
      <c r="B261">
        <f>YEAR(DimDate[[#This Row],[Date and Time Stamp]])</f>
        <v>2015</v>
      </c>
      <c r="C261">
        <f>MONTH(DimDate[[#This Row],[Date and Time Stamp]])</f>
        <v>7</v>
      </c>
      <c r="D261">
        <f>WEEKDAY(DimDate[[#This Row],[Date and Time Stamp]])</f>
        <v>3</v>
      </c>
      <c r="E261" t="str">
        <f>TEXT(DimDate[[#This Row],[Date and Time Stamp]],"DDDD")</f>
        <v>Tuesday</v>
      </c>
      <c r="F261" t="s">
        <v>141</v>
      </c>
      <c r="G261" t="s">
        <v>142</v>
      </c>
    </row>
    <row r="262" spans="1:7" x14ac:dyDescent="0.25">
      <c r="A262" s="13">
        <v>42242.471348026644</v>
      </c>
      <c r="B262">
        <f>YEAR(DimDate[[#This Row],[Date and Time Stamp]])</f>
        <v>2015</v>
      </c>
      <c r="C262">
        <f>MONTH(DimDate[[#This Row],[Date and Time Stamp]])</f>
        <v>8</v>
      </c>
      <c r="D262">
        <f>WEEKDAY(DimDate[[#This Row],[Date and Time Stamp]])</f>
        <v>4</v>
      </c>
      <c r="E262" t="str">
        <f>TEXT(DimDate[[#This Row],[Date and Time Stamp]],"DDDD")</f>
        <v>Wednesday</v>
      </c>
      <c r="F262" t="s">
        <v>141</v>
      </c>
      <c r="G262" t="s">
        <v>142</v>
      </c>
    </row>
    <row r="263" spans="1:7" x14ac:dyDescent="0.25">
      <c r="A263" s="13">
        <v>42144.652083333334</v>
      </c>
      <c r="B263">
        <f>YEAR(DimDate[[#This Row],[Date and Time Stamp]])</f>
        <v>2015</v>
      </c>
      <c r="C263">
        <f>MONTH(DimDate[[#This Row],[Date and Time Stamp]])</f>
        <v>5</v>
      </c>
      <c r="D263">
        <f>WEEKDAY(DimDate[[#This Row],[Date and Time Stamp]])</f>
        <v>4</v>
      </c>
      <c r="E263" t="str">
        <f>TEXT(DimDate[[#This Row],[Date and Time Stamp]],"DDDD")</f>
        <v>Wednesday</v>
      </c>
      <c r="F263" t="s">
        <v>139</v>
      </c>
      <c r="G263" t="s">
        <v>140</v>
      </c>
    </row>
    <row r="264" spans="1:7" x14ac:dyDescent="0.25">
      <c r="A264" s="13">
        <v>42124.840277777781</v>
      </c>
      <c r="B264">
        <f>YEAR(DimDate[[#This Row],[Date and Time Stamp]])</f>
        <v>2015</v>
      </c>
      <c r="C264">
        <f>MONTH(DimDate[[#This Row],[Date and Time Stamp]])</f>
        <v>4</v>
      </c>
      <c r="D264">
        <f>WEEKDAY(DimDate[[#This Row],[Date and Time Stamp]])</f>
        <v>5</v>
      </c>
      <c r="E264" t="str">
        <f>TEXT(DimDate[[#This Row],[Date and Time Stamp]],"DDDD")</f>
        <v>Thursday</v>
      </c>
      <c r="F264" t="s">
        <v>139</v>
      </c>
      <c r="G264" t="s">
        <v>140</v>
      </c>
    </row>
    <row r="265" spans="1:7" x14ac:dyDescent="0.25">
      <c r="A265" s="13">
        <v>42313.039253393181</v>
      </c>
      <c r="B265">
        <f>YEAR(DimDate[[#This Row],[Date and Time Stamp]])</f>
        <v>2015</v>
      </c>
      <c r="C265">
        <f>MONTH(DimDate[[#This Row],[Date and Time Stamp]])</f>
        <v>11</v>
      </c>
      <c r="D265">
        <f>WEEKDAY(DimDate[[#This Row],[Date and Time Stamp]])</f>
        <v>5</v>
      </c>
      <c r="E265" t="str">
        <f>TEXT(DimDate[[#This Row],[Date and Time Stamp]],"DDDD")</f>
        <v>Thursday</v>
      </c>
      <c r="F265" t="s">
        <v>143</v>
      </c>
      <c r="G265" t="s">
        <v>144</v>
      </c>
    </row>
    <row r="266" spans="1:7" x14ac:dyDescent="0.25">
      <c r="A266" s="13">
        <v>42190.802406603463</v>
      </c>
      <c r="B266">
        <f>YEAR(DimDate[[#This Row],[Date and Time Stamp]])</f>
        <v>2015</v>
      </c>
      <c r="C266">
        <f>MONTH(DimDate[[#This Row],[Date and Time Stamp]])</f>
        <v>7</v>
      </c>
      <c r="D266">
        <f>WEEKDAY(DimDate[[#This Row],[Date and Time Stamp]])</f>
        <v>1</v>
      </c>
      <c r="E266" t="str">
        <f>TEXT(DimDate[[#This Row],[Date and Time Stamp]],"DDDD")</f>
        <v>Sunday</v>
      </c>
      <c r="F266" t="s">
        <v>141</v>
      </c>
      <c r="G266" t="s">
        <v>142</v>
      </c>
    </row>
    <row r="267" spans="1:7" x14ac:dyDescent="0.25">
      <c r="A267" s="13">
        <v>42056.575694444444</v>
      </c>
      <c r="B267">
        <f>YEAR(DimDate[[#This Row],[Date and Time Stamp]])</f>
        <v>2015</v>
      </c>
      <c r="C267">
        <f>MONTH(DimDate[[#This Row],[Date and Time Stamp]])</f>
        <v>2</v>
      </c>
      <c r="D267">
        <f>WEEKDAY(DimDate[[#This Row],[Date and Time Stamp]])</f>
        <v>7</v>
      </c>
      <c r="E267" t="str">
        <f>TEXT(DimDate[[#This Row],[Date and Time Stamp]],"DDDD")</f>
        <v>Saturday</v>
      </c>
      <c r="F267" t="s">
        <v>137</v>
      </c>
      <c r="G267" t="s">
        <v>138</v>
      </c>
    </row>
    <row r="268" spans="1:7" x14ac:dyDescent="0.25">
      <c r="A268" s="13">
        <v>42173.842361111114</v>
      </c>
      <c r="B268">
        <f>YEAR(DimDate[[#This Row],[Date and Time Stamp]])</f>
        <v>2015</v>
      </c>
      <c r="C268">
        <f>MONTH(DimDate[[#This Row],[Date and Time Stamp]])</f>
        <v>6</v>
      </c>
      <c r="D268">
        <f>WEEKDAY(DimDate[[#This Row],[Date and Time Stamp]])</f>
        <v>5</v>
      </c>
      <c r="E268" t="str">
        <f>TEXT(DimDate[[#This Row],[Date and Time Stamp]],"DDDD")</f>
        <v>Thursday</v>
      </c>
      <c r="F268" t="s">
        <v>139</v>
      </c>
      <c r="G268" t="s">
        <v>140</v>
      </c>
    </row>
    <row r="269" spans="1:7" x14ac:dyDescent="0.25">
      <c r="A269" s="13">
        <v>42117.651388888888</v>
      </c>
      <c r="B269">
        <f>YEAR(DimDate[[#This Row],[Date and Time Stamp]])</f>
        <v>2015</v>
      </c>
      <c r="C269">
        <f>MONTH(DimDate[[#This Row],[Date and Time Stamp]])</f>
        <v>4</v>
      </c>
      <c r="D269">
        <f>WEEKDAY(DimDate[[#This Row],[Date and Time Stamp]])</f>
        <v>5</v>
      </c>
      <c r="E269" t="str">
        <f>TEXT(DimDate[[#This Row],[Date and Time Stamp]],"DDDD")</f>
        <v>Thursday</v>
      </c>
      <c r="F269" t="s">
        <v>139</v>
      </c>
      <c r="G269" t="s">
        <v>140</v>
      </c>
    </row>
    <row r="270" spans="1:7" x14ac:dyDescent="0.25">
      <c r="A270" s="13">
        <v>42356.469099848211</v>
      </c>
      <c r="B270">
        <f>YEAR(DimDate[[#This Row],[Date and Time Stamp]])</f>
        <v>2015</v>
      </c>
      <c r="C270">
        <f>MONTH(DimDate[[#This Row],[Date and Time Stamp]])</f>
        <v>12</v>
      </c>
      <c r="D270">
        <f>WEEKDAY(DimDate[[#This Row],[Date and Time Stamp]])</f>
        <v>6</v>
      </c>
      <c r="E270" t="str">
        <f>TEXT(DimDate[[#This Row],[Date and Time Stamp]],"DDDD")</f>
        <v>Friday</v>
      </c>
      <c r="F270" t="s">
        <v>143</v>
      </c>
      <c r="G270" t="s">
        <v>144</v>
      </c>
    </row>
    <row r="271" spans="1:7" x14ac:dyDescent="0.25">
      <c r="A271" s="13">
        <v>42045.706250000003</v>
      </c>
      <c r="B271">
        <f>YEAR(DimDate[[#This Row],[Date and Time Stamp]])</f>
        <v>2015</v>
      </c>
      <c r="C271">
        <f>MONTH(DimDate[[#This Row],[Date and Time Stamp]])</f>
        <v>2</v>
      </c>
      <c r="D271">
        <f>WEEKDAY(DimDate[[#This Row],[Date and Time Stamp]])</f>
        <v>3</v>
      </c>
      <c r="E271" t="str">
        <f>TEXT(DimDate[[#This Row],[Date and Time Stamp]],"DDDD")</f>
        <v>Tuesday</v>
      </c>
      <c r="F271" t="s">
        <v>137</v>
      </c>
      <c r="G271" t="s">
        <v>138</v>
      </c>
    </row>
    <row r="272" spans="1:7" x14ac:dyDescent="0.25">
      <c r="A272" s="13">
        <v>42124.38958333333</v>
      </c>
      <c r="B272">
        <f>YEAR(DimDate[[#This Row],[Date and Time Stamp]])</f>
        <v>2015</v>
      </c>
      <c r="C272">
        <f>MONTH(DimDate[[#This Row],[Date and Time Stamp]])</f>
        <v>4</v>
      </c>
      <c r="D272">
        <f>WEEKDAY(DimDate[[#This Row],[Date and Time Stamp]])</f>
        <v>5</v>
      </c>
      <c r="E272" t="str">
        <f>TEXT(DimDate[[#This Row],[Date and Time Stamp]],"DDDD")</f>
        <v>Thursday</v>
      </c>
      <c r="F272" t="s">
        <v>139</v>
      </c>
      <c r="G272" t="s">
        <v>140</v>
      </c>
    </row>
    <row r="273" spans="1:7" x14ac:dyDescent="0.25">
      <c r="A273" s="13">
        <v>42141.553472222222</v>
      </c>
      <c r="B273">
        <f>YEAR(DimDate[[#This Row],[Date and Time Stamp]])</f>
        <v>2015</v>
      </c>
      <c r="C273">
        <f>MONTH(DimDate[[#This Row],[Date and Time Stamp]])</f>
        <v>5</v>
      </c>
      <c r="D273">
        <f>WEEKDAY(DimDate[[#This Row],[Date and Time Stamp]])</f>
        <v>1</v>
      </c>
      <c r="E273" t="str">
        <f>TEXT(DimDate[[#This Row],[Date and Time Stamp]],"DDDD")</f>
        <v>Sunday</v>
      </c>
      <c r="F273" t="s">
        <v>139</v>
      </c>
      <c r="G273" t="s">
        <v>140</v>
      </c>
    </row>
    <row r="274" spans="1:7" x14ac:dyDescent="0.25">
      <c r="A274" s="13">
        <v>42216.217104730276</v>
      </c>
      <c r="B274">
        <f>YEAR(DimDate[[#This Row],[Date and Time Stamp]])</f>
        <v>2015</v>
      </c>
      <c r="C274">
        <f>MONTH(DimDate[[#This Row],[Date and Time Stamp]])</f>
        <v>7</v>
      </c>
      <c r="D274">
        <f>WEEKDAY(DimDate[[#This Row],[Date and Time Stamp]])</f>
        <v>6</v>
      </c>
      <c r="E274" t="str">
        <f>TEXT(DimDate[[#This Row],[Date and Time Stamp]],"DDDD")</f>
        <v>Friday</v>
      </c>
      <c r="F274" t="s">
        <v>141</v>
      </c>
      <c r="G274" t="s">
        <v>142</v>
      </c>
    </row>
    <row r="275" spans="1:7" x14ac:dyDescent="0.25">
      <c r="A275" s="13">
        <v>42350.0656169754</v>
      </c>
      <c r="B275">
        <f>YEAR(DimDate[[#This Row],[Date and Time Stamp]])</f>
        <v>2015</v>
      </c>
      <c r="C275">
        <f>MONTH(DimDate[[#This Row],[Date and Time Stamp]])</f>
        <v>12</v>
      </c>
      <c r="D275">
        <f>WEEKDAY(DimDate[[#This Row],[Date and Time Stamp]])</f>
        <v>7</v>
      </c>
      <c r="E275" t="str">
        <f>TEXT(DimDate[[#This Row],[Date and Time Stamp]],"DDDD")</f>
        <v>Saturday</v>
      </c>
      <c r="F275" t="s">
        <v>143</v>
      </c>
      <c r="G275" t="s">
        <v>144</v>
      </c>
    </row>
    <row r="276" spans="1:7" x14ac:dyDescent="0.25">
      <c r="A276" s="13">
        <v>42349.199676902586</v>
      </c>
      <c r="B276">
        <f>YEAR(DimDate[[#This Row],[Date and Time Stamp]])</f>
        <v>2015</v>
      </c>
      <c r="C276">
        <f>MONTH(DimDate[[#This Row],[Date and Time Stamp]])</f>
        <v>12</v>
      </c>
      <c r="D276">
        <f>WEEKDAY(DimDate[[#This Row],[Date and Time Stamp]])</f>
        <v>6</v>
      </c>
      <c r="E276" t="str">
        <f>TEXT(DimDate[[#This Row],[Date and Time Stamp]],"DDDD")</f>
        <v>Friday</v>
      </c>
      <c r="F276" t="s">
        <v>143</v>
      </c>
      <c r="G276" t="s">
        <v>144</v>
      </c>
    </row>
    <row r="277" spans="1:7" x14ac:dyDescent="0.25">
      <c r="A277" s="13">
        <v>42114.375694444447</v>
      </c>
      <c r="B277">
        <f>YEAR(DimDate[[#This Row],[Date and Time Stamp]])</f>
        <v>2015</v>
      </c>
      <c r="C277">
        <f>MONTH(DimDate[[#This Row],[Date and Time Stamp]])</f>
        <v>4</v>
      </c>
      <c r="D277">
        <f>WEEKDAY(DimDate[[#This Row],[Date and Time Stamp]])</f>
        <v>2</v>
      </c>
      <c r="E277" t="str">
        <f>TEXT(DimDate[[#This Row],[Date and Time Stamp]],"DDDD")</f>
        <v>Monday</v>
      </c>
      <c r="F277" t="s">
        <v>139</v>
      </c>
      <c r="G277" t="s">
        <v>140</v>
      </c>
    </row>
    <row r="278" spans="1:7" x14ac:dyDescent="0.25">
      <c r="A278" s="13">
        <v>42138.470138888886</v>
      </c>
      <c r="B278">
        <f>YEAR(DimDate[[#This Row],[Date and Time Stamp]])</f>
        <v>2015</v>
      </c>
      <c r="C278">
        <f>MONTH(DimDate[[#This Row],[Date and Time Stamp]])</f>
        <v>5</v>
      </c>
      <c r="D278">
        <f>WEEKDAY(DimDate[[#This Row],[Date and Time Stamp]])</f>
        <v>5</v>
      </c>
      <c r="E278" t="str">
        <f>TEXT(DimDate[[#This Row],[Date and Time Stamp]],"DDDD")</f>
        <v>Thursday</v>
      </c>
      <c r="F278" t="s">
        <v>139</v>
      </c>
      <c r="G278" t="s">
        <v>140</v>
      </c>
    </row>
    <row r="279" spans="1:7" x14ac:dyDescent="0.25">
      <c r="A279" s="13">
        <v>42124.572916666664</v>
      </c>
      <c r="B279">
        <f>YEAR(DimDate[[#This Row],[Date and Time Stamp]])</f>
        <v>2015</v>
      </c>
      <c r="C279">
        <f>MONTH(DimDate[[#This Row],[Date and Time Stamp]])</f>
        <v>4</v>
      </c>
      <c r="D279">
        <f>WEEKDAY(DimDate[[#This Row],[Date and Time Stamp]])</f>
        <v>5</v>
      </c>
      <c r="E279" t="str">
        <f>TEXT(DimDate[[#This Row],[Date and Time Stamp]],"DDDD")</f>
        <v>Thursday</v>
      </c>
      <c r="F279" t="s">
        <v>139</v>
      </c>
      <c r="G279" t="s">
        <v>140</v>
      </c>
    </row>
    <row r="280" spans="1:7" x14ac:dyDescent="0.25">
      <c r="A280" s="13">
        <v>42193.177378437911</v>
      </c>
      <c r="B280">
        <f>YEAR(DimDate[[#This Row],[Date and Time Stamp]])</f>
        <v>2015</v>
      </c>
      <c r="C280">
        <f>MONTH(DimDate[[#This Row],[Date and Time Stamp]])</f>
        <v>7</v>
      </c>
      <c r="D280">
        <f>WEEKDAY(DimDate[[#This Row],[Date and Time Stamp]])</f>
        <v>4</v>
      </c>
      <c r="E280" t="str">
        <f>TEXT(DimDate[[#This Row],[Date and Time Stamp]],"DDDD")</f>
        <v>Wednesday</v>
      </c>
      <c r="F280" t="s">
        <v>141</v>
      </c>
      <c r="G280" t="s">
        <v>142</v>
      </c>
    </row>
    <row r="281" spans="1:7" x14ac:dyDescent="0.25">
      <c r="A281" s="13">
        <v>42038.550694444442</v>
      </c>
      <c r="B281">
        <f>YEAR(DimDate[[#This Row],[Date and Time Stamp]])</f>
        <v>2015</v>
      </c>
      <c r="C281">
        <f>MONTH(DimDate[[#This Row],[Date and Time Stamp]])</f>
        <v>2</v>
      </c>
      <c r="D281">
        <f>WEEKDAY(DimDate[[#This Row],[Date and Time Stamp]])</f>
        <v>3</v>
      </c>
      <c r="E281" t="str">
        <f>TEXT(DimDate[[#This Row],[Date and Time Stamp]],"DDDD")</f>
        <v>Tuesday</v>
      </c>
      <c r="F281" t="s">
        <v>137</v>
      </c>
      <c r="G281" t="s">
        <v>138</v>
      </c>
    </row>
    <row r="282" spans="1:7" x14ac:dyDescent="0.25">
      <c r="A282" s="13">
        <v>42085.799305555556</v>
      </c>
      <c r="B282">
        <f>YEAR(DimDate[[#This Row],[Date and Time Stamp]])</f>
        <v>2015</v>
      </c>
      <c r="C282">
        <f>MONTH(DimDate[[#This Row],[Date and Time Stamp]])</f>
        <v>3</v>
      </c>
      <c r="D282">
        <f>WEEKDAY(DimDate[[#This Row],[Date and Time Stamp]])</f>
        <v>1</v>
      </c>
      <c r="E282" t="str">
        <f>TEXT(DimDate[[#This Row],[Date and Time Stamp]],"DDDD")</f>
        <v>Sunday</v>
      </c>
      <c r="F282" t="s">
        <v>137</v>
      </c>
      <c r="G282" t="s">
        <v>138</v>
      </c>
    </row>
    <row r="283" spans="1:7" x14ac:dyDescent="0.25">
      <c r="A283" s="13">
        <v>42365.757841355015</v>
      </c>
      <c r="B283">
        <f>YEAR(DimDate[[#This Row],[Date and Time Stamp]])</f>
        <v>2015</v>
      </c>
      <c r="C283">
        <f>MONTH(DimDate[[#This Row],[Date and Time Stamp]])</f>
        <v>12</v>
      </c>
      <c r="D283">
        <f>WEEKDAY(DimDate[[#This Row],[Date and Time Stamp]])</f>
        <v>1</v>
      </c>
      <c r="E283" t="str">
        <f>TEXT(DimDate[[#This Row],[Date and Time Stamp]],"DDDD")</f>
        <v>Sunday</v>
      </c>
      <c r="F283" t="s">
        <v>143</v>
      </c>
      <c r="G283" t="s">
        <v>144</v>
      </c>
    </row>
    <row r="284" spans="1:7" x14ac:dyDescent="0.25">
      <c r="A284" s="13">
        <v>42058.472916666666</v>
      </c>
      <c r="B284">
        <f>YEAR(DimDate[[#This Row],[Date and Time Stamp]])</f>
        <v>2015</v>
      </c>
      <c r="C284">
        <f>MONTH(DimDate[[#This Row],[Date and Time Stamp]])</f>
        <v>2</v>
      </c>
      <c r="D284">
        <f>WEEKDAY(DimDate[[#This Row],[Date and Time Stamp]])</f>
        <v>2</v>
      </c>
      <c r="E284" t="str">
        <f>TEXT(DimDate[[#This Row],[Date and Time Stamp]],"DDDD")</f>
        <v>Monday</v>
      </c>
      <c r="F284" t="s">
        <v>137</v>
      </c>
      <c r="G284" t="s">
        <v>138</v>
      </c>
    </row>
    <row r="285" spans="1:7" x14ac:dyDescent="0.25">
      <c r="A285" s="13">
        <v>42152.76458333333</v>
      </c>
      <c r="B285">
        <f>YEAR(DimDate[[#This Row],[Date and Time Stamp]])</f>
        <v>2015</v>
      </c>
      <c r="C285">
        <f>MONTH(DimDate[[#This Row],[Date and Time Stamp]])</f>
        <v>5</v>
      </c>
      <c r="D285">
        <f>WEEKDAY(DimDate[[#This Row],[Date and Time Stamp]])</f>
        <v>5</v>
      </c>
      <c r="E285" t="str">
        <f>TEXT(DimDate[[#This Row],[Date and Time Stamp]],"DDDD")</f>
        <v>Thursday</v>
      </c>
      <c r="F285" t="s">
        <v>139</v>
      </c>
      <c r="G285" t="s">
        <v>140</v>
      </c>
    </row>
    <row r="286" spans="1:7" x14ac:dyDescent="0.25">
      <c r="A286" s="13">
        <v>42300.797652047077</v>
      </c>
      <c r="B286">
        <f>YEAR(DimDate[[#This Row],[Date and Time Stamp]])</f>
        <v>2015</v>
      </c>
      <c r="C286">
        <f>MONTH(DimDate[[#This Row],[Date and Time Stamp]])</f>
        <v>10</v>
      </c>
      <c r="D286">
        <f>WEEKDAY(DimDate[[#This Row],[Date and Time Stamp]])</f>
        <v>6</v>
      </c>
      <c r="E286" t="str">
        <f>TEXT(DimDate[[#This Row],[Date and Time Stamp]],"DDDD")</f>
        <v>Friday</v>
      </c>
      <c r="F286" t="s">
        <v>143</v>
      </c>
      <c r="G286" t="s">
        <v>144</v>
      </c>
    </row>
    <row r="287" spans="1:7" x14ac:dyDescent="0.25">
      <c r="A287" s="13">
        <v>42056.519444444442</v>
      </c>
      <c r="B287">
        <f>YEAR(DimDate[[#This Row],[Date and Time Stamp]])</f>
        <v>2015</v>
      </c>
      <c r="C287">
        <f>MONTH(DimDate[[#This Row],[Date and Time Stamp]])</f>
        <v>2</v>
      </c>
      <c r="D287">
        <f>WEEKDAY(DimDate[[#This Row],[Date and Time Stamp]])</f>
        <v>7</v>
      </c>
      <c r="E287" t="str">
        <f>TEXT(DimDate[[#This Row],[Date and Time Stamp]],"DDDD")</f>
        <v>Saturday</v>
      </c>
      <c r="F287" t="s">
        <v>137</v>
      </c>
      <c r="G287" t="s">
        <v>138</v>
      </c>
    </row>
    <row r="288" spans="1:7" x14ac:dyDescent="0.25">
      <c r="A288" s="13">
        <v>42252.139319995287</v>
      </c>
      <c r="B288">
        <f>YEAR(DimDate[[#This Row],[Date and Time Stamp]])</f>
        <v>2015</v>
      </c>
      <c r="C288">
        <f>MONTH(DimDate[[#This Row],[Date and Time Stamp]])</f>
        <v>9</v>
      </c>
      <c r="D288">
        <f>WEEKDAY(DimDate[[#This Row],[Date and Time Stamp]])</f>
        <v>7</v>
      </c>
      <c r="E288" t="str">
        <f>TEXT(DimDate[[#This Row],[Date and Time Stamp]],"DDDD")</f>
        <v>Saturday</v>
      </c>
      <c r="F288" t="s">
        <v>141</v>
      </c>
      <c r="G288" t="s">
        <v>142</v>
      </c>
    </row>
    <row r="289" spans="1:7" x14ac:dyDescent="0.25">
      <c r="A289" s="13">
        <v>42109.604166666664</v>
      </c>
      <c r="B289">
        <f>YEAR(DimDate[[#This Row],[Date and Time Stamp]])</f>
        <v>2015</v>
      </c>
      <c r="C289">
        <f>MONTH(DimDate[[#This Row],[Date and Time Stamp]])</f>
        <v>4</v>
      </c>
      <c r="D289">
        <f>WEEKDAY(DimDate[[#This Row],[Date and Time Stamp]])</f>
        <v>4</v>
      </c>
      <c r="E289" t="str">
        <f>TEXT(DimDate[[#This Row],[Date and Time Stamp]],"DDDD")</f>
        <v>Wednesday</v>
      </c>
      <c r="F289" t="s">
        <v>139</v>
      </c>
      <c r="G289" t="s">
        <v>140</v>
      </c>
    </row>
    <row r="290" spans="1:7" x14ac:dyDescent="0.25">
      <c r="A290" s="13">
        <v>42169.834722222222</v>
      </c>
      <c r="B290">
        <f>YEAR(DimDate[[#This Row],[Date and Time Stamp]])</f>
        <v>2015</v>
      </c>
      <c r="C290">
        <f>MONTH(DimDate[[#This Row],[Date and Time Stamp]])</f>
        <v>6</v>
      </c>
      <c r="D290">
        <f>WEEKDAY(DimDate[[#This Row],[Date and Time Stamp]])</f>
        <v>1</v>
      </c>
      <c r="E290" t="str">
        <f>TEXT(DimDate[[#This Row],[Date and Time Stamp]],"DDDD")</f>
        <v>Sunday</v>
      </c>
      <c r="F290" t="s">
        <v>139</v>
      </c>
      <c r="G290" t="s">
        <v>140</v>
      </c>
    </row>
    <row r="291" spans="1:7" x14ac:dyDescent="0.25">
      <c r="A291" s="13">
        <v>42171.522916666669</v>
      </c>
      <c r="B291">
        <f>YEAR(DimDate[[#This Row],[Date and Time Stamp]])</f>
        <v>2015</v>
      </c>
      <c r="C291">
        <f>MONTH(DimDate[[#This Row],[Date and Time Stamp]])</f>
        <v>6</v>
      </c>
      <c r="D291">
        <f>WEEKDAY(DimDate[[#This Row],[Date and Time Stamp]])</f>
        <v>3</v>
      </c>
      <c r="E291" t="str">
        <f>TEXT(DimDate[[#This Row],[Date and Time Stamp]],"DDDD")</f>
        <v>Tuesday</v>
      </c>
      <c r="F291" t="s">
        <v>139</v>
      </c>
      <c r="G291" t="s">
        <v>140</v>
      </c>
    </row>
    <row r="292" spans="1:7" x14ac:dyDescent="0.25">
      <c r="A292" s="13">
        <v>42109.819444444445</v>
      </c>
      <c r="B292">
        <f>YEAR(DimDate[[#This Row],[Date and Time Stamp]])</f>
        <v>2015</v>
      </c>
      <c r="C292">
        <f>MONTH(DimDate[[#This Row],[Date and Time Stamp]])</f>
        <v>4</v>
      </c>
      <c r="D292">
        <f>WEEKDAY(DimDate[[#This Row],[Date and Time Stamp]])</f>
        <v>4</v>
      </c>
      <c r="E292" t="str">
        <f>TEXT(DimDate[[#This Row],[Date and Time Stamp]],"DDDD")</f>
        <v>Wednesday</v>
      </c>
      <c r="F292" t="s">
        <v>139</v>
      </c>
      <c r="G292" t="s">
        <v>140</v>
      </c>
    </row>
    <row r="293" spans="1:7" x14ac:dyDescent="0.25">
      <c r="A293" s="13">
        <v>42030.526388888888</v>
      </c>
      <c r="B293">
        <f>YEAR(DimDate[[#This Row],[Date and Time Stamp]])</f>
        <v>2015</v>
      </c>
      <c r="C293">
        <f>MONTH(DimDate[[#This Row],[Date and Time Stamp]])</f>
        <v>1</v>
      </c>
      <c r="D293">
        <f>WEEKDAY(DimDate[[#This Row],[Date and Time Stamp]])</f>
        <v>2</v>
      </c>
      <c r="E293" t="str">
        <f>TEXT(DimDate[[#This Row],[Date and Time Stamp]],"DDDD")</f>
        <v>Monday</v>
      </c>
      <c r="F293" t="s">
        <v>137</v>
      </c>
      <c r="G293" t="s">
        <v>138</v>
      </c>
    </row>
    <row r="294" spans="1:7" x14ac:dyDescent="0.25">
      <c r="A294" s="13">
        <v>42171.647916666669</v>
      </c>
      <c r="B294">
        <f>YEAR(DimDate[[#This Row],[Date and Time Stamp]])</f>
        <v>2015</v>
      </c>
      <c r="C294">
        <f>MONTH(DimDate[[#This Row],[Date and Time Stamp]])</f>
        <v>6</v>
      </c>
      <c r="D294">
        <f>WEEKDAY(DimDate[[#This Row],[Date and Time Stamp]])</f>
        <v>3</v>
      </c>
      <c r="E294" t="str">
        <f>TEXT(DimDate[[#This Row],[Date and Time Stamp]],"DDDD")</f>
        <v>Tuesday</v>
      </c>
      <c r="F294" t="s">
        <v>139</v>
      </c>
      <c r="G294" t="s">
        <v>140</v>
      </c>
    </row>
    <row r="295" spans="1:7" x14ac:dyDescent="0.25">
      <c r="A295" s="13">
        <v>42100.378472222219</v>
      </c>
      <c r="B295">
        <f>YEAR(DimDate[[#This Row],[Date and Time Stamp]])</f>
        <v>2015</v>
      </c>
      <c r="C295">
        <f>MONTH(DimDate[[#This Row],[Date and Time Stamp]])</f>
        <v>4</v>
      </c>
      <c r="D295">
        <f>WEEKDAY(DimDate[[#This Row],[Date and Time Stamp]])</f>
        <v>2</v>
      </c>
      <c r="E295" t="str">
        <f>TEXT(DimDate[[#This Row],[Date and Time Stamp]],"DDDD")</f>
        <v>Monday</v>
      </c>
      <c r="F295" t="s">
        <v>139</v>
      </c>
      <c r="G295" t="s">
        <v>140</v>
      </c>
    </row>
    <row r="296" spans="1:7" x14ac:dyDescent="0.25">
      <c r="A296" s="13">
        <v>42151.556944444441</v>
      </c>
      <c r="B296">
        <f>YEAR(DimDate[[#This Row],[Date and Time Stamp]])</f>
        <v>2015</v>
      </c>
      <c r="C296">
        <f>MONTH(DimDate[[#This Row],[Date and Time Stamp]])</f>
        <v>5</v>
      </c>
      <c r="D296">
        <f>WEEKDAY(DimDate[[#This Row],[Date and Time Stamp]])</f>
        <v>4</v>
      </c>
      <c r="E296" t="str">
        <f>TEXT(DimDate[[#This Row],[Date and Time Stamp]],"DDDD")</f>
        <v>Wednesday</v>
      </c>
      <c r="F296" t="s">
        <v>139</v>
      </c>
      <c r="G296" t="s">
        <v>140</v>
      </c>
    </row>
    <row r="297" spans="1:7" x14ac:dyDescent="0.25">
      <c r="A297" s="13">
        <v>42183.570833333331</v>
      </c>
      <c r="B297">
        <f>YEAR(DimDate[[#This Row],[Date and Time Stamp]])</f>
        <v>2015</v>
      </c>
      <c r="C297">
        <f>MONTH(DimDate[[#This Row],[Date and Time Stamp]])</f>
        <v>6</v>
      </c>
      <c r="D297">
        <f>WEEKDAY(DimDate[[#This Row],[Date and Time Stamp]])</f>
        <v>1</v>
      </c>
      <c r="E297" t="str">
        <f>TEXT(DimDate[[#This Row],[Date and Time Stamp]],"DDDD")</f>
        <v>Sunday</v>
      </c>
      <c r="F297" t="s">
        <v>139</v>
      </c>
      <c r="G297" t="s">
        <v>140</v>
      </c>
    </row>
    <row r="298" spans="1:7" x14ac:dyDescent="0.25">
      <c r="A298" s="13">
        <v>42094.378472222219</v>
      </c>
      <c r="B298">
        <f>YEAR(DimDate[[#This Row],[Date and Time Stamp]])</f>
        <v>2015</v>
      </c>
      <c r="C298">
        <f>MONTH(DimDate[[#This Row],[Date and Time Stamp]])</f>
        <v>3</v>
      </c>
      <c r="D298">
        <f>WEEKDAY(DimDate[[#This Row],[Date and Time Stamp]])</f>
        <v>3</v>
      </c>
      <c r="E298" t="str">
        <f>TEXT(DimDate[[#This Row],[Date and Time Stamp]],"DDDD")</f>
        <v>Tuesday</v>
      </c>
      <c r="F298" t="s">
        <v>137</v>
      </c>
      <c r="G298" t="s">
        <v>138</v>
      </c>
    </row>
    <row r="299" spans="1:7" x14ac:dyDescent="0.25">
      <c r="A299" s="13">
        <v>42149.52847222222</v>
      </c>
      <c r="B299">
        <f>YEAR(DimDate[[#This Row],[Date and Time Stamp]])</f>
        <v>2015</v>
      </c>
      <c r="C299">
        <f>MONTH(DimDate[[#This Row],[Date and Time Stamp]])</f>
        <v>5</v>
      </c>
      <c r="D299">
        <f>WEEKDAY(DimDate[[#This Row],[Date and Time Stamp]])</f>
        <v>2</v>
      </c>
      <c r="E299" t="str">
        <f>TEXT(DimDate[[#This Row],[Date and Time Stamp]],"DDDD")</f>
        <v>Monday</v>
      </c>
      <c r="F299" t="s">
        <v>139</v>
      </c>
      <c r="G299" t="s">
        <v>140</v>
      </c>
    </row>
    <row r="300" spans="1:7" x14ac:dyDescent="0.25">
      <c r="A300" s="13">
        <v>42220.194305786543</v>
      </c>
      <c r="B300">
        <f>YEAR(DimDate[[#This Row],[Date and Time Stamp]])</f>
        <v>2015</v>
      </c>
      <c r="C300">
        <f>MONTH(DimDate[[#This Row],[Date and Time Stamp]])</f>
        <v>8</v>
      </c>
      <c r="D300">
        <f>WEEKDAY(DimDate[[#This Row],[Date and Time Stamp]])</f>
        <v>3</v>
      </c>
      <c r="E300" t="str">
        <f>TEXT(DimDate[[#This Row],[Date and Time Stamp]],"DDDD")</f>
        <v>Tuesday</v>
      </c>
      <c r="F300" t="s">
        <v>141</v>
      </c>
      <c r="G300" t="s">
        <v>142</v>
      </c>
    </row>
    <row r="301" spans="1:7" x14ac:dyDescent="0.25">
      <c r="A301" s="13">
        <v>42074.550694444442</v>
      </c>
      <c r="B301">
        <f>YEAR(DimDate[[#This Row],[Date and Time Stamp]])</f>
        <v>2015</v>
      </c>
      <c r="C301">
        <f>MONTH(DimDate[[#This Row],[Date and Time Stamp]])</f>
        <v>3</v>
      </c>
      <c r="D301">
        <f>WEEKDAY(DimDate[[#This Row],[Date and Time Stamp]])</f>
        <v>4</v>
      </c>
      <c r="E301" t="str">
        <f>TEXT(DimDate[[#This Row],[Date and Time Stamp]],"DDDD")</f>
        <v>Wednesday</v>
      </c>
      <c r="F301" t="s">
        <v>137</v>
      </c>
      <c r="G301" t="s">
        <v>138</v>
      </c>
    </row>
    <row r="302" spans="1:7" x14ac:dyDescent="0.25">
      <c r="A302" s="13">
        <v>42316.218644521068</v>
      </c>
      <c r="B302">
        <f>YEAR(DimDate[[#This Row],[Date and Time Stamp]])</f>
        <v>2015</v>
      </c>
      <c r="C302">
        <f>MONTH(DimDate[[#This Row],[Date and Time Stamp]])</f>
        <v>11</v>
      </c>
      <c r="D302">
        <f>WEEKDAY(DimDate[[#This Row],[Date and Time Stamp]])</f>
        <v>1</v>
      </c>
      <c r="E302" t="str">
        <f>TEXT(DimDate[[#This Row],[Date and Time Stamp]],"DDDD")</f>
        <v>Sunday</v>
      </c>
      <c r="F302" t="s">
        <v>143</v>
      </c>
      <c r="G302" t="s">
        <v>144</v>
      </c>
    </row>
    <row r="303" spans="1:7" x14ac:dyDescent="0.25">
      <c r="A303" s="13">
        <v>42237.596156194311</v>
      </c>
      <c r="B303">
        <f>YEAR(DimDate[[#This Row],[Date and Time Stamp]])</f>
        <v>2015</v>
      </c>
      <c r="C303">
        <f>MONTH(DimDate[[#This Row],[Date and Time Stamp]])</f>
        <v>8</v>
      </c>
      <c r="D303">
        <f>WEEKDAY(DimDate[[#This Row],[Date and Time Stamp]])</f>
        <v>6</v>
      </c>
      <c r="E303" t="str">
        <f>TEXT(DimDate[[#This Row],[Date and Time Stamp]],"DDDD")</f>
        <v>Friday</v>
      </c>
      <c r="F303" t="s">
        <v>141</v>
      </c>
      <c r="G303" t="s">
        <v>142</v>
      </c>
    </row>
    <row r="304" spans="1:7" x14ac:dyDescent="0.25">
      <c r="A304" s="13">
        <v>42345.227775651852</v>
      </c>
      <c r="B304">
        <f>YEAR(DimDate[[#This Row],[Date and Time Stamp]])</f>
        <v>2015</v>
      </c>
      <c r="C304">
        <f>MONTH(DimDate[[#This Row],[Date and Time Stamp]])</f>
        <v>12</v>
      </c>
      <c r="D304">
        <f>WEEKDAY(DimDate[[#This Row],[Date and Time Stamp]])</f>
        <v>2</v>
      </c>
      <c r="E304" t="str">
        <f>TEXT(DimDate[[#This Row],[Date and Time Stamp]],"DDDD")</f>
        <v>Monday</v>
      </c>
      <c r="F304" t="s">
        <v>143</v>
      </c>
      <c r="G304" t="s">
        <v>144</v>
      </c>
    </row>
    <row r="305" spans="1:7" x14ac:dyDescent="0.25">
      <c r="A305" s="13">
        <v>42268.480640420792</v>
      </c>
      <c r="B305">
        <f>YEAR(DimDate[[#This Row],[Date and Time Stamp]])</f>
        <v>2015</v>
      </c>
      <c r="C305">
        <f>MONTH(DimDate[[#This Row],[Date and Time Stamp]])</f>
        <v>9</v>
      </c>
      <c r="D305">
        <f>WEEKDAY(DimDate[[#This Row],[Date and Time Stamp]])</f>
        <v>2</v>
      </c>
      <c r="E305" t="str">
        <f>TEXT(DimDate[[#This Row],[Date and Time Stamp]],"DDDD")</f>
        <v>Monday</v>
      </c>
      <c r="F305" t="s">
        <v>141</v>
      </c>
      <c r="G305" t="s">
        <v>142</v>
      </c>
    </row>
    <row r="306" spans="1:7" x14ac:dyDescent="0.25">
      <c r="A306" s="13">
        <v>42094.831944444442</v>
      </c>
      <c r="B306">
        <f>YEAR(DimDate[[#This Row],[Date and Time Stamp]])</f>
        <v>2015</v>
      </c>
      <c r="C306">
        <f>MONTH(DimDate[[#This Row],[Date and Time Stamp]])</f>
        <v>3</v>
      </c>
      <c r="D306">
        <f>WEEKDAY(DimDate[[#This Row],[Date and Time Stamp]])</f>
        <v>3</v>
      </c>
      <c r="E306" t="str">
        <f>TEXT(DimDate[[#This Row],[Date and Time Stamp]],"DDDD")</f>
        <v>Tuesday</v>
      </c>
      <c r="F306" t="s">
        <v>137</v>
      </c>
      <c r="G306" t="s">
        <v>138</v>
      </c>
    </row>
    <row r="307" spans="1:7" x14ac:dyDescent="0.25">
      <c r="A307" s="13">
        <v>42243.560335589682</v>
      </c>
      <c r="B307">
        <f>YEAR(DimDate[[#This Row],[Date and Time Stamp]])</f>
        <v>2015</v>
      </c>
      <c r="C307">
        <f>MONTH(DimDate[[#This Row],[Date and Time Stamp]])</f>
        <v>8</v>
      </c>
      <c r="D307">
        <f>WEEKDAY(DimDate[[#This Row],[Date and Time Stamp]])</f>
        <v>5</v>
      </c>
      <c r="E307" t="str">
        <f>TEXT(DimDate[[#This Row],[Date and Time Stamp]],"DDDD")</f>
        <v>Thursday</v>
      </c>
      <c r="F307" t="s">
        <v>141</v>
      </c>
      <c r="G307" t="s">
        <v>142</v>
      </c>
    </row>
    <row r="308" spans="1:7" x14ac:dyDescent="0.25">
      <c r="A308" s="13">
        <v>42046.659722222219</v>
      </c>
      <c r="B308">
        <f>YEAR(DimDate[[#This Row],[Date and Time Stamp]])</f>
        <v>2015</v>
      </c>
      <c r="C308">
        <f>MONTH(DimDate[[#This Row],[Date and Time Stamp]])</f>
        <v>2</v>
      </c>
      <c r="D308">
        <f>WEEKDAY(DimDate[[#This Row],[Date and Time Stamp]])</f>
        <v>4</v>
      </c>
      <c r="E308" t="str">
        <f>TEXT(DimDate[[#This Row],[Date and Time Stamp]],"DDDD")</f>
        <v>Wednesday</v>
      </c>
      <c r="F308" t="s">
        <v>137</v>
      </c>
      <c r="G308" t="s">
        <v>138</v>
      </c>
    </row>
    <row r="309" spans="1:7" x14ac:dyDescent="0.25">
      <c r="A309" s="13">
        <v>42286.603676933213</v>
      </c>
      <c r="B309">
        <f>YEAR(DimDate[[#This Row],[Date and Time Stamp]])</f>
        <v>2015</v>
      </c>
      <c r="C309">
        <f>MONTH(DimDate[[#This Row],[Date and Time Stamp]])</f>
        <v>10</v>
      </c>
      <c r="D309">
        <f>WEEKDAY(DimDate[[#This Row],[Date and Time Stamp]])</f>
        <v>6</v>
      </c>
      <c r="E309" t="str">
        <f>TEXT(DimDate[[#This Row],[Date and Time Stamp]],"DDDD")</f>
        <v>Friday</v>
      </c>
      <c r="F309" t="s">
        <v>143</v>
      </c>
      <c r="G309" t="s">
        <v>144</v>
      </c>
    </row>
    <row r="310" spans="1:7" x14ac:dyDescent="0.25">
      <c r="A310" s="13">
        <v>42288.786569963042</v>
      </c>
      <c r="B310">
        <f>YEAR(DimDate[[#This Row],[Date and Time Stamp]])</f>
        <v>2015</v>
      </c>
      <c r="C310">
        <f>MONTH(DimDate[[#This Row],[Date and Time Stamp]])</f>
        <v>10</v>
      </c>
      <c r="D310">
        <f>WEEKDAY(DimDate[[#This Row],[Date and Time Stamp]])</f>
        <v>1</v>
      </c>
      <c r="E310" t="str">
        <f>TEXT(DimDate[[#This Row],[Date and Time Stamp]],"DDDD")</f>
        <v>Sunday</v>
      </c>
      <c r="F310" t="s">
        <v>143</v>
      </c>
      <c r="G310" t="s">
        <v>144</v>
      </c>
    </row>
    <row r="311" spans="1:7" x14ac:dyDescent="0.25">
      <c r="A311" s="13">
        <v>42137.519444444442</v>
      </c>
      <c r="B311">
        <f>YEAR(DimDate[[#This Row],[Date and Time Stamp]])</f>
        <v>2015</v>
      </c>
      <c r="C311">
        <f>MONTH(DimDate[[#This Row],[Date and Time Stamp]])</f>
        <v>5</v>
      </c>
      <c r="D311">
        <f>WEEKDAY(DimDate[[#This Row],[Date and Time Stamp]])</f>
        <v>4</v>
      </c>
      <c r="E311" t="str">
        <f>TEXT(DimDate[[#This Row],[Date and Time Stamp]],"DDDD")</f>
        <v>Wednesday</v>
      </c>
      <c r="F311" t="s">
        <v>139</v>
      </c>
      <c r="G311" t="s">
        <v>140</v>
      </c>
    </row>
    <row r="312" spans="1:7" x14ac:dyDescent="0.25">
      <c r="A312" s="13">
        <v>42282.09099685245</v>
      </c>
      <c r="B312">
        <f>YEAR(DimDate[[#This Row],[Date and Time Stamp]])</f>
        <v>2015</v>
      </c>
      <c r="C312">
        <f>MONTH(DimDate[[#This Row],[Date and Time Stamp]])</f>
        <v>10</v>
      </c>
      <c r="D312">
        <f>WEEKDAY(DimDate[[#This Row],[Date and Time Stamp]])</f>
        <v>2</v>
      </c>
      <c r="E312" t="str">
        <f>TEXT(DimDate[[#This Row],[Date and Time Stamp]],"DDDD")</f>
        <v>Monday</v>
      </c>
      <c r="F312" t="s">
        <v>143</v>
      </c>
      <c r="G312" t="s">
        <v>144</v>
      </c>
    </row>
    <row r="313" spans="1:7" x14ac:dyDescent="0.25">
      <c r="A313" s="13">
        <v>42093.748611111114</v>
      </c>
      <c r="B313">
        <f>YEAR(DimDate[[#This Row],[Date and Time Stamp]])</f>
        <v>2015</v>
      </c>
      <c r="C313">
        <f>MONTH(DimDate[[#This Row],[Date and Time Stamp]])</f>
        <v>3</v>
      </c>
      <c r="D313">
        <f>WEEKDAY(DimDate[[#This Row],[Date and Time Stamp]])</f>
        <v>2</v>
      </c>
      <c r="E313" t="str">
        <f>TEXT(DimDate[[#This Row],[Date and Time Stamp]],"DDDD")</f>
        <v>Monday</v>
      </c>
      <c r="F313" t="s">
        <v>137</v>
      </c>
      <c r="G313" t="s">
        <v>138</v>
      </c>
    </row>
    <row r="314" spans="1:7" x14ac:dyDescent="0.25">
      <c r="A314" s="13">
        <v>42065.598611111112</v>
      </c>
      <c r="B314">
        <f>YEAR(DimDate[[#This Row],[Date and Time Stamp]])</f>
        <v>2015</v>
      </c>
      <c r="C314">
        <f>MONTH(DimDate[[#This Row],[Date and Time Stamp]])</f>
        <v>3</v>
      </c>
      <c r="D314">
        <f>WEEKDAY(DimDate[[#This Row],[Date and Time Stamp]])</f>
        <v>2</v>
      </c>
      <c r="E314" t="str">
        <f>TEXT(DimDate[[#This Row],[Date and Time Stamp]],"DDDD")</f>
        <v>Monday</v>
      </c>
      <c r="F314" t="s">
        <v>137</v>
      </c>
      <c r="G314" t="s">
        <v>138</v>
      </c>
    </row>
    <row r="315" spans="1:7" x14ac:dyDescent="0.25">
      <c r="A315" s="13">
        <v>42300.380622932535</v>
      </c>
      <c r="B315">
        <f>YEAR(DimDate[[#This Row],[Date and Time Stamp]])</f>
        <v>2015</v>
      </c>
      <c r="C315">
        <f>MONTH(DimDate[[#This Row],[Date and Time Stamp]])</f>
        <v>10</v>
      </c>
      <c r="D315">
        <f>WEEKDAY(DimDate[[#This Row],[Date and Time Stamp]])</f>
        <v>6</v>
      </c>
      <c r="E315" t="str">
        <f>TEXT(DimDate[[#This Row],[Date and Time Stamp]],"DDDD")</f>
        <v>Friday</v>
      </c>
      <c r="F315" t="s">
        <v>143</v>
      </c>
      <c r="G315" t="s">
        <v>144</v>
      </c>
    </row>
    <row r="316" spans="1:7" x14ac:dyDescent="0.25">
      <c r="A316" s="13">
        <v>42222.5745450268</v>
      </c>
      <c r="B316">
        <f>YEAR(DimDate[[#This Row],[Date and Time Stamp]])</f>
        <v>2015</v>
      </c>
      <c r="C316">
        <f>MONTH(DimDate[[#This Row],[Date and Time Stamp]])</f>
        <v>8</v>
      </c>
      <c r="D316">
        <f>WEEKDAY(DimDate[[#This Row],[Date and Time Stamp]])</f>
        <v>5</v>
      </c>
      <c r="E316" t="str">
        <f>TEXT(DimDate[[#This Row],[Date and Time Stamp]],"DDDD")</f>
        <v>Thursday</v>
      </c>
      <c r="F316" t="s">
        <v>141</v>
      </c>
      <c r="G316" t="s">
        <v>142</v>
      </c>
    </row>
    <row r="317" spans="1:7" x14ac:dyDescent="0.25">
      <c r="A317" s="13">
        <v>42080.713888888888</v>
      </c>
      <c r="B317">
        <f>YEAR(DimDate[[#This Row],[Date and Time Stamp]])</f>
        <v>2015</v>
      </c>
      <c r="C317">
        <f>MONTH(DimDate[[#This Row],[Date and Time Stamp]])</f>
        <v>3</v>
      </c>
      <c r="D317">
        <f>WEEKDAY(DimDate[[#This Row],[Date and Time Stamp]])</f>
        <v>3</v>
      </c>
      <c r="E317" t="str">
        <f>TEXT(DimDate[[#This Row],[Date and Time Stamp]],"DDDD")</f>
        <v>Tuesday</v>
      </c>
      <c r="F317" t="s">
        <v>137</v>
      </c>
      <c r="G317" t="s">
        <v>138</v>
      </c>
    </row>
    <row r="318" spans="1:7" x14ac:dyDescent="0.25">
      <c r="A318" s="13">
        <v>42087.697222222225</v>
      </c>
      <c r="B318">
        <f>YEAR(DimDate[[#This Row],[Date and Time Stamp]])</f>
        <v>2015</v>
      </c>
      <c r="C318">
        <f>MONTH(DimDate[[#This Row],[Date and Time Stamp]])</f>
        <v>3</v>
      </c>
      <c r="D318">
        <f>WEEKDAY(DimDate[[#This Row],[Date and Time Stamp]])</f>
        <v>3</v>
      </c>
      <c r="E318" t="str">
        <f>TEXT(DimDate[[#This Row],[Date and Time Stamp]],"DDDD")</f>
        <v>Tuesday</v>
      </c>
      <c r="F318" t="s">
        <v>137</v>
      </c>
      <c r="G318" t="s">
        <v>138</v>
      </c>
    </row>
    <row r="319" spans="1:7" x14ac:dyDescent="0.25">
      <c r="A319" s="13">
        <v>42204.690981442138</v>
      </c>
      <c r="B319">
        <f>YEAR(DimDate[[#This Row],[Date and Time Stamp]])</f>
        <v>2015</v>
      </c>
      <c r="C319">
        <f>MONTH(DimDate[[#This Row],[Date and Time Stamp]])</f>
        <v>7</v>
      </c>
      <c r="D319">
        <f>WEEKDAY(DimDate[[#This Row],[Date and Time Stamp]])</f>
        <v>1</v>
      </c>
      <c r="E319" t="str">
        <f>TEXT(DimDate[[#This Row],[Date and Time Stamp]],"DDDD")</f>
        <v>Sunday</v>
      </c>
      <c r="F319" t="s">
        <v>141</v>
      </c>
      <c r="G319" t="s">
        <v>142</v>
      </c>
    </row>
    <row r="320" spans="1:7" x14ac:dyDescent="0.25">
      <c r="A320" s="13">
        <v>42345.361721678761</v>
      </c>
      <c r="B320">
        <f>YEAR(DimDate[[#This Row],[Date and Time Stamp]])</f>
        <v>2015</v>
      </c>
      <c r="C320">
        <f>MONTH(DimDate[[#This Row],[Date and Time Stamp]])</f>
        <v>12</v>
      </c>
      <c r="D320">
        <f>WEEKDAY(DimDate[[#This Row],[Date and Time Stamp]])</f>
        <v>2</v>
      </c>
      <c r="E320" t="str">
        <f>TEXT(DimDate[[#This Row],[Date and Time Stamp]],"DDDD")</f>
        <v>Monday</v>
      </c>
      <c r="F320" t="s">
        <v>143</v>
      </c>
      <c r="G320" t="s">
        <v>144</v>
      </c>
    </row>
    <row r="321" spans="1:7" x14ac:dyDescent="0.25">
      <c r="A321" s="13">
        <v>42078.71597222222</v>
      </c>
      <c r="B321">
        <f>YEAR(DimDate[[#This Row],[Date and Time Stamp]])</f>
        <v>2015</v>
      </c>
      <c r="C321">
        <f>MONTH(DimDate[[#This Row],[Date and Time Stamp]])</f>
        <v>3</v>
      </c>
      <c r="D321">
        <f>WEEKDAY(DimDate[[#This Row],[Date and Time Stamp]])</f>
        <v>1</v>
      </c>
      <c r="E321" t="str">
        <f>TEXT(DimDate[[#This Row],[Date and Time Stamp]],"DDDD")</f>
        <v>Sunday</v>
      </c>
      <c r="F321" t="s">
        <v>137</v>
      </c>
      <c r="G321" t="s">
        <v>138</v>
      </c>
    </row>
    <row r="322" spans="1:7" x14ac:dyDescent="0.25">
      <c r="A322" s="13">
        <v>42094.527083333334</v>
      </c>
      <c r="B322">
        <f>YEAR(DimDate[[#This Row],[Date and Time Stamp]])</f>
        <v>2015</v>
      </c>
      <c r="C322">
        <f>MONTH(DimDate[[#This Row],[Date and Time Stamp]])</f>
        <v>3</v>
      </c>
      <c r="D322">
        <f>WEEKDAY(DimDate[[#This Row],[Date and Time Stamp]])</f>
        <v>3</v>
      </c>
      <c r="E322" t="str">
        <f>TEXT(DimDate[[#This Row],[Date and Time Stamp]],"DDDD")</f>
        <v>Tuesday</v>
      </c>
      <c r="F322" t="s">
        <v>137</v>
      </c>
      <c r="G322" t="s">
        <v>138</v>
      </c>
    </row>
    <row r="323" spans="1:7" x14ac:dyDescent="0.25">
      <c r="A323" s="13">
        <v>42101.54583333333</v>
      </c>
      <c r="B323">
        <f>YEAR(DimDate[[#This Row],[Date and Time Stamp]])</f>
        <v>2015</v>
      </c>
      <c r="C323">
        <f>MONTH(DimDate[[#This Row],[Date and Time Stamp]])</f>
        <v>4</v>
      </c>
      <c r="D323">
        <f>WEEKDAY(DimDate[[#This Row],[Date and Time Stamp]])</f>
        <v>3</v>
      </c>
      <c r="E323" t="str">
        <f>TEXT(DimDate[[#This Row],[Date and Time Stamp]],"DDDD")</f>
        <v>Tuesday</v>
      </c>
      <c r="F323" t="s">
        <v>139</v>
      </c>
      <c r="G323" t="s">
        <v>140</v>
      </c>
    </row>
    <row r="324" spans="1:7" x14ac:dyDescent="0.25">
      <c r="A324" s="13">
        <v>42104.397222222222</v>
      </c>
      <c r="B324">
        <f>YEAR(DimDate[[#This Row],[Date and Time Stamp]])</f>
        <v>2015</v>
      </c>
      <c r="C324">
        <f>MONTH(DimDate[[#This Row],[Date and Time Stamp]])</f>
        <v>4</v>
      </c>
      <c r="D324">
        <f>WEEKDAY(DimDate[[#This Row],[Date and Time Stamp]])</f>
        <v>6</v>
      </c>
      <c r="E324" t="str">
        <f>TEXT(DimDate[[#This Row],[Date and Time Stamp]],"DDDD")</f>
        <v>Friday</v>
      </c>
      <c r="F324" t="s">
        <v>139</v>
      </c>
      <c r="G324" t="s">
        <v>140</v>
      </c>
    </row>
    <row r="325" spans="1:7" x14ac:dyDescent="0.25">
      <c r="A325" s="13">
        <v>42180.805555555555</v>
      </c>
      <c r="B325">
        <f>YEAR(DimDate[[#This Row],[Date and Time Stamp]])</f>
        <v>2015</v>
      </c>
      <c r="C325">
        <f>MONTH(DimDate[[#This Row],[Date and Time Stamp]])</f>
        <v>6</v>
      </c>
      <c r="D325">
        <f>WEEKDAY(DimDate[[#This Row],[Date and Time Stamp]])</f>
        <v>5</v>
      </c>
      <c r="E325" t="str">
        <f>TEXT(DimDate[[#This Row],[Date and Time Stamp]],"DDDD")</f>
        <v>Thursday</v>
      </c>
      <c r="F325" t="s">
        <v>139</v>
      </c>
      <c r="G325" t="s">
        <v>140</v>
      </c>
    </row>
    <row r="326" spans="1:7" x14ac:dyDescent="0.25">
      <c r="A326" s="13">
        <v>42178.447222222225</v>
      </c>
      <c r="B326">
        <f>YEAR(DimDate[[#This Row],[Date and Time Stamp]])</f>
        <v>2015</v>
      </c>
      <c r="C326">
        <f>MONTH(DimDate[[#This Row],[Date and Time Stamp]])</f>
        <v>6</v>
      </c>
      <c r="D326">
        <f>WEEKDAY(DimDate[[#This Row],[Date and Time Stamp]])</f>
        <v>3</v>
      </c>
      <c r="E326" t="str">
        <f>TEXT(DimDate[[#This Row],[Date and Time Stamp]],"DDDD")</f>
        <v>Tuesday</v>
      </c>
      <c r="F326" t="s">
        <v>139</v>
      </c>
      <c r="G326" t="s">
        <v>140</v>
      </c>
    </row>
    <row r="327" spans="1:7" x14ac:dyDescent="0.25">
      <c r="A327" s="13">
        <v>42088.772222222222</v>
      </c>
      <c r="B327">
        <f>YEAR(DimDate[[#This Row],[Date and Time Stamp]])</f>
        <v>2015</v>
      </c>
      <c r="C327">
        <f>MONTH(DimDate[[#This Row],[Date and Time Stamp]])</f>
        <v>3</v>
      </c>
      <c r="D327">
        <f>WEEKDAY(DimDate[[#This Row],[Date and Time Stamp]])</f>
        <v>4</v>
      </c>
      <c r="E327" t="str">
        <f>TEXT(DimDate[[#This Row],[Date and Time Stamp]],"DDDD")</f>
        <v>Wednesday</v>
      </c>
      <c r="F327" t="s">
        <v>137</v>
      </c>
      <c r="G327" t="s">
        <v>138</v>
      </c>
    </row>
    <row r="328" spans="1:7" x14ac:dyDescent="0.25">
      <c r="A328" s="13">
        <v>42229.554770399693</v>
      </c>
      <c r="B328">
        <f>YEAR(DimDate[[#This Row],[Date and Time Stamp]])</f>
        <v>2015</v>
      </c>
      <c r="C328">
        <f>MONTH(DimDate[[#This Row],[Date and Time Stamp]])</f>
        <v>8</v>
      </c>
      <c r="D328">
        <f>WEEKDAY(DimDate[[#This Row],[Date and Time Stamp]])</f>
        <v>5</v>
      </c>
      <c r="E328" t="str">
        <f>TEXT(DimDate[[#This Row],[Date and Time Stamp]],"DDDD")</f>
        <v>Thursday</v>
      </c>
      <c r="F328" t="s">
        <v>141</v>
      </c>
      <c r="G328" t="s">
        <v>142</v>
      </c>
    </row>
    <row r="329" spans="1:7" x14ac:dyDescent="0.25">
      <c r="A329" s="13">
        <v>42341.459611444676</v>
      </c>
      <c r="B329">
        <f>YEAR(DimDate[[#This Row],[Date and Time Stamp]])</f>
        <v>2015</v>
      </c>
      <c r="C329">
        <f>MONTH(DimDate[[#This Row],[Date and Time Stamp]])</f>
        <v>12</v>
      </c>
      <c r="D329">
        <f>WEEKDAY(DimDate[[#This Row],[Date and Time Stamp]])</f>
        <v>5</v>
      </c>
      <c r="E329" t="str">
        <f>TEXT(DimDate[[#This Row],[Date and Time Stamp]],"DDDD")</f>
        <v>Thursday</v>
      </c>
      <c r="F329" t="s">
        <v>143</v>
      </c>
      <c r="G329" t="s">
        <v>144</v>
      </c>
    </row>
    <row r="330" spans="1:7" x14ac:dyDescent="0.25">
      <c r="A330" s="13">
        <v>42131.757638888892</v>
      </c>
      <c r="B330">
        <f>YEAR(DimDate[[#This Row],[Date and Time Stamp]])</f>
        <v>2015</v>
      </c>
      <c r="C330">
        <f>MONTH(DimDate[[#This Row],[Date and Time Stamp]])</f>
        <v>5</v>
      </c>
      <c r="D330">
        <f>WEEKDAY(DimDate[[#This Row],[Date and Time Stamp]])</f>
        <v>5</v>
      </c>
      <c r="E330" t="str">
        <f>TEXT(DimDate[[#This Row],[Date and Time Stamp]],"DDDD")</f>
        <v>Thursday</v>
      </c>
      <c r="F330" t="s">
        <v>139</v>
      </c>
      <c r="G330" t="s">
        <v>140</v>
      </c>
    </row>
    <row r="331" spans="1:7" x14ac:dyDescent="0.25">
      <c r="A331" s="13">
        <v>42256.681944129596</v>
      </c>
      <c r="B331">
        <f>YEAR(DimDate[[#This Row],[Date and Time Stamp]])</f>
        <v>2015</v>
      </c>
      <c r="C331">
        <f>MONTH(DimDate[[#This Row],[Date and Time Stamp]])</f>
        <v>9</v>
      </c>
      <c r="D331">
        <f>WEEKDAY(DimDate[[#This Row],[Date and Time Stamp]])</f>
        <v>4</v>
      </c>
      <c r="E331" t="str">
        <f>TEXT(DimDate[[#This Row],[Date and Time Stamp]],"DDDD")</f>
        <v>Wednesday</v>
      </c>
      <c r="F331" t="s">
        <v>141</v>
      </c>
      <c r="G331" t="s">
        <v>142</v>
      </c>
    </row>
    <row r="332" spans="1:7" x14ac:dyDescent="0.25">
      <c r="A332" s="13">
        <v>42195.637390970995</v>
      </c>
      <c r="B332">
        <f>YEAR(DimDate[[#This Row],[Date and Time Stamp]])</f>
        <v>2015</v>
      </c>
      <c r="C332">
        <f>MONTH(DimDate[[#This Row],[Date and Time Stamp]])</f>
        <v>7</v>
      </c>
      <c r="D332">
        <f>WEEKDAY(DimDate[[#This Row],[Date and Time Stamp]])</f>
        <v>6</v>
      </c>
      <c r="E332" t="str">
        <f>TEXT(DimDate[[#This Row],[Date and Time Stamp]],"DDDD")</f>
        <v>Friday</v>
      </c>
      <c r="F332" t="s">
        <v>141</v>
      </c>
      <c r="G332" t="s">
        <v>142</v>
      </c>
    </row>
    <row r="333" spans="1:7" x14ac:dyDescent="0.25">
      <c r="A333" s="13">
        <v>42221.214898809587</v>
      </c>
      <c r="B333">
        <f>YEAR(DimDate[[#This Row],[Date and Time Stamp]])</f>
        <v>2015</v>
      </c>
      <c r="C333">
        <f>MONTH(DimDate[[#This Row],[Date and Time Stamp]])</f>
        <v>8</v>
      </c>
      <c r="D333">
        <f>WEEKDAY(DimDate[[#This Row],[Date and Time Stamp]])</f>
        <v>4</v>
      </c>
      <c r="E333" t="str">
        <f>TEXT(DimDate[[#This Row],[Date and Time Stamp]],"DDDD")</f>
        <v>Wednesday</v>
      </c>
      <c r="F333" t="s">
        <v>141</v>
      </c>
      <c r="G333" t="s">
        <v>142</v>
      </c>
    </row>
    <row r="334" spans="1:7" x14ac:dyDescent="0.25">
      <c r="A334" s="13">
        <v>42184.49722222222</v>
      </c>
      <c r="B334">
        <f>YEAR(DimDate[[#This Row],[Date and Time Stamp]])</f>
        <v>2015</v>
      </c>
      <c r="C334">
        <f>MONTH(DimDate[[#This Row],[Date and Time Stamp]])</f>
        <v>6</v>
      </c>
      <c r="D334">
        <f>WEEKDAY(DimDate[[#This Row],[Date and Time Stamp]])</f>
        <v>2</v>
      </c>
      <c r="E334" t="str">
        <f>TEXT(DimDate[[#This Row],[Date and Time Stamp]],"DDDD")</f>
        <v>Monday</v>
      </c>
      <c r="F334" t="s">
        <v>139</v>
      </c>
      <c r="G334" t="s">
        <v>140</v>
      </c>
    </row>
    <row r="335" spans="1:7" x14ac:dyDescent="0.25">
      <c r="A335" s="13">
        <v>42157.548611111109</v>
      </c>
      <c r="B335">
        <f>YEAR(DimDate[[#This Row],[Date and Time Stamp]])</f>
        <v>2015</v>
      </c>
      <c r="C335">
        <f>MONTH(DimDate[[#This Row],[Date and Time Stamp]])</f>
        <v>6</v>
      </c>
      <c r="D335">
        <f>WEEKDAY(DimDate[[#This Row],[Date and Time Stamp]])</f>
        <v>3</v>
      </c>
      <c r="E335" t="str">
        <f>TEXT(DimDate[[#This Row],[Date and Time Stamp]],"DDDD")</f>
        <v>Tuesday</v>
      </c>
      <c r="F335" t="s">
        <v>139</v>
      </c>
      <c r="G335" t="s">
        <v>140</v>
      </c>
    </row>
    <row r="336" spans="1:7" x14ac:dyDescent="0.25">
      <c r="A336" s="13">
        <v>42078.441666666666</v>
      </c>
      <c r="B336">
        <f>YEAR(DimDate[[#This Row],[Date and Time Stamp]])</f>
        <v>2015</v>
      </c>
      <c r="C336">
        <f>MONTH(DimDate[[#This Row],[Date and Time Stamp]])</f>
        <v>3</v>
      </c>
      <c r="D336">
        <f>WEEKDAY(DimDate[[#This Row],[Date and Time Stamp]])</f>
        <v>1</v>
      </c>
      <c r="E336" t="str">
        <f>TEXT(DimDate[[#This Row],[Date and Time Stamp]],"DDDD")</f>
        <v>Sunday</v>
      </c>
      <c r="F336" t="s">
        <v>137</v>
      </c>
      <c r="G336" t="s">
        <v>138</v>
      </c>
    </row>
    <row r="337" spans="1:7" x14ac:dyDescent="0.25">
      <c r="A337" s="13">
        <v>42149.57708333333</v>
      </c>
      <c r="B337">
        <f>YEAR(DimDate[[#This Row],[Date and Time Stamp]])</f>
        <v>2015</v>
      </c>
      <c r="C337">
        <f>MONTH(DimDate[[#This Row],[Date and Time Stamp]])</f>
        <v>5</v>
      </c>
      <c r="D337">
        <f>WEEKDAY(DimDate[[#This Row],[Date and Time Stamp]])</f>
        <v>2</v>
      </c>
      <c r="E337" t="str">
        <f>TEXT(DimDate[[#This Row],[Date and Time Stamp]],"DDDD")</f>
        <v>Monday</v>
      </c>
      <c r="F337" t="s">
        <v>139</v>
      </c>
      <c r="G337" t="s">
        <v>140</v>
      </c>
    </row>
    <row r="338" spans="1:7" x14ac:dyDescent="0.25">
      <c r="A338" s="13">
        <v>42255.658553550362</v>
      </c>
      <c r="B338">
        <f>YEAR(DimDate[[#This Row],[Date and Time Stamp]])</f>
        <v>2015</v>
      </c>
      <c r="C338">
        <f>MONTH(DimDate[[#This Row],[Date and Time Stamp]])</f>
        <v>9</v>
      </c>
      <c r="D338">
        <f>WEEKDAY(DimDate[[#This Row],[Date and Time Stamp]])</f>
        <v>3</v>
      </c>
      <c r="E338" t="str">
        <f>TEXT(DimDate[[#This Row],[Date and Time Stamp]],"DDDD")</f>
        <v>Tuesday</v>
      </c>
      <c r="F338" t="s">
        <v>141</v>
      </c>
      <c r="G338" t="s">
        <v>142</v>
      </c>
    </row>
    <row r="339" spans="1:7" x14ac:dyDescent="0.25">
      <c r="A339" s="13">
        <v>42276.115701411181</v>
      </c>
      <c r="B339">
        <f>YEAR(DimDate[[#This Row],[Date and Time Stamp]])</f>
        <v>2015</v>
      </c>
      <c r="C339">
        <f>MONTH(DimDate[[#This Row],[Date and Time Stamp]])</f>
        <v>9</v>
      </c>
      <c r="D339">
        <f>WEEKDAY(DimDate[[#This Row],[Date and Time Stamp]])</f>
        <v>3</v>
      </c>
      <c r="E339" t="str">
        <f>TEXT(DimDate[[#This Row],[Date and Time Stamp]],"DDDD")</f>
        <v>Tuesday</v>
      </c>
      <c r="F339" t="s">
        <v>141</v>
      </c>
      <c r="G339" t="s">
        <v>142</v>
      </c>
    </row>
    <row r="340" spans="1:7" x14ac:dyDescent="0.25">
      <c r="A340" s="13">
        <v>42089.390972222223</v>
      </c>
      <c r="B340">
        <f>YEAR(DimDate[[#This Row],[Date and Time Stamp]])</f>
        <v>2015</v>
      </c>
      <c r="C340">
        <f>MONTH(DimDate[[#This Row],[Date and Time Stamp]])</f>
        <v>3</v>
      </c>
      <c r="D340">
        <f>WEEKDAY(DimDate[[#This Row],[Date and Time Stamp]])</f>
        <v>5</v>
      </c>
      <c r="E340" t="str">
        <f>TEXT(DimDate[[#This Row],[Date and Time Stamp]],"DDDD")</f>
        <v>Thursday</v>
      </c>
      <c r="F340" t="s">
        <v>137</v>
      </c>
      <c r="G340" t="s">
        <v>138</v>
      </c>
    </row>
    <row r="341" spans="1:7" x14ac:dyDescent="0.25">
      <c r="A341" s="13">
        <v>42299.180264868846</v>
      </c>
      <c r="B341">
        <f>YEAR(DimDate[[#This Row],[Date and Time Stamp]])</f>
        <v>2015</v>
      </c>
      <c r="C341">
        <f>MONTH(DimDate[[#This Row],[Date and Time Stamp]])</f>
        <v>10</v>
      </c>
      <c r="D341">
        <f>WEEKDAY(DimDate[[#This Row],[Date and Time Stamp]])</f>
        <v>5</v>
      </c>
      <c r="E341" t="str">
        <f>TEXT(DimDate[[#This Row],[Date and Time Stamp]],"DDDD")</f>
        <v>Thursday</v>
      </c>
      <c r="F341" t="s">
        <v>143</v>
      </c>
      <c r="G341" t="s">
        <v>144</v>
      </c>
    </row>
    <row r="342" spans="1:7" x14ac:dyDescent="0.25">
      <c r="A342" s="13">
        <v>42075.564583333333</v>
      </c>
      <c r="B342">
        <f>YEAR(DimDate[[#This Row],[Date and Time Stamp]])</f>
        <v>2015</v>
      </c>
      <c r="C342">
        <f>MONTH(DimDate[[#This Row],[Date and Time Stamp]])</f>
        <v>3</v>
      </c>
      <c r="D342">
        <f>WEEKDAY(DimDate[[#This Row],[Date and Time Stamp]])</f>
        <v>5</v>
      </c>
      <c r="E342" t="str">
        <f>TEXT(DimDate[[#This Row],[Date and Time Stamp]],"DDDD")</f>
        <v>Thursday</v>
      </c>
      <c r="F342" t="s">
        <v>137</v>
      </c>
      <c r="G342" t="s">
        <v>138</v>
      </c>
    </row>
    <row r="343" spans="1:7" x14ac:dyDescent="0.25">
      <c r="A343" s="13">
        <v>42152.386805555558</v>
      </c>
      <c r="B343">
        <f>YEAR(DimDate[[#This Row],[Date and Time Stamp]])</f>
        <v>2015</v>
      </c>
      <c r="C343">
        <f>MONTH(DimDate[[#This Row],[Date and Time Stamp]])</f>
        <v>5</v>
      </c>
      <c r="D343">
        <f>WEEKDAY(DimDate[[#This Row],[Date and Time Stamp]])</f>
        <v>5</v>
      </c>
      <c r="E343" t="str">
        <f>TEXT(DimDate[[#This Row],[Date and Time Stamp]],"DDDD")</f>
        <v>Thursday</v>
      </c>
      <c r="F343" t="s">
        <v>139</v>
      </c>
      <c r="G343" t="s">
        <v>140</v>
      </c>
    </row>
    <row r="344" spans="1:7" x14ac:dyDescent="0.25">
      <c r="A344" s="13">
        <v>42295.754879654138</v>
      </c>
      <c r="B344">
        <f>YEAR(DimDate[[#This Row],[Date and Time Stamp]])</f>
        <v>2015</v>
      </c>
      <c r="C344">
        <f>MONTH(DimDate[[#This Row],[Date and Time Stamp]])</f>
        <v>10</v>
      </c>
      <c r="D344">
        <f>WEEKDAY(DimDate[[#This Row],[Date and Time Stamp]])</f>
        <v>1</v>
      </c>
      <c r="E344" t="str">
        <f>TEXT(DimDate[[#This Row],[Date and Time Stamp]],"DDDD")</f>
        <v>Sunday</v>
      </c>
      <c r="F344" t="s">
        <v>143</v>
      </c>
      <c r="G344" t="s">
        <v>144</v>
      </c>
    </row>
    <row r="345" spans="1:7" x14ac:dyDescent="0.25">
      <c r="A345" s="13">
        <v>42032.669444444444</v>
      </c>
      <c r="B345">
        <f>YEAR(DimDate[[#This Row],[Date and Time Stamp]])</f>
        <v>2015</v>
      </c>
      <c r="C345">
        <f>MONTH(DimDate[[#This Row],[Date and Time Stamp]])</f>
        <v>1</v>
      </c>
      <c r="D345">
        <f>WEEKDAY(DimDate[[#This Row],[Date and Time Stamp]])</f>
        <v>4</v>
      </c>
      <c r="E345" t="str">
        <f>TEXT(DimDate[[#This Row],[Date and Time Stamp]],"DDDD")</f>
        <v>Wednesday</v>
      </c>
      <c r="F345" t="s">
        <v>137</v>
      </c>
      <c r="G345" t="s">
        <v>138</v>
      </c>
    </row>
    <row r="346" spans="1:7" x14ac:dyDescent="0.25">
      <c r="A346" s="13">
        <v>42318.345675868783</v>
      </c>
      <c r="B346">
        <f>YEAR(DimDate[[#This Row],[Date and Time Stamp]])</f>
        <v>2015</v>
      </c>
      <c r="C346">
        <f>MONTH(DimDate[[#This Row],[Date and Time Stamp]])</f>
        <v>11</v>
      </c>
      <c r="D346">
        <f>WEEKDAY(DimDate[[#This Row],[Date and Time Stamp]])</f>
        <v>3</v>
      </c>
      <c r="E346" t="str">
        <f>TEXT(DimDate[[#This Row],[Date and Time Stamp]],"DDDD")</f>
        <v>Tuesday</v>
      </c>
      <c r="F346" t="s">
        <v>143</v>
      </c>
      <c r="G346" t="s">
        <v>144</v>
      </c>
    </row>
    <row r="347" spans="1:7" x14ac:dyDescent="0.25">
      <c r="A347" s="13">
        <v>42292.464203764866</v>
      </c>
      <c r="B347">
        <f>YEAR(DimDate[[#This Row],[Date and Time Stamp]])</f>
        <v>2015</v>
      </c>
      <c r="C347">
        <f>MONTH(DimDate[[#This Row],[Date and Time Stamp]])</f>
        <v>10</v>
      </c>
      <c r="D347">
        <f>WEEKDAY(DimDate[[#This Row],[Date and Time Stamp]])</f>
        <v>5</v>
      </c>
      <c r="E347" t="str">
        <f>TEXT(DimDate[[#This Row],[Date and Time Stamp]],"DDDD")</f>
        <v>Thursday</v>
      </c>
      <c r="F347" t="s">
        <v>143</v>
      </c>
      <c r="G347" t="s">
        <v>144</v>
      </c>
    </row>
    <row r="348" spans="1:7" x14ac:dyDescent="0.25">
      <c r="A348" s="13">
        <v>42109.461111111108</v>
      </c>
      <c r="B348">
        <f>YEAR(DimDate[[#This Row],[Date and Time Stamp]])</f>
        <v>2015</v>
      </c>
      <c r="C348">
        <f>MONTH(DimDate[[#This Row],[Date and Time Stamp]])</f>
        <v>4</v>
      </c>
      <c r="D348">
        <f>WEEKDAY(DimDate[[#This Row],[Date and Time Stamp]])</f>
        <v>4</v>
      </c>
      <c r="E348" t="str">
        <f>TEXT(DimDate[[#This Row],[Date and Time Stamp]],"DDDD")</f>
        <v>Wednesday</v>
      </c>
      <c r="F348" t="s">
        <v>139</v>
      </c>
      <c r="G348" t="s">
        <v>140</v>
      </c>
    </row>
    <row r="349" spans="1:7" x14ac:dyDescent="0.25">
      <c r="A349" s="13">
        <v>42250.400087156006</v>
      </c>
      <c r="B349">
        <f>YEAR(DimDate[[#This Row],[Date and Time Stamp]])</f>
        <v>2015</v>
      </c>
      <c r="C349">
        <f>MONTH(DimDate[[#This Row],[Date and Time Stamp]])</f>
        <v>9</v>
      </c>
      <c r="D349">
        <f>WEEKDAY(DimDate[[#This Row],[Date and Time Stamp]])</f>
        <v>5</v>
      </c>
      <c r="E349" t="str">
        <f>TEXT(DimDate[[#This Row],[Date and Time Stamp]],"DDDD")</f>
        <v>Thursday</v>
      </c>
      <c r="F349" t="s">
        <v>141</v>
      </c>
      <c r="G349" t="s">
        <v>142</v>
      </c>
    </row>
    <row r="350" spans="1:7" x14ac:dyDescent="0.25">
      <c r="A350" s="13">
        <v>42287.457457067896</v>
      </c>
      <c r="B350">
        <f>YEAR(DimDate[[#This Row],[Date and Time Stamp]])</f>
        <v>2015</v>
      </c>
      <c r="C350">
        <f>MONTH(DimDate[[#This Row],[Date and Time Stamp]])</f>
        <v>10</v>
      </c>
      <c r="D350">
        <f>WEEKDAY(DimDate[[#This Row],[Date and Time Stamp]])</f>
        <v>7</v>
      </c>
      <c r="E350" t="str">
        <f>TEXT(DimDate[[#This Row],[Date and Time Stamp]],"DDDD")</f>
        <v>Saturday</v>
      </c>
      <c r="F350" t="s">
        <v>143</v>
      </c>
      <c r="G350" t="s">
        <v>144</v>
      </c>
    </row>
    <row r="351" spans="1:7" x14ac:dyDescent="0.25">
      <c r="A351" s="13">
        <v>42064.627083333333</v>
      </c>
      <c r="B351">
        <f>YEAR(DimDate[[#This Row],[Date and Time Stamp]])</f>
        <v>2015</v>
      </c>
      <c r="C351">
        <f>MONTH(DimDate[[#This Row],[Date and Time Stamp]])</f>
        <v>3</v>
      </c>
      <c r="D351">
        <f>WEEKDAY(DimDate[[#This Row],[Date and Time Stamp]])</f>
        <v>1</v>
      </c>
      <c r="E351" t="str">
        <f>TEXT(DimDate[[#This Row],[Date and Time Stamp]],"DDDD")</f>
        <v>Sunday</v>
      </c>
      <c r="F351" t="s">
        <v>137</v>
      </c>
      <c r="G351" t="s">
        <v>138</v>
      </c>
    </row>
    <row r="352" spans="1:7" x14ac:dyDescent="0.25">
      <c r="A352" s="13">
        <v>42352.377015794824</v>
      </c>
      <c r="B352">
        <f>YEAR(DimDate[[#This Row],[Date and Time Stamp]])</f>
        <v>2015</v>
      </c>
      <c r="C352">
        <f>MONTH(DimDate[[#This Row],[Date and Time Stamp]])</f>
        <v>12</v>
      </c>
      <c r="D352">
        <f>WEEKDAY(DimDate[[#This Row],[Date and Time Stamp]])</f>
        <v>2</v>
      </c>
      <c r="E352" t="str">
        <f>TEXT(DimDate[[#This Row],[Date and Time Stamp]],"DDDD")</f>
        <v>Monday</v>
      </c>
      <c r="F352" t="s">
        <v>143</v>
      </c>
      <c r="G352" t="s">
        <v>144</v>
      </c>
    </row>
    <row r="353" spans="1:7" x14ac:dyDescent="0.25">
      <c r="A353" s="13">
        <v>42122.561111111114</v>
      </c>
      <c r="B353">
        <f>YEAR(DimDate[[#This Row],[Date and Time Stamp]])</f>
        <v>2015</v>
      </c>
      <c r="C353">
        <f>MONTH(DimDate[[#This Row],[Date and Time Stamp]])</f>
        <v>4</v>
      </c>
      <c r="D353">
        <f>WEEKDAY(DimDate[[#This Row],[Date and Time Stamp]])</f>
        <v>3</v>
      </c>
      <c r="E353" t="str">
        <f>TEXT(DimDate[[#This Row],[Date and Time Stamp]],"DDDD")</f>
        <v>Tuesday</v>
      </c>
      <c r="F353" t="s">
        <v>139</v>
      </c>
      <c r="G353" t="s">
        <v>140</v>
      </c>
    </row>
    <row r="354" spans="1:7" x14ac:dyDescent="0.25">
      <c r="A354" s="13">
        <v>42235.351693490928</v>
      </c>
      <c r="B354">
        <f>YEAR(DimDate[[#This Row],[Date and Time Stamp]])</f>
        <v>2015</v>
      </c>
      <c r="C354">
        <f>MONTH(DimDate[[#This Row],[Date and Time Stamp]])</f>
        <v>8</v>
      </c>
      <c r="D354">
        <f>WEEKDAY(DimDate[[#This Row],[Date and Time Stamp]])</f>
        <v>4</v>
      </c>
      <c r="E354" t="str">
        <f>TEXT(DimDate[[#This Row],[Date and Time Stamp]],"DDDD")</f>
        <v>Wednesday</v>
      </c>
      <c r="F354" t="s">
        <v>141</v>
      </c>
      <c r="G354" t="s">
        <v>142</v>
      </c>
    </row>
    <row r="355" spans="1:7" x14ac:dyDescent="0.25">
      <c r="A355" s="13">
        <v>42124.663194444445</v>
      </c>
      <c r="B355">
        <f>YEAR(DimDate[[#This Row],[Date and Time Stamp]])</f>
        <v>2015</v>
      </c>
      <c r="C355">
        <f>MONTH(DimDate[[#This Row],[Date and Time Stamp]])</f>
        <v>4</v>
      </c>
      <c r="D355">
        <f>WEEKDAY(DimDate[[#This Row],[Date and Time Stamp]])</f>
        <v>5</v>
      </c>
      <c r="E355" t="str">
        <f>TEXT(DimDate[[#This Row],[Date and Time Stamp]],"DDDD")</f>
        <v>Thursday</v>
      </c>
      <c r="F355" t="s">
        <v>139</v>
      </c>
      <c r="G355" t="s">
        <v>140</v>
      </c>
    </row>
    <row r="356" spans="1:7" x14ac:dyDescent="0.25">
      <c r="A356" s="13">
        <v>42097.625694444447</v>
      </c>
      <c r="B356">
        <f>YEAR(DimDate[[#This Row],[Date and Time Stamp]])</f>
        <v>2015</v>
      </c>
      <c r="C356">
        <f>MONTH(DimDate[[#This Row],[Date and Time Stamp]])</f>
        <v>4</v>
      </c>
      <c r="D356">
        <f>WEEKDAY(DimDate[[#This Row],[Date and Time Stamp]])</f>
        <v>6</v>
      </c>
      <c r="E356" t="str">
        <f>TEXT(DimDate[[#This Row],[Date and Time Stamp]],"DDDD")</f>
        <v>Friday</v>
      </c>
      <c r="F356" t="s">
        <v>139</v>
      </c>
      <c r="G356" t="s">
        <v>140</v>
      </c>
    </row>
    <row r="357" spans="1:7" x14ac:dyDescent="0.25">
      <c r="A357" s="13">
        <v>42325.475110330874</v>
      </c>
      <c r="B357">
        <f>YEAR(DimDate[[#This Row],[Date and Time Stamp]])</f>
        <v>2015</v>
      </c>
      <c r="C357">
        <f>MONTH(DimDate[[#This Row],[Date and Time Stamp]])</f>
        <v>11</v>
      </c>
      <c r="D357">
        <f>WEEKDAY(DimDate[[#This Row],[Date and Time Stamp]])</f>
        <v>3</v>
      </c>
      <c r="E357" t="str">
        <f>TEXT(DimDate[[#This Row],[Date and Time Stamp]],"DDDD")</f>
        <v>Tuesday</v>
      </c>
      <c r="F357" t="s">
        <v>143</v>
      </c>
      <c r="G357" t="s">
        <v>144</v>
      </c>
    </row>
    <row r="358" spans="1:7" x14ac:dyDescent="0.25">
      <c r="A358" s="13">
        <v>42153.379166666666</v>
      </c>
      <c r="B358">
        <f>YEAR(DimDate[[#This Row],[Date and Time Stamp]])</f>
        <v>2015</v>
      </c>
      <c r="C358">
        <f>MONTH(DimDate[[#This Row],[Date and Time Stamp]])</f>
        <v>5</v>
      </c>
      <c r="D358">
        <f>WEEKDAY(DimDate[[#This Row],[Date and Time Stamp]])</f>
        <v>6</v>
      </c>
      <c r="E358" t="str">
        <f>TEXT(DimDate[[#This Row],[Date and Time Stamp]],"DDDD")</f>
        <v>Friday</v>
      </c>
      <c r="F358" t="s">
        <v>139</v>
      </c>
      <c r="G358" t="s">
        <v>140</v>
      </c>
    </row>
    <row r="359" spans="1:7" x14ac:dyDescent="0.25">
      <c r="A359" s="13">
        <v>42306.225037932709</v>
      </c>
      <c r="B359">
        <f>YEAR(DimDate[[#This Row],[Date and Time Stamp]])</f>
        <v>2015</v>
      </c>
      <c r="C359">
        <f>MONTH(DimDate[[#This Row],[Date and Time Stamp]])</f>
        <v>10</v>
      </c>
      <c r="D359">
        <f>WEEKDAY(DimDate[[#This Row],[Date and Time Stamp]])</f>
        <v>5</v>
      </c>
      <c r="E359" t="str">
        <f>TEXT(DimDate[[#This Row],[Date and Time Stamp]],"DDDD")</f>
        <v>Thursday</v>
      </c>
      <c r="F359" t="s">
        <v>143</v>
      </c>
      <c r="G359" t="s">
        <v>144</v>
      </c>
    </row>
    <row r="360" spans="1:7" x14ac:dyDescent="0.25">
      <c r="A360" s="13">
        <v>42276.741025751857</v>
      </c>
      <c r="B360">
        <f>YEAR(DimDate[[#This Row],[Date and Time Stamp]])</f>
        <v>2015</v>
      </c>
      <c r="C360">
        <f>MONTH(DimDate[[#This Row],[Date and Time Stamp]])</f>
        <v>9</v>
      </c>
      <c r="D360">
        <f>WEEKDAY(DimDate[[#This Row],[Date and Time Stamp]])</f>
        <v>3</v>
      </c>
      <c r="E360" t="str">
        <f>TEXT(DimDate[[#This Row],[Date and Time Stamp]],"DDDD")</f>
        <v>Tuesday</v>
      </c>
      <c r="F360" t="s">
        <v>141</v>
      </c>
      <c r="G360" t="s">
        <v>142</v>
      </c>
    </row>
    <row r="361" spans="1:7" x14ac:dyDescent="0.25">
      <c r="A361" s="13">
        <v>42357.249548520493</v>
      </c>
      <c r="B361">
        <f>YEAR(DimDate[[#This Row],[Date and Time Stamp]])</f>
        <v>2015</v>
      </c>
      <c r="C361">
        <f>MONTH(DimDate[[#This Row],[Date and Time Stamp]])</f>
        <v>12</v>
      </c>
      <c r="D361">
        <f>WEEKDAY(DimDate[[#This Row],[Date and Time Stamp]])</f>
        <v>7</v>
      </c>
      <c r="E361" t="str">
        <f>TEXT(DimDate[[#This Row],[Date and Time Stamp]],"DDDD")</f>
        <v>Saturday</v>
      </c>
      <c r="F361" t="s">
        <v>143</v>
      </c>
      <c r="G361" t="s">
        <v>144</v>
      </c>
    </row>
    <row r="362" spans="1:7" x14ac:dyDescent="0.25">
      <c r="A362" s="13">
        <v>42283.532757149653</v>
      </c>
      <c r="B362">
        <f>YEAR(DimDate[[#This Row],[Date and Time Stamp]])</f>
        <v>2015</v>
      </c>
      <c r="C362">
        <f>MONTH(DimDate[[#This Row],[Date and Time Stamp]])</f>
        <v>10</v>
      </c>
      <c r="D362">
        <f>WEEKDAY(DimDate[[#This Row],[Date and Time Stamp]])</f>
        <v>3</v>
      </c>
      <c r="E362" t="str">
        <f>TEXT(DimDate[[#This Row],[Date and Time Stamp]],"DDDD")</f>
        <v>Tuesday</v>
      </c>
      <c r="F362" t="s">
        <v>143</v>
      </c>
      <c r="G362" t="s">
        <v>144</v>
      </c>
    </row>
    <row r="363" spans="1:7" x14ac:dyDescent="0.25">
      <c r="A363" s="13">
        <v>42023.802777777775</v>
      </c>
      <c r="B363">
        <f>YEAR(DimDate[[#This Row],[Date and Time Stamp]])</f>
        <v>2015</v>
      </c>
      <c r="C363">
        <f>MONTH(DimDate[[#This Row],[Date and Time Stamp]])</f>
        <v>1</v>
      </c>
      <c r="D363">
        <f>WEEKDAY(DimDate[[#This Row],[Date and Time Stamp]])</f>
        <v>2</v>
      </c>
      <c r="E363" t="str">
        <f>TEXT(DimDate[[#This Row],[Date and Time Stamp]],"DDDD")</f>
        <v>Monday</v>
      </c>
      <c r="F363" t="s">
        <v>137</v>
      </c>
      <c r="G363" t="s">
        <v>138</v>
      </c>
    </row>
    <row r="364" spans="1:7" x14ac:dyDescent="0.25">
      <c r="A364" s="13">
        <v>42153.754861111112</v>
      </c>
      <c r="B364">
        <f>YEAR(DimDate[[#This Row],[Date and Time Stamp]])</f>
        <v>2015</v>
      </c>
      <c r="C364">
        <f>MONTH(DimDate[[#This Row],[Date and Time Stamp]])</f>
        <v>5</v>
      </c>
      <c r="D364">
        <f>WEEKDAY(DimDate[[#This Row],[Date and Time Stamp]])</f>
        <v>6</v>
      </c>
      <c r="E364" t="str">
        <f>TEXT(DimDate[[#This Row],[Date and Time Stamp]],"DDDD")</f>
        <v>Friday</v>
      </c>
      <c r="F364" t="s">
        <v>139</v>
      </c>
      <c r="G364" t="s">
        <v>140</v>
      </c>
    </row>
    <row r="365" spans="1:7" x14ac:dyDescent="0.25">
      <c r="A365" s="13">
        <v>42267.635901944304</v>
      </c>
      <c r="B365">
        <f>YEAR(DimDate[[#This Row],[Date and Time Stamp]])</f>
        <v>2015</v>
      </c>
      <c r="C365">
        <f>MONTH(DimDate[[#This Row],[Date and Time Stamp]])</f>
        <v>9</v>
      </c>
      <c r="D365">
        <f>WEEKDAY(DimDate[[#This Row],[Date and Time Stamp]])</f>
        <v>1</v>
      </c>
      <c r="E365" t="str">
        <f>TEXT(DimDate[[#This Row],[Date and Time Stamp]],"DDDD")</f>
        <v>Sunday</v>
      </c>
      <c r="F365" t="s">
        <v>141</v>
      </c>
      <c r="G365" t="s">
        <v>142</v>
      </c>
    </row>
    <row r="366" spans="1:7" x14ac:dyDescent="0.25">
      <c r="A366" s="13">
        <v>42203.585677534844</v>
      </c>
      <c r="B366">
        <f>YEAR(DimDate[[#This Row],[Date and Time Stamp]])</f>
        <v>2015</v>
      </c>
      <c r="C366">
        <f>MONTH(DimDate[[#This Row],[Date and Time Stamp]])</f>
        <v>7</v>
      </c>
      <c r="D366">
        <f>WEEKDAY(DimDate[[#This Row],[Date and Time Stamp]])</f>
        <v>7</v>
      </c>
      <c r="E366" t="str">
        <f>TEXT(DimDate[[#This Row],[Date and Time Stamp]],"DDDD")</f>
        <v>Saturday</v>
      </c>
      <c r="F366" t="s">
        <v>141</v>
      </c>
      <c r="G366" t="s">
        <v>142</v>
      </c>
    </row>
    <row r="367" spans="1:7" x14ac:dyDescent="0.25">
      <c r="A367" s="13">
        <v>42092.503472222219</v>
      </c>
      <c r="B367">
        <f>YEAR(DimDate[[#This Row],[Date and Time Stamp]])</f>
        <v>2015</v>
      </c>
      <c r="C367">
        <f>MONTH(DimDate[[#This Row],[Date and Time Stamp]])</f>
        <v>3</v>
      </c>
      <c r="D367">
        <f>WEEKDAY(DimDate[[#This Row],[Date and Time Stamp]])</f>
        <v>1</v>
      </c>
      <c r="E367" t="str">
        <f>TEXT(DimDate[[#This Row],[Date and Time Stamp]],"DDDD")</f>
        <v>Sunday</v>
      </c>
      <c r="F367" t="s">
        <v>137</v>
      </c>
      <c r="G367" t="s">
        <v>138</v>
      </c>
    </row>
    <row r="368" spans="1:7" x14ac:dyDescent="0.25">
      <c r="A368" s="13">
        <v>42176.379861111112</v>
      </c>
      <c r="B368">
        <f>YEAR(DimDate[[#This Row],[Date and Time Stamp]])</f>
        <v>2015</v>
      </c>
      <c r="C368">
        <f>MONTH(DimDate[[#This Row],[Date and Time Stamp]])</f>
        <v>6</v>
      </c>
      <c r="D368">
        <f>WEEKDAY(DimDate[[#This Row],[Date and Time Stamp]])</f>
        <v>1</v>
      </c>
      <c r="E368" t="str">
        <f>TEXT(DimDate[[#This Row],[Date and Time Stamp]],"DDDD")</f>
        <v>Sunday</v>
      </c>
      <c r="F368" t="s">
        <v>139</v>
      </c>
      <c r="G368" t="s">
        <v>140</v>
      </c>
    </row>
    <row r="369" spans="1:7" x14ac:dyDescent="0.25">
      <c r="A369" s="13">
        <v>42032.54791666667</v>
      </c>
      <c r="B369">
        <f>YEAR(DimDate[[#This Row],[Date and Time Stamp]])</f>
        <v>2015</v>
      </c>
      <c r="C369">
        <f>MONTH(DimDate[[#This Row],[Date and Time Stamp]])</f>
        <v>1</v>
      </c>
      <c r="D369">
        <f>WEEKDAY(DimDate[[#This Row],[Date and Time Stamp]])</f>
        <v>4</v>
      </c>
      <c r="E369" t="str">
        <f>TEXT(DimDate[[#This Row],[Date and Time Stamp]],"DDDD")</f>
        <v>Wednesday</v>
      </c>
      <c r="F369" t="s">
        <v>137</v>
      </c>
      <c r="G369" t="s">
        <v>138</v>
      </c>
    </row>
    <row r="370" spans="1:7" x14ac:dyDescent="0.25">
      <c r="A370" s="13">
        <v>42059.509722222225</v>
      </c>
      <c r="B370">
        <f>YEAR(DimDate[[#This Row],[Date and Time Stamp]])</f>
        <v>2015</v>
      </c>
      <c r="C370">
        <f>MONTH(DimDate[[#This Row],[Date and Time Stamp]])</f>
        <v>2</v>
      </c>
      <c r="D370">
        <f>WEEKDAY(DimDate[[#This Row],[Date and Time Stamp]])</f>
        <v>3</v>
      </c>
      <c r="E370" t="str">
        <f>TEXT(DimDate[[#This Row],[Date and Time Stamp]],"DDDD")</f>
        <v>Tuesday</v>
      </c>
      <c r="F370" t="s">
        <v>137</v>
      </c>
      <c r="G370" t="s">
        <v>138</v>
      </c>
    </row>
    <row r="371" spans="1:7" x14ac:dyDescent="0.25">
      <c r="A371" s="13">
        <v>42217.171724170643</v>
      </c>
      <c r="B371">
        <f>YEAR(DimDate[[#This Row],[Date and Time Stamp]])</f>
        <v>2015</v>
      </c>
      <c r="C371">
        <f>MONTH(DimDate[[#This Row],[Date and Time Stamp]])</f>
        <v>8</v>
      </c>
      <c r="D371">
        <f>WEEKDAY(DimDate[[#This Row],[Date and Time Stamp]])</f>
        <v>7</v>
      </c>
      <c r="E371" t="str">
        <f>TEXT(DimDate[[#This Row],[Date and Time Stamp]],"DDDD")</f>
        <v>Saturday</v>
      </c>
      <c r="F371" t="s">
        <v>141</v>
      </c>
      <c r="G371" t="s">
        <v>142</v>
      </c>
    </row>
    <row r="372" spans="1:7" x14ac:dyDescent="0.25">
      <c r="A372" s="13">
        <v>42298.228357207227</v>
      </c>
      <c r="B372">
        <f>YEAR(DimDate[[#This Row],[Date and Time Stamp]])</f>
        <v>2015</v>
      </c>
      <c r="C372">
        <f>MONTH(DimDate[[#This Row],[Date and Time Stamp]])</f>
        <v>10</v>
      </c>
      <c r="D372">
        <f>WEEKDAY(DimDate[[#This Row],[Date and Time Stamp]])</f>
        <v>4</v>
      </c>
      <c r="E372" t="str">
        <f>TEXT(DimDate[[#This Row],[Date and Time Stamp]],"DDDD")</f>
        <v>Wednesday</v>
      </c>
      <c r="F372" t="s">
        <v>143</v>
      </c>
      <c r="G372" t="s">
        <v>144</v>
      </c>
    </row>
    <row r="373" spans="1:7" x14ac:dyDescent="0.25">
      <c r="A373" s="13">
        <v>42115.390277777777</v>
      </c>
      <c r="B373">
        <f>YEAR(DimDate[[#This Row],[Date and Time Stamp]])</f>
        <v>2015</v>
      </c>
      <c r="C373">
        <f>MONTH(DimDate[[#This Row],[Date and Time Stamp]])</f>
        <v>4</v>
      </c>
      <c r="D373">
        <f>WEEKDAY(DimDate[[#This Row],[Date and Time Stamp]])</f>
        <v>3</v>
      </c>
      <c r="E373" t="str">
        <f>TEXT(DimDate[[#This Row],[Date and Time Stamp]],"DDDD")</f>
        <v>Tuesday</v>
      </c>
      <c r="F373" t="s">
        <v>139</v>
      </c>
      <c r="G373" t="s">
        <v>140</v>
      </c>
    </row>
    <row r="374" spans="1:7" x14ac:dyDescent="0.25">
      <c r="A374" s="13">
        <v>42295.693892784075</v>
      </c>
      <c r="B374">
        <f>YEAR(DimDate[[#This Row],[Date and Time Stamp]])</f>
        <v>2015</v>
      </c>
      <c r="C374">
        <f>MONTH(DimDate[[#This Row],[Date and Time Stamp]])</f>
        <v>10</v>
      </c>
      <c r="D374">
        <f>WEEKDAY(DimDate[[#This Row],[Date and Time Stamp]])</f>
        <v>1</v>
      </c>
      <c r="E374" t="str">
        <f>TEXT(DimDate[[#This Row],[Date and Time Stamp]],"DDDD")</f>
        <v>Sunday</v>
      </c>
      <c r="F374" t="s">
        <v>143</v>
      </c>
      <c r="G374" t="s">
        <v>144</v>
      </c>
    </row>
    <row r="375" spans="1:7" x14ac:dyDescent="0.25">
      <c r="A375" s="13">
        <v>42050.813888888886</v>
      </c>
      <c r="B375">
        <f>YEAR(DimDate[[#This Row],[Date and Time Stamp]])</f>
        <v>2015</v>
      </c>
      <c r="C375">
        <f>MONTH(DimDate[[#This Row],[Date and Time Stamp]])</f>
        <v>2</v>
      </c>
      <c r="D375">
        <f>WEEKDAY(DimDate[[#This Row],[Date and Time Stamp]])</f>
        <v>1</v>
      </c>
      <c r="E375" t="str">
        <f>TEXT(DimDate[[#This Row],[Date and Time Stamp]],"DDDD")</f>
        <v>Sunday</v>
      </c>
      <c r="F375" t="s">
        <v>137</v>
      </c>
      <c r="G375" t="s">
        <v>138</v>
      </c>
    </row>
    <row r="376" spans="1:7" x14ac:dyDescent="0.25">
      <c r="A376" s="13">
        <v>42100.423611111109</v>
      </c>
      <c r="B376">
        <f>YEAR(DimDate[[#This Row],[Date and Time Stamp]])</f>
        <v>2015</v>
      </c>
      <c r="C376">
        <f>MONTH(DimDate[[#This Row],[Date and Time Stamp]])</f>
        <v>4</v>
      </c>
      <c r="D376">
        <f>WEEKDAY(DimDate[[#This Row],[Date and Time Stamp]])</f>
        <v>2</v>
      </c>
      <c r="E376" t="str">
        <f>TEXT(DimDate[[#This Row],[Date and Time Stamp]],"DDDD")</f>
        <v>Monday</v>
      </c>
      <c r="F376" t="s">
        <v>139</v>
      </c>
      <c r="G376" t="s">
        <v>140</v>
      </c>
    </row>
    <row r="377" spans="1:7" x14ac:dyDescent="0.25">
      <c r="A377" s="13">
        <v>42240.178126539693</v>
      </c>
      <c r="B377">
        <f>YEAR(DimDate[[#This Row],[Date and Time Stamp]])</f>
        <v>2015</v>
      </c>
      <c r="C377">
        <f>MONTH(DimDate[[#This Row],[Date and Time Stamp]])</f>
        <v>8</v>
      </c>
      <c r="D377">
        <f>WEEKDAY(DimDate[[#This Row],[Date and Time Stamp]])</f>
        <v>2</v>
      </c>
      <c r="E377" t="str">
        <f>TEXT(DimDate[[#This Row],[Date and Time Stamp]],"DDDD")</f>
        <v>Monday</v>
      </c>
      <c r="F377" t="s">
        <v>141</v>
      </c>
      <c r="G377" t="s">
        <v>142</v>
      </c>
    </row>
    <row r="378" spans="1:7" x14ac:dyDescent="0.25">
      <c r="A378" s="13">
        <v>42250.463494580799</v>
      </c>
      <c r="B378">
        <f>YEAR(DimDate[[#This Row],[Date and Time Stamp]])</f>
        <v>2015</v>
      </c>
      <c r="C378">
        <f>MONTH(DimDate[[#This Row],[Date and Time Stamp]])</f>
        <v>9</v>
      </c>
      <c r="D378">
        <f>WEEKDAY(DimDate[[#This Row],[Date and Time Stamp]])</f>
        <v>5</v>
      </c>
      <c r="E378" t="str">
        <f>TEXT(DimDate[[#This Row],[Date and Time Stamp]],"DDDD")</f>
        <v>Thursday</v>
      </c>
      <c r="F378" t="s">
        <v>141</v>
      </c>
      <c r="G378" t="s">
        <v>142</v>
      </c>
    </row>
    <row r="379" spans="1:7" x14ac:dyDescent="0.25">
      <c r="A379" s="13">
        <v>42151.840277777781</v>
      </c>
      <c r="B379">
        <f>YEAR(DimDate[[#This Row],[Date and Time Stamp]])</f>
        <v>2015</v>
      </c>
      <c r="C379">
        <f>MONTH(DimDate[[#This Row],[Date and Time Stamp]])</f>
        <v>5</v>
      </c>
      <c r="D379">
        <f>WEEKDAY(DimDate[[#This Row],[Date and Time Stamp]])</f>
        <v>4</v>
      </c>
      <c r="E379" t="str">
        <f>TEXT(DimDate[[#This Row],[Date and Time Stamp]],"DDDD")</f>
        <v>Wednesday</v>
      </c>
      <c r="F379" t="s">
        <v>139</v>
      </c>
      <c r="G379" t="s">
        <v>140</v>
      </c>
    </row>
    <row r="380" spans="1:7" x14ac:dyDescent="0.25">
      <c r="A380" s="13">
        <v>42180.511111111111</v>
      </c>
      <c r="B380">
        <f>YEAR(DimDate[[#This Row],[Date and Time Stamp]])</f>
        <v>2015</v>
      </c>
      <c r="C380">
        <f>MONTH(DimDate[[#This Row],[Date and Time Stamp]])</f>
        <v>6</v>
      </c>
      <c r="D380">
        <f>WEEKDAY(DimDate[[#This Row],[Date and Time Stamp]])</f>
        <v>5</v>
      </c>
      <c r="E380" t="str">
        <f>TEXT(DimDate[[#This Row],[Date and Time Stamp]],"DDDD")</f>
        <v>Thursday</v>
      </c>
      <c r="F380" t="s">
        <v>139</v>
      </c>
      <c r="G380" t="s">
        <v>140</v>
      </c>
    </row>
    <row r="381" spans="1:7" x14ac:dyDescent="0.25">
      <c r="A381" s="13">
        <v>42211.104545662165</v>
      </c>
      <c r="B381">
        <f>YEAR(DimDate[[#This Row],[Date and Time Stamp]])</f>
        <v>2015</v>
      </c>
      <c r="C381">
        <f>MONTH(DimDate[[#This Row],[Date and Time Stamp]])</f>
        <v>7</v>
      </c>
      <c r="D381">
        <f>WEEKDAY(DimDate[[#This Row],[Date and Time Stamp]])</f>
        <v>1</v>
      </c>
      <c r="E381" t="str">
        <f>TEXT(DimDate[[#This Row],[Date and Time Stamp]],"DDDD")</f>
        <v>Sunday</v>
      </c>
      <c r="F381" t="s">
        <v>141</v>
      </c>
      <c r="G381" t="s">
        <v>142</v>
      </c>
    </row>
    <row r="382" spans="1:7" x14ac:dyDescent="0.25">
      <c r="A382" s="13">
        <v>42165.720138888886</v>
      </c>
      <c r="B382">
        <f>YEAR(DimDate[[#This Row],[Date and Time Stamp]])</f>
        <v>2015</v>
      </c>
      <c r="C382">
        <f>MONTH(DimDate[[#This Row],[Date and Time Stamp]])</f>
        <v>6</v>
      </c>
      <c r="D382">
        <f>WEEKDAY(DimDate[[#This Row],[Date and Time Stamp]])</f>
        <v>4</v>
      </c>
      <c r="E382" t="str">
        <f>TEXT(DimDate[[#This Row],[Date and Time Stamp]],"DDDD")</f>
        <v>Wednesday</v>
      </c>
      <c r="F382" t="s">
        <v>139</v>
      </c>
      <c r="G382" t="s">
        <v>140</v>
      </c>
    </row>
    <row r="383" spans="1:7" x14ac:dyDescent="0.25">
      <c r="A383" s="13">
        <v>42155.64166666667</v>
      </c>
      <c r="B383">
        <f>YEAR(DimDate[[#This Row],[Date and Time Stamp]])</f>
        <v>2015</v>
      </c>
      <c r="C383">
        <f>MONTH(DimDate[[#This Row],[Date and Time Stamp]])</f>
        <v>5</v>
      </c>
      <c r="D383">
        <f>WEEKDAY(DimDate[[#This Row],[Date and Time Stamp]])</f>
        <v>1</v>
      </c>
      <c r="E383" t="str">
        <f>TEXT(DimDate[[#This Row],[Date and Time Stamp]],"DDDD")</f>
        <v>Sunday</v>
      </c>
      <c r="F383" t="s">
        <v>139</v>
      </c>
      <c r="G383" t="s">
        <v>140</v>
      </c>
    </row>
    <row r="384" spans="1:7" x14ac:dyDescent="0.25">
      <c r="A384" s="13">
        <v>42116.647222222222</v>
      </c>
      <c r="B384">
        <f>YEAR(DimDate[[#This Row],[Date and Time Stamp]])</f>
        <v>2015</v>
      </c>
      <c r="C384">
        <f>MONTH(DimDate[[#This Row],[Date and Time Stamp]])</f>
        <v>4</v>
      </c>
      <c r="D384">
        <f>WEEKDAY(DimDate[[#This Row],[Date and Time Stamp]])</f>
        <v>4</v>
      </c>
      <c r="E384" t="str">
        <f>TEXT(DimDate[[#This Row],[Date and Time Stamp]],"DDDD")</f>
        <v>Wednesday</v>
      </c>
      <c r="F384" t="s">
        <v>139</v>
      </c>
      <c r="G384" t="s">
        <v>140</v>
      </c>
    </row>
    <row r="385" spans="1:7" x14ac:dyDescent="0.25">
      <c r="A385" s="13">
        <v>42143.651388888888</v>
      </c>
      <c r="B385">
        <f>YEAR(DimDate[[#This Row],[Date and Time Stamp]])</f>
        <v>2015</v>
      </c>
      <c r="C385">
        <f>MONTH(DimDate[[#This Row],[Date and Time Stamp]])</f>
        <v>5</v>
      </c>
      <c r="D385">
        <f>WEEKDAY(DimDate[[#This Row],[Date and Time Stamp]])</f>
        <v>3</v>
      </c>
      <c r="E385" t="str">
        <f>TEXT(DimDate[[#This Row],[Date and Time Stamp]],"DDDD")</f>
        <v>Tuesday</v>
      </c>
      <c r="F385" t="s">
        <v>139</v>
      </c>
      <c r="G385" t="s">
        <v>140</v>
      </c>
    </row>
    <row r="386" spans="1:7" x14ac:dyDescent="0.25">
      <c r="A386" s="13">
        <v>42143.518055555556</v>
      </c>
      <c r="B386">
        <f>YEAR(DimDate[[#This Row],[Date and Time Stamp]])</f>
        <v>2015</v>
      </c>
      <c r="C386">
        <f>MONTH(DimDate[[#This Row],[Date and Time Stamp]])</f>
        <v>5</v>
      </c>
      <c r="D386">
        <f>WEEKDAY(DimDate[[#This Row],[Date and Time Stamp]])</f>
        <v>3</v>
      </c>
      <c r="E386" t="str">
        <f>TEXT(DimDate[[#This Row],[Date and Time Stamp]],"DDDD")</f>
        <v>Tuesday</v>
      </c>
      <c r="F386" t="s">
        <v>139</v>
      </c>
      <c r="G386" t="s">
        <v>140</v>
      </c>
    </row>
    <row r="387" spans="1:7" x14ac:dyDescent="0.25">
      <c r="A387" s="13">
        <v>42222.234816338176</v>
      </c>
      <c r="B387">
        <f>YEAR(DimDate[[#This Row],[Date and Time Stamp]])</f>
        <v>2015</v>
      </c>
      <c r="C387">
        <f>MONTH(DimDate[[#This Row],[Date and Time Stamp]])</f>
        <v>8</v>
      </c>
      <c r="D387">
        <f>WEEKDAY(DimDate[[#This Row],[Date and Time Stamp]])</f>
        <v>5</v>
      </c>
      <c r="E387" t="str">
        <f>TEXT(DimDate[[#This Row],[Date and Time Stamp]],"DDDD")</f>
        <v>Thursday</v>
      </c>
      <c r="F387" t="s">
        <v>141</v>
      </c>
      <c r="G387" t="s">
        <v>142</v>
      </c>
    </row>
    <row r="388" spans="1:7" x14ac:dyDescent="0.25">
      <c r="A388" s="13">
        <v>42111.756944444445</v>
      </c>
      <c r="B388">
        <f>YEAR(DimDate[[#This Row],[Date and Time Stamp]])</f>
        <v>2015</v>
      </c>
      <c r="C388">
        <f>MONTH(DimDate[[#This Row],[Date and Time Stamp]])</f>
        <v>4</v>
      </c>
      <c r="D388">
        <f>WEEKDAY(DimDate[[#This Row],[Date and Time Stamp]])</f>
        <v>6</v>
      </c>
      <c r="E388" t="str">
        <f>TEXT(DimDate[[#This Row],[Date and Time Stamp]],"DDDD")</f>
        <v>Friday</v>
      </c>
      <c r="F388" t="s">
        <v>139</v>
      </c>
      <c r="G388" t="s">
        <v>140</v>
      </c>
    </row>
    <row r="389" spans="1:7" x14ac:dyDescent="0.25">
      <c r="A389" s="13">
        <v>42351.780133154432</v>
      </c>
      <c r="B389">
        <f>YEAR(DimDate[[#This Row],[Date and Time Stamp]])</f>
        <v>2015</v>
      </c>
      <c r="C389">
        <f>MONTH(DimDate[[#This Row],[Date and Time Stamp]])</f>
        <v>12</v>
      </c>
      <c r="D389">
        <f>WEEKDAY(DimDate[[#This Row],[Date and Time Stamp]])</f>
        <v>1</v>
      </c>
      <c r="E389" t="str">
        <f>TEXT(DimDate[[#This Row],[Date and Time Stamp]],"DDDD")</f>
        <v>Sunday</v>
      </c>
      <c r="F389" t="s">
        <v>143</v>
      </c>
      <c r="G389" t="s">
        <v>144</v>
      </c>
    </row>
    <row r="390" spans="1:7" x14ac:dyDescent="0.25">
      <c r="A390" s="13">
        <v>42261.145100347712</v>
      </c>
      <c r="B390">
        <f>YEAR(DimDate[[#This Row],[Date and Time Stamp]])</f>
        <v>2015</v>
      </c>
      <c r="C390">
        <f>MONTH(DimDate[[#This Row],[Date and Time Stamp]])</f>
        <v>9</v>
      </c>
      <c r="D390">
        <f>WEEKDAY(DimDate[[#This Row],[Date and Time Stamp]])</f>
        <v>2</v>
      </c>
      <c r="E390" t="str">
        <f>TEXT(DimDate[[#This Row],[Date and Time Stamp]],"DDDD")</f>
        <v>Monday</v>
      </c>
      <c r="F390" t="s">
        <v>141</v>
      </c>
      <c r="G390" t="s">
        <v>142</v>
      </c>
    </row>
    <row r="391" spans="1:7" x14ac:dyDescent="0.25">
      <c r="A391" s="13">
        <v>42116.760416666664</v>
      </c>
      <c r="B391">
        <f>YEAR(DimDate[[#This Row],[Date and Time Stamp]])</f>
        <v>2015</v>
      </c>
      <c r="C391">
        <f>MONTH(DimDate[[#This Row],[Date and Time Stamp]])</f>
        <v>4</v>
      </c>
      <c r="D391">
        <f>WEEKDAY(DimDate[[#This Row],[Date and Time Stamp]])</f>
        <v>4</v>
      </c>
      <c r="E391" t="str">
        <f>TEXT(DimDate[[#This Row],[Date and Time Stamp]],"DDDD")</f>
        <v>Wednesday</v>
      </c>
      <c r="F391" t="s">
        <v>139</v>
      </c>
      <c r="G391" t="s">
        <v>140</v>
      </c>
    </row>
    <row r="392" spans="1:7" x14ac:dyDescent="0.25">
      <c r="A392" s="13">
        <v>42178.575694444444</v>
      </c>
      <c r="B392">
        <f>YEAR(DimDate[[#This Row],[Date and Time Stamp]])</f>
        <v>2015</v>
      </c>
      <c r="C392">
        <f>MONTH(DimDate[[#This Row],[Date and Time Stamp]])</f>
        <v>6</v>
      </c>
      <c r="D392">
        <f>WEEKDAY(DimDate[[#This Row],[Date and Time Stamp]])</f>
        <v>3</v>
      </c>
      <c r="E392" t="str">
        <f>TEXT(DimDate[[#This Row],[Date and Time Stamp]],"DDDD")</f>
        <v>Tuesday</v>
      </c>
      <c r="F392" t="s">
        <v>139</v>
      </c>
      <c r="G392" t="s">
        <v>140</v>
      </c>
    </row>
    <row r="393" spans="1:7" x14ac:dyDescent="0.25">
      <c r="A393" s="13">
        <v>42059.840277777781</v>
      </c>
      <c r="B393">
        <f>YEAR(DimDate[[#This Row],[Date and Time Stamp]])</f>
        <v>2015</v>
      </c>
      <c r="C393">
        <f>MONTH(DimDate[[#This Row],[Date and Time Stamp]])</f>
        <v>2</v>
      </c>
      <c r="D393">
        <f>WEEKDAY(DimDate[[#This Row],[Date and Time Stamp]])</f>
        <v>3</v>
      </c>
      <c r="E393" t="str">
        <f>TEXT(DimDate[[#This Row],[Date and Time Stamp]],"DDDD")</f>
        <v>Tuesday</v>
      </c>
      <c r="F393" t="s">
        <v>137</v>
      </c>
      <c r="G393" t="s">
        <v>138</v>
      </c>
    </row>
    <row r="394" spans="1:7" x14ac:dyDescent="0.25">
      <c r="A394" s="13">
        <v>42361.547834059209</v>
      </c>
      <c r="B394">
        <f>YEAR(DimDate[[#This Row],[Date and Time Stamp]])</f>
        <v>2015</v>
      </c>
      <c r="C394">
        <f>MONTH(DimDate[[#This Row],[Date and Time Stamp]])</f>
        <v>12</v>
      </c>
      <c r="D394">
        <f>WEEKDAY(DimDate[[#This Row],[Date and Time Stamp]])</f>
        <v>4</v>
      </c>
      <c r="E394" t="str">
        <f>TEXT(DimDate[[#This Row],[Date and Time Stamp]],"DDDD")</f>
        <v>Wednesday</v>
      </c>
      <c r="F394" t="s">
        <v>143</v>
      </c>
      <c r="G394" t="s">
        <v>144</v>
      </c>
    </row>
    <row r="395" spans="1:7" x14ac:dyDescent="0.25">
      <c r="A395" s="13">
        <v>42087.492361111108</v>
      </c>
      <c r="B395">
        <f>YEAR(DimDate[[#This Row],[Date and Time Stamp]])</f>
        <v>2015</v>
      </c>
      <c r="C395">
        <f>MONTH(DimDate[[#This Row],[Date and Time Stamp]])</f>
        <v>3</v>
      </c>
      <c r="D395">
        <f>WEEKDAY(DimDate[[#This Row],[Date and Time Stamp]])</f>
        <v>3</v>
      </c>
      <c r="E395" t="str">
        <f>TEXT(DimDate[[#This Row],[Date and Time Stamp]],"DDDD")</f>
        <v>Tuesday</v>
      </c>
      <c r="F395" t="s">
        <v>137</v>
      </c>
      <c r="G395" t="s">
        <v>138</v>
      </c>
    </row>
    <row r="396" spans="1:7" x14ac:dyDescent="0.25">
      <c r="A396" s="13">
        <v>42215.604894297889</v>
      </c>
      <c r="B396">
        <f>YEAR(DimDate[[#This Row],[Date and Time Stamp]])</f>
        <v>2015</v>
      </c>
      <c r="C396">
        <f>MONTH(DimDate[[#This Row],[Date and Time Stamp]])</f>
        <v>7</v>
      </c>
      <c r="D396">
        <f>WEEKDAY(DimDate[[#This Row],[Date and Time Stamp]])</f>
        <v>5</v>
      </c>
      <c r="E396" t="str">
        <f>TEXT(DimDate[[#This Row],[Date and Time Stamp]],"DDDD")</f>
        <v>Thursday</v>
      </c>
      <c r="F396" t="s">
        <v>141</v>
      </c>
      <c r="G396" t="s">
        <v>142</v>
      </c>
    </row>
    <row r="397" spans="1:7" x14ac:dyDescent="0.25">
      <c r="A397" s="13">
        <v>42356.136728094491</v>
      </c>
      <c r="B397">
        <f>YEAR(DimDate[[#This Row],[Date and Time Stamp]])</f>
        <v>2015</v>
      </c>
      <c r="C397">
        <f>MONTH(DimDate[[#This Row],[Date and Time Stamp]])</f>
        <v>12</v>
      </c>
      <c r="D397">
        <f>WEEKDAY(DimDate[[#This Row],[Date and Time Stamp]])</f>
        <v>6</v>
      </c>
      <c r="E397" t="str">
        <f>TEXT(DimDate[[#This Row],[Date and Time Stamp]],"DDDD")</f>
        <v>Friday</v>
      </c>
      <c r="F397" t="s">
        <v>143</v>
      </c>
      <c r="G397" t="s">
        <v>144</v>
      </c>
    </row>
    <row r="398" spans="1:7" x14ac:dyDescent="0.25">
      <c r="A398" s="13">
        <v>42087.665972222225</v>
      </c>
      <c r="B398">
        <f>YEAR(DimDate[[#This Row],[Date and Time Stamp]])</f>
        <v>2015</v>
      </c>
      <c r="C398">
        <f>MONTH(DimDate[[#This Row],[Date and Time Stamp]])</f>
        <v>3</v>
      </c>
      <c r="D398">
        <f>WEEKDAY(DimDate[[#This Row],[Date and Time Stamp]])</f>
        <v>3</v>
      </c>
      <c r="E398" t="str">
        <f>TEXT(DimDate[[#This Row],[Date and Time Stamp]],"DDDD")</f>
        <v>Tuesday</v>
      </c>
      <c r="F398" t="s">
        <v>137</v>
      </c>
      <c r="G398" t="s">
        <v>138</v>
      </c>
    </row>
    <row r="399" spans="1:7" x14ac:dyDescent="0.25">
      <c r="A399" s="13">
        <v>42039.474999999999</v>
      </c>
      <c r="B399">
        <f>YEAR(DimDate[[#This Row],[Date and Time Stamp]])</f>
        <v>2015</v>
      </c>
      <c r="C399">
        <f>MONTH(DimDate[[#This Row],[Date and Time Stamp]])</f>
        <v>2</v>
      </c>
      <c r="D399">
        <f>WEEKDAY(DimDate[[#This Row],[Date and Time Stamp]])</f>
        <v>4</v>
      </c>
      <c r="E399" t="str">
        <f>TEXT(DimDate[[#This Row],[Date and Time Stamp]],"DDDD")</f>
        <v>Wednesday</v>
      </c>
      <c r="F399" t="s">
        <v>137</v>
      </c>
      <c r="G399" t="s">
        <v>138</v>
      </c>
    </row>
    <row r="400" spans="1:7" x14ac:dyDescent="0.25">
      <c r="A400" s="13">
        <v>42217.349638291947</v>
      </c>
      <c r="B400">
        <f>YEAR(DimDate[[#This Row],[Date and Time Stamp]])</f>
        <v>2015</v>
      </c>
      <c r="C400">
        <f>MONTH(DimDate[[#This Row],[Date and Time Stamp]])</f>
        <v>8</v>
      </c>
      <c r="D400">
        <f>WEEKDAY(DimDate[[#This Row],[Date and Time Stamp]])</f>
        <v>7</v>
      </c>
      <c r="E400" t="str">
        <f>TEXT(DimDate[[#This Row],[Date and Time Stamp]],"DDDD")</f>
        <v>Saturday</v>
      </c>
      <c r="F400" t="s">
        <v>141</v>
      </c>
      <c r="G400" t="s">
        <v>142</v>
      </c>
    </row>
    <row r="401" spans="1:7" x14ac:dyDescent="0.25">
      <c r="A401" s="13">
        <v>42036.845833333333</v>
      </c>
      <c r="B401">
        <f>YEAR(DimDate[[#This Row],[Date and Time Stamp]])</f>
        <v>2015</v>
      </c>
      <c r="C401">
        <f>MONTH(DimDate[[#This Row],[Date and Time Stamp]])</f>
        <v>2</v>
      </c>
      <c r="D401">
        <f>WEEKDAY(DimDate[[#This Row],[Date and Time Stamp]])</f>
        <v>1</v>
      </c>
      <c r="E401" t="str">
        <f>TEXT(DimDate[[#This Row],[Date and Time Stamp]],"DDDD")</f>
        <v>Sunday</v>
      </c>
      <c r="F401" t="s">
        <v>137</v>
      </c>
      <c r="G401" t="s">
        <v>138</v>
      </c>
    </row>
    <row r="402" spans="1:7" x14ac:dyDescent="0.25">
      <c r="A402" s="13">
        <v>42259.723873383533</v>
      </c>
      <c r="B402">
        <f>YEAR(DimDate[[#This Row],[Date and Time Stamp]])</f>
        <v>2015</v>
      </c>
      <c r="C402">
        <f>MONTH(DimDate[[#This Row],[Date and Time Stamp]])</f>
        <v>9</v>
      </c>
      <c r="D402">
        <f>WEEKDAY(DimDate[[#This Row],[Date and Time Stamp]])</f>
        <v>7</v>
      </c>
      <c r="E402" t="str">
        <f>TEXT(DimDate[[#This Row],[Date and Time Stamp]],"DDDD")</f>
        <v>Saturday</v>
      </c>
      <c r="F402" t="s">
        <v>141</v>
      </c>
      <c r="G402" t="s">
        <v>142</v>
      </c>
    </row>
    <row r="403" spans="1:7" x14ac:dyDescent="0.25">
      <c r="A403" s="13">
        <v>42070.792361111111</v>
      </c>
      <c r="B403">
        <f>YEAR(DimDate[[#This Row],[Date and Time Stamp]])</f>
        <v>2015</v>
      </c>
      <c r="C403">
        <f>MONTH(DimDate[[#This Row],[Date and Time Stamp]])</f>
        <v>3</v>
      </c>
      <c r="D403">
        <f>WEEKDAY(DimDate[[#This Row],[Date and Time Stamp]])</f>
        <v>7</v>
      </c>
      <c r="E403" t="str">
        <f>TEXT(DimDate[[#This Row],[Date and Time Stamp]],"DDDD")</f>
        <v>Saturday</v>
      </c>
      <c r="F403" t="s">
        <v>137</v>
      </c>
      <c r="G403" t="s">
        <v>138</v>
      </c>
    </row>
    <row r="404" spans="1:7" x14ac:dyDescent="0.25">
      <c r="A404" s="13">
        <v>42299.374018892981</v>
      </c>
      <c r="B404">
        <f>YEAR(DimDate[[#This Row],[Date and Time Stamp]])</f>
        <v>2015</v>
      </c>
      <c r="C404">
        <f>MONTH(DimDate[[#This Row],[Date and Time Stamp]])</f>
        <v>10</v>
      </c>
      <c r="D404">
        <f>WEEKDAY(DimDate[[#This Row],[Date and Time Stamp]])</f>
        <v>5</v>
      </c>
      <c r="E404" t="str">
        <f>TEXT(DimDate[[#This Row],[Date and Time Stamp]],"DDDD")</f>
        <v>Thursday</v>
      </c>
      <c r="F404" t="s">
        <v>143</v>
      </c>
      <c r="G404" t="s">
        <v>144</v>
      </c>
    </row>
    <row r="405" spans="1:7" x14ac:dyDescent="0.25">
      <c r="A405" s="13">
        <v>42034.595138888886</v>
      </c>
      <c r="B405">
        <f>YEAR(DimDate[[#This Row],[Date and Time Stamp]])</f>
        <v>2015</v>
      </c>
      <c r="C405">
        <f>MONTH(DimDate[[#This Row],[Date and Time Stamp]])</f>
        <v>1</v>
      </c>
      <c r="D405">
        <f>WEEKDAY(DimDate[[#This Row],[Date and Time Stamp]])</f>
        <v>6</v>
      </c>
      <c r="E405" t="str">
        <f>TEXT(DimDate[[#This Row],[Date and Time Stamp]],"DDDD")</f>
        <v>Friday</v>
      </c>
      <c r="F405" t="s">
        <v>137</v>
      </c>
      <c r="G405" t="s">
        <v>138</v>
      </c>
    </row>
    <row r="406" spans="1:7" x14ac:dyDescent="0.25">
      <c r="A406" s="13">
        <v>42063.815972222219</v>
      </c>
      <c r="B406">
        <f>YEAR(DimDate[[#This Row],[Date and Time Stamp]])</f>
        <v>2015</v>
      </c>
      <c r="C406">
        <f>MONTH(DimDate[[#This Row],[Date and Time Stamp]])</f>
        <v>2</v>
      </c>
      <c r="D406">
        <f>WEEKDAY(DimDate[[#This Row],[Date and Time Stamp]])</f>
        <v>7</v>
      </c>
      <c r="E406" t="str">
        <f>TEXT(DimDate[[#This Row],[Date and Time Stamp]],"DDDD")</f>
        <v>Saturday</v>
      </c>
      <c r="F406" t="s">
        <v>137</v>
      </c>
      <c r="G406" t="s">
        <v>138</v>
      </c>
    </row>
    <row r="407" spans="1:7" x14ac:dyDescent="0.25">
      <c r="A407" s="13">
        <v>42061.601388888892</v>
      </c>
      <c r="B407">
        <f>YEAR(DimDate[[#This Row],[Date and Time Stamp]])</f>
        <v>2015</v>
      </c>
      <c r="C407">
        <f>MONTH(DimDate[[#This Row],[Date and Time Stamp]])</f>
        <v>2</v>
      </c>
      <c r="D407">
        <f>WEEKDAY(DimDate[[#This Row],[Date and Time Stamp]])</f>
        <v>5</v>
      </c>
      <c r="E407" t="str">
        <f>TEXT(DimDate[[#This Row],[Date and Time Stamp]],"DDDD")</f>
        <v>Thursday</v>
      </c>
      <c r="F407" t="s">
        <v>137</v>
      </c>
      <c r="G407" t="s">
        <v>138</v>
      </c>
    </row>
    <row r="408" spans="1:7" x14ac:dyDescent="0.25">
      <c r="A408" s="13">
        <v>42150.445138888892</v>
      </c>
      <c r="B408">
        <f>YEAR(DimDate[[#This Row],[Date and Time Stamp]])</f>
        <v>2015</v>
      </c>
      <c r="C408">
        <f>MONTH(DimDate[[#This Row],[Date and Time Stamp]])</f>
        <v>5</v>
      </c>
      <c r="D408">
        <f>WEEKDAY(DimDate[[#This Row],[Date and Time Stamp]])</f>
        <v>3</v>
      </c>
      <c r="E408" t="str">
        <f>TEXT(DimDate[[#This Row],[Date and Time Stamp]],"DDDD")</f>
        <v>Tuesday</v>
      </c>
      <c r="F408" t="s">
        <v>139</v>
      </c>
      <c r="G408" t="s">
        <v>140</v>
      </c>
    </row>
    <row r="409" spans="1:7" x14ac:dyDescent="0.25">
      <c r="A409" s="13">
        <v>42179.509722222225</v>
      </c>
      <c r="B409">
        <f>YEAR(DimDate[[#This Row],[Date and Time Stamp]])</f>
        <v>2015</v>
      </c>
      <c r="C409">
        <f>MONTH(DimDate[[#This Row],[Date and Time Stamp]])</f>
        <v>6</v>
      </c>
      <c r="D409">
        <f>WEEKDAY(DimDate[[#This Row],[Date and Time Stamp]])</f>
        <v>4</v>
      </c>
      <c r="E409" t="str">
        <f>TEXT(DimDate[[#This Row],[Date and Time Stamp]],"DDDD")</f>
        <v>Wednesday</v>
      </c>
      <c r="F409" t="s">
        <v>139</v>
      </c>
      <c r="G409" t="s">
        <v>140</v>
      </c>
    </row>
    <row r="410" spans="1:7" x14ac:dyDescent="0.25">
      <c r="A410" s="13">
        <v>42016.717361111114</v>
      </c>
      <c r="B410">
        <f>YEAR(DimDate[[#This Row],[Date and Time Stamp]])</f>
        <v>2015</v>
      </c>
      <c r="C410">
        <f>MONTH(DimDate[[#This Row],[Date and Time Stamp]])</f>
        <v>1</v>
      </c>
      <c r="D410">
        <f>WEEKDAY(DimDate[[#This Row],[Date and Time Stamp]])</f>
        <v>2</v>
      </c>
      <c r="E410" t="str">
        <f>TEXT(DimDate[[#This Row],[Date and Time Stamp]],"DDDD")</f>
        <v>Monday</v>
      </c>
      <c r="F410" t="s">
        <v>137</v>
      </c>
      <c r="G410" t="s">
        <v>138</v>
      </c>
    </row>
    <row r="411" spans="1:7" x14ac:dyDescent="0.25">
      <c r="A411" s="13">
        <v>42024.42083333333</v>
      </c>
      <c r="B411">
        <f>YEAR(DimDate[[#This Row],[Date and Time Stamp]])</f>
        <v>2015</v>
      </c>
      <c r="C411">
        <f>MONTH(DimDate[[#This Row],[Date and Time Stamp]])</f>
        <v>1</v>
      </c>
      <c r="D411">
        <f>WEEKDAY(DimDate[[#This Row],[Date and Time Stamp]])</f>
        <v>3</v>
      </c>
      <c r="E411" t="str">
        <f>TEXT(DimDate[[#This Row],[Date and Time Stamp]],"DDDD")</f>
        <v>Tuesday</v>
      </c>
      <c r="F411" t="s">
        <v>137</v>
      </c>
      <c r="G411" t="s">
        <v>138</v>
      </c>
    </row>
    <row r="412" spans="1:7" x14ac:dyDescent="0.25">
      <c r="A412" s="13">
        <v>42214.001063911957</v>
      </c>
      <c r="B412">
        <f>YEAR(DimDate[[#This Row],[Date and Time Stamp]])</f>
        <v>2015</v>
      </c>
      <c r="C412">
        <f>MONTH(DimDate[[#This Row],[Date and Time Stamp]])</f>
        <v>7</v>
      </c>
      <c r="D412">
        <f>WEEKDAY(DimDate[[#This Row],[Date and Time Stamp]])</f>
        <v>4</v>
      </c>
      <c r="E412" t="str">
        <f>TEXT(DimDate[[#This Row],[Date and Time Stamp]],"DDDD")</f>
        <v>Wednesday</v>
      </c>
      <c r="F412" t="s">
        <v>141</v>
      </c>
      <c r="G412" t="s">
        <v>142</v>
      </c>
    </row>
    <row r="413" spans="1:7" x14ac:dyDescent="0.25">
      <c r="A413" s="13">
        <v>42304.595162216501</v>
      </c>
      <c r="B413">
        <f>YEAR(DimDate[[#This Row],[Date and Time Stamp]])</f>
        <v>2015</v>
      </c>
      <c r="C413">
        <f>MONTH(DimDate[[#This Row],[Date and Time Stamp]])</f>
        <v>10</v>
      </c>
      <c r="D413">
        <f>WEEKDAY(DimDate[[#This Row],[Date and Time Stamp]])</f>
        <v>3</v>
      </c>
      <c r="E413" t="str">
        <f>TEXT(DimDate[[#This Row],[Date and Time Stamp]],"DDDD")</f>
        <v>Tuesday</v>
      </c>
      <c r="F413" t="s">
        <v>143</v>
      </c>
      <c r="G413" t="s">
        <v>144</v>
      </c>
    </row>
    <row r="414" spans="1:7" x14ac:dyDescent="0.25">
      <c r="A414" s="13">
        <v>42087.640972222223</v>
      </c>
      <c r="B414">
        <f>YEAR(DimDate[[#This Row],[Date and Time Stamp]])</f>
        <v>2015</v>
      </c>
      <c r="C414">
        <f>MONTH(DimDate[[#This Row],[Date and Time Stamp]])</f>
        <v>3</v>
      </c>
      <c r="D414">
        <f>WEEKDAY(DimDate[[#This Row],[Date and Time Stamp]])</f>
        <v>3</v>
      </c>
      <c r="E414" t="str">
        <f>TEXT(DimDate[[#This Row],[Date and Time Stamp]],"DDDD")</f>
        <v>Tuesday</v>
      </c>
      <c r="F414" t="s">
        <v>137</v>
      </c>
      <c r="G414" t="s">
        <v>138</v>
      </c>
    </row>
    <row r="415" spans="1:7" x14ac:dyDescent="0.25">
      <c r="A415" s="13">
        <v>42122.588888888888</v>
      </c>
      <c r="B415">
        <f>YEAR(DimDate[[#This Row],[Date and Time Stamp]])</f>
        <v>2015</v>
      </c>
      <c r="C415">
        <f>MONTH(DimDate[[#This Row],[Date and Time Stamp]])</f>
        <v>4</v>
      </c>
      <c r="D415">
        <f>WEEKDAY(DimDate[[#This Row],[Date and Time Stamp]])</f>
        <v>3</v>
      </c>
      <c r="E415" t="str">
        <f>TEXT(DimDate[[#This Row],[Date and Time Stamp]],"DDDD")</f>
        <v>Tuesday</v>
      </c>
      <c r="F415" t="s">
        <v>139</v>
      </c>
      <c r="G415" t="s">
        <v>140</v>
      </c>
    </row>
    <row r="416" spans="1:7" x14ac:dyDescent="0.25">
      <c r="A416" s="13">
        <v>42124.478472222225</v>
      </c>
      <c r="B416">
        <f>YEAR(DimDate[[#This Row],[Date and Time Stamp]])</f>
        <v>2015</v>
      </c>
      <c r="C416">
        <f>MONTH(DimDate[[#This Row],[Date and Time Stamp]])</f>
        <v>4</v>
      </c>
      <c r="D416">
        <f>WEEKDAY(DimDate[[#This Row],[Date and Time Stamp]])</f>
        <v>5</v>
      </c>
      <c r="E416" t="str">
        <f>TEXT(DimDate[[#This Row],[Date and Time Stamp]],"DDDD")</f>
        <v>Thursday</v>
      </c>
      <c r="F416" t="s">
        <v>139</v>
      </c>
      <c r="G416" t="s">
        <v>140</v>
      </c>
    </row>
    <row r="417" spans="1:7" x14ac:dyDescent="0.25">
      <c r="A417" s="13">
        <v>42289.368308337282</v>
      </c>
      <c r="B417">
        <f>YEAR(DimDate[[#This Row],[Date and Time Stamp]])</f>
        <v>2015</v>
      </c>
      <c r="C417">
        <f>MONTH(DimDate[[#This Row],[Date and Time Stamp]])</f>
        <v>10</v>
      </c>
      <c r="D417">
        <f>WEEKDAY(DimDate[[#This Row],[Date and Time Stamp]])</f>
        <v>2</v>
      </c>
      <c r="E417" t="str">
        <f>TEXT(DimDate[[#This Row],[Date and Time Stamp]],"DDDD")</f>
        <v>Monday</v>
      </c>
      <c r="F417" t="s">
        <v>143</v>
      </c>
      <c r="G417" t="s">
        <v>144</v>
      </c>
    </row>
    <row r="418" spans="1:7" x14ac:dyDescent="0.25">
      <c r="A418" s="13">
        <v>42230.032412022796</v>
      </c>
      <c r="B418">
        <f>YEAR(DimDate[[#This Row],[Date and Time Stamp]])</f>
        <v>2015</v>
      </c>
      <c r="C418">
        <f>MONTH(DimDate[[#This Row],[Date and Time Stamp]])</f>
        <v>8</v>
      </c>
      <c r="D418">
        <f>WEEKDAY(DimDate[[#This Row],[Date and Time Stamp]])</f>
        <v>6</v>
      </c>
      <c r="E418" t="str">
        <f>TEXT(DimDate[[#This Row],[Date and Time Stamp]],"DDDD")</f>
        <v>Friday</v>
      </c>
      <c r="F418" t="s">
        <v>141</v>
      </c>
      <c r="G418" t="s">
        <v>142</v>
      </c>
    </row>
    <row r="419" spans="1:7" x14ac:dyDescent="0.25">
      <c r="A419" s="13">
        <v>42027.473611111112</v>
      </c>
      <c r="B419">
        <f>YEAR(DimDate[[#This Row],[Date and Time Stamp]])</f>
        <v>2015</v>
      </c>
      <c r="C419">
        <f>MONTH(DimDate[[#This Row],[Date and Time Stamp]])</f>
        <v>1</v>
      </c>
      <c r="D419">
        <f>WEEKDAY(DimDate[[#This Row],[Date and Time Stamp]])</f>
        <v>6</v>
      </c>
      <c r="E419" t="str">
        <f>TEXT(DimDate[[#This Row],[Date and Time Stamp]],"DDDD")</f>
        <v>Friday</v>
      </c>
      <c r="F419" t="s">
        <v>137</v>
      </c>
      <c r="G419" t="s">
        <v>138</v>
      </c>
    </row>
    <row r="420" spans="1:7" x14ac:dyDescent="0.25">
      <c r="A420" s="13">
        <v>42244.806786676345</v>
      </c>
      <c r="B420">
        <f>YEAR(DimDate[[#This Row],[Date and Time Stamp]])</f>
        <v>2015</v>
      </c>
      <c r="C420">
        <f>MONTH(DimDate[[#This Row],[Date and Time Stamp]])</f>
        <v>8</v>
      </c>
      <c r="D420">
        <f>WEEKDAY(DimDate[[#This Row],[Date and Time Stamp]])</f>
        <v>6</v>
      </c>
      <c r="E420" t="str">
        <f>TEXT(DimDate[[#This Row],[Date and Time Stamp]],"DDDD")</f>
        <v>Friday</v>
      </c>
      <c r="F420" t="s">
        <v>141</v>
      </c>
      <c r="G420" t="s">
        <v>142</v>
      </c>
    </row>
    <row r="421" spans="1:7" x14ac:dyDescent="0.25">
      <c r="A421" s="13">
        <v>42325.159817654931</v>
      </c>
      <c r="B421">
        <f>YEAR(DimDate[[#This Row],[Date and Time Stamp]])</f>
        <v>2015</v>
      </c>
      <c r="C421">
        <f>MONTH(DimDate[[#This Row],[Date and Time Stamp]])</f>
        <v>11</v>
      </c>
      <c r="D421">
        <f>WEEKDAY(DimDate[[#This Row],[Date and Time Stamp]])</f>
        <v>3</v>
      </c>
      <c r="E421" t="str">
        <f>TEXT(DimDate[[#This Row],[Date and Time Stamp]],"DDDD")</f>
        <v>Tuesday</v>
      </c>
      <c r="F421" t="s">
        <v>143</v>
      </c>
      <c r="G421" t="s">
        <v>144</v>
      </c>
    </row>
    <row r="422" spans="1:7" x14ac:dyDescent="0.25">
      <c r="A422" s="13">
        <v>42152.605555555558</v>
      </c>
      <c r="B422">
        <f>YEAR(DimDate[[#This Row],[Date and Time Stamp]])</f>
        <v>2015</v>
      </c>
      <c r="C422">
        <f>MONTH(DimDate[[#This Row],[Date and Time Stamp]])</f>
        <v>5</v>
      </c>
      <c r="D422">
        <f>WEEKDAY(DimDate[[#This Row],[Date and Time Stamp]])</f>
        <v>5</v>
      </c>
      <c r="E422" t="str">
        <f>TEXT(DimDate[[#This Row],[Date and Time Stamp]],"DDDD")</f>
        <v>Thursday</v>
      </c>
      <c r="F422" t="s">
        <v>139</v>
      </c>
      <c r="G422" t="s">
        <v>140</v>
      </c>
    </row>
    <row r="423" spans="1:7" x14ac:dyDescent="0.25">
      <c r="A423" s="13">
        <v>42152.492361111108</v>
      </c>
      <c r="B423">
        <f>YEAR(DimDate[[#This Row],[Date and Time Stamp]])</f>
        <v>2015</v>
      </c>
      <c r="C423">
        <f>MONTH(DimDate[[#This Row],[Date and Time Stamp]])</f>
        <v>5</v>
      </c>
      <c r="D423">
        <f>WEEKDAY(DimDate[[#This Row],[Date and Time Stamp]])</f>
        <v>5</v>
      </c>
      <c r="E423" t="str">
        <f>TEXT(DimDate[[#This Row],[Date and Time Stamp]],"DDDD")</f>
        <v>Thursday</v>
      </c>
      <c r="F423" t="s">
        <v>139</v>
      </c>
      <c r="G423" t="s">
        <v>140</v>
      </c>
    </row>
    <row r="424" spans="1:7" x14ac:dyDescent="0.25">
      <c r="A424" s="13">
        <v>42011.46597222222</v>
      </c>
      <c r="B424">
        <f>YEAR(DimDate[[#This Row],[Date and Time Stamp]])</f>
        <v>2015</v>
      </c>
      <c r="C424">
        <f>MONTH(DimDate[[#This Row],[Date and Time Stamp]])</f>
        <v>1</v>
      </c>
      <c r="D424">
        <f>WEEKDAY(DimDate[[#This Row],[Date and Time Stamp]])</f>
        <v>4</v>
      </c>
      <c r="E424" t="str">
        <f>TEXT(DimDate[[#This Row],[Date and Time Stamp]],"DDDD")</f>
        <v>Wednesday</v>
      </c>
      <c r="F424" t="s">
        <v>137</v>
      </c>
      <c r="G424" t="s">
        <v>138</v>
      </c>
    </row>
    <row r="425" spans="1:7" x14ac:dyDescent="0.25">
      <c r="A425" s="13">
        <v>42172.456250000003</v>
      </c>
      <c r="B425">
        <f>YEAR(DimDate[[#This Row],[Date and Time Stamp]])</f>
        <v>2015</v>
      </c>
      <c r="C425">
        <f>MONTH(DimDate[[#This Row],[Date and Time Stamp]])</f>
        <v>6</v>
      </c>
      <c r="D425">
        <f>WEEKDAY(DimDate[[#This Row],[Date and Time Stamp]])</f>
        <v>4</v>
      </c>
      <c r="E425" t="str">
        <f>TEXT(DimDate[[#This Row],[Date and Time Stamp]],"DDDD")</f>
        <v>Wednesday</v>
      </c>
      <c r="F425" t="s">
        <v>139</v>
      </c>
      <c r="G425" t="s">
        <v>140</v>
      </c>
    </row>
    <row r="426" spans="1:7" x14ac:dyDescent="0.25">
      <c r="A426" s="13">
        <v>42173.404861111114</v>
      </c>
      <c r="B426">
        <f>YEAR(DimDate[[#This Row],[Date and Time Stamp]])</f>
        <v>2015</v>
      </c>
      <c r="C426">
        <f>MONTH(DimDate[[#This Row],[Date and Time Stamp]])</f>
        <v>6</v>
      </c>
      <c r="D426">
        <f>WEEKDAY(DimDate[[#This Row],[Date and Time Stamp]])</f>
        <v>5</v>
      </c>
      <c r="E426" t="str">
        <f>TEXT(DimDate[[#This Row],[Date and Time Stamp]],"DDDD")</f>
        <v>Thursday</v>
      </c>
      <c r="F426" t="s">
        <v>139</v>
      </c>
      <c r="G426" t="s">
        <v>140</v>
      </c>
    </row>
    <row r="427" spans="1:7" x14ac:dyDescent="0.25">
      <c r="A427" s="13">
        <v>42314.728403309891</v>
      </c>
      <c r="B427">
        <f>YEAR(DimDate[[#This Row],[Date and Time Stamp]])</f>
        <v>2015</v>
      </c>
      <c r="C427">
        <f>MONTH(DimDate[[#This Row],[Date and Time Stamp]])</f>
        <v>11</v>
      </c>
      <c r="D427">
        <f>WEEKDAY(DimDate[[#This Row],[Date and Time Stamp]])</f>
        <v>6</v>
      </c>
      <c r="E427" t="str">
        <f>TEXT(DimDate[[#This Row],[Date and Time Stamp]],"DDDD")</f>
        <v>Friday</v>
      </c>
      <c r="F427" t="s">
        <v>143</v>
      </c>
      <c r="G427" t="s">
        <v>144</v>
      </c>
    </row>
    <row r="428" spans="1:7" x14ac:dyDescent="0.25">
      <c r="A428" s="13">
        <v>42117.594444444447</v>
      </c>
      <c r="B428">
        <f>YEAR(DimDate[[#This Row],[Date and Time Stamp]])</f>
        <v>2015</v>
      </c>
      <c r="C428">
        <f>MONTH(DimDate[[#This Row],[Date and Time Stamp]])</f>
        <v>4</v>
      </c>
      <c r="D428">
        <f>WEEKDAY(DimDate[[#This Row],[Date and Time Stamp]])</f>
        <v>5</v>
      </c>
      <c r="E428" t="str">
        <f>TEXT(DimDate[[#This Row],[Date and Time Stamp]],"DDDD")</f>
        <v>Thursday</v>
      </c>
      <c r="F428" t="s">
        <v>139</v>
      </c>
      <c r="G428" t="s">
        <v>140</v>
      </c>
    </row>
    <row r="429" spans="1:7" x14ac:dyDescent="0.25">
      <c r="A429" s="13">
        <v>42296.112109411071</v>
      </c>
      <c r="B429">
        <f>YEAR(DimDate[[#This Row],[Date and Time Stamp]])</f>
        <v>2015</v>
      </c>
      <c r="C429">
        <f>MONTH(DimDate[[#This Row],[Date and Time Stamp]])</f>
        <v>10</v>
      </c>
      <c r="D429">
        <f>WEEKDAY(DimDate[[#This Row],[Date and Time Stamp]])</f>
        <v>2</v>
      </c>
      <c r="E429" t="str">
        <f>TEXT(DimDate[[#This Row],[Date and Time Stamp]],"DDDD")</f>
        <v>Monday</v>
      </c>
      <c r="F429" t="s">
        <v>143</v>
      </c>
      <c r="G429" t="s">
        <v>144</v>
      </c>
    </row>
    <row r="430" spans="1:7" x14ac:dyDescent="0.25">
      <c r="A430" s="13">
        <v>42221.495019207527</v>
      </c>
      <c r="B430">
        <f>YEAR(DimDate[[#This Row],[Date and Time Stamp]])</f>
        <v>2015</v>
      </c>
      <c r="C430">
        <f>MONTH(DimDate[[#This Row],[Date and Time Stamp]])</f>
        <v>8</v>
      </c>
      <c r="D430">
        <f>WEEKDAY(DimDate[[#This Row],[Date and Time Stamp]])</f>
        <v>4</v>
      </c>
      <c r="E430" t="str">
        <f>TEXT(DimDate[[#This Row],[Date and Time Stamp]],"DDDD")</f>
        <v>Wednesday</v>
      </c>
      <c r="F430" t="s">
        <v>141</v>
      </c>
      <c r="G430" t="s">
        <v>142</v>
      </c>
    </row>
    <row r="431" spans="1:7" x14ac:dyDescent="0.25">
      <c r="A431" s="13">
        <v>42169.80972222222</v>
      </c>
      <c r="B431">
        <f>YEAR(DimDate[[#This Row],[Date and Time Stamp]])</f>
        <v>2015</v>
      </c>
      <c r="C431">
        <f>MONTH(DimDate[[#This Row],[Date and Time Stamp]])</f>
        <v>6</v>
      </c>
      <c r="D431">
        <f>WEEKDAY(DimDate[[#This Row],[Date and Time Stamp]])</f>
        <v>1</v>
      </c>
      <c r="E431" t="str">
        <f>TEXT(DimDate[[#This Row],[Date and Time Stamp]],"DDDD")</f>
        <v>Sunday</v>
      </c>
      <c r="F431" t="s">
        <v>139</v>
      </c>
      <c r="G431" t="s">
        <v>140</v>
      </c>
    </row>
    <row r="432" spans="1:7" x14ac:dyDescent="0.25">
      <c r="A432" s="13">
        <v>42289.430412493224</v>
      </c>
      <c r="B432">
        <f>YEAR(DimDate[[#This Row],[Date and Time Stamp]])</f>
        <v>2015</v>
      </c>
      <c r="C432">
        <f>MONTH(DimDate[[#This Row],[Date and Time Stamp]])</f>
        <v>10</v>
      </c>
      <c r="D432">
        <f>WEEKDAY(DimDate[[#This Row],[Date and Time Stamp]])</f>
        <v>2</v>
      </c>
      <c r="E432" t="str">
        <f>TEXT(DimDate[[#This Row],[Date and Time Stamp]],"DDDD")</f>
        <v>Monday</v>
      </c>
      <c r="F432" t="s">
        <v>143</v>
      </c>
      <c r="G432" t="s">
        <v>144</v>
      </c>
    </row>
    <row r="433" spans="1:7" x14ac:dyDescent="0.25">
      <c r="A433" s="13">
        <v>42106.529166666667</v>
      </c>
      <c r="B433">
        <f>YEAR(DimDate[[#This Row],[Date and Time Stamp]])</f>
        <v>2015</v>
      </c>
      <c r="C433">
        <f>MONTH(DimDate[[#This Row],[Date and Time Stamp]])</f>
        <v>4</v>
      </c>
      <c r="D433">
        <f>WEEKDAY(DimDate[[#This Row],[Date and Time Stamp]])</f>
        <v>1</v>
      </c>
      <c r="E433" t="str">
        <f>TEXT(DimDate[[#This Row],[Date and Time Stamp]],"DDDD")</f>
        <v>Sunday</v>
      </c>
      <c r="F433" t="s">
        <v>139</v>
      </c>
      <c r="G433" t="s">
        <v>140</v>
      </c>
    </row>
    <row r="434" spans="1:7" x14ac:dyDescent="0.25">
      <c r="A434" s="13">
        <v>42067.556944444441</v>
      </c>
      <c r="B434">
        <f>YEAR(DimDate[[#This Row],[Date and Time Stamp]])</f>
        <v>2015</v>
      </c>
      <c r="C434">
        <f>MONTH(DimDate[[#This Row],[Date and Time Stamp]])</f>
        <v>3</v>
      </c>
      <c r="D434">
        <f>WEEKDAY(DimDate[[#This Row],[Date and Time Stamp]])</f>
        <v>4</v>
      </c>
      <c r="E434" t="str">
        <f>TEXT(DimDate[[#This Row],[Date and Time Stamp]],"DDDD")</f>
        <v>Wednesday</v>
      </c>
      <c r="F434" t="s">
        <v>137</v>
      </c>
      <c r="G434" t="s">
        <v>138</v>
      </c>
    </row>
    <row r="435" spans="1:7" x14ac:dyDescent="0.25">
      <c r="A435" s="13">
        <v>42150.866666666669</v>
      </c>
      <c r="B435">
        <f>YEAR(DimDate[[#This Row],[Date and Time Stamp]])</f>
        <v>2015</v>
      </c>
      <c r="C435">
        <f>MONTH(DimDate[[#This Row],[Date and Time Stamp]])</f>
        <v>5</v>
      </c>
      <c r="D435">
        <f>WEEKDAY(DimDate[[#This Row],[Date and Time Stamp]])</f>
        <v>3</v>
      </c>
      <c r="E435" t="str">
        <f>TEXT(DimDate[[#This Row],[Date and Time Stamp]],"DDDD")</f>
        <v>Tuesday</v>
      </c>
      <c r="F435" t="s">
        <v>139</v>
      </c>
      <c r="G435" t="s">
        <v>140</v>
      </c>
    </row>
    <row r="436" spans="1:7" x14ac:dyDescent="0.25">
      <c r="A436" s="13">
        <v>42185.509027777778</v>
      </c>
      <c r="B436">
        <f>YEAR(DimDate[[#This Row],[Date and Time Stamp]])</f>
        <v>2015</v>
      </c>
      <c r="C436">
        <f>MONTH(DimDate[[#This Row],[Date and Time Stamp]])</f>
        <v>6</v>
      </c>
      <c r="D436">
        <f>WEEKDAY(DimDate[[#This Row],[Date and Time Stamp]])</f>
        <v>3</v>
      </c>
      <c r="E436" t="str">
        <f>TEXT(DimDate[[#This Row],[Date and Time Stamp]],"DDDD")</f>
        <v>Tuesday</v>
      </c>
      <c r="F436" t="s">
        <v>139</v>
      </c>
      <c r="G436" t="s">
        <v>140</v>
      </c>
    </row>
    <row r="437" spans="1:7" x14ac:dyDescent="0.25">
      <c r="A437" s="13">
        <v>42270.675158147234</v>
      </c>
      <c r="B437">
        <f>YEAR(DimDate[[#This Row],[Date and Time Stamp]])</f>
        <v>2015</v>
      </c>
      <c r="C437">
        <f>MONTH(DimDate[[#This Row],[Date and Time Stamp]])</f>
        <v>9</v>
      </c>
      <c r="D437">
        <f>WEEKDAY(DimDate[[#This Row],[Date and Time Stamp]])</f>
        <v>4</v>
      </c>
      <c r="E437" t="str">
        <f>TEXT(DimDate[[#This Row],[Date and Time Stamp]],"DDDD")</f>
        <v>Wednesday</v>
      </c>
      <c r="F437" t="s">
        <v>141</v>
      </c>
      <c r="G437" t="s">
        <v>142</v>
      </c>
    </row>
    <row r="438" spans="1:7" x14ac:dyDescent="0.25">
      <c r="A438" s="13">
        <v>42254.098276749435</v>
      </c>
      <c r="B438">
        <f>YEAR(DimDate[[#This Row],[Date and Time Stamp]])</f>
        <v>2015</v>
      </c>
      <c r="C438">
        <f>MONTH(DimDate[[#This Row],[Date and Time Stamp]])</f>
        <v>9</v>
      </c>
      <c r="D438">
        <f>WEEKDAY(DimDate[[#This Row],[Date and Time Stamp]])</f>
        <v>2</v>
      </c>
      <c r="E438" t="str">
        <f>TEXT(DimDate[[#This Row],[Date and Time Stamp]],"DDDD")</f>
        <v>Monday</v>
      </c>
      <c r="F438" t="s">
        <v>141</v>
      </c>
      <c r="G438" t="s">
        <v>142</v>
      </c>
    </row>
    <row r="439" spans="1:7" x14ac:dyDescent="0.25">
      <c r="A439" s="13">
        <v>42256.060478772932</v>
      </c>
      <c r="B439">
        <f>YEAR(DimDate[[#This Row],[Date and Time Stamp]])</f>
        <v>2015</v>
      </c>
      <c r="C439">
        <f>MONTH(DimDate[[#This Row],[Date and Time Stamp]])</f>
        <v>9</v>
      </c>
      <c r="D439">
        <f>WEEKDAY(DimDate[[#This Row],[Date and Time Stamp]])</f>
        <v>4</v>
      </c>
      <c r="E439" t="str">
        <f>TEXT(DimDate[[#This Row],[Date and Time Stamp]],"DDDD")</f>
        <v>Wednesday</v>
      </c>
      <c r="F439" t="s">
        <v>141</v>
      </c>
      <c r="G439" t="s">
        <v>142</v>
      </c>
    </row>
    <row r="440" spans="1:7" x14ac:dyDescent="0.25">
      <c r="A440" s="13">
        <v>42046.460416666669</v>
      </c>
      <c r="B440">
        <f>YEAR(DimDate[[#This Row],[Date and Time Stamp]])</f>
        <v>2015</v>
      </c>
      <c r="C440">
        <f>MONTH(DimDate[[#This Row],[Date and Time Stamp]])</f>
        <v>2</v>
      </c>
      <c r="D440">
        <f>WEEKDAY(DimDate[[#This Row],[Date and Time Stamp]])</f>
        <v>4</v>
      </c>
      <c r="E440" t="str">
        <f>TEXT(DimDate[[#This Row],[Date and Time Stamp]],"DDDD")</f>
        <v>Wednesday</v>
      </c>
      <c r="F440" t="s">
        <v>137</v>
      </c>
      <c r="G440" t="s">
        <v>138</v>
      </c>
    </row>
    <row r="441" spans="1:7" x14ac:dyDescent="0.25">
      <c r="A441" s="13">
        <v>42200.725650667591</v>
      </c>
      <c r="B441">
        <f>YEAR(DimDate[[#This Row],[Date and Time Stamp]])</f>
        <v>2015</v>
      </c>
      <c r="C441">
        <f>MONTH(DimDate[[#This Row],[Date and Time Stamp]])</f>
        <v>7</v>
      </c>
      <c r="D441">
        <f>WEEKDAY(DimDate[[#This Row],[Date and Time Stamp]])</f>
        <v>4</v>
      </c>
      <c r="E441" t="str">
        <f>TEXT(DimDate[[#This Row],[Date and Time Stamp]],"DDDD")</f>
        <v>Wednesday</v>
      </c>
      <c r="F441" t="s">
        <v>141</v>
      </c>
      <c r="G441" t="s">
        <v>142</v>
      </c>
    </row>
    <row r="442" spans="1:7" x14ac:dyDescent="0.25">
      <c r="A442" s="13">
        <v>42180.384722222225</v>
      </c>
      <c r="B442">
        <f>YEAR(DimDate[[#This Row],[Date and Time Stamp]])</f>
        <v>2015</v>
      </c>
      <c r="C442">
        <f>MONTH(DimDate[[#This Row],[Date and Time Stamp]])</f>
        <v>6</v>
      </c>
      <c r="D442">
        <f>WEEKDAY(DimDate[[#This Row],[Date and Time Stamp]])</f>
        <v>5</v>
      </c>
      <c r="E442" t="str">
        <f>TEXT(DimDate[[#This Row],[Date and Time Stamp]],"DDDD")</f>
        <v>Thursday</v>
      </c>
      <c r="F442" t="s">
        <v>139</v>
      </c>
      <c r="G442" t="s">
        <v>140</v>
      </c>
    </row>
    <row r="443" spans="1:7" x14ac:dyDescent="0.25">
      <c r="A443" s="13">
        <v>42081.538194444445</v>
      </c>
      <c r="B443">
        <f>YEAR(DimDate[[#This Row],[Date and Time Stamp]])</f>
        <v>2015</v>
      </c>
      <c r="C443">
        <f>MONTH(DimDate[[#This Row],[Date and Time Stamp]])</f>
        <v>3</v>
      </c>
      <c r="D443">
        <f>WEEKDAY(DimDate[[#This Row],[Date and Time Stamp]])</f>
        <v>4</v>
      </c>
      <c r="E443" t="str">
        <f>TEXT(DimDate[[#This Row],[Date and Time Stamp]],"DDDD")</f>
        <v>Wednesday</v>
      </c>
      <c r="F443" t="s">
        <v>137</v>
      </c>
      <c r="G443" t="s">
        <v>138</v>
      </c>
    </row>
    <row r="444" spans="1:7" x14ac:dyDescent="0.25">
      <c r="A444" s="13">
        <v>42062.652777777781</v>
      </c>
      <c r="B444">
        <f>YEAR(DimDate[[#This Row],[Date and Time Stamp]])</f>
        <v>2015</v>
      </c>
      <c r="C444">
        <f>MONTH(DimDate[[#This Row],[Date and Time Stamp]])</f>
        <v>2</v>
      </c>
      <c r="D444">
        <f>WEEKDAY(DimDate[[#This Row],[Date and Time Stamp]])</f>
        <v>6</v>
      </c>
      <c r="E444" t="str">
        <f>TEXT(DimDate[[#This Row],[Date and Time Stamp]],"DDDD")</f>
        <v>Friday</v>
      </c>
      <c r="F444" t="s">
        <v>137</v>
      </c>
      <c r="G444" t="s">
        <v>138</v>
      </c>
    </row>
    <row r="445" spans="1:7" x14ac:dyDescent="0.25">
      <c r="A445" s="13">
        <v>42356.401972871339</v>
      </c>
      <c r="B445">
        <f>YEAR(DimDate[[#This Row],[Date and Time Stamp]])</f>
        <v>2015</v>
      </c>
      <c r="C445">
        <f>MONTH(DimDate[[#This Row],[Date and Time Stamp]])</f>
        <v>12</v>
      </c>
      <c r="D445">
        <f>WEEKDAY(DimDate[[#This Row],[Date and Time Stamp]])</f>
        <v>6</v>
      </c>
      <c r="E445" t="str">
        <f>TEXT(DimDate[[#This Row],[Date and Time Stamp]],"DDDD")</f>
        <v>Friday</v>
      </c>
      <c r="F445" t="s">
        <v>143</v>
      </c>
      <c r="G445" t="s">
        <v>144</v>
      </c>
    </row>
    <row r="446" spans="1:7" x14ac:dyDescent="0.25">
      <c r="A446" s="13">
        <v>42327.688605139927</v>
      </c>
      <c r="B446">
        <f>YEAR(DimDate[[#This Row],[Date and Time Stamp]])</f>
        <v>2015</v>
      </c>
      <c r="C446">
        <f>MONTH(DimDate[[#This Row],[Date and Time Stamp]])</f>
        <v>11</v>
      </c>
      <c r="D446">
        <f>WEEKDAY(DimDate[[#This Row],[Date and Time Stamp]])</f>
        <v>5</v>
      </c>
      <c r="E446" t="str">
        <f>TEXT(DimDate[[#This Row],[Date and Time Stamp]],"DDDD")</f>
        <v>Thursday</v>
      </c>
      <c r="F446" t="s">
        <v>143</v>
      </c>
      <c r="G446" t="s">
        <v>144</v>
      </c>
    </row>
    <row r="447" spans="1:7" x14ac:dyDescent="0.25">
      <c r="A447" s="13">
        <v>42311.086945278883</v>
      </c>
      <c r="B447">
        <f>YEAR(DimDate[[#This Row],[Date and Time Stamp]])</f>
        <v>2015</v>
      </c>
      <c r="C447">
        <f>MONTH(DimDate[[#This Row],[Date and Time Stamp]])</f>
        <v>11</v>
      </c>
      <c r="D447">
        <f>WEEKDAY(DimDate[[#This Row],[Date and Time Stamp]])</f>
        <v>3</v>
      </c>
      <c r="E447" t="str">
        <f>TEXT(DimDate[[#This Row],[Date and Time Stamp]],"DDDD")</f>
        <v>Tuesday</v>
      </c>
      <c r="F447" t="s">
        <v>143</v>
      </c>
      <c r="G447" t="s">
        <v>144</v>
      </c>
    </row>
    <row r="448" spans="1:7" x14ac:dyDescent="0.25">
      <c r="A448" s="13">
        <v>42086.869444444441</v>
      </c>
      <c r="B448">
        <f>YEAR(DimDate[[#This Row],[Date and Time Stamp]])</f>
        <v>2015</v>
      </c>
      <c r="C448">
        <f>MONTH(DimDate[[#This Row],[Date and Time Stamp]])</f>
        <v>3</v>
      </c>
      <c r="D448">
        <f>WEEKDAY(DimDate[[#This Row],[Date and Time Stamp]])</f>
        <v>2</v>
      </c>
      <c r="E448" t="str">
        <f>TEXT(DimDate[[#This Row],[Date and Time Stamp]],"DDDD")</f>
        <v>Monday</v>
      </c>
      <c r="F448" t="s">
        <v>137</v>
      </c>
      <c r="G448" t="s">
        <v>138</v>
      </c>
    </row>
    <row r="449" spans="1:7" x14ac:dyDescent="0.25">
      <c r="A449" s="13">
        <v>42092.85</v>
      </c>
      <c r="B449">
        <f>YEAR(DimDate[[#This Row],[Date and Time Stamp]])</f>
        <v>2015</v>
      </c>
      <c r="C449">
        <f>MONTH(DimDate[[#This Row],[Date and Time Stamp]])</f>
        <v>3</v>
      </c>
      <c r="D449">
        <f>WEEKDAY(DimDate[[#This Row],[Date and Time Stamp]])</f>
        <v>1</v>
      </c>
      <c r="E449" t="str">
        <f>TEXT(DimDate[[#This Row],[Date and Time Stamp]],"DDDD")</f>
        <v>Sunday</v>
      </c>
      <c r="F449" t="s">
        <v>137</v>
      </c>
      <c r="G449" t="s">
        <v>138</v>
      </c>
    </row>
    <row r="450" spans="1:7" x14ac:dyDescent="0.25">
      <c r="A450" s="13">
        <v>42155.751388888886</v>
      </c>
      <c r="B450">
        <f>YEAR(DimDate[[#This Row],[Date and Time Stamp]])</f>
        <v>2015</v>
      </c>
      <c r="C450">
        <f>MONTH(DimDate[[#This Row],[Date and Time Stamp]])</f>
        <v>5</v>
      </c>
      <c r="D450">
        <f>WEEKDAY(DimDate[[#This Row],[Date and Time Stamp]])</f>
        <v>1</v>
      </c>
      <c r="E450" t="str">
        <f>TEXT(DimDate[[#This Row],[Date and Time Stamp]],"DDDD")</f>
        <v>Sunday</v>
      </c>
      <c r="F450" t="s">
        <v>139</v>
      </c>
      <c r="G450" t="s">
        <v>140</v>
      </c>
    </row>
    <row r="451" spans="1:7" x14ac:dyDescent="0.25">
      <c r="A451" s="13">
        <v>42185.744444444441</v>
      </c>
      <c r="B451">
        <f>YEAR(DimDate[[#This Row],[Date and Time Stamp]])</f>
        <v>2015</v>
      </c>
      <c r="C451">
        <f>MONTH(DimDate[[#This Row],[Date and Time Stamp]])</f>
        <v>6</v>
      </c>
      <c r="D451">
        <f>WEEKDAY(DimDate[[#This Row],[Date and Time Stamp]])</f>
        <v>3</v>
      </c>
      <c r="E451" t="str">
        <f>TEXT(DimDate[[#This Row],[Date and Time Stamp]],"DDDD")</f>
        <v>Tuesday</v>
      </c>
      <c r="F451" t="s">
        <v>139</v>
      </c>
      <c r="G451" t="s">
        <v>140</v>
      </c>
    </row>
    <row r="452" spans="1:7" x14ac:dyDescent="0.25">
      <c r="A452" s="13">
        <v>42275.651122706782</v>
      </c>
      <c r="B452">
        <f>YEAR(DimDate[[#This Row],[Date and Time Stamp]])</f>
        <v>2015</v>
      </c>
      <c r="C452">
        <f>MONTH(DimDate[[#This Row],[Date and Time Stamp]])</f>
        <v>9</v>
      </c>
      <c r="D452">
        <f>WEEKDAY(DimDate[[#This Row],[Date and Time Stamp]])</f>
        <v>2</v>
      </c>
      <c r="E452" t="str">
        <f>TEXT(DimDate[[#This Row],[Date and Time Stamp]],"DDDD")</f>
        <v>Monday</v>
      </c>
      <c r="F452" t="s">
        <v>141</v>
      </c>
      <c r="G452" t="s">
        <v>142</v>
      </c>
    </row>
    <row r="453" spans="1:7" x14ac:dyDescent="0.25">
      <c r="A453" s="13">
        <v>42243.382302536324</v>
      </c>
      <c r="B453">
        <f>YEAR(DimDate[[#This Row],[Date and Time Stamp]])</f>
        <v>2015</v>
      </c>
      <c r="C453">
        <f>MONTH(DimDate[[#This Row],[Date and Time Stamp]])</f>
        <v>8</v>
      </c>
      <c r="D453">
        <f>WEEKDAY(DimDate[[#This Row],[Date and Time Stamp]])</f>
        <v>5</v>
      </c>
      <c r="E453" t="str">
        <f>TEXT(DimDate[[#This Row],[Date and Time Stamp]],"DDDD")</f>
        <v>Thursday</v>
      </c>
      <c r="F453" t="s">
        <v>141</v>
      </c>
      <c r="G453" t="s">
        <v>142</v>
      </c>
    </row>
    <row r="454" spans="1:7" x14ac:dyDescent="0.25">
      <c r="A454" s="13">
        <v>42163.772916666669</v>
      </c>
      <c r="B454">
        <f>YEAR(DimDate[[#This Row],[Date and Time Stamp]])</f>
        <v>2015</v>
      </c>
      <c r="C454">
        <f>MONTH(DimDate[[#This Row],[Date and Time Stamp]])</f>
        <v>6</v>
      </c>
      <c r="D454">
        <f>WEEKDAY(DimDate[[#This Row],[Date and Time Stamp]])</f>
        <v>2</v>
      </c>
      <c r="E454" t="str">
        <f>TEXT(DimDate[[#This Row],[Date and Time Stamp]],"DDDD")</f>
        <v>Monday</v>
      </c>
      <c r="F454" t="s">
        <v>139</v>
      </c>
      <c r="G454" t="s">
        <v>140</v>
      </c>
    </row>
    <row r="455" spans="1:7" x14ac:dyDescent="0.25">
      <c r="A455" s="13">
        <v>42018.791666666664</v>
      </c>
      <c r="B455">
        <f>YEAR(DimDate[[#This Row],[Date and Time Stamp]])</f>
        <v>2015</v>
      </c>
      <c r="C455">
        <f>MONTH(DimDate[[#This Row],[Date and Time Stamp]])</f>
        <v>1</v>
      </c>
      <c r="D455">
        <f>WEEKDAY(DimDate[[#This Row],[Date and Time Stamp]])</f>
        <v>4</v>
      </c>
      <c r="E455" t="str">
        <f>TEXT(DimDate[[#This Row],[Date and Time Stamp]],"DDDD")</f>
        <v>Wednesday</v>
      </c>
      <c r="F455" t="s">
        <v>137</v>
      </c>
      <c r="G455" t="s">
        <v>138</v>
      </c>
    </row>
    <row r="456" spans="1:7" x14ac:dyDescent="0.25">
      <c r="A456" s="13">
        <v>42256.408009632745</v>
      </c>
      <c r="B456">
        <f>YEAR(DimDate[[#This Row],[Date and Time Stamp]])</f>
        <v>2015</v>
      </c>
      <c r="C456">
        <f>MONTH(DimDate[[#This Row],[Date and Time Stamp]])</f>
        <v>9</v>
      </c>
      <c r="D456">
        <f>WEEKDAY(DimDate[[#This Row],[Date and Time Stamp]])</f>
        <v>4</v>
      </c>
      <c r="E456" t="str">
        <f>TEXT(DimDate[[#This Row],[Date and Time Stamp]],"DDDD")</f>
        <v>Wednesday</v>
      </c>
      <c r="F456" t="s">
        <v>141</v>
      </c>
      <c r="G456" t="s">
        <v>142</v>
      </c>
    </row>
    <row r="457" spans="1:7" x14ac:dyDescent="0.25">
      <c r="A457" s="13">
        <v>42196.148311836674</v>
      </c>
      <c r="B457">
        <f>YEAR(DimDate[[#This Row],[Date and Time Stamp]])</f>
        <v>2015</v>
      </c>
      <c r="C457">
        <f>MONTH(DimDate[[#This Row],[Date and Time Stamp]])</f>
        <v>7</v>
      </c>
      <c r="D457">
        <f>WEEKDAY(DimDate[[#This Row],[Date and Time Stamp]])</f>
        <v>7</v>
      </c>
      <c r="E457" t="str">
        <f>TEXT(DimDate[[#This Row],[Date and Time Stamp]],"DDDD")</f>
        <v>Saturday</v>
      </c>
      <c r="F457" t="s">
        <v>141</v>
      </c>
      <c r="G457" t="s">
        <v>142</v>
      </c>
    </row>
    <row r="458" spans="1:7" x14ac:dyDescent="0.25">
      <c r="A458" s="13">
        <v>42085.476388888892</v>
      </c>
      <c r="B458">
        <f>YEAR(DimDate[[#This Row],[Date and Time Stamp]])</f>
        <v>2015</v>
      </c>
      <c r="C458">
        <f>MONTH(DimDate[[#This Row],[Date and Time Stamp]])</f>
        <v>3</v>
      </c>
      <c r="D458">
        <f>WEEKDAY(DimDate[[#This Row],[Date and Time Stamp]])</f>
        <v>1</v>
      </c>
      <c r="E458" t="str">
        <f>TEXT(DimDate[[#This Row],[Date and Time Stamp]],"DDDD")</f>
        <v>Sunday</v>
      </c>
      <c r="F458" t="s">
        <v>137</v>
      </c>
      <c r="G458" t="s">
        <v>138</v>
      </c>
    </row>
    <row r="459" spans="1:7" x14ac:dyDescent="0.25">
      <c r="A459" s="13">
        <v>42282.526902860074</v>
      </c>
      <c r="B459">
        <f>YEAR(DimDate[[#This Row],[Date and Time Stamp]])</f>
        <v>2015</v>
      </c>
      <c r="C459">
        <f>MONTH(DimDate[[#This Row],[Date and Time Stamp]])</f>
        <v>10</v>
      </c>
      <c r="D459">
        <f>WEEKDAY(DimDate[[#This Row],[Date and Time Stamp]])</f>
        <v>2</v>
      </c>
      <c r="E459" t="str">
        <f>TEXT(DimDate[[#This Row],[Date and Time Stamp]],"DDDD")</f>
        <v>Monday</v>
      </c>
      <c r="F459" t="s">
        <v>143</v>
      </c>
      <c r="G459" t="s">
        <v>144</v>
      </c>
    </row>
    <row r="460" spans="1:7" x14ac:dyDescent="0.25">
      <c r="A460" s="13">
        <v>42233.561496887742</v>
      </c>
      <c r="B460">
        <f>YEAR(DimDate[[#This Row],[Date and Time Stamp]])</f>
        <v>2015</v>
      </c>
      <c r="C460">
        <f>MONTH(DimDate[[#This Row],[Date and Time Stamp]])</f>
        <v>8</v>
      </c>
      <c r="D460">
        <f>WEEKDAY(DimDate[[#This Row],[Date and Time Stamp]])</f>
        <v>2</v>
      </c>
      <c r="E460" t="str">
        <f>TEXT(DimDate[[#This Row],[Date and Time Stamp]],"DDDD")</f>
        <v>Monday</v>
      </c>
      <c r="F460" t="s">
        <v>141</v>
      </c>
      <c r="G460" t="s">
        <v>142</v>
      </c>
    </row>
    <row r="461" spans="1:7" x14ac:dyDescent="0.25">
      <c r="A461" s="13">
        <v>42241.715545654151</v>
      </c>
      <c r="B461">
        <f>YEAR(DimDate[[#This Row],[Date and Time Stamp]])</f>
        <v>2015</v>
      </c>
      <c r="C461">
        <f>MONTH(DimDate[[#This Row],[Date and Time Stamp]])</f>
        <v>8</v>
      </c>
      <c r="D461">
        <f>WEEKDAY(DimDate[[#This Row],[Date and Time Stamp]])</f>
        <v>3</v>
      </c>
      <c r="E461" t="str">
        <f>TEXT(DimDate[[#This Row],[Date and Time Stamp]],"DDDD")</f>
        <v>Tuesday</v>
      </c>
      <c r="F461" t="s">
        <v>141</v>
      </c>
      <c r="G461" t="s">
        <v>142</v>
      </c>
    </row>
    <row r="462" spans="1:7" x14ac:dyDescent="0.25">
      <c r="A462" s="13">
        <v>42334.309334719714</v>
      </c>
      <c r="B462">
        <f>YEAR(DimDate[[#This Row],[Date and Time Stamp]])</f>
        <v>2015</v>
      </c>
      <c r="C462">
        <f>MONTH(DimDate[[#This Row],[Date and Time Stamp]])</f>
        <v>11</v>
      </c>
      <c r="D462">
        <f>WEEKDAY(DimDate[[#This Row],[Date and Time Stamp]])</f>
        <v>5</v>
      </c>
      <c r="E462" t="str">
        <f>TEXT(DimDate[[#This Row],[Date and Time Stamp]],"DDDD")</f>
        <v>Thursday</v>
      </c>
      <c r="F462" t="s">
        <v>143</v>
      </c>
      <c r="G462" t="s">
        <v>144</v>
      </c>
    </row>
    <row r="463" spans="1:7" x14ac:dyDescent="0.25">
      <c r="A463" s="13">
        <v>42091.824999999997</v>
      </c>
      <c r="B463">
        <f>YEAR(DimDate[[#This Row],[Date and Time Stamp]])</f>
        <v>2015</v>
      </c>
      <c r="C463">
        <f>MONTH(DimDate[[#This Row],[Date and Time Stamp]])</f>
        <v>3</v>
      </c>
      <c r="D463">
        <f>WEEKDAY(DimDate[[#This Row],[Date and Time Stamp]])</f>
        <v>7</v>
      </c>
      <c r="E463" t="str">
        <f>TEXT(DimDate[[#This Row],[Date and Time Stamp]],"DDDD")</f>
        <v>Saturday</v>
      </c>
      <c r="F463" t="s">
        <v>137</v>
      </c>
      <c r="G463" t="s">
        <v>138</v>
      </c>
    </row>
    <row r="464" spans="1:7" x14ac:dyDescent="0.25">
      <c r="A464" s="13">
        <v>42273.751225161061</v>
      </c>
      <c r="B464">
        <f>YEAR(DimDate[[#This Row],[Date and Time Stamp]])</f>
        <v>2015</v>
      </c>
      <c r="C464">
        <f>MONTH(DimDate[[#This Row],[Date and Time Stamp]])</f>
        <v>9</v>
      </c>
      <c r="D464">
        <f>WEEKDAY(DimDate[[#This Row],[Date and Time Stamp]])</f>
        <v>7</v>
      </c>
      <c r="E464" t="str">
        <f>TEXT(DimDate[[#This Row],[Date and Time Stamp]],"DDDD")</f>
        <v>Saturday</v>
      </c>
      <c r="F464" t="s">
        <v>141</v>
      </c>
      <c r="G464" t="s">
        <v>142</v>
      </c>
    </row>
    <row r="465" spans="1:7" x14ac:dyDescent="0.25">
      <c r="A465" s="13">
        <v>42122.727777777778</v>
      </c>
      <c r="B465">
        <f>YEAR(DimDate[[#This Row],[Date and Time Stamp]])</f>
        <v>2015</v>
      </c>
      <c r="C465">
        <f>MONTH(DimDate[[#This Row],[Date and Time Stamp]])</f>
        <v>4</v>
      </c>
      <c r="D465">
        <f>WEEKDAY(DimDate[[#This Row],[Date and Time Stamp]])</f>
        <v>3</v>
      </c>
      <c r="E465" t="str">
        <f>TEXT(DimDate[[#This Row],[Date and Time Stamp]],"DDDD")</f>
        <v>Tuesday</v>
      </c>
      <c r="F465" t="s">
        <v>139</v>
      </c>
      <c r="G465" t="s">
        <v>140</v>
      </c>
    </row>
    <row r="466" spans="1:7" x14ac:dyDescent="0.25">
      <c r="A466" s="13">
        <v>42091.512499999997</v>
      </c>
      <c r="B466">
        <f>YEAR(DimDate[[#This Row],[Date and Time Stamp]])</f>
        <v>2015</v>
      </c>
      <c r="C466">
        <f>MONTH(DimDate[[#This Row],[Date and Time Stamp]])</f>
        <v>3</v>
      </c>
      <c r="D466">
        <f>WEEKDAY(DimDate[[#This Row],[Date and Time Stamp]])</f>
        <v>7</v>
      </c>
      <c r="E466" t="str">
        <f>TEXT(DimDate[[#This Row],[Date and Time Stamp]],"DDDD")</f>
        <v>Saturday</v>
      </c>
      <c r="F466" t="s">
        <v>137</v>
      </c>
      <c r="G466" t="s">
        <v>138</v>
      </c>
    </row>
    <row r="467" spans="1:7" x14ac:dyDescent="0.25">
      <c r="A467" s="13">
        <v>42114.510416666664</v>
      </c>
      <c r="B467">
        <f>YEAR(DimDate[[#This Row],[Date and Time Stamp]])</f>
        <v>2015</v>
      </c>
      <c r="C467">
        <f>MONTH(DimDate[[#This Row],[Date and Time Stamp]])</f>
        <v>4</v>
      </c>
      <c r="D467">
        <f>WEEKDAY(DimDate[[#This Row],[Date and Time Stamp]])</f>
        <v>2</v>
      </c>
      <c r="E467" t="str">
        <f>TEXT(DimDate[[#This Row],[Date and Time Stamp]],"DDDD")</f>
        <v>Monday</v>
      </c>
      <c r="F467" t="s">
        <v>139</v>
      </c>
      <c r="G467" t="s">
        <v>140</v>
      </c>
    </row>
    <row r="468" spans="1:7" x14ac:dyDescent="0.25">
      <c r="A468" s="13">
        <v>42294.735990585294</v>
      </c>
      <c r="B468">
        <f>YEAR(DimDate[[#This Row],[Date and Time Stamp]])</f>
        <v>2015</v>
      </c>
      <c r="C468">
        <f>MONTH(DimDate[[#This Row],[Date and Time Stamp]])</f>
        <v>10</v>
      </c>
      <c r="D468">
        <f>WEEKDAY(DimDate[[#This Row],[Date and Time Stamp]])</f>
        <v>7</v>
      </c>
      <c r="E468" t="str">
        <f>TEXT(DimDate[[#This Row],[Date and Time Stamp]],"DDDD")</f>
        <v>Saturday</v>
      </c>
      <c r="F468" t="s">
        <v>143</v>
      </c>
      <c r="G468" t="s">
        <v>144</v>
      </c>
    </row>
    <row r="469" spans="1:7" x14ac:dyDescent="0.25">
      <c r="A469" s="13">
        <v>42179.682638888888</v>
      </c>
      <c r="B469">
        <f>YEAR(DimDate[[#This Row],[Date and Time Stamp]])</f>
        <v>2015</v>
      </c>
      <c r="C469">
        <f>MONTH(DimDate[[#This Row],[Date and Time Stamp]])</f>
        <v>6</v>
      </c>
      <c r="D469">
        <f>WEEKDAY(DimDate[[#This Row],[Date and Time Stamp]])</f>
        <v>4</v>
      </c>
      <c r="E469" t="str">
        <f>TEXT(DimDate[[#This Row],[Date and Time Stamp]],"DDDD")</f>
        <v>Wednesday</v>
      </c>
      <c r="F469" t="s">
        <v>139</v>
      </c>
      <c r="G469" t="s">
        <v>140</v>
      </c>
    </row>
    <row r="470" spans="1:7" x14ac:dyDescent="0.25">
      <c r="A470" s="13">
        <v>42173.390972222223</v>
      </c>
      <c r="B470">
        <f>YEAR(DimDate[[#This Row],[Date and Time Stamp]])</f>
        <v>2015</v>
      </c>
      <c r="C470">
        <f>MONTH(DimDate[[#This Row],[Date and Time Stamp]])</f>
        <v>6</v>
      </c>
      <c r="D470">
        <f>WEEKDAY(DimDate[[#This Row],[Date and Time Stamp]])</f>
        <v>5</v>
      </c>
      <c r="E470" t="str">
        <f>TEXT(DimDate[[#This Row],[Date and Time Stamp]],"DDDD")</f>
        <v>Thursday</v>
      </c>
      <c r="F470" t="s">
        <v>139</v>
      </c>
      <c r="G470" t="s">
        <v>140</v>
      </c>
    </row>
    <row r="471" spans="1:7" x14ac:dyDescent="0.25">
      <c r="A471" s="13">
        <v>42135.443749999999</v>
      </c>
      <c r="B471">
        <f>YEAR(DimDate[[#This Row],[Date and Time Stamp]])</f>
        <v>2015</v>
      </c>
      <c r="C471">
        <f>MONTH(DimDate[[#This Row],[Date and Time Stamp]])</f>
        <v>5</v>
      </c>
      <c r="D471">
        <f>WEEKDAY(DimDate[[#This Row],[Date and Time Stamp]])</f>
        <v>2</v>
      </c>
      <c r="E471" t="str">
        <f>TEXT(DimDate[[#This Row],[Date and Time Stamp]],"DDDD")</f>
        <v>Monday</v>
      </c>
      <c r="F471" t="s">
        <v>139</v>
      </c>
      <c r="G471" t="s">
        <v>140</v>
      </c>
    </row>
    <row r="472" spans="1:7" x14ac:dyDescent="0.25">
      <c r="A472" s="13">
        <v>42339.527787398365</v>
      </c>
      <c r="B472">
        <f>YEAR(DimDate[[#This Row],[Date and Time Stamp]])</f>
        <v>2015</v>
      </c>
      <c r="C472">
        <f>MONTH(DimDate[[#This Row],[Date and Time Stamp]])</f>
        <v>12</v>
      </c>
      <c r="D472">
        <f>WEEKDAY(DimDate[[#This Row],[Date and Time Stamp]])</f>
        <v>3</v>
      </c>
      <c r="E472" t="str">
        <f>TEXT(DimDate[[#This Row],[Date and Time Stamp]],"DDDD")</f>
        <v>Tuesday</v>
      </c>
      <c r="F472" t="s">
        <v>143</v>
      </c>
      <c r="G472" t="s">
        <v>144</v>
      </c>
    </row>
    <row r="473" spans="1:7" x14ac:dyDescent="0.25">
      <c r="A473" s="13">
        <v>42064.612500000003</v>
      </c>
      <c r="B473">
        <f>YEAR(DimDate[[#This Row],[Date and Time Stamp]])</f>
        <v>2015</v>
      </c>
      <c r="C473">
        <f>MONTH(DimDate[[#This Row],[Date and Time Stamp]])</f>
        <v>3</v>
      </c>
      <c r="D473">
        <f>WEEKDAY(DimDate[[#This Row],[Date and Time Stamp]])</f>
        <v>1</v>
      </c>
      <c r="E473" t="str">
        <f>TEXT(DimDate[[#This Row],[Date and Time Stamp]],"DDDD")</f>
        <v>Sunday</v>
      </c>
      <c r="F473" t="s">
        <v>137</v>
      </c>
      <c r="G473" t="s">
        <v>138</v>
      </c>
    </row>
    <row r="474" spans="1:7" x14ac:dyDescent="0.25">
      <c r="A474" s="13">
        <v>42052.503472222219</v>
      </c>
      <c r="B474">
        <f>YEAR(DimDate[[#This Row],[Date and Time Stamp]])</f>
        <v>2015</v>
      </c>
      <c r="C474">
        <f>MONTH(DimDate[[#This Row],[Date and Time Stamp]])</f>
        <v>2</v>
      </c>
      <c r="D474">
        <f>WEEKDAY(DimDate[[#This Row],[Date and Time Stamp]])</f>
        <v>3</v>
      </c>
      <c r="E474" t="str">
        <f>TEXT(DimDate[[#This Row],[Date and Time Stamp]],"DDDD")</f>
        <v>Tuesday</v>
      </c>
      <c r="F474" t="s">
        <v>137</v>
      </c>
      <c r="G474" t="s">
        <v>138</v>
      </c>
    </row>
    <row r="475" spans="1:7" x14ac:dyDescent="0.25">
      <c r="A475" s="13">
        <v>42285.67804893104</v>
      </c>
      <c r="B475">
        <f>YEAR(DimDate[[#This Row],[Date and Time Stamp]])</f>
        <v>2015</v>
      </c>
      <c r="C475">
        <f>MONTH(DimDate[[#This Row],[Date and Time Stamp]])</f>
        <v>10</v>
      </c>
      <c r="D475">
        <f>WEEKDAY(DimDate[[#This Row],[Date and Time Stamp]])</f>
        <v>5</v>
      </c>
      <c r="E475" t="str">
        <f>TEXT(DimDate[[#This Row],[Date and Time Stamp]],"DDDD")</f>
        <v>Thursday</v>
      </c>
      <c r="F475" t="s">
        <v>143</v>
      </c>
      <c r="G475" t="s">
        <v>144</v>
      </c>
    </row>
    <row r="476" spans="1:7" x14ac:dyDescent="0.25">
      <c r="A476" s="13">
        <v>42280.125155336042</v>
      </c>
      <c r="B476">
        <f>YEAR(DimDate[[#This Row],[Date and Time Stamp]])</f>
        <v>2015</v>
      </c>
      <c r="C476">
        <f>MONTH(DimDate[[#This Row],[Date and Time Stamp]])</f>
        <v>10</v>
      </c>
      <c r="D476">
        <f>WEEKDAY(DimDate[[#This Row],[Date and Time Stamp]])</f>
        <v>7</v>
      </c>
      <c r="E476" t="str">
        <f>TEXT(DimDate[[#This Row],[Date and Time Stamp]],"DDDD")</f>
        <v>Saturday</v>
      </c>
      <c r="F476" t="s">
        <v>143</v>
      </c>
      <c r="G476" t="s">
        <v>144</v>
      </c>
    </row>
    <row r="477" spans="1:7" x14ac:dyDescent="0.25">
      <c r="A477" s="13">
        <v>42045.873611111114</v>
      </c>
      <c r="B477">
        <f>YEAR(DimDate[[#This Row],[Date and Time Stamp]])</f>
        <v>2015</v>
      </c>
      <c r="C477">
        <f>MONTH(DimDate[[#This Row],[Date and Time Stamp]])</f>
        <v>2</v>
      </c>
      <c r="D477">
        <f>WEEKDAY(DimDate[[#This Row],[Date and Time Stamp]])</f>
        <v>3</v>
      </c>
      <c r="E477" t="str">
        <f>TEXT(DimDate[[#This Row],[Date and Time Stamp]],"DDDD")</f>
        <v>Tuesday</v>
      </c>
      <c r="F477" t="s">
        <v>137</v>
      </c>
      <c r="G477" t="s">
        <v>138</v>
      </c>
    </row>
    <row r="478" spans="1:7" x14ac:dyDescent="0.25">
      <c r="A478" s="13">
        <v>42113.543055555558</v>
      </c>
      <c r="B478">
        <f>YEAR(DimDate[[#This Row],[Date and Time Stamp]])</f>
        <v>2015</v>
      </c>
      <c r="C478">
        <f>MONTH(DimDate[[#This Row],[Date and Time Stamp]])</f>
        <v>4</v>
      </c>
      <c r="D478">
        <f>WEEKDAY(DimDate[[#This Row],[Date and Time Stamp]])</f>
        <v>1</v>
      </c>
      <c r="E478" t="str">
        <f>TEXT(DimDate[[#This Row],[Date and Time Stamp]],"DDDD")</f>
        <v>Sunday</v>
      </c>
      <c r="F478" t="s">
        <v>139</v>
      </c>
      <c r="G478" t="s">
        <v>140</v>
      </c>
    </row>
    <row r="479" spans="1:7" x14ac:dyDescent="0.25">
      <c r="A479" s="13">
        <v>42160.744444444441</v>
      </c>
      <c r="B479">
        <f>YEAR(DimDate[[#This Row],[Date and Time Stamp]])</f>
        <v>2015</v>
      </c>
      <c r="C479">
        <f>MONTH(DimDate[[#This Row],[Date and Time Stamp]])</f>
        <v>6</v>
      </c>
      <c r="D479">
        <f>WEEKDAY(DimDate[[#This Row],[Date and Time Stamp]])</f>
        <v>6</v>
      </c>
      <c r="E479" t="str">
        <f>TEXT(DimDate[[#This Row],[Date and Time Stamp]],"DDDD")</f>
        <v>Friday</v>
      </c>
      <c r="F479" t="s">
        <v>139</v>
      </c>
      <c r="G479" t="s">
        <v>140</v>
      </c>
    </row>
    <row r="480" spans="1:7" x14ac:dyDescent="0.25">
      <c r="A480" s="13">
        <v>42135.615972222222</v>
      </c>
      <c r="B480">
        <f>YEAR(DimDate[[#This Row],[Date and Time Stamp]])</f>
        <v>2015</v>
      </c>
      <c r="C480">
        <f>MONTH(DimDate[[#This Row],[Date and Time Stamp]])</f>
        <v>5</v>
      </c>
      <c r="D480">
        <f>WEEKDAY(DimDate[[#This Row],[Date and Time Stamp]])</f>
        <v>2</v>
      </c>
      <c r="E480" t="str">
        <f>TEXT(DimDate[[#This Row],[Date and Time Stamp]],"DDDD")</f>
        <v>Monday</v>
      </c>
      <c r="F480" t="s">
        <v>139</v>
      </c>
      <c r="G480" t="s">
        <v>140</v>
      </c>
    </row>
    <row r="481" spans="1:7" x14ac:dyDescent="0.25">
      <c r="A481" s="13">
        <v>42109.714583333334</v>
      </c>
      <c r="B481">
        <f>YEAR(DimDate[[#This Row],[Date and Time Stamp]])</f>
        <v>2015</v>
      </c>
      <c r="C481">
        <f>MONTH(DimDate[[#This Row],[Date and Time Stamp]])</f>
        <v>4</v>
      </c>
      <c r="D481">
        <f>WEEKDAY(DimDate[[#This Row],[Date and Time Stamp]])</f>
        <v>4</v>
      </c>
      <c r="E481" t="str">
        <f>TEXT(DimDate[[#This Row],[Date and Time Stamp]],"DDDD")</f>
        <v>Wednesday</v>
      </c>
      <c r="F481" t="s">
        <v>139</v>
      </c>
      <c r="G481" t="s">
        <v>140</v>
      </c>
    </row>
    <row r="482" spans="1:7" x14ac:dyDescent="0.25">
      <c r="A482" s="13">
        <v>42185.536805555559</v>
      </c>
      <c r="B482">
        <f>YEAR(DimDate[[#This Row],[Date and Time Stamp]])</f>
        <v>2015</v>
      </c>
      <c r="C482">
        <f>MONTH(DimDate[[#This Row],[Date and Time Stamp]])</f>
        <v>6</v>
      </c>
      <c r="D482">
        <f>WEEKDAY(DimDate[[#This Row],[Date and Time Stamp]])</f>
        <v>3</v>
      </c>
      <c r="E482" t="str">
        <f>TEXT(DimDate[[#This Row],[Date and Time Stamp]],"DDDD")</f>
        <v>Tuesday</v>
      </c>
      <c r="F482" t="s">
        <v>139</v>
      </c>
      <c r="G482" t="s">
        <v>140</v>
      </c>
    </row>
    <row r="483" spans="1:7" x14ac:dyDescent="0.25">
      <c r="A483" s="13">
        <v>42362.485111328533</v>
      </c>
      <c r="B483">
        <f>YEAR(DimDate[[#This Row],[Date and Time Stamp]])</f>
        <v>2015</v>
      </c>
      <c r="C483">
        <f>MONTH(DimDate[[#This Row],[Date and Time Stamp]])</f>
        <v>12</v>
      </c>
      <c r="D483">
        <f>WEEKDAY(DimDate[[#This Row],[Date and Time Stamp]])</f>
        <v>5</v>
      </c>
      <c r="E483" t="str">
        <f>TEXT(DimDate[[#This Row],[Date and Time Stamp]],"DDDD")</f>
        <v>Thursday</v>
      </c>
      <c r="F483" t="s">
        <v>143</v>
      </c>
      <c r="G483" t="s">
        <v>144</v>
      </c>
    </row>
    <row r="484" spans="1:7" x14ac:dyDescent="0.25">
      <c r="A484" s="13">
        <v>42094.786805555559</v>
      </c>
      <c r="B484">
        <f>YEAR(DimDate[[#This Row],[Date and Time Stamp]])</f>
        <v>2015</v>
      </c>
      <c r="C484">
        <f>MONTH(DimDate[[#This Row],[Date and Time Stamp]])</f>
        <v>3</v>
      </c>
      <c r="D484">
        <f>WEEKDAY(DimDate[[#This Row],[Date and Time Stamp]])</f>
        <v>3</v>
      </c>
      <c r="E484" t="str">
        <f>TEXT(DimDate[[#This Row],[Date and Time Stamp]],"DDDD")</f>
        <v>Tuesday</v>
      </c>
      <c r="F484" t="s">
        <v>137</v>
      </c>
      <c r="G484" t="s">
        <v>138</v>
      </c>
    </row>
    <row r="485" spans="1:7" x14ac:dyDescent="0.25">
      <c r="A485" s="13">
        <v>42008.724999999999</v>
      </c>
      <c r="B485">
        <f>YEAR(DimDate[[#This Row],[Date and Time Stamp]])</f>
        <v>2015</v>
      </c>
      <c r="C485">
        <f>MONTH(DimDate[[#This Row],[Date and Time Stamp]])</f>
        <v>1</v>
      </c>
      <c r="D485">
        <f>WEEKDAY(DimDate[[#This Row],[Date and Time Stamp]])</f>
        <v>1</v>
      </c>
      <c r="E485" t="str">
        <f>TEXT(DimDate[[#This Row],[Date and Time Stamp]],"DDDD")</f>
        <v>Sunday</v>
      </c>
      <c r="F485" t="s">
        <v>137</v>
      </c>
      <c r="G485" t="s">
        <v>138</v>
      </c>
    </row>
    <row r="486" spans="1:7" x14ac:dyDescent="0.25">
      <c r="A486" s="13">
        <v>42032.618055555555</v>
      </c>
      <c r="B486">
        <f>YEAR(DimDate[[#This Row],[Date and Time Stamp]])</f>
        <v>2015</v>
      </c>
      <c r="C486">
        <f>MONTH(DimDate[[#This Row],[Date and Time Stamp]])</f>
        <v>1</v>
      </c>
      <c r="D486">
        <f>WEEKDAY(DimDate[[#This Row],[Date and Time Stamp]])</f>
        <v>4</v>
      </c>
      <c r="E486" t="str">
        <f>TEXT(DimDate[[#This Row],[Date and Time Stamp]],"DDDD")</f>
        <v>Wednesday</v>
      </c>
      <c r="F486" t="s">
        <v>137</v>
      </c>
      <c r="G486" t="s">
        <v>138</v>
      </c>
    </row>
    <row r="487" spans="1:7" x14ac:dyDescent="0.25">
      <c r="A487" s="13">
        <v>42196.455892246748</v>
      </c>
      <c r="B487">
        <f>YEAR(DimDate[[#This Row],[Date and Time Stamp]])</f>
        <v>2015</v>
      </c>
      <c r="C487">
        <f>MONTH(DimDate[[#This Row],[Date and Time Stamp]])</f>
        <v>7</v>
      </c>
      <c r="D487">
        <f>WEEKDAY(DimDate[[#This Row],[Date and Time Stamp]])</f>
        <v>7</v>
      </c>
      <c r="E487" t="str">
        <f>TEXT(DimDate[[#This Row],[Date and Time Stamp]],"DDDD")</f>
        <v>Saturday</v>
      </c>
      <c r="F487" t="s">
        <v>141</v>
      </c>
      <c r="G487" t="s">
        <v>142</v>
      </c>
    </row>
    <row r="488" spans="1:7" x14ac:dyDescent="0.25">
      <c r="A488" s="13">
        <v>42363.441121376483</v>
      </c>
      <c r="B488">
        <f>YEAR(DimDate[[#This Row],[Date and Time Stamp]])</f>
        <v>2015</v>
      </c>
      <c r="C488">
        <f>MONTH(DimDate[[#This Row],[Date and Time Stamp]])</f>
        <v>12</v>
      </c>
      <c r="D488">
        <f>WEEKDAY(DimDate[[#This Row],[Date and Time Stamp]])</f>
        <v>6</v>
      </c>
      <c r="E488" t="str">
        <f>TEXT(DimDate[[#This Row],[Date and Time Stamp]],"DDDD")</f>
        <v>Friday</v>
      </c>
      <c r="F488" t="s">
        <v>143</v>
      </c>
      <c r="G488" t="s">
        <v>144</v>
      </c>
    </row>
    <row r="489" spans="1:7" x14ac:dyDescent="0.25">
      <c r="A489" s="13">
        <v>42152.85</v>
      </c>
      <c r="B489">
        <f>YEAR(DimDate[[#This Row],[Date and Time Stamp]])</f>
        <v>2015</v>
      </c>
      <c r="C489">
        <f>MONTH(DimDate[[#This Row],[Date and Time Stamp]])</f>
        <v>5</v>
      </c>
      <c r="D489">
        <f>WEEKDAY(DimDate[[#This Row],[Date and Time Stamp]])</f>
        <v>5</v>
      </c>
      <c r="E489" t="str">
        <f>TEXT(DimDate[[#This Row],[Date and Time Stamp]],"DDDD")</f>
        <v>Thursday</v>
      </c>
      <c r="F489" t="s">
        <v>139</v>
      </c>
      <c r="G489" t="s">
        <v>140</v>
      </c>
    </row>
    <row r="490" spans="1:7" x14ac:dyDescent="0.25">
      <c r="A490" s="13">
        <v>42099.71875</v>
      </c>
      <c r="B490">
        <f>YEAR(DimDate[[#This Row],[Date and Time Stamp]])</f>
        <v>2015</v>
      </c>
      <c r="C490">
        <f>MONTH(DimDate[[#This Row],[Date and Time Stamp]])</f>
        <v>4</v>
      </c>
      <c r="D490">
        <f>WEEKDAY(DimDate[[#This Row],[Date and Time Stamp]])</f>
        <v>1</v>
      </c>
      <c r="E490" t="str">
        <f>TEXT(DimDate[[#This Row],[Date and Time Stamp]],"DDDD")</f>
        <v>Sunday</v>
      </c>
      <c r="F490" t="s">
        <v>139</v>
      </c>
      <c r="G490" t="s">
        <v>140</v>
      </c>
    </row>
    <row r="491" spans="1:7" x14ac:dyDescent="0.25">
      <c r="A491" s="13">
        <v>42151.745833333334</v>
      </c>
      <c r="B491">
        <f>YEAR(DimDate[[#This Row],[Date and Time Stamp]])</f>
        <v>2015</v>
      </c>
      <c r="C491">
        <f>MONTH(DimDate[[#This Row],[Date and Time Stamp]])</f>
        <v>5</v>
      </c>
      <c r="D491">
        <f>WEEKDAY(DimDate[[#This Row],[Date and Time Stamp]])</f>
        <v>4</v>
      </c>
      <c r="E491" t="str">
        <f>TEXT(DimDate[[#This Row],[Date and Time Stamp]],"DDDD")</f>
        <v>Wednesday</v>
      </c>
      <c r="F491" t="s">
        <v>139</v>
      </c>
      <c r="G491" t="s">
        <v>140</v>
      </c>
    </row>
    <row r="492" spans="1:7" x14ac:dyDescent="0.25">
      <c r="A492" s="13">
        <v>42129.464583333334</v>
      </c>
      <c r="B492">
        <f>YEAR(DimDate[[#This Row],[Date and Time Stamp]])</f>
        <v>2015</v>
      </c>
      <c r="C492">
        <f>MONTH(DimDate[[#This Row],[Date and Time Stamp]])</f>
        <v>5</v>
      </c>
      <c r="D492">
        <f>WEEKDAY(DimDate[[#This Row],[Date and Time Stamp]])</f>
        <v>3</v>
      </c>
      <c r="E492" t="str">
        <f>TEXT(DimDate[[#This Row],[Date and Time Stamp]],"DDDD")</f>
        <v>Tuesday</v>
      </c>
      <c r="F492" t="s">
        <v>139</v>
      </c>
      <c r="G492" t="s">
        <v>140</v>
      </c>
    </row>
    <row r="493" spans="1:7" x14ac:dyDescent="0.25">
      <c r="A493" s="13">
        <v>42317.05775501785</v>
      </c>
      <c r="B493">
        <f>YEAR(DimDate[[#This Row],[Date and Time Stamp]])</f>
        <v>2015</v>
      </c>
      <c r="C493">
        <f>MONTH(DimDate[[#This Row],[Date and Time Stamp]])</f>
        <v>11</v>
      </c>
      <c r="D493">
        <f>WEEKDAY(DimDate[[#This Row],[Date and Time Stamp]])</f>
        <v>2</v>
      </c>
      <c r="E493" t="str">
        <f>TEXT(DimDate[[#This Row],[Date and Time Stamp]],"DDDD")</f>
        <v>Monday</v>
      </c>
      <c r="F493" t="s">
        <v>143</v>
      </c>
      <c r="G493" t="s">
        <v>144</v>
      </c>
    </row>
    <row r="494" spans="1:7" x14ac:dyDescent="0.25">
      <c r="A494" s="13">
        <v>42333.159667208078</v>
      </c>
      <c r="B494">
        <f>YEAR(DimDate[[#This Row],[Date and Time Stamp]])</f>
        <v>2015</v>
      </c>
      <c r="C494">
        <f>MONTH(DimDate[[#This Row],[Date and Time Stamp]])</f>
        <v>11</v>
      </c>
      <c r="D494">
        <f>WEEKDAY(DimDate[[#This Row],[Date and Time Stamp]])</f>
        <v>4</v>
      </c>
      <c r="E494" t="str">
        <f>TEXT(DimDate[[#This Row],[Date and Time Stamp]],"DDDD")</f>
        <v>Wednesday</v>
      </c>
      <c r="F494" t="s">
        <v>143</v>
      </c>
      <c r="G494" t="s">
        <v>144</v>
      </c>
    </row>
    <row r="495" spans="1:7" x14ac:dyDescent="0.25">
      <c r="A495" s="13">
        <v>42346.693536056307</v>
      </c>
      <c r="B495">
        <f>YEAR(DimDate[[#This Row],[Date and Time Stamp]])</f>
        <v>2015</v>
      </c>
      <c r="C495">
        <f>MONTH(DimDate[[#This Row],[Date and Time Stamp]])</f>
        <v>12</v>
      </c>
      <c r="D495">
        <f>WEEKDAY(DimDate[[#This Row],[Date and Time Stamp]])</f>
        <v>3</v>
      </c>
      <c r="E495" t="str">
        <f>TEXT(DimDate[[#This Row],[Date and Time Stamp]],"DDDD")</f>
        <v>Tuesday</v>
      </c>
      <c r="F495" t="s">
        <v>143</v>
      </c>
      <c r="G495" t="s">
        <v>144</v>
      </c>
    </row>
    <row r="496" spans="1:7" x14ac:dyDescent="0.25">
      <c r="A496" s="13">
        <v>42179.520833333336</v>
      </c>
      <c r="B496">
        <f>YEAR(DimDate[[#This Row],[Date and Time Stamp]])</f>
        <v>2015</v>
      </c>
      <c r="C496">
        <f>MONTH(DimDate[[#This Row],[Date and Time Stamp]])</f>
        <v>6</v>
      </c>
      <c r="D496">
        <f>WEEKDAY(DimDate[[#This Row],[Date and Time Stamp]])</f>
        <v>4</v>
      </c>
      <c r="E496" t="str">
        <f>TEXT(DimDate[[#This Row],[Date and Time Stamp]],"DDDD")</f>
        <v>Wednesday</v>
      </c>
      <c r="F496" t="s">
        <v>139</v>
      </c>
      <c r="G496" t="s">
        <v>140</v>
      </c>
    </row>
    <row r="497" spans="1:7" x14ac:dyDescent="0.25">
      <c r="A497" s="13">
        <v>42093.429166666669</v>
      </c>
      <c r="B497">
        <f>YEAR(DimDate[[#This Row],[Date and Time Stamp]])</f>
        <v>2015</v>
      </c>
      <c r="C497">
        <f>MONTH(DimDate[[#This Row],[Date and Time Stamp]])</f>
        <v>3</v>
      </c>
      <c r="D497">
        <f>WEEKDAY(DimDate[[#This Row],[Date and Time Stamp]])</f>
        <v>2</v>
      </c>
      <c r="E497" t="str">
        <f>TEXT(DimDate[[#This Row],[Date and Time Stamp]],"DDDD")</f>
        <v>Monday</v>
      </c>
      <c r="F497" t="s">
        <v>137</v>
      </c>
      <c r="G497" t="s">
        <v>138</v>
      </c>
    </row>
    <row r="498" spans="1:7" x14ac:dyDescent="0.25">
      <c r="A498" s="13">
        <v>42225.13193289745</v>
      </c>
      <c r="B498">
        <f>YEAR(DimDate[[#This Row],[Date and Time Stamp]])</f>
        <v>2015</v>
      </c>
      <c r="C498">
        <f>MONTH(DimDate[[#This Row],[Date and Time Stamp]])</f>
        <v>8</v>
      </c>
      <c r="D498">
        <f>WEEKDAY(DimDate[[#This Row],[Date and Time Stamp]])</f>
        <v>1</v>
      </c>
      <c r="E498" t="str">
        <f>TEXT(DimDate[[#This Row],[Date and Time Stamp]],"DDDD")</f>
        <v>Sunday</v>
      </c>
      <c r="F498" t="s">
        <v>141</v>
      </c>
      <c r="G498" t="s">
        <v>142</v>
      </c>
    </row>
    <row r="499" spans="1:7" x14ac:dyDescent="0.25">
      <c r="A499" s="13">
        <v>42325.150128609064</v>
      </c>
      <c r="B499">
        <f>YEAR(DimDate[[#This Row],[Date and Time Stamp]])</f>
        <v>2015</v>
      </c>
      <c r="C499">
        <f>MONTH(DimDate[[#This Row],[Date and Time Stamp]])</f>
        <v>11</v>
      </c>
      <c r="D499">
        <f>WEEKDAY(DimDate[[#This Row],[Date and Time Stamp]])</f>
        <v>3</v>
      </c>
      <c r="E499" t="str">
        <f>TEXT(DimDate[[#This Row],[Date and Time Stamp]],"DDDD")</f>
        <v>Tuesday</v>
      </c>
      <c r="F499" t="s">
        <v>143</v>
      </c>
      <c r="G499" t="s">
        <v>144</v>
      </c>
    </row>
    <row r="500" spans="1:7" x14ac:dyDescent="0.25">
      <c r="A500" s="13">
        <v>42305.718637450795</v>
      </c>
      <c r="B500">
        <f>YEAR(DimDate[[#This Row],[Date and Time Stamp]])</f>
        <v>2015</v>
      </c>
      <c r="C500">
        <f>MONTH(DimDate[[#This Row],[Date and Time Stamp]])</f>
        <v>10</v>
      </c>
      <c r="D500">
        <f>WEEKDAY(DimDate[[#This Row],[Date and Time Stamp]])</f>
        <v>4</v>
      </c>
      <c r="E500" t="str">
        <f>TEXT(DimDate[[#This Row],[Date and Time Stamp]],"DDDD")</f>
        <v>Wednesday</v>
      </c>
      <c r="F500" t="s">
        <v>143</v>
      </c>
      <c r="G500" t="s">
        <v>144</v>
      </c>
    </row>
    <row r="501" spans="1:7" x14ac:dyDescent="0.25">
      <c r="A501" s="13">
        <v>42053.799305555556</v>
      </c>
      <c r="B501">
        <f>YEAR(DimDate[[#This Row],[Date and Time Stamp]])</f>
        <v>2015</v>
      </c>
      <c r="C501">
        <f>MONTH(DimDate[[#This Row],[Date and Time Stamp]])</f>
        <v>2</v>
      </c>
      <c r="D501">
        <f>WEEKDAY(DimDate[[#This Row],[Date and Time Stamp]])</f>
        <v>4</v>
      </c>
      <c r="E501" t="str">
        <f>TEXT(DimDate[[#This Row],[Date and Time Stamp]],"DDDD")</f>
        <v>Wednesday</v>
      </c>
      <c r="F501" t="s">
        <v>137</v>
      </c>
      <c r="G501" t="s">
        <v>138</v>
      </c>
    </row>
    <row r="502" spans="1:7" x14ac:dyDescent="0.25">
      <c r="A502" s="13">
        <v>42149.701388888891</v>
      </c>
      <c r="B502">
        <f>YEAR(DimDate[[#This Row],[Date and Time Stamp]])</f>
        <v>2015</v>
      </c>
      <c r="C502">
        <f>MONTH(DimDate[[#This Row],[Date and Time Stamp]])</f>
        <v>5</v>
      </c>
      <c r="D502">
        <f>WEEKDAY(DimDate[[#This Row],[Date and Time Stamp]])</f>
        <v>2</v>
      </c>
      <c r="E502" t="str">
        <f>TEXT(DimDate[[#This Row],[Date and Time Stamp]],"DDDD")</f>
        <v>Monday</v>
      </c>
      <c r="F502" t="s">
        <v>139</v>
      </c>
      <c r="G502" t="s">
        <v>140</v>
      </c>
    </row>
    <row r="503" spans="1:7" x14ac:dyDescent="0.25">
      <c r="A503" s="13">
        <v>42258.661585029629</v>
      </c>
      <c r="B503">
        <f>YEAR(DimDate[[#This Row],[Date and Time Stamp]])</f>
        <v>2015</v>
      </c>
      <c r="C503">
        <f>MONTH(DimDate[[#This Row],[Date and Time Stamp]])</f>
        <v>9</v>
      </c>
      <c r="D503">
        <f>WEEKDAY(DimDate[[#This Row],[Date and Time Stamp]])</f>
        <v>6</v>
      </c>
      <c r="E503" t="str">
        <f>TEXT(DimDate[[#This Row],[Date and Time Stamp]],"DDDD")</f>
        <v>Friday</v>
      </c>
      <c r="F503" t="s">
        <v>141</v>
      </c>
      <c r="G503" t="s">
        <v>142</v>
      </c>
    </row>
    <row r="504" spans="1:7" x14ac:dyDescent="0.25">
      <c r="A504" s="13">
        <v>42270.575836478885</v>
      </c>
      <c r="B504">
        <f>YEAR(DimDate[[#This Row],[Date and Time Stamp]])</f>
        <v>2015</v>
      </c>
      <c r="C504">
        <f>MONTH(DimDate[[#This Row],[Date and Time Stamp]])</f>
        <v>9</v>
      </c>
      <c r="D504">
        <f>WEEKDAY(DimDate[[#This Row],[Date and Time Stamp]])</f>
        <v>4</v>
      </c>
      <c r="E504" t="str">
        <f>TEXT(DimDate[[#This Row],[Date and Time Stamp]],"DDDD")</f>
        <v>Wednesday</v>
      </c>
      <c r="F504" t="s">
        <v>141</v>
      </c>
      <c r="G504" t="s">
        <v>142</v>
      </c>
    </row>
    <row r="505" spans="1:7" x14ac:dyDescent="0.25">
      <c r="A505" s="13">
        <v>42152.659722222219</v>
      </c>
      <c r="B505">
        <f>YEAR(DimDate[[#This Row],[Date and Time Stamp]])</f>
        <v>2015</v>
      </c>
      <c r="C505">
        <f>MONTH(DimDate[[#This Row],[Date and Time Stamp]])</f>
        <v>5</v>
      </c>
      <c r="D505">
        <f>WEEKDAY(DimDate[[#This Row],[Date and Time Stamp]])</f>
        <v>5</v>
      </c>
      <c r="E505" t="str">
        <f>TEXT(DimDate[[#This Row],[Date and Time Stamp]],"DDDD")</f>
        <v>Thursday</v>
      </c>
      <c r="F505" t="s">
        <v>139</v>
      </c>
      <c r="G505" t="s">
        <v>140</v>
      </c>
    </row>
    <row r="506" spans="1:7" x14ac:dyDescent="0.25">
      <c r="A506" s="13">
        <v>42229.818604718406</v>
      </c>
      <c r="B506">
        <f>YEAR(DimDate[[#This Row],[Date and Time Stamp]])</f>
        <v>2015</v>
      </c>
      <c r="C506">
        <f>MONTH(DimDate[[#This Row],[Date and Time Stamp]])</f>
        <v>8</v>
      </c>
      <c r="D506">
        <f>WEEKDAY(DimDate[[#This Row],[Date and Time Stamp]])</f>
        <v>5</v>
      </c>
      <c r="E506" t="str">
        <f>TEXT(DimDate[[#This Row],[Date and Time Stamp]],"DDDD")</f>
        <v>Thursday</v>
      </c>
      <c r="F506" t="s">
        <v>141</v>
      </c>
      <c r="G506" t="s">
        <v>142</v>
      </c>
    </row>
    <row r="507" spans="1:7" x14ac:dyDescent="0.25">
      <c r="A507" s="13">
        <v>42100.542361111111</v>
      </c>
      <c r="B507">
        <f>YEAR(DimDate[[#This Row],[Date and Time Stamp]])</f>
        <v>2015</v>
      </c>
      <c r="C507">
        <f>MONTH(DimDate[[#This Row],[Date and Time Stamp]])</f>
        <v>4</v>
      </c>
      <c r="D507">
        <f>WEEKDAY(DimDate[[#This Row],[Date and Time Stamp]])</f>
        <v>2</v>
      </c>
      <c r="E507" t="str">
        <f>TEXT(DimDate[[#This Row],[Date and Time Stamp]],"DDDD")</f>
        <v>Monday</v>
      </c>
      <c r="F507" t="s">
        <v>139</v>
      </c>
      <c r="G507" t="s">
        <v>140</v>
      </c>
    </row>
    <row r="508" spans="1:7" x14ac:dyDescent="0.25">
      <c r="A508" s="13">
        <v>42229.034300652071</v>
      </c>
      <c r="B508">
        <f>YEAR(DimDate[[#This Row],[Date and Time Stamp]])</f>
        <v>2015</v>
      </c>
      <c r="C508">
        <f>MONTH(DimDate[[#This Row],[Date and Time Stamp]])</f>
        <v>8</v>
      </c>
      <c r="D508">
        <f>WEEKDAY(DimDate[[#This Row],[Date and Time Stamp]])</f>
        <v>5</v>
      </c>
      <c r="E508" t="str">
        <f>TEXT(DimDate[[#This Row],[Date and Time Stamp]],"DDDD")</f>
        <v>Thursday</v>
      </c>
      <c r="F508" t="s">
        <v>141</v>
      </c>
      <c r="G508" t="s">
        <v>142</v>
      </c>
    </row>
    <row r="509" spans="1:7" x14ac:dyDescent="0.25">
      <c r="A509" s="13">
        <v>42258.708908449975</v>
      </c>
      <c r="B509">
        <f>YEAR(DimDate[[#This Row],[Date and Time Stamp]])</f>
        <v>2015</v>
      </c>
      <c r="C509">
        <f>MONTH(DimDate[[#This Row],[Date and Time Stamp]])</f>
        <v>9</v>
      </c>
      <c r="D509">
        <f>WEEKDAY(DimDate[[#This Row],[Date and Time Stamp]])</f>
        <v>6</v>
      </c>
      <c r="E509" t="str">
        <f>TEXT(DimDate[[#This Row],[Date and Time Stamp]],"DDDD")</f>
        <v>Friday</v>
      </c>
      <c r="F509" t="s">
        <v>141</v>
      </c>
      <c r="G509" t="s">
        <v>142</v>
      </c>
    </row>
    <row r="510" spans="1:7" x14ac:dyDescent="0.25">
      <c r="A510" s="13">
        <v>42094.852083333331</v>
      </c>
      <c r="B510">
        <f>YEAR(DimDate[[#This Row],[Date and Time Stamp]])</f>
        <v>2015</v>
      </c>
      <c r="C510">
        <f>MONTH(DimDate[[#This Row],[Date and Time Stamp]])</f>
        <v>3</v>
      </c>
      <c r="D510">
        <f>WEEKDAY(DimDate[[#This Row],[Date and Time Stamp]])</f>
        <v>3</v>
      </c>
      <c r="E510" t="str">
        <f>TEXT(DimDate[[#This Row],[Date and Time Stamp]],"DDDD")</f>
        <v>Tuesday</v>
      </c>
      <c r="F510" t="s">
        <v>137</v>
      </c>
      <c r="G510" t="s">
        <v>138</v>
      </c>
    </row>
    <row r="511" spans="1:7" x14ac:dyDescent="0.25">
      <c r="A511" s="13">
        <v>42102.724305555559</v>
      </c>
      <c r="B511">
        <f>YEAR(DimDate[[#This Row],[Date and Time Stamp]])</f>
        <v>2015</v>
      </c>
      <c r="C511">
        <f>MONTH(DimDate[[#This Row],[Date and Time Stamp]])</f>
        <v>4</v>
      </c>
      <c r="D511">
        <f>WEEKDAY(DimDate[[#This Row],[Date and Time Stamp]])</f>
        <v>4</v>
      </c>
      <c r="E511" t="str">
        <f>TEXT(DimDate[[#This Row],[Date and Time Stamp]],"DDDD")</f>
        <v>Wednesday</v>
      </c>
      <c r="F511" t="s">
        <v>139</v>
      </c>
      <c r="G511" t="s">
        <v>140</v>
      </c>
    </row>
    <row r="512" spans="1:7" x14ac:dyDescent="0.25">
      <c r="A512" s="13">
        <v>42194.544421640116</v>
      </c>
      <c r="B512">
        <f>YEAR(DimDate[[#This Row],[Date and Time Stamp]])</f>
        <v>2015</v>
      </c>
      <c r="C512">
        <f>MONTH(DimDate[[#This Row],[Date and Time Stamp]])</f>
        <v>7</v>
      </c>
      <c r="D512">
        <f>WEEKDAY(DimDate[[#This Row],[Date and Time Stamp]])</f>
        <v>5</v>
      </c>
      <c r="E512" t="str">
        <f>TEXT(DimDate[[#This Row],[Date and Time Stamp]],"DDDD")</f>
        <v>Thursday</v>
      </c>
      <c r="F512" t="s">
        <v>141</v>
      </c>
      <c r="G512" t="s">
        <v>142</v>
      </c>
    </row>
    <row r="513" spans="1:7" x14ac:dyDescent="0.25">
      <c r="A513" s="13">
        <v>42245.752494541121</v>
      </c>
      <c r="B513">
        <f>YEAR(DimDate[[#This Row],[Date and Time Stamp]])</f>
        <v>2015</v>
      </c>
      <c r="C513">
        <f>MONTH(DimDate[[#This Row],[Date and Time Stamp]])</f>
        <v>8</v>
      </c>
      <c r="D513">
        <f>WEEKDAY(DimDate[[#This Row],[Date and Time Stamp]])</f>
        <v>7</v>
      </c>
      <c r="E513" t="str">
        <f>TEXT(DimDate[[#This Row],[Date and Time Stamp]],"DDDD")</f>
        <v>Saturday</v>
      </c>
      <c r="F513" t="s">
        <v>141</v>
      </c>
      <c r="G513" t="s">
        <v>142</v>
      </c>
    </row>
    <row r="514" spans="1:7" x14ac:dyDescent="0.25">
      <c r="A514" s="13">
        <v>42061.75</v>
      </c>
      <c r="B514">
        <f>YEAR(DimDate[[#This Row],[Date and Time Stamp]])</f>
        <v>2015</v>
      </c>
      <c r="C514">
        <f>MONTH(DimDate[[#This Row],[Date and Time Stamp]])</f>
        <v>2</v>
      </c>
      <c r="D514">
        <f>WEEKDAY(DimDate[[#This Row],[Date and Time Stamp]])</f>
        <v>5</v>
      </c>
      <c r="E514" t="str">
        <f>TEXT(DimDate[[#This Row],[Date and Time Stamp]],"DDDD")</f>
        <v>Thursday</v>
      </c>
      <c r="F514" t="s">
        <v>137</v>
      </c>
      <c r="G514" t="s">
        <v>138</v>
      </c>
    </row>
    <row r="515" spans="1:7" x14ac:dyDescent="0.25">
      <c r="A515" s="13">
        <v>42035.470833333333</v>
      </c>
      <c r="B515">
        <f>YEAR(DimDate[[#This Row],[Date and Time Stamp]])</f>
        <v>2015</v>
      </c>
      <c r="C515">
        <f>MONTH(DimDate[[#This Row],[Date and Time Stamp]])</f>
        <v>1</v>
      </c>
      <c r="D515">
        <f>WEEKDAY(DimDate[[#This Row],[Date and Time Stamp]])</f>
        <v>7</v>
      </c>
      <c r="E515" t="str">
        <f>TEXT(DimDate[[#This Row],[Date and Time Stamp]],"DDDD")</f>
        <v>Saturday</v>
      </c>
      <c r="F515" t="s">
        <v>137</v>
      </c>
      <c r="G515" t="s">
        <v>138</v>
      </c>
    </row>
    <row r="516" spans="1:7" x14ac:dyDescent="0.25">
      <c r="A516" s="13">
        <v>42224.246156738343</v>
      </c>
      <c r="B516">
        <f>YEAR(DimDate[[#This Row],[Date and Time Stamp]])</f>
        <v>2015</v>
      </c>
      <c r="C516">
        <f>MONTH(DimDate[[#This Row],[Date and Time Stamp]])</f>
        <v>8</v>
      </c>
      <c r="D516">
        <f>WEEKDAY(DimDate[[#This Row],[Date and Time Stamp]])</f>
        <v>7</v>
      </c>
      <c r="E516" t="str">
        <f>TEXT(DimDate[[#This Row],[Date and Time Stamp]],"DDDD")</f>
        <v>Saturday</v>
      </c>
      <c r="F516" t="s">
        <v>141</v>
      </c>
      <c r="G516" t="s">
        <v>142</v>
      </c>
    </row>
    <row r="517" spans="1:7" x14ac:dyDescent="0.25">
      <c r="A517" s="13">
        <v>42044.762499999997</v>
      </c>
      <c r="B517">
        <f>YEAR(DimDate[[#This Row],[Date and Time Stamp]])</f>
        <v>2015</v>
      </c>
      <c r="C517">
        <f>MONTH(DimDate[[#This Row],[Date and Time Stamp]])</f>
        <v>2</v>
      </c>
      <c r="D517">
        <f>WEEKDAY(DimDate[[#This Row],[Date and Time Stamp]])</f>
        <v>2</v>
      </c>
      <c r="E517" t="str">
        <f>TEXT(DimDate[[#This Row],[Date and Time Stamp]],"DDDD")</f>
        <v>Monday</v>
      </c>
      <c r="F517" t="s">
        <v>137</v>
      </c>
      <c r="G517" t="s">
        <v>138</v>
      </c>
    </row>
    <row r="518" spans="1:7" x14ac:dyDescent="0.25">
      <c r="A518" s="13">
        <v>42360.212958289034</v>
      </c>
      <c r="B518">
        <f>YEAR(DimDate[[#This Row],[Date and Time Stamp]])</f>
        <v>2015</v>
      </c>
      <c r="C518">
        <f>MONTH(DimDate[[#This Row],[Date and Time Stamp]])</f>
        <v>12</v>
      </c>
      <c r="D518">
        <f>WEEKDAY(DimDate[[#This Row],[Date and Time Stamp]])</f>
        <v>3</v>
      </c>
      <c r="E518" t="str">
        <f>TEXT(DimDate[[#This Row],[Date and Time Stamp]],"DDDD")</f>
        <v>Tuesday</v>
      </c>
      <c r="F518" t="s">
        <v>143</v>
      </c>
      <c r="G518" t="s">
        <v>144</v>
      </c>
    </row>
    <row r="519" spans="1:7" x14ac:dyDescent="0.25">
      <c r="A519" s="13">
        <v>42099.65</v>
      </c>
      <c r="B519">
        <f>YEAR(DimDate[[#This Row],[Date and Time Stamp]])</f>
        <v>2015</v>
      </c>
      <c r="C519">
        <f>MONTH(DimDate[[#This Row],[Date and Time Stamp]])</f>
        <v>4</v>
      </c>
      <c r="D519">
        <f>WEEKDAY(DimDate[[#This Row],[Date and Time Stamp]])</f>
        <v>1</v>
      </c>
      <c r="E519" t="str">
        <f>TEXT(DimDate[[#This Row],[Date and Time Stamp]],"DDDD")</f>
        <v>Sunday</v>
      </c>
      <c r="F519" t="s">
        <v>139</v>
      </c>
      <c r="G519" t="s">
        <v>140</v>
      </c>
    </row>
    <row r="520" spans="1:7" x14ac:dyDescent="0.25">
      <c r="A520" s="13">
        <v>42277.425589060847</v>
      </c>
      <c r="B520">
        <f>YEAR(DimDate[[#This Row],[Date and Time Stamp]])</f>
        <v>2015</v>
      </c>
      <c r="C520">
        <f>MONTH(DimDate[[#This Row],[Date and Time Stamp]])</f>
        <v>9</v>
      </c>
      <c r="D520">
        <f>WEEKDAY(DimDate[[#This Row],[Date and Time Stamp]])</f>
        <v>4</v>
      </c>
      <c r="E520" t="str">
        <f>TEXT(DimDate[[#This Row],[Date and Time Stamp]],"DDDD")</f>
        <v>Wednesday</v>
      </c>
      <c r="F520" t="s">
        <v>141</v>
      </c>
      <c r="G520" t="s">
        <v>142</v>
      </c>
    </row>
    <row r="521" spans="1:7" x14ac:dyDescent="0.25">
      <c r="A521" s="13">
        <v>42139.619444444441</v>
      </c>
      <c r="B521">
        <f>YEAR(DimDate[[#This Row],[Date and Time Stamp]])</f>
        <v>2015</v>
      </c>
      <c r="C521">
        <f>MONTH(DimDate[[#This Row],[Date and Time Stamp]])</f>
        <v>5</v>
      </c>
      <c r="D521">
        <f>WEEKDAY(DimDate[[#This Row],[Date and Time Stamp]])</f>
        <v>6</v>
      </c>
      <c r="E521" t="str">
        <f>TEXT(DimDate[[#This Row],[Date and Time Stamp]],"DDDD")</f>
        <v>Friday</v>
      </c>
      <c r="F521" t="s">
        <v>139</v>
      </c>
      <c r="G521" t="s">
        <v>140</v>
      </c>
    </row>
    <row r="522" spans="1:7" x14ac:dyDescent="0.25">
      <c r="A522" s="13">
        <v>42285.155840701707</v>
      </c>
      <c r="B522">
        <f>YEAR(DimDate[[#This Row],[Date and Time Stamp]])</f>
        <v>2015</v>
      </c>
      <c r="C522">
        <f>MONTH(DimDate[[#This Row],[Date and Time Stamp]])</f>
        <v>10</v>
      </c>
      <c r="D522">
        <f>WEEKDAY(DimDate[[#This Row],[Date and Time Stamp]])</f>
        <v>5</v>
      </c>
      <c r="E522" t="str">
        <f>TEXT(DimDate[[#This Row],[Date and Time Stamp]],"DDDD")</f>
        <v>Thursday</v>
      </c>
      <c r="F522" t="s">
        <v>143</v>
      </c>
      <c r="G522" t="s">
        <v>144</v>
      </c>
    </row>
    <row r="523" spans="1:7" x14ac:dyDescent="0.25">
      <c r="A523" s="13">
        <v>42125.763888888891</v>
      </c>
      <c r="B523">
        <f>YEAR(DimDate[[#This Row],[Date and Time Stamp]])</f>
        <v>2015</v>
      </c>
      <c r="C523">
        <f>MONTH(DimDate[[#This Row],[Date and Time Stamp]])</f>
        <v>5</v>
      </c>
      <c r="D523">
        <f>WEEKDAY(DimDate[[#This Row],[Date and Time Stamp]])</f>
        <v>6</v>
      </c>
      <c r="E523" t="str">
        <f>TEXT(DimDate[[#This Row],[Date and Time Stamp]],"DDDD")</f>
        <v>Friday</v>
      </c>
      <c r="F523" t="s">
        <v>139</v>
      </c>
      <c r="G523" t="s">
        <v>140</v>
      </c>
    </row>
    <row r="524" spans="1:7" x14ac:dyDescent="0.25">
      <c r="A524" s="13">
        <v>42124.500694444447</v>
      </c>
      <c r="B524">
        <f>YEAR(DimDate[[#This Row],[Date and Time Stamp]])</f>
        <v>2015</v>
      </c>
      <c r="C524">
        <f>MONTH(DimDate[[#This Row],[Date and Time Stamp]])</f>
        <v>4</v>
      </c>
      <c r="D524">
        <f>WEEKDAY(DimDate[[#This Row],[Date and Time Stamp]])</f>
        <v>5</v>
      </c>
      <c r="E524" t="str">
        <f>TEXT(DimDate[[#This Row],[Date and Time Stamp]],"DDDD")</f>
        <v>Thursday</v>
      </c>
      <c r="F524" t="s">
        <v>139</v>
      </c>
      <c r="G524" t="s">
        <v>140</v>
      </c>
    </row>
    <row r="525" spans="1:7" x14ac:dyDescent="0.25">
      <c r="A525" s="13">
        <v>42264.028821162588</v>
      </c>
      <c r="B525">
        <f>YEAR(DimDate[[#This Row],[Date and Time Stamp]])</f>
        <v>2015</v>
      </c>
      <c r="C525">
        <f>MONTH(DimDate[[#This Row],[Date and Time Stamp]])</f>
        <v>9</v>
      </c>
      <c r="D525">
        <f>WEEKDAY(DimDate[[#This Row],[Date and Time Stamp]])</f>
        <v>5</v>
      </c>
      <c r="E525" t="str">
        <f>TEXT(DimDate[[#This Row],[Date and Time Stamp]],"DDDD")</f>
        <v>Thursday</v>
      </c>
      <c r="F525" t="s">
        <v>141</v>
      </c>
      <c r="G525" t="s">
        <v>142</v>
      </c>
    </row>
    <row r="526" spans="1:7" x14ac:dyDescent="0.25">
      <c r="A526" s="13">
        <v>42155.386805555558</v>
      </c>
      <c r="B526">
        <f>YEAR(DimDate[[#This Row],[Date and Time Stamp]])</f>
        <v>2015</v>
      </c>
      <c r="C526">
        <f>MONTH(DimDate[[#This Row],[Date and Time Stamp]])</f>
        <v>5</v>
      </c>
      <c r="D526">
        <f>WEEKDAY(DimDate[[#This Row],[Date and Time Stamp]])</f>
        <v>1</v>
      </c>
      <c r="E526" t="str">
        <f>TEXT(DimDate[[#This Row],[Date and Time Stamp]],"DDDD")</f>
        <v>Sunday</v>
      </c>
      <c r="F526" t="s">
        <v>139</v>
      </c>
      <c r="G526" t="s">
        <v>140</v>
      </c>
    </row>
    <row r="527" spans="1:7" x14ac:dyDescent="0.25">
      <c r="A527" s="13">
        <v>42116.756944444445</v>
      </c>
      <c r="B527">
        <f>YEAR(DimDate[[#This Row],[Date and Time Stamp]])</f>
        <v>2015</v>
      </c>
      <c r="C527">
        <f>MONTH(DimDate[[#This Row],[Date and Time Stamp]])</f>
        <v>4</v>
      </c>
      <c r="D527">
        <f>WEEKDAY(DimDate[[#This Row],[Date and Time Stamp]])</f>
        <v>4</v>
      </c>
      <c r="E527" t="str">
        <f>TEXT(DimDate[[#This Row],[Date and Time Stamp]],"DDDD")</f>
        <v>Wednesday</v>
      </c>
      <c r="F527" t="s">
        <v>139</v>
      </c>
      <c r="G527" t="s">
        <v>140</v>
      </c>
    </row>
    <row r="528" spans="1:7" x14ac:dyDescent="0.25">
      <c r="A528" s="13">
        <v>42185.731944444444</v>
      </c>
      <c r="B528">
        <f>YEAR(DimDate[[#This Row],[Date and Time Stamp]])</f>
        <v>2015</v>
      </c>
      <c r="C528">
        <f>MONTH(DimDate[[#This Row],[Date and Time Stamp]])</f>
        <v>6</v>
      </c>
      <c r="D528">
        <f>WEEKDAY(DimDate[[#This Row],[Date and Time Stamp]])</f>
        <v>3</v>
      </c>
      <c r="E528" t="str">
        <f>TEXT(DimDate[[#This Row],[Date and Time Stamp]],"DDDD")</f>
        <v>Tuesday</v>
      </c>
      <c r="F528" t="s">
        <v>139</v>
      </c>
      <c r="G528" t="s">
        <v>140</v>
      </c>
    </row>
    <row r="529" spans="1:7" x14ac:dyDescent="0.25">
      <c r="A529" s="13">
        <v>42318.165751505403</v>
      </c>
      <c r="B529">
        <f>YEAR(DimDate[[#This Row],[Date and Time Stamp]])</f>
        <v>2015</v>
      </c>
      <c r="C529">
        <f>MONTH(DimDate[[#This Row],[Date and Time Stamp]])</f>
        <v>11</v>
      </c>
      <c r="D529">
        <f>WEEKDAY(DimDate[[#This Row],[Date and Time Stamp]])</f>
        <v>3</v>
      </c>
      <c r="E529" t="str">
        <f>TEXT(DimDate[[#This Row],[Date and Time Stamp]],"DDDD")</f>
        <v>Tuesday</v>
      </c>
      <c r="F529" t="s">
        <v>143</v>
      </c>
      <c r="G529" t="s">
        <v>144</v>
      </c>
    </row>
    <row r="530" spans="1:7" x14ac:dyDescent="0.25">
      <c r="A530" s="13">
        <v>42321.386692236651</v>
      </c>
      <c r="B530">
        <f>YEAR(DimDate[[#This Row],[Date and Time Stamp]])</f>
        <v>2015</v>
      </c>
      <c r="C530">
        <f>MONTH(DimDate[[#This Row],[Date and Time Stamp]])</f>
        <v>11</v>
      </c>
      <c r="D530">
        <f>WEEKDAY(DimDate[[#This Row],[Date and Time Stamp]])</f>
        <v>6</v>
      </c>
      <c r="E530" t="str">
        <f>TEXT(DimDate[[#This Row],[Date and Time Stamp]],"DDDD")</f>
        <v>Friday</v>
      </c>
      <c r="F530" t="s">
        <v>143</v>
      </c>
      <c r="G530" t="s">
        <v>144</v>
      </c>
    </row>
    <row r="531" spans="1:7" x14ac:dyDescent="0.25">
      <c r="A531" s="13">
        <v>42252.16622858066</v>
      </c>
      <c r="B531">
        <f>YEAR(DimDate[[#This Row],[Date and Time Stamp]])</f>
        <v>2015</v>
      </c>
      <c r="C531">
        <f>MONTH(DimDate[[#This Row],[Date and Time Stamp]])</f>
        <v>9</v>
      </c>
      <c r="D531">
        <f>WEEKDAY(DimDate[[#This Row],[Date and Time Stamp]])</f>
        <v>7</v>
      </c>
      <c r="E531" t="str">
        <f>TEXT(DimDate[[#This Row],[Date and Time Stamp]],"DDDD")</f>
        <v>Saturday</v>
      </c>
      <c r="F531" t="s">
        <v>141</v>
      </c>
      <c r="G531" t="s">
        <v>142</v>
      </c>
    </row>
    <row r="532" spans="1:7" x14ac:dyDescent="0.25">
      <c r="A532" s="13">
        <v>42213.327760830391</v>
      </c>
      <c r="B532">
        <f>YEAR(DimDate[[#This Row],[Date and Time Stamp]])</f>
        <v>2015</v>
      </c>
      <c r="C532">
        <f>MONTH(DimDate[[#This Row],[Date and Time Stamp]])</f>
        <v>7</v>
      </c>
      <c r="D532">
        <f>WEEKDAY(DimDate[[#This Row],[Date and Time Stamp]])</f>
        <v>3</v>
      </c>
      <c r="E532" t="str">
        <f>TEXT(DimDate[[#This Row],[Date and Time Stamp]],"DDDD")</f>
        <v>Tuesday</v>
      </c>
      <c r="F532" t="s">
        <v>141</v>
      </c>
      <c r="G532" t="s">
        <v>142</v>
      </c>
    </row>
    <row r="533" spans="1:7" x14ac:dyDescent="0.25">
      <c r="A533" s="13">
        <v>42213.546735569165</v>
      </c>
      <c r="B533">
        <f>YEAR(DimDate[[#This Row],[Date and Time Stamp]])</f>
        <v>2015</v>
      </c>
      <c r="C533">
        <f>MONTH(DimDate[[#This Row],[Date and Time Stamp]])</f>
        <v>7</v>
      </c>
      <c r="D533">
        <f>WEEKDAY(DimDate[[#This Row],[Date and Time Stamp]])</f>
        <v>3</v>
      </c>
      <c r="E533" t="str">
        <f>TEXT(DimDate[[#This Row],[Date and Time Stamp]],"DDDD")</f>
        <v>Tuesday</v>
      </c>
      <c r="F533" t="s">
        <v>141</v>
      </c>
      <c r="G533" t="s">
        <v>142</v>
      </c>
    </row>
    <row r="534" spans="1:7" x14ac:dyDescent="0.25">
      <c r="A534" s="13">
        <v>42057.429861111108</v>
      </c>
      <c r="B534">
        <f>YEAR(DimDate[[#This Row],[Date and Time Stamp]])</f>
        <v>2015</v>
      </c>
      <c r="C534">
        <f>MONTH(DimDate[[#This Row],[Date and Time Stamp]])</f>
        <v>2</v>
      </c>
      <c r="D534">
        <f>WEEKDAY(DimDate[[#This Row],[Date and Time Stamp]])</f>
        <v>1</v>
      </c>
      <c r="E534" t="str">
        <f>TEXT(DimDate[[#This Row],[Date and Time Stamp]],"DDDD")</f>
        <v>Sunday</v>
      </c>
      <c r="F534" t="s">
        <v>137</v>
      </c>
      <c r="G534" t="s">
        <v>138</v>
      </c>
    </row>
    <row r="535" spans="1:7" x14ac:dyDescent="0.25">
      <c r="A535" s="13">
        <v>42012.48541666667</v>
      </c>
      <c r="B535">
        <f>YEAR(DimDate[[#This Row],[Date and Time Stamp]])</f>
        <v>2015</v>
      </c>
      <c r="C535">
        <f>MONTH(DimDate[[#This Row],[Date and Time Stamp]])</f>
        <v>1</v>
      </c>
      <c r="D535">
        <f>WEEKDAY(DimDate[[#This Row],[Date and Time Stamp]])</f>
        <v>5</v>
      </c>
      <c r="E535" t="str">
        <f>TEXT(DimDate[[#This Row],[Date and Time Stamp]],"DDDD")</f>
        <v>Thursday</v>
      </c>
      <c r="F535" t="s">
        <v>137</v>
      </c>
      <c r="G535" t="s">
        <v>138</v>
      </c>
    </row>
    <row r="536" spans="1:7" x14ac:dyDescent="0.25">
      <c r="A536" s="13">
        <v>42183.559027777781</v>
      </c>
      <c r="B536">
        <f>YEAR(DimDate[[#This Row],[Date and Time Stamp]])</f>
        <v>2015</v>
      </c>
      <c r="C536">
        <f>MONTH(DimDate[[#This Row],[Date and Time Stamp]])</f>
        <v>6</v>
      </c>
      <c r="D536">
        <f>WEEKDAY(DimDate[[#This Row],[Date and Time Stamp]])</f>
        <v>1</v>
      </c>
      <c r="E536" t="str">
        <f>TEXT(DimDate[[#This Row],[Date and Time Stamp]],"DDDD")</f>
        <v>Sunday</v>
      </c>
      <c r="F536" t="s">
        <v>139</v>
      </c>
      <c r="G536" t="s">
        <v>140</v>
      </c>
    </row>
    <row r="537" spans="1:7" x14ac:dyDescent="0.25">
      <c r="A537" s="13">
        <v>42131.381944444445</v>
      </c>
      <c r="B537">
        <f>YEAR(DimDate[[#This Row],[Date and Time Stamp]])</f>
        <v>2015</v>
      </c>
      <c r="C537">
        <f>MONTH(DimDate[[#This Row],[Date and Time Stamp]])</f>
        <v>5</v>
      </c>
      <c r="D537">
        <f>WEEKDAY(DimDate[[#This Row],[Date and Time Stamp]])</f>
        <v>5</v>
      </c>
      <c r="E537" t="str">
        <f>TEXT(DimDate[[#This Row],[Date and Time Stamp]],"DDDD")</f>
        <v>Thursday</v>
      </c>
      <c r="F537" t="s">
        <v>139</v>
      </c>
      <c r="G537" t="s">
        <v>140</v>
      </c>
    </row>
    <row r="538" spans="1:7" x14ac:dyDescent="0.25">
      <c r="A538" s="13">
        <v>42137.745138888888</v>
      </c>
      <c r="B538">
        <f>YEAR(DimDate[[#This Row],[Date and Time Stamp]])</f>
        <v>2015</v>
      </c>
      <c r="C538">
        <f>MONTH(DimDate[[#This Row],[Date and Time Stamp]])</f>
        <v>5</v>
      </c>
      <c r="D538">
        <f>WEEKDAY(DimDate[[#This Row],[Date and Time Stamp]])</f>
        <v>4</v>
      </c>
      <c r="E538" t="str">
        <f>TEXT(DimDate[[#This Row],[Date and Time Stamp]],"DDDD")</f>
        <v>Wednesday</v>
      </c>
      <c r="F538" t="s">
        <v>139</v>
      </c>
      <c r="G538" t="s">
        <v>140</v>
      </c>
    </row>
    <row r="539" spans="1:7" x14ac:dyDescent="0.25">
      <c r="A539" s="13">
        <v>42174.37777777778</v>
      </c>
      <c r="B539">
        <f>YEAR(DimDate[[#This Row],[Date and Time Stamp]])</f>
        <v>2015</v>
      </c>
      <c r="C539">
        <f>MONTH(DimDate[[#This Row],[Date and Time Stamp]])</f>
        <v>6</v>
      </c>
      <c r="D539">
        <f>WEEKDAY(DimDate[[#This Row],[Date and Time Stamp]])</f>
        <v>6</v>
      </c>
      <c r="E539" t="str">
        <f>TEXT(DimDate[[#This Row],[Date and Time Stamp]],"DDDD")</f>
        <v>Friday</v>
      </c>
      <c r="F539" t="s">
        <v>139</v>
      </c>
      <c r="G539" t="s">
        <v>140</v>
      </c>
    </row>
    <row r="540" spans="1:7" x14ac:dyDescent="0.25">
      <c r="A540" s="13">
        <v>42315.391556020382</v>
      </c>
      <c r="B540">
        <f>YEAR(DimDate[[#This Row],[Date and Time Stamp]])</f>
        <v>2015</v>
      </c>
      <c r="C540">
        <f>MONTH(DimDate[[#This Row],[Date and Time Stamp]])</f>
        <v>11</v>
      </c>
      <c r="D540">
        <f>WEEKDAY(DimDate[[#This Row],[Date and Time Stamp]])</f>
        <v>7</v>
      </c>
      <c r="E540" t="str">
        <f>TEXT(DimDate[[#This Row],[Date and Time Stamp]],"DDDD")</f>
        <v>Saturday</v>
      </c>
      <c r="F540" t="s">
        <v>143</v>
      </c>
      <c r="G540" t="s">
        <v>144</v>
      </c>
    </row>
    <row r="541" spans="1:7" x14ac:dyDescent="0.25">
      <c r="A541" s="13">
        <v>42232.611191290503</v>
      </c>
      <c r="B541">
        <f>YEAR(DimDate[[#This Row],[Date and Time Stamp]])</f>
        <v>2015</v>
      </c>
      <c r="C541">
        <f>MONTH(DimDate[[#This Row],[Date and Time Stamp]])</f>
        <v>8</v>
      </c>
      <c r="D541">
        <f>WEEKDAY(DimDate[[#This Row],[Date and Time Stamp]])</f>
        <v>1</v>
      </c>
      <c r="E541" t="str">
        <f>TEXT(DimDate[[#This Row],[Date and Time Stamp]],"DDDD")</f>
        <v>Sunday</v>
      </c>
      <c r="F541" t="s">
        <v>141</v>
      </c>
      <c r="G541" t="s">
        <v>142</v>
      </c>
    </row>
    <row r="542" spans="1:7" x14ac:dyDescent="0.25">
      <c r="A542" s="13">
        <v>42238.465166743052</v>
      </c>
      <c r="B542">
        <f>YEAR(DimDate[[#This Row],[Date and Time Stamp]])</f>
        <v>2015</v>
      </c>
      <c r="C542">
        <f>MONTH(DimDate[[#This Row],[Date and Time Stamp]])</f>
        <v>8</v>
      </c>
      <c r="D542">
        <f>WEEKDAY(DimDate[[#This Row],[Date and Time Stamp]])</f>
        <v>7</v>
      </c>
      <c r="E542" t="str">
        <f>TEXT(DimDate[[#This Row],[Date and Time Stamp]],"DDDD")</f>
        <v>Saturday</v>
      </c>
      <c r="F542" t="s">
        <v>141</v>
      </c>
      <c r="G542" t="s">
        <v>142</v>
      </c>
    </row>
    <row r="543" spans="1:7" x14ac:dyDescent="0.25">
      <c r="A543" s="13">
        <v>42193.799422500997</v>
      </c>
      <c r="B543">
        <f>YEAR(DimDate[[#This Row],[Date and Time Stamp]])</f>
        <v>2015</v>
      </c>
      <c r="C543">
        <f>MONTH(DimDate[[#This Row],[Date and Time Stamp]])</f>
        <v>7</v>
      </c>
      <c r="D543">
        <f>WEEKDAY(DimDate[[#This Row],[Date and Time Stamp]])</f>
        <v>4</v>
      </c>
      <c r="E543" t="str">
        <f>TEXT(DimDate[[#This Row],[Date and Time Stamp]],"DDDD")</f>
        <v>Wednesday</v>
      </c>
      <c r="F543" t="s">
        <v>141</v>
      </c>
      <c r="G543" t="s">
        <v>142</v>
      </c>
    </row>
    <row r="544" spans="1:7" x14ac:dyDescent="0.25">
      <c r="A544" s="13">
        <v>42150.710416666669</v>
      </c>
      <c r="B544">
        <f>YEAR(DimDate[[#This Row],[Date and Time Stamp]])</f>
        <v>2015</v>
      </c>
      <c r="C544">
        <f>MONTH(DimDate[[#This Row],[Date and Time Stamp]])</f>
        <v>5</v>
      </c>
      <c r="D544">
        <f>WEEKDAY(DimDate[[#This Row],[Date and Time Stamp]])</f>
        <v>3</v>
      </c>
      <c r="E544" t="str">
        <f>TEXT(DimDate[[#This Row],[Date and Time Stamp]],"DDDD")</f>
        <v>Tuesday</v>
      </c>
      <c r="F544" t="s">
        <v>139</v>
      </c>
      <c r="G544" t="s">
        <v>140</v>
      </c>
    </row>
    <row r="545" spans="1:7" x14ac:dyDescent="0.25">
      <c r="A545" s="13">
        <v>42227.733940941493</v>
      </c>
      <c r="B545">
        <f>YEAR(DimDate[[#This Row],[Date and Time Stamp]])</f>
        <v>2015</v>
      </c>
      <c r="C545">
        <f>MONTH(DimDate[[#This Row],[Date and Time Stamp]])</f>
        <v>8</v>
      </c>
      <c r="D545">
        <f>WEEKDAY(DimDate[[#This Row],[Date and Time Stamp]])</f>
        <v>3</v>
      </c>
      <c r="E545" t="str">
        <f>TEXT(DimDate[[#This Row],[Date and Time Stamp]],"DDDD")</f>
        <v>Tuesday</v>
      </c>
      <c r="F545" t="s">
        <v>141</v>
      </c>
      <c r="G545" t="s">
        <v>142</v>
      </c>
    </row>
    <row r="546" spans="1:7" x14ac:dyDescent="0.25">
      <c r="A546" s="13">
        <v>42031.802083333336</v>
      </c>
      <c r="B546">
        <f>YEAR(DimDate[[#This Row],[Date and Time Stamp]])</f>
        <v>2015</v>
      </c>
      <c r="C546">
        <f>MONTH(DimDate[[#This Row],[Date and Time Stamp]])</f>
        <v>1</v>
      </c>
      <c r="D546">
        <f>WEEKDAY(DimDate[[#This Row],[Date and Time Stamp]])</f>
        <v>3</v>
      </c>
      <c r="E546" t="str">
        <f>TEXT(DimDate[[#This Row],[Date and Time Stamp]],"DDDD")</f>
        <v>Tuesday</v>
      </c>
      <c r="F546" t="s">
        <v>137</v>
      </c>
      <c r="G546" t="s">
        <v>138</v>
      </c>
    </row>
    <row r="547" spans="1:7" x14ac:dyDescent="0.25">
      <c r="A547" s="13">
        <v>42017.638888888891</v>
      </c>
      <c r="B547">
        <f>YEAR(DimDate[[#This Row],[Date and Time Stamp]])</f>
        <v>2015</v>
      </c>
      <c r="C547">
        <f>MONTH(DimDate[[#This Row],[Date and Time Stamp]])</f>
        <v>1</v>
      </c>
      <c r="D547">
        <f>WEEKDAY(DimDate[[#This Row],[Date and Time Stamp]])</f>
        <v>3</v>
      </c>
      <c r="E547" t="str">
        <f>TEXT(DimDate[[#This Row],[Date and Time Stamp]],"DDDD")</f>
        <v>Tuesday</v>
      </c>
      <c r="F547" t="s">
        <v>137</v>
      </c>
      <c r="G547" t="s">
        <v>138</v>
      </c>
    </row>
    <row r="548" spans="1:7" x14ac:dyDescent="0.25">
      <c r="A548" s="13">
        <v>42184.568749999999</v>
      </c>
      <c r="B548">
        <f>YEAR(DimDate[[#This Row],[Date and Time Stamp]])</f>
        <v>2015</v>
      </c>
      <c r="C548">
        <f>MONTH(DimDate[[#This Row],[Date and Time Stamp]])</f>
        <v>6</v>
      </c>
      <c r="D548">
        <f>WEEKDAY(DimDate[[#This Row],[Date and Time Stamp]])</f>
        <v>2</v>
      </c>
      <c r="E548" t="str">
        <f>TEXT(DimDate[[#This Row],[Date and Time Stamp]],"DDDD")</f>
        <v>Monday</v>
      </c>
      <c r="F548" t="s">
        <v>139</v>
      </c>
      <c r="G548" t="s">
        <v>140</v>
      </c>
    </row>
    <row r="549" spans="1:7" x14ac:dyDescent="0.25">
      <c r="A549" s="13">
        <v>42075.756249999999</v>
      </c>
      <c r="B549">
        <f>YEAR(DimDate[[#This Row],[Date and Time Stamp]])</f>
        <v>2015</v>
      </c>
      <c r="C549">
        <f>MONTH(DimDate[[#This Row],[Date and Time Stamp]])</f>
        <v>3</v>
      </c>
      <c r="D549">
        <f>WEEKDAY(DimDate[[#This Row],[Date and Time Stamp]])</f>
        <v>5</v>
      </c>
      <c r="E549" t="str">
        <f>TEXT(DimDate[[#This Row],[Date and Time Stamp]],"DDDD")</f>
        <v>Thursday</v>
      </c>
      <c r="F549" t="s">
        <v>137</v>
      </c>
      <c r="G549" t="s">
        <v>138</v>
      </c>
    </row>
    <row r="550" spans="1:7" x14ac:dyDescent="0.25">
      <c r="A550" s="13">
        <v>42015.663194444445</v>
      </c>
      <c r="B550">
        <f>YEAR(DimDate[[#This Row],[Date and Time Stamp]])</f>
        <v>2015</v>
      </c>
      <c r="C550">
        <f>MONTH(DimDate[[#This Row],[Date and Time Stamp]])</f>
        <v>1</v>
      </c>
      <c r="D550">
        <f>WEEKDAY(DimDate[[#This Row],[Date and Time Stamp]])</f>
        <v>1</v>
      </c>
      <c r="E550" t="str">
        <f>TEXT(DimDate[[#This Row],[Date and Time Stamp]],"DDDD")</f>
        <v>Sunday</v>
      </c>
      <c r="F550" t="s">
        <v>137</v>
      </c>
      <c r="G550" t="s">
        <v>138</v>
      </c>
    </row>
    <row r="551" spans="1:7" x14ac:dyDescent="0.25">
      <c r="A551" s="13">
        <v>42185.865972222222</v>
      </c>
      <c r="B551">
        <f>YEAR(DimDate[[#This Row],[Date and Time Stamp]])</f>
        <v>2015</v>
      </c>
      <c r="C551">
        <f>MONTH(DimDate[[#This Row],[Date and Time Stamp]])</f>
        <v>6</v>
      </c>
      <c r="D551">
        <f>WEEKDAY(DimDate[[#This Row],[Date and Time Stamp]])</f>
        <v>3</v>
      </c>
      <c r="E551" t="str">
        <f>TEXT(DimDate[[#This Row],[Date and Time Stamp]],"DDDD")</f>
        <v>Tuesday</v>
      </c>
      <c r="F551" t="s">
        <v>139</v>
      </c>
      <c r="G551" t="s">
        <v>140</v>
      </c>
    </row>
    <row r="552" spans="1:7" x14ac:dyDescent="0.25">
      <c r="A552" s="13">
        <v>42127.621527777781</v>
      </c>
      <c r="B552">
        <f>YEAR(DimDate[[#This Row],[Date and Time Stamp]])</f>
        <v>2015</v>
      </c>
      <c r="C552">
        <f>MONTH(DimDate[[#This Row],[Date and Time Stamp]])</f>
        <v>5</v>
      </c>
      <c r="D552">
        <f>WEEKDAY(DimDate[[#This Row],[Date and Time Stamp]])</f>
        <v>1</v>
      </c>
      <c r="E552" t="str">
        <f>TEXT(DimDate[[#This Row],[Date and Time Stamp]],"DDDD")</f>
        <v>Sunday</v>
      </c>
      <c r="F552" t="s">
        <v>139</v>
      </c>
      <c r="G552" t="s">
        <v>140</v>
      </c>
    </row>
    <row r="553" spans="1:7" x14ac:dyDescent="0.25">
      <c r="A553" s="13">
        <v>42107.734027777777</v>
      </c>
      <c r="B553">
        <f>YEAR(DimDate[[#This Row],[Date and Time Stamp]])</f>
        <v>2015</v>
      </c>
      <c r="C553">
        <f>MONTH(DimDate[[#This Row],[Date and Time Stamp]])</f>
        <v>4</v>
      </c>
      <c r="D553">
        <f>WEEKDAY(DimDate[[#This Row],[Date and Time Stamp]])</f>
        <v>2</v>
      </c>
      <c r="E553" t="str">
        <f>TEXT(DimDate[[#This Row],[Date and Time Stamp]],"DDDD")</f>
        <v>Monday</v>
      </c>
      <c r="F553" t="s">
        <v>139</v>
      </c>
      <c r="G553" t="s">
        <v>140</v>
      </c>
    </row>
    <row r="554" spans="1:7" x14ac:dyDescent="0.25">
      <c r="A554" s="13">
        <v>42052.455555555556</v>
      </c>
      <c r="B554">
        <f>YEAR(DimDate[[#This Row],[Date and Time Stamp]])</f>
        <v>2015</v>
      </c>
      <c r="C554">
        <f>MONTH(DimDate[[#This Row],[Date and Time Stamp]])</f>
        <v>2</v>
      </c>
      <c r="D554">
        <f>WEEKDAY(DimDate[[#This Row],[Date and Time Stamp]])</f>
        <v>3</v>
      </c>
      <c r="E554" t="str">
        <f>TEXT(DimDate[[#This Row],[Date and Time Stamp]],"DDDD")</f>
        <v>Tuesday</v>
      </c>
      <c r="F554" t="s">
        <v>137</v>
      </c>
      <c r="G554" t="s">
        <v>138</v>
      </c>
    </row>
    <row r="555" spans="1:7" x14ac:dyDescent="0.25">
      <c r="A555" s="13">
        <v>42283.400689767164</v>
      </c>
      <c r="B555">
        <f>YEAR(DimDate[[#This Row],[Date and Time Stamp]])</f>
        <v>2015</v>
      </c>
      <c r="C555">
        <f>MONTH(DimDate[[#This Row],[Date and Time Stamp]])</f>
        <v>10</v>
      </c>
      <c r="D555">
        <f>WEEKDAY(DimDate[[#This Row],[Date and Time Stamp]])</f>
        <v>3</v>
      </c>
      <c r="E555" t="str">
        <f>TEXT(DimDate[[#This Row],[Date and Time Stamp]],"DDDD")</f>
        <v>Tuesday</v>
      </c>
      <c r="F555" t="s">
        <v>143</v>
      </c>
      <c r="G555" t="s">
        <v>144</v>
      </c>
    </row>
    <row r="556" spans="1:7" x14ac:dyDescent="0.25">
      <c r="A556" s="13">
        <v>42239.095938521001</v>
      </c>
      <c r="B556">
        <f>YEAR(DimDate[[#This Row],[Date and Time Stamp]])</f>
        <v>2015</v>
      </c>
      <c r="C556">
        <f>MONTH(DimDate[[#This Row],[Date and Time Stamp]])</f>
        <v>8</v>
      </c>
      <c r="D556">
        <f>WEEKDAY(DimDate[[#This Row],[Date and Time Stamp]])</f>
        <v>1</v>
      </c>
      <c r="E556" t="str">
        <f>TEXT(DimDate[[#This Row],[Date and Time Stamp]],"DDDD")</f>
        <v>Sunday</v>
      </c>
      <c r="F556" t="s">
        <v>141</v>
      </c>
      <c r="G556" t="s">
        <v>142</v>
      </c>
    </row>
    <row r="557" spans="1:7" x14ac:dyDescent="0.25">
      <c r="A557" s="13">
        <v>42292.572777505746</v>
      </c>
      <c r="B557">
        <f>YEAR(DimDate[[#This Row],[Date and Time Stamp]])</f>
        <v>2015</v>
      </c>
      <c r="C557">
        <f>MONTH(DimDate[[#This Row],[Date and Time Stamp]])</f>
        <v>10</v>
      </c>
      <c r="D557">
        <f>WEEKDAY(DimDate[[#This Row],[Date and Time Stamp]])</f>
        <v>5</v>
      </c>
      <c r="E557" t="str">
        <f>TEXT(DimDate[[#This Row],[Date and Time Stamp]],"DDDD")</f>
        <v>Thursday</v>
      </c>
      <c r="F557" t="s">
        <v>143</v>
      </c>
      <c r="G557" t="s">
        <v>144</v>
      </c>
    </row>
    <row r="558" spans="1:7" x14ac:dyDescent="0.25">
      <c r="A558" s="13">
        <v>42312.026779101085</v>
      </c>
      <c r="B558">
        <f>YEAR(DimDate[[#This Row],[Date and Time Stamp]])</f>
        <v>2015</v>
      </c>
      <c r="C558">
        <f>MONTH(DimDate[[#This Row],[Date and Time Stamp]])</f>
        <v>11</v>
      </c>
      <c r="D558">
        <f>WEEKDAY(DimDate[[#This Row],[Date and Time Stamp]])</f>
        <v>4</v>
      </c>
      <c r="E558" t="str">
        <f>TEXT(DimDate[[#This Row],[Date and Time Stamp]],"DDDD")</f>
        <v>Wednesday</v>
      </c>
      <c r="F558" t="s">
        <v>143</v>
      </c>
      <c r="G558" t="s">
        <v>144</v>
      </c>
    </row>
    <row r="559" spans="1:7" x14ac:dyDescent="0.25">
      <c r="A559" s="13">
        <v>42051.633333333331</v>
      </c>
      <c r="B559">
        <f>YEAR(DimDate[[#This Row],[Date and Time Stamp]])</f>
        <v>2015</v>
      </c>
      <c r="C559">
        <f>MONTH(DimDate[[#This Row],[Date and Time Stamp]])</f>
        <v>2</v>
      </c>
      <c r="D559">
        <f>WEEKDAY(DimDate[[#This Row],[Date and Time Stamp]])</f>
        <v>2</v>
      </c>
      <c r="E559" t="str">
        <f>TEXT(DimDate[[#This Row],[Date and Time Stamp]],"DDDD")</f>
        <v>Monday</v>
      </c>
      <c r="F559" t="s">
        <v>137</v>
      </c>
      <c r="G559" t="s">
        <v>138</v>
      </c>
    </row>
    <row r="560" spans="1:7" x14ac:dyDescent="0.25">
      <c r="A560" s="13">
        <v>42025.65</v>
      </c>
      <c r="B560">
        <f>YEAR(DimDate[[#This Row],[Date and Time Stamp]])</f>
        <v>2015</v>
      </c>
      <c r="C560">
        <f>MONTH(DimDate[[#This Row],[Date and Time Stamp]])</f>
        <v>1</v>
      </c>
      <c r="D560">
        <f>WEEKDAY(DimDate[[#This Row],[Date and Time Stamp]])</f>
        <v>4</v>
      </c>
      <c r="E560" t="str">
        <f>TEXT(DimDate[[#This Row],[Date and Time Stamp]],"DDDD")</f>
        <v>Wednesday</v>
      </c>
      <c r="F560" t="s">
        <v>137</v>
      </c>
      <c r="G560" t="s">
        <v>138</v>
      </c>
    </row>
    <row r="561" spans="1:7" x14ac:dyDescent="0.25">
      <c r="A561" s="13">
        <v>42084.631249999999</v>
      </c>
      <c r="B561">
        <f>YEAR(DimDate[[#This Row],[Date and Time Stamp]])</f>
        <v>2015</v>
      </c>
      <c r="C561">
        <f>MONTH(DimDate[[#This Row],[Date and Time Stamp]])</f>
        <v>3</v>
      </c>
      <c r="D561">
        <f>WEEKDAY(DimDate[[#This Row],[Date and Time Stamp]])</f>
        <v>7</v>
      </c>
      <c r="E561" t="str">
        <f>TEXT(DimDate[[#This Row],[Date and Time Stamp]],"DDDD")</f>
        <v>Saturday</v>
      </c>
      <c r="F561" t="s">
        <v>137</v>
      </c>
      <c r="G561" t="s">
        <v>138</v>
      </c>
    </row>
    <row r="562" spans="1:7" x14ac:dyDescent="0.25">
      <c r="A562" s="13">
        <v>42279.826767935709</v>
      </c>
      <c r="B562">
        <f>YEAR(DimDate[[#This Row],[Date and Time Stamp]])</f>
        <v>2015</v>
      </c>
      <c r="C562">
        <f>MONTH(DimDate[[#This Row],[Date and Time Stamp]])</f>
        <v>10</v>
      </c>
      <c r="D562">
        <f>WEEKDAY(DimDate[[#This Row],[Date and Time Stamp]])</f>
        <v>6</v>
      </c>
      <c r="E562" t="str">
        <f>TEXT(DimDate[[#This Row],[Date and Time Stamp]],"DDDD")</f>
        <v>Friday</v>
      </c>
      <c r="F562" t="s">
        <v>143</v>
      </c>
      <c r="G562" t="s">
        <v>144</v>
      </c>
    </row>
    <row r="563" spans="1:7" x14ac:dyDescent="0.25">
      <c r="A563" s="13">
        <v>42260.565877244204</v>
      </c>
      <c r="B563">
        <f>YEAR(DimDate[[#This Row],[Date and Time Stamp]])</f>
        <v>2015</v>
      </c>
      <c r="C563">
        <f>MONTH(DimDate[[#This Row],[Date and Time Stamp]])</f>
        <v>9</v>
      </c>
      <c r="D563">
        <f>WEEKDAY(DimDate[[#This Row],[Date and Time Stamp]])</f>
        <v>1</v>
      </c>
      <c r="E563" t="str">
        <f>TEXT(DimDate[[#This Row],[Date and Time Stamp]],"DDDD")</f>
        <v>Sunday</v>
      </c>
      <c r="F563" t="s">
        <v>141</v>
      </c>
      <c r="G563" t="s">
        <v>142</v>
      </c>
    </row>
    <row r="564" spans="1:7" x14ac:dyDescent="0.25">
      <c r="A564" s="13">
        <v>42292.748294117722</v>
      </c>
      <c r="B564">
        <f>YEAR(DimDate[[#This Row],[Date and Time Stamp]])</f>
        <v>2015</v>
      </c>
      <c r="C564">
        <f>MONTH(DimDate[[#This Row],[Date and Time Stamp]])</f>
        <v>10</v>
      </c>
      <c r="D564">
        <f>WEEKDAY(DimDate[[#This Row],[Date and Time Stamp]])</f>
        <v>5</v>
      </c>
      <c r="E564" t="str">
        <f>TEXT(DimDate[[#This Row],[Date and Time Stamp]],"DDDD")</f>
        <v>Thursday</v>
      </c>
      <c r="F564" t="s">
        <v>143</v>
      </c>
      <c r="G564" t="s">
        <v>144</v>
      </c>
    </row>
    <row r="565" spans="1:7" x14ac:dyDescent="0.25">
      <c r="A565" s="13">
        <v>42198.345581850212</v>
      </c>
      <c r="B565">
        <f>YEAR(DimDate[[#This Row],[Date and Time Stamp]])</f>
        <v>2015</v>
      </c>
      <c r="C565">
        <f>MONTH(DimDate[[#This Row],[Date and Time Stamp]])</f>
        <v>7</v>
      </c>
      <c r="D565">
        <f>WEEKDAY(DimDate[[#This Row],[Date and Time Stamp]])</f>
        <v>2</v>
      </c>
      <c r="E565" t="str">
        <f>TEXT(DimDate[[#This Row],[Date and Time Stamp]],"DDDD")</f>
        <v>Monday</v>
      </c>
      <c r="F565" t="s">
        <v>141</v>
      </c>
      <c r="G565" t="s">
        <v>142</v>
      </c>
    </row>
    <row r="566" spans="1:7" x14ac:dyDescent="0.25">
      <c r="A566" s="13">
        <v>42254.284241399051</v>
      </c>
      <c r="B566">
        <f>YEAR(DimDate[[#This Row],[Date and Time Stamp]])</f>
        <v>2015</v>
      </c>
      <c r="C566">
        <f>MONTH(DimDate[[#This Row],[Date and Time Stamp]])</f>
        <v>9</v>
      </c>
      <c r="D566">
        <f>WEEKDAY(DimDate[[#This Row],[Date and Time Stamp]])</f>
        <v>2</v>
      </c>
      <c r="E566" t="str">
        <f>TEXT(DimDate[[#This Row],[Date and Time Stamp]],"DDDD")</f>
        <v>Monday</v>
      </c>
      <c r="F566" t="s">
        <v>141</v>
      </c>
      <c r="G566" t="s">
        <v>142</v>
      </c>
    </row>
    <row r="567" spans="1:7" x14ac:dyDescent="0.25">
      <c r="A567" s="13">
        <v>42190.316738157009</v>
      </c>
      <c r="B567">
        <f>YEAR(DimDate[[#This Row],[Date and Time Stamp]])</f>
        <v>2015</v>
      </c>
      <c r="C567">
        <f>MONTH(DimDate[[#This Row],[Date and Time Stamp]])</f>
        <v>7</v>
      </c>
      <c r="D567">
        <f>WEEKDAY(DimDate[[#This Row],[Date and Time Stamp]])</f>
        <v>1</v>
      </c>
      <c r="E567" t="str">
        <f>TEXT(DimDate[[#This Row],[Date and Time Stamp]],"DDDD")</f>
        <v>Sunday</v>
      </c>
      <c r="F567" t="s">
        <v>141</v>
      </c>
      <c r="G567" t="s">
        <v>142</v>
      </c>
    </row>
    <row r="568" spans="1:7" x14ac:dyDescent="0.25">
      <c r="A568" s="13">
        <v>42224.073565788261</v>
      </c>
      <c r="B568">
        <f>YEAR(DimDate[[#This Row],[Date and Time Stamp]])</f>
        <v>2015</v>
      </c>
      <c r="C568">
        <f>MONTH(DimDate[[#This Row],[Date and Time Stamp]])</f>
        <v>8</v>
      </c>
      <c r="D568">
        <f>WEEKDAY(DimDate[[#This Row],[Date and Time Stamp]])</f>
        <v>7</v>
      </c>
      <c r="E568" t="str">
        <f>TEXT(DimDate[[#This Row],[Date and Time Stamp]],"DDDD")</f>
        <v>Saturday</v>
      </c>
      <c r="F568" t="s">
        <v>141</v>
      </c>
      <c r="G568" t="s">
        <v>142</v>
      </c>
    </row>
    <row r="569" spans="1:7" x14ac:dyDescent="0.25">
      <c r="A569" s="13">
        <v>42086.466666666667</v>
      </c>
      <c r="B569">
        <f>YEAR(DimDate[[#This Row],[Date and Time Stamp]])</f>
        <v>2015</v>
      </c>
      <c r="C569">
        <f>MONTH(DimDate[[#This Row],[Date and Time Stamp]])</f>
        <v>3</v>
      </c>
      <c r="D569">
        <f>WEEKDAY(DimDate[[#This Row],[Date and Time Stamp]])</f>
        <v>2</v>
      </c>
      <c r="E569" t="str">
        <f>TEXT(DimDate[[#This Row],[Date and Time Stamp]],"DDDD")</f>
        <v>Monday</v>
      </c>
      <c r="F569" t="s">
        <v>137</v>
      </c>
      <c r="G569" t="s">
        <v>138</v>
      </c>
    </row>
    <row r="570" spans="1:7" x14ac:dyDescent="0.25">
      <c r="A570" s="13">
        <v>42235.666782539374</v>
      </c>
      <c r="B570">
        <f>YEAR(DimDate[[#This Row],[Date and Time Stamp]])</f>
        <v>2015</v>
      </c>
      <c r="C570">
        <f>MONTH(DimDate[[#This Row],[Date and Time Stamp]])</f>
        <v>8</v>
      </c>
      <c r="D570">
        <f>WEEKDAY(DimDate[[#This Row],[Date and Time Stamp]])</f>
        <v>4</v>
      </c>
      <c r="E570" t="str">
        <f>TEXT(DimDate[[#This Row],[Date and Time Stamp]],"DDDD")</f>
        <v>Wednesday</v>
      </c>
      <c r="F570" t="s">
        <v>141</v>
      </c>
      <c r="G570" t="s">
        <v>142</v>
      </c>
    </row>
    <row r="571" spans="1:7" x14ac:dyDescent="0.25">
      <c r="A571" s="13">
        <v>42251.135241778284</v>
      </c>
      <c r="B571">
        <f>YEAR(DimDate[[#This Row],[Date and Time Stamp]])</f>
        <v>2015</v>
      </c>
      <c r="C571">
        <f>MONTH(DimDate[[#This Row],[Date and Time Stamp]])</f>
        <v>9</v>
      </c>
      <c r="D571">
        <f>WEEKDAY(DimDate[[#This Row],[Date and Time Stamp]])</f>
        <v>6</v>
      </c>
      <c r="E571" t="str">
        <f>TEXT(DimDate[[#This Row],[Date and Time Stamp]],"DDDD")</f>
        <v>Friday</v>
      </c>
      <c r="F571" t="s">
        <v>141</v>
      </c>
      <c r="G571" t="s">
        <v>142</v>
      </c>
    </row>
    <row r="572" spans="1:7" x14ac:dyDescent="0.25">
      <c r="A572" s="13">
        <v>42113.585416666669</v>
      </c>
      <c r="B572">
        <f>YEAR(DimDate[[#This Row],[Date and Time Stamp]])</f>
        <v>2015</v>
      </c>
      <c r="C572">
        <f>MONTH(DimDate[[#This Row],[Date and Time Stamp]])</f>
        <v>4</v>
      </c>
      <c r="D572">
        <f>WEEKDAY(DimDate[[#This Row],[Date and Time Stamp]])</f>
        <v>1</v>
      </c>
      <c r="E572" t="str">
        <f>TEXT(DimDate[[#This Row],[Date and Time Stamp]],"DDDD")</f>
        <v>Sunday</v>
      </c>
      <c r="F572" t="s">
        <v>139</v>
      </c>
      <c r="G572" t="s">
        <v>140</v>
      </c>
    </row>
    <row r="573" spans="1:7" x14ac:dyDescent="0.25">
      <c r="A573" s="13">
        <v>42192.497971958597</v>
      </c>
      <c r="B573">
        <f>YEAR(DimDate[[#This Row],[Date and Time Stamp]])</f>
        <v>2015</v>
      </c>
      <c r="C573">
        <f>MONTH(DimDate[[#This Row],[Date and Time Stamp]])</f>
        <v>7</v>
      </c>
      <c r="D573">
        <f>WEEKDAY(DimDate[[#This Row],[Date and Time Stamp]])</f>
        <v>3</v>
      </c>
      <c r="E573" t="str">
        <f>TEXT(DimDate[[#This Row],[Date and Time Stamp]],"DDDD")</f>
        <v>Tuesday</v>
      </c>
      <c r="F573" t="s">
        <v>141</v>
      </c>
      <c r="G573" t="s">
        <v>142</v>
      </c>
    </row>
    <row r="574" spans="1:7" x14ac:dyDescent="0.25">
      <c r="A574" s="13">
        <v>42187.463294795263</v>
      </c>
      <c r="B574">
        <f>YEAR(DimDate[[#This Row],[Date and Time Stamp]])</f>
        <v>2015</v>
      </c>
      <c r="C574">
        <f>MONTH(DimDate[[#This Row],[Date and Time Stamp]])</f>
        <v>7</v>
      </c>
      <c r="D574">
        <f>WEEKDAY(DimDate[[#This Row],[Date and Time Stamp]])</f>
        <v>5</v>
      </c>
      <c r="E574" t="str">
        <f>TEXT(DimDate[[#This Row],[Date and Time Stamp]],"DDDD")</f>
        <v>Thursday</v>
      </c>
      <c r="F574" t="s">
        <v>141</v>
      </c>
      <c r="G574" t="s">
        <v>142</v>
      </c>
    </row>
    <row r="575" spans="1:7" x14ac:dyDescent="0.25">
      <c r="A575" s="13">
        <v>42057.817361111112</v>
      </c>
      <c r="B575">
        <f>YEAR(DimDate[[#This Row],[Date and Time Stamp]])</f>
        <v>2015</v>
      </c>
      <c r="C575">
        <f>MONTH(DimDate[[#This Row],[Date and Time Stamp]])</f>
        <v>2</v>
      </c>
      <c r="D575">
        <f>WEEKDAY(DimDate[[#This Row],[Date and Time Stamp]])</f>
        <v>1</v>
      </c>
      <c r="E575" t="str">
        <f>TEXT(DimDate[[#This Row],[Date and Time Stamp]],"DDDD")</f>
        <v>Sunday</v>
      </c>
      <c r="F575" t="s">
        <v>137</v>
      </c>
      <c r="G575" t="s">
        <v>138</v>
      </c>
    </row>
    <row r="576" spans="1:7" x14ac:dyDescent="0.25">
      <c r="A576" s="13">
        <v>42218.11577508592</v>
      </c>
      <c r="B576">
        <f>YEAR(DimDate[[#This Row],[Date and Time Stamp]])</f>
        <v>2015</v>
      </c>
      <c r="C576">
        <f>MONTH(DimDate[[#This Row],[Date and Time Stamp]])</f>
        <v>8</v>
      </c>
      <c r="D576">
        <f>WEEKDAY(DimDate[[#This Row],[Date and Time Stamp]])</f>
        <v>1</v>
      </c>
      <c r="E576" t="str">
        <f>TEXT(DimDate[[#This Row],[Date and Time Stamp]],"DDDD")</f>
        <v>Sunday</v>
      </c>
      <c r="F576" t="s">
        <v>141</v>
      </c>
      <c r="G576" t="s">
        <v>142</v>
      </c>
    </row>
    <row r="577" spans="1:7" x14ac:dyDescent="0.25">
      <c r="A577" s="13">
        <v>42264.382800583313</v>
      </c>
      <c r="B577">
        <f>YEAR(DimDate[[#This Row],[Date and Time Stamp]])</f>
        <v>2015</v>
      </c>
      <c r="C577">
        <f>MONTH(DimDate[[#This Row],[Date and Time Stamp]])</f>
        <v>9</v>
      </c>
      <c r="D577">
        <f>WEEKDAY(DimDate[[#This Row],[Date and Time Stamp]])</f>
        <v>5</v>
      </c>
      <c r="E577" t="str">
        <f>TEXT(DimDate[[#This Row],[Date and Time Stamp]],"DDDD")</f>
        <v>Thursday</v>
      </c>
      <c r="F577" t="s">
        <v>141</v>
      </c>
      <c r="G577" t="s">
        <v>142</v>
      </c>
    </row>
    <row r="578" spans="1:7" x14ac:dyDescent="0.25">
      <c r="A578" s="13">
        <v>42185.563888888886</v>
      </c>
      <c r="B578">
        <f>YEAR(DimDate[[#This Row],[Date and Time Stamp]])</f>
        <v>2015</v>
      </c>
      <c r="C578">
        <f>MONTH(DimDate[[#This Row],[Date and Time Stamp]])</f>
        <v>6</v>
      </c>
      <c r="D578">
        <f>WEEKDAY(DimDate[[#This Row],[Date and Time Stamp]])</f>
        <v>3</v>
      </c>
      <c r="E578" t="str">
        <f>TEXT(DimDate[[#This Row],[Date and Time Stamp]],"DDDD")</f>
        <v>Tuesday</v>
      </c>
      <c r="F578" t="s">
        <v>139</v>
      </c>
      <c r="G578" t="s">
        <v>140</v>
      </c>
    </row>
    <row r="579" spans="1:7" x14ac:dyDescent="0.25">
      <c r="A579" s="13">
        <v>42113.651388888888</v>
      </c>
      <c r="B579">
        <f>YEAR(DimDate[[#This Row],[Date and Time Stamp]])</f>
        <v>2015</v>
      </c>
      <c r="C579">
        <f>MONTH(DimDate[[#This Row],[Date and Time Stamp]])</f>
        <v>4</v>
      </c>
      <c r="D579">
        <f>WEEKDAY(DimDate[[#This Row],[Date and Time Stamp]])</f>
        <v>1</v>
      </c>
      <c r="E579" t="str">
        <f>TEXT(DimDate[[#This Row],[Date and Time Stamp]],"DDDD")</f>
        <v>Sunday</v>
      </c>
      <c r="F579" t="s">
        <v>139</v>
      </c>
      <c r="G579" t="s">
        <v>140</v>
      </c>
    </row>
    <row r="580" spans="1:7" x14ac:dyDescent="0.25">
      <c r="A580" s="13">
        <v>42351.015735701614</v>
      </c>
      <c r="B580">
        <f>YEAR(DimDate[[#This Row],[Date and Time Stamp]])</f>
        <v>2015</v>
      </c>
      <c r="C580">
        <f>MONTH(DimDate[[#This Row],[Date and Time Stamp]])</f>
        <v>12</v>
      </c>
      <c r="D580">
        <f>WEEKDAY(DimDate[[#This Row],[Date and Time Stamp]])</f>
        <v>1</v>
      </c>
      <c r="E580" t="str">
        <f>TEXT(DimDate[[#This Row],[Date and Time Stamp]],"DDDD")</f>
        <v>Sunday</v>
      </c>
      <c r="F580" t="s">
        <v>143</v>
      </c>
      <c r="G580" t="s">
        <v>144</v>
      </c>
    </row>
    <row r="581" spans="1:7" x14ac:dyDescent="0.25">
      <c r="A581" s="13">
        <v>42190.600067701998</v>
      </c>
      <c r="B581">
        <f>YEAR(DimDate[[#This Row],[Date and Time Stamp]])</f>
        <v>2015</v>
      </c>
      <c r="C581">
        <f>MONTH(DimDate[[#This Row],[Date and Time Stamp]])</f>
        <v>7</v>
      </c>
      <c r="D581">
        <f>WEEKDAY(DimDate[[#This Row],[Date and Time Stamp]])</f>
        <v>1</v>
      </c>
      <c r="E581" t="str">
        <f>TEXT(DimDate[[#This Row],[Date and Time Stamp]],"DDDD")</f>
        <v>Sunday</v>
      </c>
      <c r="F581" t="s">
        <v>141</v>
      </c>
      <c r="G581" t="s">
        <v>142</v>
      </c>
    </row>
    <row r="582" spans="1:7" x14ac:dyDescent="0.25">
      <c r="A582" s="13">
        <v>42085.760416666664</v>
      </c>
      <c r="B582">
        <f>YEAR(DimDate[[#This Row],[Date and Time Stamp]])</f>
        <v>2015</v>
      </c>
      <c r="C582">
        <f>MONTH(DimDate[[#This Row],[Date and Time Stamp]])</f>
        <v>3</v>
      </c>
      <c r="D582">
        <f>WEEKDAY(DimDate[[#This Row],[Date and Time Stamp]])</f>
        <v>1</v>
      </c>
      <c r="E582" t="str">
        <f>TEXT(DimDate[[#This Row],[Date and Time Stamp]],"DDDD")</f>
        <v>Sunday</v>
      </c>
      <c r="F582" t="s">
        <v>137</v>
      </c>
      <c r="G582" t="s">
        <v>138</v>
      </c>
    </row>
    <row r="583" spans="1:7" x14ac:dyDescent="0.25">
      <c r="A583" s="13">
        <v>42152.851388888892</v>
      </c>
      <c r="B583">
        <f>YEAR(DimDate[[#This Row],[Date and Time Stamp]])</f>
        <v>2015</v>
      </c>
      <c r="C583">
        <f>MONTH(DimDate[[#This Row],[Date and Time Stamp]])</f>
        <v>5</v>
      </c>
      <c r="D583">
        <f>WEEKDAY(DimDate[[#This Row],[Date and Time Stamp]])</f>
        <v>5</v>
      </c>
      <c r="E583" t="str">
        <f>TEXT(DimDate[[#This Row],[Date and Time Stamp]],"DDDD")</f>
        <v>Thursday</v>
      </c>
      <c r="F583" t="s">
        <v>139</v>
      </c>
      <c r="G583" t="s">
        <v>140</v>
      </c>
    </row>
    <row r="584" spans="1:7" x14ac:dyDescent="0.25">
      <c r="A584" s="13">
        <v>42321.312118078473</v>
      </c>
      <c r="B584">
        <f>YEAR(DimDate[[#This Row],[Date and Time Stamp]])</f>
        <v>2015</v>
      </c>
      <c r="C584">
        <f>MONTH(DimDate[[#This Row],[Date and Time Stamp]])</f>
        <v>11</v>
      </c>
      <c r="D584">
        <f>WEEKDAY(DimDate[[#This Row],[Date and Time Stamp]])</f>
        <v>6</v>
      </c>
      <c r="E584" t="str">
        <f>TEXT(DimDate[[#This Row],[Date and Time Stamp]],"DDDD")</f>
        <v>Friday</v>
      </c>
      <c r="F584" t="s">
        <v>143</v>
      </c>
      <c r="G584" t="s">
        <v>144</v>
      </c>
    </row>
    <row r="585" spans="1:7" x14ac:dyDescent="0.25">
      <c r="A585" s="13">
        <v>42074.775000000001</v>
      </c>
      <c r="B585">
        <f>YEAR(DimDate[[#This Row],[Date and Time Stamp]])</f>
        <v>2015</v>
      </c>
      <c r="C585">
        <f>MONTH(DimDate[[#This Row],[Date and Time Stamp]])</f>
        <v>3</v>
      </c>
      <c r="D585">
        <f>WEEKDAY(DimDate[[#This Row],[Date and Time Stamp]])</f>
        <v>4</v>
      </c>
      <c r="E585" t="str">
        <f>TEXT(DimDate[[#This Row],[Date and Time Stamp]],"DDDD")</f>
        <v>Wednesday</v>
      </c>
      <c r="F585" t="s">
        <v>137</v>
      </c>
      <c r="G585" t="s">
        <v>138</v>
      </c>
    </row>
    <row r="586" spans="1:7" x14ac:dyDescent="0.25">
      <c r="A586" s="13">
        <v>42138.709722222222</v>
      </c>
      <c r="B586">
        <f>YEAR(DimDate[[#This Row],[Date and Time Stamp]])</f>
        <v>2015</v>
      </c>
      <c r="C586">
        <f>MONTH(DimDate[[#This Row],[Date and Time Stamp]])</f>
        <v>5</v>
      </c>
      <c r="D586">
        <f>WEEKDAY(DimDate[[#This Row],[Date and Time Stamp]])</f>
        <v>5</v>
      </c>
      <c r="E586" t="str">
        <f>TEXT(DimDate[[#This Row],[Date and Time Stamp]],"DDDD")</f>
        <v>Thursday</v>
      </c>
      <c r="F586" t="s">
        <v>139</v>
      </c>
      <c r="G586" t="s">
        <v>140</v>
      </c>
    </row>
    <row r="587" spans="1:7" x14ac:dyDescent="0.25">
      <c r="A587" s="13">
        <v>42248.058024227321</v>
      </c>
      <c r="B587">
        <f>YEAR(DimDate[[#This Row],[Date and Time Stamp]])</f>
        <v>2015</v>
      </c>
      <c r="C587">
        <f>MONTH(DimDate[[#This Row],[Date and Time Stamp]])</f>
        <v>9</v>
      </c>
      <c r="D587">
        <f>WEEKDAY(DimDate[[#This Row],[Date and Time Stamp]])</f>
        <v>3</v>
      </c>
      <c r="E587" t="str">
        <f>TEXT(DimDate[[#This Row],[Date and Time Stamp]],"DDDD")</f>
        <v>Tuesday</v>
      </c>
      <c r="F587" t="s">
        <v>141</v>
      </c>
      <c r="G587" t="s">
        <v>142</v>
      </c>
    </row>
    <row r="588" spans="1:7" x14ac:dyDescent="0.25">
      <c r="A588" s="13">
        <v>42152.577777777777</v>
      </c>
      <c r="B588">
        <f>YEAR(DimDate[[#This Row],[Date and Time Stamp]])</f>
        <v>2015</v>
      </c>
      <c r="C588">
        <f>MONTH(DimDate[[#This Row],[Date and Time Stamp]])</f>
        <v>5</v>
      </c>
      <c r="D588">
        <f>WEEKDAY(DimDate[[#This Row],[Date and Time Stamp]])</f>
        <v>5</v>
      </c>
      <c r="E588" t="str">
        <f>TEXT(DimDate[[#This Row],[Date and Time Stamp]],"DDDD")</f>
        <v>Thursday</v>
      </c>
      <c r="F588" t="s">
        <v>139</v>
      </c>
      <c r="G588" t="s">
        <v>140</v>
      </c>
    </row>
    <row r="589" spans="1:7" x14ac:dyDescent="0.25">
      <c r="A589" s="13">
        <v>42149.523611111108</v>
      </c>
      <c r="B589">
        <f>YEAR(DimDate[[#This Row],[Date and Time Stamp]])</f>
        <v>2015</v>
      </c>
      <c r="C589">
        <f>MONTH(DimDate[[#This Row],[Date and Time Stamp]])</f>
        <v>5</v>
      </c>
      <c r="D589">
        <f>WEEKDAY(DimDate[[#This Row],[Date and Time Stamp]])</f>
        <v>2</v>
      </c>
      <c r="E589" t="str">
        <f>TEXT(DimDate[[#This Row],[Date and Time Stamp]],"DDDD")</f>
        <v>Monday</v>
      </c>
      <c r="F589" t="s">
        <v>139</v>
      </c>
      <c r="G589" t="s">
        <v>140</v>
      </c>
    </row>
    <row r="590" spans="1:7" x14ac:dyDescent="0.25">
      <c r="A590" s="13">
        <v>42094.699305555558</v>
      </c>
      <c r="B590">
        <f>YEAR(DimDate[[#This Row],[Date and Time Stamp]])</f>
        <v>2015</v>
      </c>
      <c r="C590">
        <f>MONTH(DimDate[[#This Row],[Date and Time Stamp]])</f>
        <v>3</v>
      </c>
      <c r="D590">
        <f>WEEKDAY(DimDate[[#This Row],[Date and Time Stamp]])</f>
        <v>3</v>
      </c>
      <c r="E590" t="str">
        <f>TEXT(DimDate[[#This Row],[Date and Time Stamp]],"DDDD")</f>
        <v>Tuesday</v>
      </c>
      <c r="F590" t="s">
        <v>137</v>
      </c>
      <c r="G590" t="s">
        <v>138</v>
      </c>
    </row>
    <row r="591" spans="1:7" x14ac:dyDescent="0.25">
      <c r="A591" s="13">
        <v>42182.761805555558</v>
      </c>
      <c r="B591">
        <f>YEAR(DimDate[[#This Row],[Date and Time Stamp]])</f>
        <v>2015</v>
      </c>
      <c r="C591">
        <f>MONTH(DimDate[[#This Row],[Date and Time Stamp]])</f>
        <v>6</v>
      </c>
      <c r="D591">
        <f>WEEKDAY(DimDate[[#This Row],[Date and Time Stamp]])</f>
        <v>7</v>
      </c>
      <c r="E591" t="str">
        <f>TEXT(DimDate[[#This Row],[Date and Time Stamp]],"DDDD")</f>
        <v>Saturday</v>
      </c>
      <c r="F591" t="s">
        <v>139</v>
      </c>
      <c r="G591" t="s">
        <v>140</v>
      </c>
    </row>
    <row r="592" spans="1:7" x14ac:dyDescent="0.25">
      <c r="A592" s="13">
        <v>42060.605555555558</v>
      </c>
      <c r="B592">
        <f>YEAR(DimDate[[#This Row],[Date and Time Stamp]])</f>
        <v>2015</v>
      </c>
      <c r="C592">
        <f>MONTH(DimDate[[#This Row],[Date and Time Stamp]])</f>
        <v>2</v>
      </c>
      <c r="D592">
        <f>WEEKDAY(DimDate[[#This Row],[Date and Time Stamp]])</f>
        <v>4</v>
      </c>
      <c r="E592" t="str">
        <f>TEXT(DimDate[[#This Row],[Date and Time Stamp]],"DDDD")</f>
        <v>Wednesday</v>
      </c>
      <c r="F592" t="s">
        <v>137</v>
      </c>
      <c r="G592" t="s">
        <v>138</v>
      </c>
    </row>
    <row r="593" spans="1:7" x14ac:dyDescent="0.25">
      <c r="A593" s="13">
        <v>42152.376388888886</v>
      </c>
      <c r="B593">
        <f>YEAR(DimDate[[#This Row],[Date and Time Stamp]])</f>
        <v>2015</v>
      </c>
      <c r="C593">
        <f>MONTH(DimDate[[#This Row],[Date and Time Stamp]])</f>
        <v>5</v>
      </c>
      <c r="D593">
        <f>WEEKDAY(DimDate[[#This Row],[Date and Time Stamp]])</f>
        <v>5</v>
      </c>
      <c r="E593" t="str">
        <f>TEXT(DimDate[[#This Row],[Date and Time Stamp]],"DDDD")</f>
        <v>Thursday</v>
      </c>
      <c r="F593" t="s">
        <v>139</v>
      </c>
      <c r="G593" t="s">
        <v>140</v>
      </c>
    </row>
    <row r="594" spans="1:7" x14ac:dyDescent="0.25">
      <c r="A594" s="13">
        <v>42300.241089236537</v>
      </c>
      <c r="B594">
        <f>YEAR(DimDate[[#This Row],[Date and Time Stamp]])</f>
        <v>2015</v>
      </c>
      <c r="C594">
        <f>MONTH(DimDate[[#This Row],[Date and Time Stamp]])</f>
        <v>10</v>
      </c>
      <c r="D594">
        <f>WEEKDAY(DimDate[[#This Row],[Date and Time Stamp]])</f>
        <v>6</v>
      </c>
      <c r="E594" t="str">
        <f>TEXT(DimDate[[#This Row],[Date and Time Stamp]],"DDDD")</f>
        <v>Friday</v>
      </c>
      <c r="F594" t="s">
        <v>143</v>
      </c>
      <c r="G594" t="s">
        <v>144</v>
      </c>
    </row>
    <row r="595" spans="1:7" x14ac:dyDescent="0.25">
      <c r="A595" s="13">
        <v>42166.429166666669</v>
      </c>
      <c r="B595">
        <f>YEAR(DimDate[[#This Row],[Date and Time Stamp]])</f>
        <v>2015</v>
      </c>
      <c r="C595">
        <f>MONTH(DimDate[[#This Row],[Date and Time Stamp]])</f>
        <v>6</v>
      </c>
      <c r="D595">
        <f>WEEKDAY(DimDate[[#This Row],[Date and Time Stamp]])</f>
        <v>5</v>
      </c>
      <c r="E595" t="str">
        <f>TEXT(DimDate[[#This Row],[Date and Time Stamp]],"DDDD")</f>
        <v>Thursday</v>
      </c>
      <c r="F595" t="s">
        <v>139</v>
      </c>
      <c r="G595" t="s">
        <v>140</v>
      </c>
    </row>
    <row r="596" spans="1:7" x14ac:dyDescent="0.25">
      <c r="A596" s="13">
        <v>42149.863888888889</v>
      </c>
      <c r="B596">
        <f>YEAR(DimDate[[#This Row],[Date and Time Stamp]])</f>
        <v>2015</v>
      </c>
      <c r="C596">
        <f>MONTH(DimDate[[#This Row],[Date and Time Stamp]])</f>
        <v>5</v>
      </c>
      <c r="D596">
        <f>WEEKDAY(DimDate[[#This Row],[Date and Time Stamp]])</f>
        <v>2</v>
      </c>
      <c r="E596" t="str">
        <f>TEXT(DimDate[[#This Row],[Date and Time Stamp]],"DDDD")</f>
        <v>Monday</v>
      </c>
      <c r="F596" t="s">
        <v>139</v>
      </c>
      <c r="G596" t="s">
        <v>140</v>
      </c>
    </row>
    <row r="597" spans="1:7" x14ac:dyDescent="0.25">
      <c r="A597" s="13">
        <v>42106.45208333333</v>
      </c>
      <c r="B597">
        <f>YEAR(DimDate[[#This Row],[Date and Time Stamp]])</f>
        <v>2015</v>
      </c>
      <c r="C597">
        <f>MONTH(DimDate[[#This Row],[Date and Time Stamp]])</f>
        <v>4</v>
      </c>
      <c r="D597">
        <f>WEEKDAY(DimDate[[#This Row],[Date and Time Stamp]])</f>
        <v>1</v>
      </c>
      <c r="E597" t="str">
        <f>TEXT(DimDate[[#This Row],[Date and Time Stamp]],"DDDD")</f>
        <v>Sunday</v>
      </c>
      <c r="F597" t="s">
        <v>139</v>
      </c>
      <c r="G597" t="s">
        <v>140</v>
      </c>
    </row>
    <row r="598" spans="1:7" x14ac:dyDescent="0.25">
      <c r="A598" s="13">
        <v>42132.739583333336</v>
      </c>
      <c r="B598">
        <f>YEAR(DimDate[[#This Row],[Date and Time Stamp]])</f>
        <v>2015</v>
      </c>
      <c r="C598">
        <f>MONTH(DimDate[[#This Row],[Date and Time Stamp]])</f>
        <v>5</v>
      </c>
      <c r="D598">
        <f>WEEKDAY(DimDate[[#This Row],[Date and Time Stamp]])</f>
        <v>6</v>
      </c>
      <c r="E598" t="str">
        <f>TEXT(DimDate[[#This Row],[Date and Time Stamp]],"DDDD")</f>
        <v>Friday</v>
      </c>
      <c r="F598" t="s">
        <v>139</v>
      </c>
      <c r="G598" t="s">
        <v>140</v>
      </c>
    </row>
    <row r="599" spans="1:7" x14ac:dyDescent="0.25">
      <c r="A599" s="13">
        <v>42197.474955762198</v>
      </c>
      <c r="B599">
        <f>YEAR(DimDate[[#This Row],[Date and Time Stamp]])</f>
        <v>2015</v>
      </c>
      <c r="C599">
        <f>MONTH(DimDate[[#This Row],[Date and Time Stamp]])</f>
        <v>7</v>
      </c>
      <c r="D599">
        <f>WEEKDAY(DimDate[[#This Row],[Date and Time Stamp]])</f>
        <v>1</v>
      </c>
      <c r="E599" t="str">
        <f>TEXT(DimDate[[#This Row],[Date and Time Stamp]],"DDDD")</f>
        <v>Sunday</v>
      </c>
      <c r="F599" t="s">
        <v>141</v>
      </c>
      <c r="G599" t="s">
        <v>142</v>
      </c>
    </row>
    <row r="600" spans="1:7" x14ac:dyDescent="0.25">
      <c r="A600" s="13">
        <v>42095.779861111114</v>
      </c>
      <c r="B600">
        <f>YEAR(DimDate[[#This Row],[Date and Time Stamp]])</f>
        <v>2015</v>
      </c>
      <c r="C600">
        <f>MONTH(DimDate[[#This Row],[Date and Time Stamp]])</f>
        <v>4</v>
      </c>
      <c r="D600">
        <f>WEEKDAY(DimDate[[#This Row],[Date and Time Stamp]])</f>
        <v>4</v>
      </c>
      <c r="E600" t="str">
        <f>TEXT(DimDate[[#This Row],[Date and Time Stamp]],"DDDD")</f>
        <v>Wednesday</v>
      </c>
      <c r="F600" t="s">
        <v>139</v>
      </c>
      <c r="G600" t="s">
        <v>140</v>
      </c>
    </row>
    <row r="601" spans="1:7" x14ac:dyDescent="0.25">
      <c r="A601" s="13">
        <v>42149.700694444444</v>
      </c>
      <c r="B601">
        <f>YEAR(DimDate[[#This Row],[Date and Time Stamp]])</f>
        <v>2015</v>
      </c>
      <c r="C601">
        <f>MONTH(DimDate[[#This Row],[Date and Time Stamp]])</f>
        <v>5</v>
      </c>
      <c r="D601">
        <f>WEEKDAY(DimDate[[#This Row],[Date and Time Stamp]])</f>
        <v>2</v>
      </c>
      <c r="E601" t="str">
        <f>TEXT(DimDate[[#This Row],[Date and Time Stamp]],"DDDD")</f>
        <v>Monday</v>
      </c>
      <c r="F601" t="s">
        <v>139</v>
      </c>
      <c r="G601" t="s">
        <v>140</v>
      </c>
    </row>
    <row r="602" spans="1:7" x14ac:dyDescent="0.25">
      <c r="A602" s="13">
        <v>42318.398808604899</v>
      </c>
      <c r="B602">
        <f>YEAR(DimDate[[#This Row],[Date and Time Stamp]])</f>
        <v>2015</v>
      </c>
      <c r="C602">
        <f>MONTH(DimDate[[#This Row],[Date and Time Stamp]])</f>
        <v>11</v>
      </c>
      <c r="D602">
        <f>WEEKDAY(DimDate[[#This Row],[Date and Time Stamp]])</f>
        <v>3</v>
      </c>
      <c r="E602" t="str">
        <f>TEXT(DimDate[[#This Row],[Date and Time Stamp]],"DDDD")</f>
        <v>Tuesday</v>
      </c>
      <c r="F602" t="s">
        <v>143</v>
      </c>
      <c r="G602" t="s">
        <v>144</v>
      </c>
    </row>
    <row r="603" spans="1:7" x14ac:dyDescent="0.25">
      <c r="A603" s="13">
        <v>42229.659010958065</v>
      </c>
      <c r="B603">
        <f>YEAR(DimDate[[#This Row],[Date and Time Stamp]])</f>
        <v>2015</v>
      </c>
      <c r="C603">
        <f>MONTH(DimDate[[#This Row],[Date and Time Stamp]])</f>
        <v>8</v>
      </c>
      <c r="D603">
        <f>WEEKDAY(DimDate[[#This Row],[Date and Time Stamp]])</f>
        <v>5</v>
      </c>
      <c r="E603" t="str">
        <f>TEXT(DimDate[[#This Row],[Date and Time Stamp]],"DDDD")</f>
        <v>Thursday</v>
      </c>
      <c r="F603" t="s">
        <v>141</v>
      </c>
      <c r="G603" t="s">
        <v>142</v>
      </c>
    </row>
    <row r="604" spans="1:7" x14ac:dyDescent="0.25">
      <c r="A604" s="13">
        <v>42233.380668074518</v>
      </c>
      <c r="B604">
        <f>YEAR(DimDate[[#This Row],[Date and Time Stamp]])</f>
        <v>2015</v>
      </c>
      <c r="C604">
        <f>MONTH(DimDate[[#This Row],[Date and Time Stamp]])</f>
        <v>8</v>
      </c>
      <c r="D604">
        <f>WEEKDAY(DimDate[[#This Row],[Date and Time Stamp]])</f>
        <v>2</v>
      </c>
      <c r="E604" t="str">
        <f>TEXT(DimDate[[#This Row],[Date and Time Stamp]],"DDDD")</f>
        <v>Monday</v>
      </c>
      <c r="F604" t="s">
        <v>141</v>
      </c>
      <c r="G604" t="s">
        <v>142</v>
      </c>
    </row>
    <row r="605" spans="1:7" x14ac:dyDescent="0.25">
      <c r="A605" s="13">
        <v>42062.459027777775</v>
      </c>
      <c r="B605">
        <f>YEAR(DimDate[[#This Row],[Date and Time Stamp]])</f>
        <v>2015</v>
      </c>
      <c r="C605">
        <f>MONTH(DimDate[[#This Row],[Date and Time Stamp]])</f>
        <v>2</v>
      </c>
      <c r="D605">
        <f>WEEKDAY(DimDate[[#This Row],[Date and Time Stamp]])</f>
        <v>6</v>
      </c>
      <c r="E605" t="str">
        <f>TEXT(DimDate[[#This Row],[Date and Time Stamp]],"DDDD")</f>
        <v>Friday</v>
      </c>
      <c r="F605" t="s">
        <v>137</v>
      </c>
      <c r="G605" t="s">
        <v>138</v>
      </c>
    </row>
    <row r="606" spans="1:7" x14ac:dyDescent="0.25">
      <c r="A606" s="13">
        <v>42210.25630638974</v>
      </c>
      <c r="B606">
        <f>YEAR(DimDate[[#This Row],[Date and Time Stamp]])</f>
        <v>2015</v>
      </c>
      <c r="C606">
        <f>MONTH(DimDate[[#This Row],[Date and Time Stamp]])</f>
        <v>7</v>
      </c>
      <c r="D606">
        <f>WEEKDAY(DimDate[[#This Row],[Date and Time Stamp]])</f>
        <v>7</v>
      </c>
      <c r="E606" t="str">
        <f>TEXT(DimDate[[#This Row],[Date and Time Stamp]],"DDDD")</f>
        <v>Saturday</v>
      </c>
      <c r="F606" t="s">
        <v>141</v>
      </c>
      <c r="G606" t="s">
        <v>142</v>
      </c>
    </row>
    <row r="607" spans="1:7" x14ac:dyDescent="0.25">
      <c r="A607" s="13">
        <v>42057.543055555558</v>
      </c>
      <c r="B607">
        <f>YEAR(DimDate[[#This Row],[Date and Time Stamp]])</f>
        <v>2015</v>
      </c>
      <c r="C607">
        <f>MONTH(DimDate[[#This Row],[Date and Time Stamp]])</f>
        <v>2</v>
      </c>
      <c r="D607">
        <f>WEEKDAY(DimDate[[#This Row],[Date and Time Stamp]])</f>
        <v>1</v>
      </c>
      <c r="E607" t="str">
        <f>TEXT(DimDate[[#This Row],[Date and Time Stamp]],"DDDD")</f>
        <v>Sunday</v>
      </c>
      <c r="F607" t="s">
        <v>137</v>
      </c>
      <c r="G607" t="s">
        <v>138</v>
      </c>
    </row>
    <row r="608" spans="1:7" x14ac:dyDescent="0.25">
      <c r="A608" s="13">
        <v>42316.31810201233</v>
      </c>
      <c r="B608">
        <f>YEAR(DimDate[[#This Row],[Date and Time Stamp]])</f>
        <v>2015</v>
      </c>
      <c r="C608">
        <f>MONTH(DimDate[[#This Row],[Date and Time Stamp]])</f>
        <v>11</v>
      </c>
      <c r="D608">
        <f>WEEKDAY(DimDate[[#This Row],[Date and Time Stamp]])</f>
        <v>1</v>
      </c>
      <c r="E608" t="str">
        <f>TEXT(DimDate[[#This Row],[Date and Time Stamp]],"DDDD")</f>
        <v>Sunday</v>
      </c>
      <c r="F608" t="s">
        <v>143</v>
      </c>
      <c r="G608" t="s">
        <v>144</v>
      </c>
    </row>
    <row r="609" spans="1:7" x14ac:dyDescent="0.25">
      <c r="A609" s="13">
        <v>42133.379166666666</v>
      </c>
      <c r="B609">
        <f>YEAR(DimDate[[#This Row],[Date and Time Stamp]])</f>
        <v>2015</v>
      </c>
      <c r="C609">
        <f>MONTH(DimDate[[#This Row],[Date and Time Stamp]])</f>
        <v>5</v>
      </c>
      <c r="D609">
        <f>WEEKDAY(DimDate[[#This Row],[Date and Time Stamp]])</f>
        <v>7</v>
      </c>
      <c r="E609" t="str">
        <f>TEXT(DimDate[[#This Row],[Date and Time Stamp]],"DDDD")</f>
        <v>Saturday</v>
      </c>
      <c r="F609" t="s">
        <v>139</v>
      </c>
      <c r="G609" t="s">
        <v>140</v>
      </c>
    </row>
    <row r="610" spans="1:7" x14ac:dyDescent="0.25">
      <c r="A610" s="13">
        <v>42329.156431770665</v>
      </c>
      <c r="B610">
        <f>YEAR(DimDate[[#This Row],[Date and Time Stamp]])</f>
        <v>2015</v>
      </c>
      <c r="C610">
        <f>MONTH(DimDate[[#This Row],[Date and Time Stamp]])</f>
        <v>11</v>
      </c>
      <c r="D610">
        <f>WEEKDAY(DimDate[[#This Row],[Date and Time Stamp]])</f>
        <v>7</v>
      </c>
      <c r="E610" t="str">
        <f>TEXT(DimDate[[#This Row],[Date and Time Stamp]],"DDDD")</f>
        <v>Saturday</v>
      </c>
      <c r="F610" t="s">
        <v>143</v>
      </c>
      <c r="G610" t="s">
        <v>144</v>
      </c>
    </row>
    <row r="611" spans="1:7" x14ac:dyDescent="0.25">
      <c r="A611" s="13">
        <v>42172.586111111108</v>
      </c>
      <c r="B611">
        <f>YEAR(DimDate[[#This Row],[Date and Time Stamp]])</f>
        <v>2015</v>
      </c>
      <c r="C611">
        <f>MONTH(DimDate[[#This Row],[Date and Time Stamp]])</f>
        <v>6</v>
      </c>
      <c r="D611">
        <f>WEEKDAY(DimDate[[#This Row],[Date and Time Stamp]])</f>
        <v>4</v>
      </c>
      <c r="E611" t="str">
        <f>TEXT(DimDate[[#This Row],[Date and Time Stamp]],"DDDD")</f>
        <v>Wednesday</v>
      </c>
      <c r="F611" t="s">
        <v>139</v>
      </c>
      <c r="G611" t="s">
        <v>140</v>
      </c>
    </row>
    <row r="612" spans="1:7" x14ac:dyDescent="0.25">
      <c r="A612" s="13">
        <v>42316.325693184852</v>
      </c>
      <c r="B612">
        <f>YEAR(DimDate[[#This Row],[Date and Time Stamp]])</f>
        <v>2015</v>
      </c>
      <c r="C612">
        <f>MONTH(DimDate[[#This Row],[Date and Time Stamp]])</f>
        <v>11</v>
      </c>
      <c r="D612">
        <f>WEEKDAY(DimDate[[#This Row],[Date and Time Stamp]])</f>
        <v>1</v>
      </c>
      <c r="E612" t="str">
        <f>TEXT(DimDate[[#This Row],[Date and Time Stamp]],"DDDD")</f>
        <v>Sunday</v>
      </c>
      <c r="F612" t="s">
        <v>143</v>
      </c>
      <c r="G612" t="s">
        <v>144</v>
      </c>
    </row>
    <row r="613" spans="1:7" x14ac:dyDescent="0.25">
      <c r="A613" s="13">
        <v>42063.433333333334</v>
      </c>
      <c r="B613">
        <f>YEAR(DimDate[[#This Row],[Date and Time Stamp]])</f>
        <v>2015</v>
      </c>
      <c r="C613">
        <f>MONTH(DimDate[[#This Row],[Date and Time Stamp]])</f>
        <v>2</v>
      </c>
      <c r="D613">
        <f>WEEKDAY(DimDate[[#This Row],[Date and Time Stamp]])</f>
        <v>7</v>
      </c>
      <c r="E613" t="str">
        <f>TEXT(DimDate[[#This Row],[Date and Time Stamp]],"DDDD")</f>
        <v>Saturday</v>
      </c>
      <c r="F613" t="s">
        <v>137</v>
      </c>
      <c r="G613" t="s">
        <v>138</v>
      </c>
    </row>
    <row r="614" spans="1:7" x14ac:dyDescent="0.25">
      <c r="A614" s="13">
        <v>42047.438888888886</v>
      </c>
      <c r="B614">
        <f>YEAR(DimDate[[#This Row],[Date and Time Stamp]])</f>
        <v>2015</v>
      </c>
      <c r="C614">
        <f>MONTH(DimDate[[#This Row],[Date and Time Stamp]])</f>
        <v>2</v>
      </c>
      <c r="D614">
        <f>WEEKDAY(DimDate[[#This Row],[Date and Time Stamp]])</f>
        <v>5</v>
      </c>
      <c r="E614" t="str">
        <f>TEXT(DimDate[[#This Row],[Date and Time Stamp]],"DDDD")</f>
        <v>Thursday</v>
      </c>
      <c r="F614" t="s">
        <v>137</v>
      </c>
      <c r="G614" t="s">
        <v>138</v>
      </c>
    </row>
    <row r="615" spans="1:7" x14ac:dyDescent="0.25">
      <c r="A615" s="13">
        <v>42145.451388888891</v>
      </c>
      <c r="B615">
        <f>YEAR(DimDate[[#This Row],[Date and Time Stamp]])</f>
        <v>2015</v>
      </c>
      <c r="C615">
        <f>MONTH(DimDate[[#This Row],[Date and Time Stamp]])</f>
        <v>5</v>
      </c>
      <c r="D615">
        <f>WEEKDAY(DimDate[[#This Row],[Date and Time Stamp]])</f>
        <v>5</v>
      </c>
      <c r="E615" t="str">
        <f>TEXT(DimDate[[#This Row],[Date and Time Stamp]],"DDDD")</f>
        <v>Thursday</v>
      </c>
      <c r="F615" t="s">
        <v>139</v>
      </c>
      <c r="G615" t="s">
        <v>140</v>
      </c>
    </row>
    <row r="616" spans="1:7" x14ac:dyDescent="0.25">
      <c r="A616" s="13">
        <v>42223.101920536268</v>
      </c>
      <c r="B616">
        <f>YEAR(DimDate[[#This Row],[Date and Time Stamp]])</f>
        <v>2015</v>
      </c>
      <c r="C616">
        <f>MONTH(DimDate[[#This Row],[Date and Time Stamp]])</f>
        <v>8</v>
      </c>
      <c r="D616">
        <f>WEEKDAY(DimDate[[#This Row],[Date and Time Stamp]])</f>
        <v>6</v>
      </c>
      <c r="E616" t="str">
        <f>TEXT(DimDate[[#This Row],[Date and Time Stamp]],"DDDD")</f>
        <v>Friday</v>
      </c>
      <c r="F616" t="s">
        <v>141</v>
      </c>
      <c r="G616" t="s">
        <v>142</v>
      </c>
    </row>
    <row r="617" spans="1:7" x14ac:dyDescent="0.25">
      <c r="A617" s="13">
        <v>42183.841666666667</v>
      </c>
      <c r="B617">
        <f>YEAR(DimDate[[#This Row],[Date and Time Stamp]])</f>
        <v>2015</v>
      </c>
      <c r="C617">
        <f>MONTH(DimDate[[#This Row],[Date and Time Stamp]])</f>
        <v>6</v>
      </c>
      <c r="D617">
        <f>WEEKDAY(DimDate[[#This Row],[Date and Time Stamp]])</f>
        <v>1</v>
      </c>
      <c r="E617" t="str">
        <f>TEXT(DimDate[[#This Row],[Date and Time Stamp]],"DDDD")</f>
        <v>Sunday</v>
      </c>
      <c r="F617" t="s">
        <v>139</v>
      </c>
      <c r="G617" t="s">
        <v>140</v>
      </c>
    </row>
    <row r="618" spans="1:7" x14ac:dyDescent="0.25">
      <c r="A618" s="13">
        <v>42258.754451663473</v>
      </c>
      <c r="B618">
        <f>YEAR(DimDate[[#This Row],[Date and Time Stamp]])</f>
        <v>2015</v>
      </c>
      <c r="C618">
        <f>MONTH(DimDate[[#This Row],[Date and Time Stamp]])</f>
        <v>9</v>
      </c>
      <c r="D618">
        <f>WEEKDAY(DimDate[[#This Row],[Date and Time Stamp]])</f>
        <v>6</v>
      </c>
      <c r="E618" t="str">
        <f>TEXT(DimDate[[#This Row],[Date and Time Stamp]],"DDDD")</f>
        <v>Friday</v>
      </c>
      <c r="F618" t="s">
        <v>141</v>
      </c>
      <c r="G618" t="s">
        <v>142</v>
      </c>
    </row>
    <row r="619" spans="1:7" x14ac:dyDescent="0.25">
      <c r="A619" s="13">
        <v>42233.42618411671</v>
      </c>
      <c r="B619">
        <f>YEAR(DimDate[[#This Row],[Date and Time Stamp]])</f>
        <v>2015</v>
      </c>
      <c r="C619">
        <f>MONTH(DimDate[[#This Row],[Date and Time Stamp]])</f>
        <v>8</v>
      </c>
      <c r="D619">
        <f>WEEKDAY(DimDate[[#This Row],[Date and Time Stamp]])</f>
        <v>2</v>
      </c>
      <c r="E619" t="str">
        <f>TEXT(DimDate[[#This Row],[Date and Time Stamp]],"DDDD")</f>
        <v>Monday</v>
      </c>
      <c r="F619" t="s">
        <v>141</v>
      </c>
      <c r="G619" t="s">
        <v>142</v>
      </c>
    </row>
    <row r="620" spans="1:7" x14ac:dyDescent="0.25">
      <c r="A620" s="13">
        <v>42155.737500000003</v>
      </c>
      <c r="B620">
        <f>YEAR(DimDate[[#This Row],[Date and Time Stamp]])</f>
        <v>2015</v>
      </c>
      <c r="C620">
        <f>MONTH(DimDate[[#This Row],[Date and Time Stamp]])</f>
        <v>5</v>
      </c>
      <c r="D620">
        <f>WEEKDAY(DimDate[[#This Row],[Date and Time Stamp]])</f>
        <v>1</v>
      </c>
      <c r="E620" t="str">
        <f>TEXT(DimDate[[#This Row],[Date and Time Stamp]],"DDDD")</f>
        <v>Sunday</v>
      </c>
      <c r="F620" t="s">
        <v>139</v>
      </c>
      <c r="G620" t="s">
        <v>140</v>
      </c>
    </row>
    <row r="621" spans="1:7" x14ac:dyDescent="0.25">
      <c r="A621" s="13">
        <v>42284.694915665452</v>
      </c>
      <c r="B621">
        <f>YEAR(DimDate[[#This Row],[Date and Time Stamp]])</f>
        <v>2015</v>
      </c>
      <c r="C621">
        <f>MONTH(DimDate[[#This Row],[Date and Time Stamp]])</f>
        <v>10</v>
      </c>
      <c r="D621">
        <f>WEEKDAY(DimDate[[#This Row],[Date and Time Stamp]])</f>
        <v>4</v>
      </c>
      <c r="E621" t="str">
        <f>TEXT(DimDate[[#This Row],[Date and Time Stamp]],"DDDD")</f>
        <v>Wednesday</v>
      </c>
      <c r="F621" t="s">
        <v>143</v>
      </c>
      <c r="G621" t="s">
        <v>144</v>
      </c>
    </row>
    <row r="622" spans="1:7" x14ac:dyDescent="0.25">
      <c r="A622" s="13">
        <v>42253.434456476403</v>
      </c>
      <c r="B622">
        <f>YEAR(DimDate[[#This Row],[Date and Time Stamp]])</f>
        <v>2015</v>
      </c>
      <c r="C622">
        <f>MONTH(DimDate[[#This Row],[Date and Time Stamp]])</f>
        <v>9</v>
      </c>
      <c r="D622">
        <f>WEEKDAY(DimDate[[#This Row],[Date and Time Stamp]])</f>
        <v>1</v>
      </c>
      <c r="E622" t="str">
        <f>TEXT(DimDate[[#This Row],[Date and Time Stamp]],"DDDD")</f>
        <v>Sunday</v>
      </c>
      <c r="F622" t="s">
        <v>141</v>
      </c>
      <c r="G622" t="s">
        <v>142</v>
      </c>
    </row>
    <row r="623" spans="1:7" x14ac:dyDescent="0.25">
      <c r="A623" s="13">
        <v>42061.825694444444</v>
      </c>
      <c r="B623">
        <f>YEAR(DimDate[[#This Row],[Date and Time Stamp]])</f>
        <v>2015</v>
      </c>
      <c r="C623">
        <f>MONTH(DimDate[[#This Row],[Date and Time Stamp]])</f>
        <v>2</v>
      </c>
      <c r="D623">
        <f>WEEKDAY(DimDate[[#This Row],[Date and Time Stamp]])</f>
        <v>5</v>
      </c>
      <c r="E623" t="str">
        <f>TEXT(DimDate[[#This Row],[Date and Time Stamp]],"DDDD")</f>
        <v>Thursday</v>
      </c>
      <c r="F623" t="s">
        <v>137</v>
      </c>
      <c r="G623" t="s">
        <v>138</v>
      </c>
    </row>
    <row r="624" spans="1:7" x14ac:dyDescent="0.25">
      <c r="A624" s="13">
        <v>42242.242009929148</v>
      </c>
      <c r="B624">
        <f>YEAR(DimDate[[#This Row],[Date and Time Stamp]])</f>
        <v>2015</v>
      </c>
      <c r="C624">
        <f>MONTH(DimDate[[#This Row],[Date and Time Stamp]])</f>
        <v>8</v>
      </c>
      <c r="D624">
        <f>WEEKDAY(DimDate[[#This Row],[Date and Time Stamp]])</f>
        <v>4</v>
      </c>
      <c r="E624" t="str">
        <f>TEXT(DimDate[[#This Row],[Date and Time Stamp]],"DDDD")</f>
        <v>Wednesday</v>
      </c>
      <c r="F624" t="s">
        <v>141</v>
      </c>
      <c r="G624" t="s">
        <v>142</v>
      </c>
    </row>
    <row r="625" spans="1:7" x14ac:dyDescent="0.25">
      <c r="A625" s="13">
        <v>42153.726388888892</v>
      </c>
      <c r="B625">
        <f>YEAR(DimDate[[#This Row],[Date and Time Stamp]])</f>
        <v>2015</v>
      </c>
      <c r="C625">
        <f>MONTH(DimDate[[#This Row],[Date and Time Stamp]])</f>
        <v>5</v>
      </c>
      <c r="D625">
        <f>WEEKDAY(DimDate[[#This Row],[Date and Time Stamp]])</f>
        <v>6</v>
      </c>
      <c r="E625" t="str">
        <f>TEXT(DimDate[[#This Row],[Date and Time Stamp]],"DDDD")</f>
        <v>Friday</v>
      </c>
      <c r="F625" t="s">
        <v>139</v>
      </c>
      <c r="G625" t="s">
        <v>140</v>
      </c>
    </row>
    <row r="626" spans="1:7" x14ac:dyDescent="0.25">
      <c r="A626" s="13">
        <v>42336.425376242551</v>
      </c>
      <c r="B626">
        <f>YEAR(DimDate[[#This Row],[Date and Time Stamp]])</f>
        <v>2015</v>
      </c>
      <c r="C626">
        <f>MONTH(DimDate[[#This Row],[Date and Time Stamp]])</f>
        <v>11</v>
      </c>
      <c r="D626">
        <f>WEEKDAY(DimDate[[#This Row],[Date and Time Stamp]])</f>
        <v>7</v>
      </c>
      <c r="E626" t="str">
        <f>TEXT(DimDate[[#This Row],[Date and Time Stamp]],"DDDD")</f>
        <v>Saturday</v>
      </c>
      <c r="F626" t="s">
        <v>143</v>
      </c>
      <c r="G626" t="s">
        <v>144</v>
      </c>
    </row>
    <row r="627" spans="1:7" x14ac:dyDescent="0.25">
      <c r="A627" s="13">
        <v>42201.122785440166</v>
      </c>
      <c r="B627">
        <f>YEAR(DimDate[[#This Row],[Date and Time Stamp]])</f>
        <v>2015</v>
      </c>
      <c r="C627">
        <f>MONTH(DimDate[[#This Row],[Date and Time Stamp]])</f>
        <v>7</v>
      </c>
      <c r="D627">
        <f>WEEKDAY(DimDate[[#This Row],[Date and Time Stamp]])</f>
        <v>5</v>
      </c>
      <c r="E627" t="str">
        <f>TEXT(DimDate[[#This Row],[Date and Time Stamp]],"DDDD")</f>
        <v>Thursday</v>
      </c>
      <c r="F627" t="s">
        <v>141</v>
      </c>
      <c r="G627" t="s">
        <v>142</v>
      </c>
    </row>
    <row r="628" spans="1:7" x14ac:dyDescent="0.25">
      <c r="A628" s="13">
        <v>42302.341369452908</v>
      </c>
      <c r="B628">
        <f>YEAR(DimDate[[#This Row],[Date and Time Stamp]])</f>
        <v>2015</v>
      </c>
      <c r="C628">
        <f>MONTH(DimDate[[#This Row],[Date and Time Stamp]])</f>
        <v>10</v>
      </c>
      <c r="D628">
        <f>WEEKDAY(DimDate[[#This Row],[Date and Time Stamp]])</f>
        <v>1</v>
      </c>
      <c r="E628" t="str">
        <f>TEXT(DimDate[[#This Row],[Date and Time Stamp]],"DDDD")</f>
        <v>Sunday</v>
      </c>
      <c r="F628" t="s">
        <v>143</v>
      </c>
      <c r="G628" t="s">
        <v>144</v>
      </c>
    </row>
    <row r="629" spans="1:7" x14ac:dyDescent="0.25">
      <c r="A629" s="13">
        <v>42166.642361111109</v>
      </c>
      <c r="B629">
        <f>YEAR(DimDate[[#This Row],[Date and Time Stamp]])</f>
        <v>2015</v>
      </c>
      <c r="C629">
        <f>MONTH(DimDate[[#This Row],[Date and Time Stamp]])</f>
        <v>6</v>
      </c>
      <c r="D629">
        <f>WEEKDAY(DimDate[[#This Row],[Date and Time Stamp]])</f>
        <v>5</v>
      </c>
      <c r="E629" t="str">
        <f>TEXT(DimDate[[#This Row],[Date and Time Stamp]],"DDDD")</f>
        <v>Thursday</v>
      </c>
      <c r="F629" t="s">
        <v>139</v>
      </c>
      <c r="G629" t="s">
        <v>140</v>
      </c>
    </row>
    <row r="630" spans="1:7" x14ac:dyDescent="0.25">
      <c r="A630" s="13">
        <v>42086.53125</v>
      </c>
      <c r="B630">
        <f>YEAR(DimDate[[#This Row],[Date and Time Stamp]])</f>
        <v>2015</v>
      </c>
      <c r="C630">
        <f>MONTH(DimDate[[#This Row],[Date and Time Stamp]])</f>
        <v>3</v>
      </c>
      <c r="D630">
        <f>WEEKDAY(DimDate[[#This Row],[Date and Time Stamp]])</f>
        <v>2</v>
      </c>
      <c r="E630" t="str">
        <f>TEXT(DimDate[[#This Row],[Date and Time Stamp]],"DDDD")</f>
        <v>Monday</v>
      </c>
      <c r="F630" t="s">
        <v>137</v>
      </c>
      <c r="G630" t="s">
        <v>138</v>
      </c>
    </row>
    <row r="631" spans="1:7" x14ac:dyDescent="0.25">
      <c r="A631" s="13">
        <v>42258.16736788088</v>
      </c>
      <c r="B631">
        <f>YEAR(DimDate[[#This Row],[Date and Time Stamp]])</f>
        <v>2015</v>
      </c>
      <c r="C631">
        <f>MONTH(DimDate[[#This Row],[Date and Time Stamp]])</f>
        <v>9</v>
      </c>
      <c r="D631">
        <f>WEEKDAY(DimDate[[#This Row],[Date and Time Stamp]])</f>
        <v>6</v>
      </c>
      <c r="E631" t="str">
        <f>TEXT(DimDate[[#This Row],[Date and Time Stamp]],"DDDD")</f>
        <v>Friday</v>
      </c>
      <c r="F631" t="s">
        <v>141</v>
      </c>
      <c r="G631" t="s">
        <v>142</v>
      </c>
    </row>
    <row r="632" spans="1:7" x14ac:dyDescent="0.25">
      <c r="A632" s="13">
        <v>42155.739583333336</v>
      </c>
      <c r="B632">
        <f>YEAR(DimDate[[#This Row],[Date and Time Stamp]])</f>
        <v>2015</v>
      </c>
      <c r="C632">
        <f>MONTH(DimDate[[#This Row],[Date and Time Stamp]])</f>
        <v>5</v>
      </c>
      <c r="D632">
        <f>WEEKDAY(DimDate[[#This Row],[Date and Time Stamp]])</f>
        <v>1</v>
      </c>
      <c r="E632" t="str">
        <f>TEXT(DimDate[[#This Row],[Date and Time Stamp]],"DDDD")</f>
        <v>Sunday</v>
      </c>
      <c r="F632" t="s">
        <v>139</v>
      </c>
      <c r="G632" t="s">
        <v>140</v>
      </c>
    </row>
    <row r="633" spans="1:7" x14ac:dyDescent="0.25">
      <c r="A633" s="13">
        <v>42295.68840438145</v>
      </c>
      <c r="B633">
        <f>YEAR(DimDate[[#This Row],[Date and Time Stamp]])</f>
        <v>2015</v>
      </c>
      <c r="C633">
        <f>MONTH(DimDate[[#This Row],[Date and Time Stamp]])</f>
        <v>10</v>
      </c>
      <c r="D633">
        <f>WEEKDAY(DimDate[[#This Row],[Date and Time Stamp]])</f>
        <v>1</v>
      </c>
      <c r="E633" t="str">
        <f>TEXT(DimDate[[#This Row],[Date and Time Stamp]],"DDDD")</f>
        <v>Sunday</v>
      </c>
      <c r="F633" t="s">
        <v>143</v>
      </c>
      <c r="G633" t="s">
        <v>144</v>
      </c>
    </row>
    <row r="634" spans="1:7" x14ac:dyDescent="0.25">
      <c r="A634" s="13">
        <v>42113.787499999999</v>
      </c>
      <c r="B634">
        <f>YEAR(DimDate[[#This Row],[Date and Time Stamp]])</f>
        <v>2015</v>
      </c>
      <c r="C634">
        <f>MONTH(DimDate[[#This Row],[Date and Time Stamp]])</f>
        <v>4</v>
      </c>
      <c r="D634">
        <f>WEEKDAY(DimDate[[#This Row],[Date and Time Stamp]])</f>
        <v>1</v>
      </c>
      <c r="E634" t="str">
        <f>TEXT(DimDate[[#This Row],[Date and Time Stamp]],"DDDD")</f>
        <v>Sunday</v>
      </c>
      <c r="F634" t="s">
        <v>139</v>
      </c>
      <c r="G634" t="s">
        <v>140</v>
      </c>
    </row>
    <row r="635" spans="1:7" x14ac:dyDescent="0.25">
      <c r="A635" s="13">
        <v>42058.609722222223</v>
      </c>
      <c r="B635">
        <f>YEAR(DimDate[[#This Row],[Date and Time Stamp]])</f>
        <v>2015</v>
      </c>
      <c r="C635">
        <f>MONTH(DimDate[[#This Row],[Date and Time Stamp]])</f>
        <v>2</v>
      </c>
      <c r="D635">
        <f>WEEKDAY(DimDate[[#This Row],[Date and Time Stamp]])</f>
        <v>2</v>
      </c>
      <c r="E635" t="str">
        <f>TEXT(DimDate[[#This Row],[Date and Time Stamp]],"DDDD")</f>
        <v>Monday</v>
      </c>
      <c r="F635" t="s">
        <v>137</v>
      </c>
      <c r="G635" t="s">
        <v>138</v>
      </c>
    </row>
    <row r="636" spans="1:7" x14ac:dyDescent="0.25">
      <c r="A636" s="13">
        <v>42135.804166666669</v>
      </c>
      <c r="B636">
        <f>YEAR(DimDate[[#This Row],[Date and Time Stamp]])</f>
        <v>2015</v>
      </c>
      <c r="C636">
        <f>MONTH(DimDate[[#This Row],[Date and Time Stamp]])</f>
        <v>5</v>
      </c>
      <c r="D636">
        <f>WEEKDAY(DimDate[[#This Row],[Date and Time Stamp]])</f>
        <v>2</v>
      </c>
      <c r="E636" t="str">
        <f>TEXT(DimDate[[#This Row],[Date and Time Stamp]],"DDDD")</f>
        <v>Monday</v>
      </c>
      <c r="F636" t="s">
        <v>139</v>
      </c>
      <c r="G636" t="s">
        <v>140</v>
      </c>
    </row>
    <row r="637" spans="1:7" x14ac:dyDescent="0.25">
      <c r="A637" s="13">
        <v>42090.73333333333</v>
      </c>
      <c r="B637">
        <f>YEAR(DimDate[[#This Row],[Date and Time Stamp]])</f>
        <v>2015</v>
      </c>
      <c r="C637">
        <f>MONTH(DimDate[[#This Row],[Date and Time Stamp]])</f>
        <v>3</v>
      </c>
      <c r="D637">
        <f>WEEKDAY(DimDate[[#This Row],[Date and Time Stamp]])</f>
        <v>6</v>
      </c>
      <c r="E637" t="str">
        <f>TEXT(DimDate[[#This Row],[Date and Time Stamp]],"DDDD")</f>
        <v>Friday</v>
      </c>
      <c r="F637" t="s">
        <v>137</v>
      </c>
      <c r="G637" t="s">
        <v>138</v>
      </c>
    </row>
    <row r="638" spans="1:7" x14ac:dyDescent="0.25">
      <c r="A638" s="13">
        <v>42330.735842257513</v>
      </c>
      <c r="B638">
        <f>YEAR(DimDate[[#This Row],[Date and Time Stamp]])</f>
        <v>2015</v>
      </c>
      <c r="C638">
        <f>MONTH(DimDate[[#This Row],[Date and Time Stamp]])</f>
        <v>11</v>
      </c>
      <c r="D638">
        <f>WEEKDAY(DimDate[[#This Row],[Date and Time Stamp]])</f>
        <v>1</v>
      </c>
      <c r="E638" t="str">
        <f>TEXT(DimDate[[#This Row],[Date and Time Stamp]],"DDDD")</f>
        <v>Sunday</v>
      </c>
      <c r="F638" t="s">
        <v>143</v>
      </c>
      <c r="G638" t="s">
        <v>144</v>
      </c>
    </row>
    <row r="639" spans="1:7" x14ac:dyDescent="0.25">
      <c r="A639" s="13">
        <v>42200.536368791531</v>
      </c>
      <c r="B639">
        <f>YEAR(DimDate[[#This Row],[Date and Time Stamp]])</f>
        <v>2015</v>
      </c>
      <c r="C639">
        <f>MONTH(DimDate[[#This Row],[Date and Time Stamp]])</f>
        <v>7</v>
      </c>
      <c r="D639">
        <f>WEEKDAY(DimDate[[#This Row],[Date and Time Stamp]])</f>
        <v>4</v>
      </c>
      <c r="E639" t="str">
        <f>TEXT(DimDate[[#This Row],[Date and Time Stamp]],"DDDD")</f>
        <v>Wednesday</v>
      </c>
      <c r="F639" t="s">
        <v>141</v>
      </c>
      <c r="G639" t="s">
        <v>142</v>
      </c>
    </row>
    <row r="640" spans="1:7" x14ac:dyDescent="0.25">
      <c r="A640" s="13">
        <v>42087.590277777781</v>
      </c>
      <c r="B640">
        <f>YEAR(DimDate[[#This Row],[Date and Time Stamp]])</f>
        <v>2015</v>
      </c>
      <c r="C640">
        <f>MONTH(DimDate[[#This Row],[Date and Time Stamp]])</f>
        <v>3</v>
      </c>
      <c r="D640">
        <f>WEEKDAY(DimDate[[#This Row],[Date and Time Stamp]])</f>
        <v>3</v>
      </c>
      <c r="E640" t="str">
        <f>TEXT(DimDate[[#This Row],[Date and Time Stamp]],"DDDD")</f>
        <v>Tuesday</v>
      </c>
      <c r="F640" t="s">
        <v>137</v>
      </c>
      <c r="G640" t="s">
        <v>138</v>
      </c>
    </row>
    <row r="641" spans="1:7" x14ac:dyDescent="0.25">
      <c r="A641" s="13">
        <v>42243.582602605857</v>
      </c>
      <c r="B641">
        <f>YEAR(DimDate[[#This Row],[Date and Time Stamp]])</f>
        <v>2015</v>
      </c>
      <c r="C641">
        <f>MONTH(DimDate[[#This Row],[Date and Time Stamp]])</f>
        <v>8</v>
      </c>
      <c r="D641">
        <f>WEEKDAY(DimDate[[#This Row],[Date and Time Stamp]])</f>
        <v>5</v>
      </c>
      <c r="E641" t="str">
        <f>TEXT(DimDate[[#This Row],[Date and Time Stamp]],"DDDD")</f>
        <v>Thursday</v>
      </c>
      <c r="F641" t="s">
        <v>141</v>
      </c>
      <c r="G641" t="s">
        <v>142</v>
      </c>
    </row>
    <row r="642" spans="1:7" x14ac:dyDescent="0.25">
      <c r="A642" s="13">
        <v>42314.768653932872</v>
      </c>
      <c r="B642">
        <f>YEAR(DimDate[[#This Row],[Date and Time Stamp]])</f>
        <v>2015</v>
      </c>
      <c r="C642">
        <f>MONTH(DimDate[[#This Row],[Date and Time Stamp]])</f>
        <v>11</v>
      </c>
      <c r="D642">
        <f>WEEKDAY(DimDate[[#This Row],[Date and Time Stamp]])</f>
        <v>6</v>
      </c>
      <c r="E642" t="str">
        <f>TEXT(DimDate[[#This Row],[Date and Time Stamp]],"DDDD")</f>
        <v>Friday</v>
      </c>
      <c r="F642" t="s">
        <v>143</v>
      </c>
      <c r="G642" t="s">
        <v>144</v>
      </c>
    </row>
    <row r="643" spans="1:7" x14ac:dyDescent="0.25">
      <c r="A643" s="13">
        <v>42222.15446401255</v>
      </c>
      <c r="B643">
        <f>YEAR(DimDate[[#This Row],[Date and Time Stamp]])</f>
        <v>2015</v>
      </c>
      <c r="C643">
        <f>MONTH(DimDate[[#This Row],[Date and Time Stamp]])</f>
        <v>8</v>
      </c>
      <c r="D643">
        <f>WEEKDAY(DimDate[[#This Row],[Date and Time Stamp]])</f>
        <v>5</v>
      </c>
      <c r="E643" t="str">
        <f>TEXT(DimDate[[#This Row],[Date and Time Stamp]],"DDDD")</f>
        <v>Thursday</v>
      </c>
      <c r="F643" t="s">
        <v>141</v>
      </c>
      <c r="G643" t="s">
        <v>142</v>
      </c>
    </row>
    <row r="644" spans="1:7" x14ac:dyDescent="0.25">
      <c r="A644" s="13">
        <v>42245.534318852209</v>
      </c>
      <c r="B644">
        <f>YEAR(DimDate[[#This Row],[Date and Time Stamp]])</f>
        <v>2015</v>
      </c>
      <c r="C644">
        <f>MONTH(DimDate[[#This Row],[Date and Time Stamp]])</f>
        <v>8</v>
      </c>
      <c r="D644">
        <f>WEEKDAY(DimDate[[#This Row],[Date and Time Stamp]])</f>
        <v>7</v>
      </c>
      <c r="E644" t="str">
        <f>TEXT(DimDate[[#This Row],[Date and Time Stamp]],"DDDD")</f>
        <v>Saturday</v>
      </c>
      <c r="F644" t="s">
        <v>141</v>
      </c>
      <c r="G644" t="s">
        <v>142</v>
      </c>
    </row>
    <row r="645" spans="1:7" x14ac:dyDescent="0.25">
      <c r="A645" s="13">
        <v>42228.446781987819</v>
      </c>
      <c r="B645">
        <f>YEAR(DimDate[[#This Row],[Date and Time Stamp]])</f>
        <v>2015</v>
      </c>
      <c r="C645">
        <f>MONTH(DimDate[[#This Row],[Date and Time Stamp]])</f>
        <v>8</v>
      </c>
      <c r="D645">
        <f>WEEKDAY(DimDate[[#This Row],[Date and Time Stamp]])</f>
        <v>4</v>
      </c>
      <c r="E645" t="str">
        <f>TEXT(DimDate[[#This Row],[Date and Time Stamp]],"DDDD")</f>
        <v>Wednesday</v>
      </c>
      <c r="F645" t="s">
        <v>141</v>
      </c>
      <c r="G645" t="s">
        <v>142</v>
      </c>
    </row>
    <row r="646" spans="1:7" x14ac:dyDescent="0.25">
      <c r="A646" s="13">
        <v>42182.861805555556</v>
      </c>
      <c r="B646">
        <f>YEAR(DimDate[[#This Row],[Date and Time Stamp]])</f>
        <v>2015</v>
      </c>
      <c r="C646">
        <f>MONTH(DimDate[[#This Row],[Date and Time Stamp]])</f>
        <v>6</v>
      </c>
      <c r="D646">
        <f>WEEKDAY(DimDate[[#This Row],[Date and Time Stamp]])</f>
        <v>7</v>
      </c>
      <c r="E646" t="str">
        <f>TEXT(DimDate[[#This Row],[Date and Time Stamp]],"DDDD")</f>
        <v>Saturday</v>
      </c>
      <c r="F646" t="s">
        <v>139</v>
      </c>
      <c r="G646" t="s">
        <v>140</v>
      </c>
    </row>
    <row r="647" spans="1:7" x14ac:dyDescent="0.25">
      <c r="A647" s="13">
        <v>42106.554166666669</v>
      </c>
      <c r="B647">
        <f>YEAR(DimDate[[#This Row],[Date and Time Stamp]])</f>
        <v>2015</v>
      </c>
      <c r="C647">
        <f>MONTH(DimDate[[#This Row],[Date and Time Stamp]])</f>
        <v>4</v>
      </c>
      <c r="D647">
        <f>WEEKDAY(DimDate[[#This Row],[Date and Time Stamp]])</f>
        <v>1</v>
      </c>
      <c r="E647" t="str">
        <f>TEXT(DimDate[[#This Row],[Date and Time Stamp]],"DDDD")</f>
        <v>Sunday</v>
      </c>
      <c r="F647" t="s">
        <v>139</v>
      </c>
      <c r="G647" t="s">
        <v>140</v>
      </c>
    </row>
    <row r="648" spans="1:7" x14ac:dyDescent="0.25">
      <c r="A648" s="13">
        <v>42291.406819022151</v>
      </c>
      <c r="B648">
        <f>YEAR(DimDate[[#This Row],[Date and Time Stamp]])</f>
        <v>2015</v>
      </c>
      <c r="C648">
        <f>MONTH(DimDate[[#This Row],[Date and Time Stamp]])</f>
        <v>10</v>
      </c>
      <c r="D648">
        <f>WEEKDAY(DimDate[[#This Row],[Date and Time Stamp]])</f>
        <v>4</v>
      </c>
      <c r="E648" t="str">
        <f>TEXT(DimDate[[#This Row],[Date and Time Stamp]],"DDDD")</f>
        <v>Wednesday</v>
      </c>
      <c r="F648" t="s">
        <v>143</v>
      </c>
      <c r="G648" t="s">
        <v>144</v>
      </c>
    </row>
    <row r="649" spans="1:7" x14ac:dyDescent="0.25">
      <c r="A649" s="13">
        <v>42154.442361111112</v>
      </c>
      <c r="B649">
        <f>YEAR(DimDate[[#This Row],[Date and Time Stamp]])</f>
        <v>2015</v>
      </c>
      <c r="C649">
        <f>MONTH(DimDate[[#This Row],[Date and Time Stamp]])</f>
        <v>5</v>
      </c>
      <c r="D649">
        <f>WEEKDAY(DimDate[[#This Row],[Date and Time Stamp]])</f>
        <v>7</v>
      </c>
      <c r="E649" t="str">
        <f>TEXT(DimDate[[#This Row],[Date and Time Stamp]],"DDDD")</f>
        <v>Saturday</v>
      </c>
      <c r="F649" t="s">
        <v>139</v>
      </c>
      <c r="G649" t="s">
        <v>140</v>
      </c>
    </row>
    <row r="650" spans="1:7" x14ac:dyDescent="0.25">
      <c r="A650" s="13">
        <v>42346.829355978174</v>
      </c>
      <c r="B650">
        <f>YEAR(DimDate[[#This Row],[Date and Time Stamp]])</f>
        <v>2015</v>
      </c>
      <c r="C650">
        <f>MONTH(DimDate[[#This Row],[Date and Time Stamp]])</f>
        <v>12</v>
      </c>
      <c r="D650">
        <f>WEEKDAY(DimDate[[#This Row],[Date and Time Stamp]])</f>
        <v>3</v>
      </c>
      <c r="E650" t="str">
        <f>TEXT(DimDate[[#This Row],[Date and Time Stamp]],"DDDD")</f>
        <v>Tuesday</v>
      </c>
      <c r="F650" t="s">
        <v>143</v>
      </c>
      <c r="G650" t="s">
        <v>144</v>
      </c>
    </row>
    <row r="651" spans="1:7" x14ac:dyDescent="0.25">
      <c r="A651" s="13">
        <v>42307.328044377115</v>
      </c>
      <c r="B651">
        <f>YEAR(DimDate[[#This Row],[Date and Time Stamp]])</f>
        <v>2015</v>
      </c>
      <c r="C651">
        <f>MONTH(DimDate[[#This Row],[Date and Time Stamp]])</f>
        <v>10</v>
      </c>
      <c r="D651">
        <f>WEEKDAY(DimDate[[#This Row],[Date and Time Stamp]])</f>
        <v>6</v>
      </c>
      <c r="E651" t="str">
        <f>TEXT(DimDate[[#This Row],[Date and Time Stamp]],"DDDD")</f>
        <v>Friday</v>
      </c>
      <c r="F651" t="s">
        <v>143</v>
      </c>
      <c r="G651" t="s">
        <v>144</v>
      </c>
    </row>
    <row r="652" spans="1:7" x14ac:dyDescent="0.25">
      <c r="A652" s="13">
        <v>42039.570833333331</v>
      </c>
      <c r="B652">
        <f>YEAR(DimDate[[#This Row],[Date and Time Stamp]])</f>
        <v>2015</v>
      </c>
      <c r="C652">
        <f>MONTH(DimDate[[#This Row],[Date and Time Stamp]])</f>
        <v>2</v>
      </c>
      <c r="D652">
        <f>WEEKDAY(DimDate[[#This Row],[Date and Time Stamp]])</f>
        <v>4</v>
      </c>
      <c r="E652" t="str">
        <f>TEXT(DimDate[[#This Row],[Date and Time Stamp]],"DDDD")</f>
        <v>Wednesday</v>
      </c>
      <c r="F652" t="s">
        <v>137</v>
      </c>
      <c r="G652" t="s">
        <v>138</v>
      </c>
    </row>
    <row r="653" spans="1:7" x14ac:dyDescent="0.25">
      <c r="A653" s="13">
        <v>42203.14625092451</v>
      </c>
      <c r="B653">
        <f>YEAR(DimDate[[#This Row],[Date and Time Stamp]])</f>
        <v>2015</v>
      </c>
      <c r="C653">
        <f>MONTH(DimDate[[#This Row],[Date and Time Stamp]])</f>
        <v>7</v>
      </c>
      <c r="D653">
        <f>WEEKDAY(DimDate[[#This Row],[Date and Time Stamp]])</f>
        <v>7</v>
      </c>
      <c r="E653" t="str">
        <f>TEXT(DimDate[[#This Row],[Date and Time Stamp]],"DDDD")</f>
        <v>Saturday</v>
      </c>
      <c r="F653" t="s">
        <v>141</v>
      </c>
      <c r="G653" t="s">
        <v>142</v>
      </c>
    </row>
    <row r="654" spans="1:7" x14ac:dyDescent="0.25">
      <c r="A654" s="13">
        <v>42358.229902464875</v>
      </c>
      <c r="B654">
        <f>YEAR(DimDate[[#This Row],[Date and Time Stamp]])</f>
        <v>2015</v>
      </c>
      <c r="C654">
        <f>MONTH(DimDate[[#This Row],[Date and Time Stamp]])</f>
        <v>12</v>
      </c>
      <c r="D654">
        <f>WEEKDAY(DimDate[[#This Row],[Date and Time Stamp]])</f>
        <v>1</v>
      </c>
      <c r="E654" t="str">
        <f>TEXT(DimDate[[#This Row],[Date and Time Stamp]],"DDDD")</f>
        <v>Sunday</v>
      </c>
      <c r="F654" t="s">
        <v>143</v>
      </c>
      <c r="G654" t="s">
        <v>144</v>
      </c>
    </row>
    <row r="655" spans="1:7" x14ac:dyDescent="0.25">
      <c r="A655" s="13">
        <v>42149.580555555556</v>
      </c>
      <c r="B655">
        <f>YEAR(DimDate[[#This Row],[Date and Time Stamp]])</f>
        <v>2015</v>
      </c>
      <c r="C655">
        <f>MONTH(DimDate[[#This Row],[Date and Time Stamp]])</f>
        <v>5</v>
      </c>
      <c r="D655">
        <f>WEEKDAY(DimDate[[#This Row],[Date and Time Stamp]])</f>
        <v>2</v>
      </c>
      <c r="E655" t="str">
        <f>TEXT(DimDate[[#This Row],[Date and Time Stamp]],"DDDD")</f>
        <v>Monday</v>
      </c>
      <c r="F655" t="s">
        <v>139</v>
      </c>
      <c r="G655" t="s">
        <v>140</v>
      </c>
    </row>
    <row r="656" spans="1:7" x14ac:dyDescent="0.25">
      <c r="A656" s="13">
        <v>42085.629861111112</v>
      </c>
      <c r="B656">
        <f>YEAR(DimDate[[#This Row],[Date and Time Stamp]])</f>
        <v>2015</v>
      </c>
      <c r="C656">
        <f>MONTH(DimDate[[#This Row],[Date and Time Stamp]])</f>
        <v>3</v>
      </c>
      <c r="D656">
        <f>WEEKDAY(DimDate[[#This Row],[Date and Time Stamp]])</f>
        <v>1</v>
      </c>
      <c r="E656" t="str">
        <f>TEXT(DimDate[[#This Row],[Date and Time Stamp]],"DDDD")</f>
        <v>Sunday</v>
      </c>
      <c r="F656" t="s">
        <v>137</v>
      </c>
      <c r="G656" t="s">
        <v>138</v>
      </c>
    </row>
    <row r="657" spans="1:7" x14ac:dyDescent="0.25">
      <c r="A657" s="13">
        <v>42148.503472222219</v>
      </c>
      <c r="B657">
        <f>YEAR(DimDate[[#This Row],[Date and Time Stamp]])</f>
        <v>2015</v>
      </c>
      <c r="C657">
        <f>MONTH(DimDate[[#This Row],[Date and Time Stamp]])</f>
        <v>5</v>
      </c>
      <c r="D657">
        <f>WEEKDAY(DimDate[[#This Row],[Date and Time Stamp]])</f>
        <v>1</v>
      </c>
      <c r="E657" t="str">
        <f>TEXT(DimDate[[#This Row],[Date and Time Stamp]],"DDDD")</f>
        <v>Sunday</v>
      </c>
      <c r="F657" t="s">
        <v>139</v>
      </c>
      <c r="G657" t="s">
        <v>140</v>
      </c>
    </row>
    <row r="658" spans="1:7" x14ac:dyDescent="0.25">
      <c r="A658" s="13">
        <v>42099.683333333334</v>
      </c>
      <c r="B658">
        <f>YEAR(DimDate[[#This Row],[Date and Time Stamp]])</f>
        <v>2015</v>
      </c>
      <c r="C658">
        <f>MONTH(DimDate[[#This Row],[Date and Time Stamp]])</f>
        <v>4</v>
      </c>
      <c r="D658">
        <f>WEEKDAY(DimDate[[#This Row],[Date and Time Stamp]])</f>
        <v>1</v>
      </c>
      <c r="E658" t="str">
        <f>TEXT(DimDate[[#This Row],[Date and Time Stamp]],"DDDD")</f>
        <v>Sunday</v>
      </c>
      <c r="F658" t="s">
        <v>139</v>
      </c>
      <c r="G658" t="s">
        <v>140</v>
      </c>
    </row>
    <row r="659" spans="1:7" x14ac:dyDescent="0.25">
      <c r="A659" s="13">
        <v>42119.834722222222</v>
      </c>
      <c r="B659">
        <f>YEAR(DimDate[[#This Row],[Date and Time Stamp]])</f>
        <v>2015</v>
      </c>
      <c r="C659">
        <f>MONTH(DimDate[[#This Row],[Date and Time Stamp]])</f>
        <v>4</v>
      </c>
      <c r="D659">
        <f>WEEKDAY(DimDate[[#This Row],[Date and Time Stamp]])</f>
        <v>7</v>
      </c>
      <c r="E659" t="str">
        <f>TEXT(DimDate[[#This Row],[Date and Time Stamp]],"DDDD")</f>
        <v>Saturday</v>
      </c>
      <c r="F659" t="s">
        <v>139</v>
      </c>
      <c r="G659" t="s">
        <v>140</v>
      </c>
    </row>
    <row r="660" spans="1:7" x14ac:dyDescent="0.25">
      <c r="A660" s="13">
        <v>42120.854166666664</v>
      </c>
      <c r="B660">
        <f>YEAR(DimDate[[#This Row],[Date and Time Stamp]])</f>
        <v>2015</v>
      </c>
      <c r="C660">
        <f>MONTH(DimDate[[#This Row],[Date and Time Stamp]])</f>
        <v>4</v>
      </c>
      <c r="D660">
        <f>WEEKDAY(DimDate[[#This Row],[Date and Time Stamp]])</f>
        <v>1</v>
      </c>
      <c r="E660" t="str">
        <f>TEXT(DimDate[[#This Row],[Date and Time Stamp]],"DDDD")</f>
        <v>Sunday</v>
      </c>
      <c r="F660" t="s">
        <v>139</v>
      </c>
      <c r="G660" t="s">
        <v>140</v>
      </c>
    </row>
    <row r="661" spans="1:7" x14ac:dyDescent="0.25">
      <c r="A661" s="13">
        <v>42111.442361111112</v>
      </c>
      <c r="B661">
        <f>YEAR(DimDate[[#This Row],[Date and Time Stamp]])</f>
        <v>2015</v>
      </c>
      <c r="C661">
        <f>MONTH(DimDate[[#This Row],[Date and Time Stamp]])</f>
        <v>4</v>
      </c>
      <c r="D661">
        <f>WEEKDAY(DimDate[[#This Row],[Date and Time Stamp]])</f>
        <v>6</v>
      </c>
      <c r="E661" t="str">
        <f>TEXT(DimDate[[#This Row],[Date and Time Stamp]],"DDDD")</f>
        <v>Friday</v>
      </c>
      <c r="F661" t="s">
        <v>139</v>
      </c>
      <c r="G661" t="s">
        <v>140</v>
      </c>
    </row>
    <row r="662" spans="1:7" x14ac:dyDescent="0.25">
      <c r="A662" s="13">
        <v>42184.394444444442</v>
      </c>
      <c r="B662">
        <f>YEAR(DimDate[[#This Row],[Date and Time Stamp]])</f>
        <v>2015</v>
      </c>
      <c r="C662">
        <f>MONTH(DimDate[[#This Row],[Date and Time Stamp]])</f>
        <v>6</v>
      </c>
      <c r="D662">
        <f>WEEKDAY(DimDate[[#This Row],[Date and Time Stamp]])</f>
        <v>2</v>
      </c>
      <c r="E662" t="str">
        <f>TEXT(DimDate[[#This Row],[Date and Time Stamp]],"DDDD")</f>
        <v>Monday</v>
      </c>
      <c r="F662" t="s">
        <v>139</v>
      </c>
      <c r="G662" t="s">
        <v>140</v>
      </c>
    </row>
    <row r="663" spans="1:7" x14ac:dyDescent="0.25">
      <c r="A663" s="13">
        <v>42288.451717408607</v>
      </c>
      <c r="B663">
        <f>YEAR(DimDate[[#This Row],[Date and Time Stamp]])</f>
        <v>2015</v>
      </c>
      <c r="C663">
        <f>MONTH(DimDate[[#This Row],[Date and Time Stamp]])</f>
        <v>10</v>
      </c>
      <c r="D663">
        <f>WEEKDAY(DimDate[[#This Row],[Date and Time Stamp]])</f>
        <v>1</v>
      </c>
      <c r="E663" t="str">
        <f>TEXT(DimDate[[#This Row],[Date and Time Stamp]],"DDDD")</f>
        <v>Sunday</v>
      </c>
      <c r="F663" t="s">
        <v>143</v>
      </c>
      <c r="G663" t="s">
        <v>144</v>
      </c>
    </row>
    <row r="664" spans="1:7" x14ac:dyDescent="0.25">
      <c r="A664" s="13">
        <v>42302.305441464297</v>
      </c>
      <c r="B664">
        <f>YEAR(DimDate[[#This Row],[Date and Time Stamp]])</f>
        <v>2015</v>
      </c>
      <c r="C664">
        <f>MONTH(DimDate[[#This Row],[Date and Time Stamp]])</f>
        <v>10</v>
      </c>
      <c r="D664">
        <f>WEEKDAY(DimDate[[#This Row],[Date and Time Stamp]])</f>
        <v>1</v>
      </c>
      <c r="E664" t="str">
        <f>TEXT(DimDate[[#This Row],[Date and Time Stamp]],"DDDD")</f>
        <v>Sunday</v>
      </c>
      <c r="F664" t="s">
        <v>143</v>
      </c>
      <c r="G664" t="s">
        <v>144</v>
      </c>
    </row>
    <row r="665" spans="1:7" x14ac:dyDescent="0.25">
      <c r="A665" s="13">
        <v>42202.209671301294</v>
      </c>
      <c r="B665">
        <f>YEAR(DimDate[[#This Row],[Date and Time Stamp]])</f>
        <v>2015</v>
      </c>
      <c r="C665">
        <f>MONTH(DimDate[[#This Row],[Date and Time Stamp]])</f>
        <v>7</v>
      </c>
      <c r="D665">
        <f>WEEKDAY(DimDate[[#This Row],[Date and Time Stamp]])</f>
        <v>6</v>
      </c>
      <c r="E665" t="str">
        <f>TEXT(DimDate[[#This Row],[Date and Time Stamp]],"DDDD")</f>
        <v>Friday</v>
      </c>
      <c r="F665" t="s">
        <v>141</v>
      </c>
      <c r="G665" t="s">
        <v>142</v>
      </c>
    </row>
    <row r="666" spans="1:7" x14ac:dyDescent="0.25">
      <c r="A666" s="13">
        <v>42252.039170163021</v>
      </c>
      <c r="B666">
        <f>YEAR(DimDate[[#This Row],[Date and Time Stamp]])</f>
        <v>2015</v>
      </c>
      <c r="C666">
        <f>MONTH(DimDate[[#This Row],[Date and Time Stamp]])</f>
        <v>9</v>
      </c>
      <c r="D666">
        <f>WEEKDAY(DimDate[[#This Row],[Date and Time Stamp]])</f>
        <v>7</v>
      </c>
      <c r="E666" t="str">
        <f>TEXT(DimDate[[#This Row],[Date and Time Stamp]],"DDDD")</f>
        <v>Saturday</v>
      </c>
      <c r="F666" t="s">
        <v>141</v>
      </c>
      <c r="G666" t="s">
        <v>142</v>
      </c>
    </row>
    <row r="667" spans="1:7" x14ac:dyDescent="0.25">
      <c r="A667" s="13">
        <v>42362.364792490662</v>
      </c>
      <c r="B667">
        <f>YEAR(DimDate[[#This Row],[Date and Time Stamp]])</f>
        <v>2015</v>
      </c>
      <c r="C667">
        <f>MONTH(DimDate[[#This Row],[Date and Time Stamp]])</f>
        <v>12</v>
      </c>
      <c r="D667">
        <f>WEEKDAY(DimDate[[#This Row],[Date and Time Stamp]])</f>
        <v>5</v>
      </c>
      <c r="E667" t="str">
        <f>TEXT(DimDate[[#This Row],[Date and Time Stamp]],"DDDD")</f>
        <v>Thursday</v>
      </c>
      <c r="F667" t="s">
        <v>143</v>
      </c>
      <c r="G667" t="s">
        <v>144</v>
      </c>
    </row>
    <row r="668" spans="1:7" x14ac:dyDescent="0.25">
      <c r="A668" s="13">
        <v>42183.436111111114</v>
      </c>
      <c r="B668">
        <f>YEAR(DimDate[[#This Row],[Date and Time Stamp]])</f>
        <v>2015</v>
      </c>
      <c r="C668">
        <f>MONTH(DimDate[[#This Row],[Date and Time Stamp]])</f>
        <v>6</v>
      </c>
      <c r="D668">
        <f>WEEKDAY(DimDate[[#This Row],[Date and Time Stamp]])</f>
        <v>1</v>
      </c>
      <c r="E668" t="str">
        <f>TEXT(DimDate[[#This Row],[Date and Time Stamp]],"DDDD")</f>
        <v>Sunday</v>
      </c>
      <c r="F668" t="s">
        <v>139</v>
      </c>
      <c r="G668" t="s">
        <v>140</v>
      </c>
    </row>
    <row r="669" spans="1:7" x14ac:dyDescent="0.25">
      <c r="A669" s="13">
        <v>42093.5</v>
      </c>
      <c r="B669">
        <f>YEAR(DimDate[[#This Row],[Date and Time Stamp]])</f>
        <v>2015</v>
      </c>
      <c r="C669">
        <f>MONTH(DimDate[[#This Row],[Date and Time Stamp]])</f>
        <v>3</v>
      </c>
      <c r="D669">
        <f>WEEKDAY(DimDate[[#This Row],[Date and Time Stamp]])</f>
        <v>2</v>
      </c>
      <c r="E669" t="str">
        <f>TEXT(DimDate[[#This Row],[Date and Time Stamp]],"DDDD")</f>
        <v>Monday</v>
      </c>
      <c r="F669" t="s">
        <v>137</v>
      </c>
      <c r="G669" t="s">
        <v>138</v>
      </c>
    </row>
    <row r="670" spans="1:7" x14ac:dyDescent="0.25">
      <c r="A670" s="13">
        <v>42053.851388888892</v>
      </c>
      <c r="B670">
        <f>YEAR(DimDate[[#This Row],[Date and Time Stamp]])</f>
        <v>2015</v>
      </c>
      <c r="C670">
        <f>MONTH(DimDate[[#This Row],[Date and Time Stamp]])</f>
        <v>2</v>
      </c>
      <c r="D670">
        <f>WEEKDAY(DimDate[[#This Row],[Date and Time Stamp]])</f>
        <v>4</v>
      </c>
      <c r="E670" t="str">
        <f>TEXT(DimDate[[#This Row],[Date and Time Stamp]],"DDDD")</f>
        <v>Wednesday</v>
      </c>
      <c r="F670" t="s">
        <v>137</v>
      </c>
      <c r="G670" t="s">
        <v>138</v>
      </c>
    </row>
    <row r="671" spans="1:7" x14ac:dyDescent="0.25">
      <c r="A671" s="13">
        <v>42122.714583333334</v>
      </c>
      <c r="B671">
        <f>YEAR(DimDate[[#This Row],[Date and Time Stamp]])</f>
        <v>2015</v>
      </c>
      <c r="C671">
        <f>MONTH(DimDate[[#This Row],[Date and Time Stamp]])</f>
        <v>4</v>
      </c>
      <c r="D671">
        <f>WEEKDAY(DimDate[[#This Row],[Date and Time Stamp]])</f>
        <v>3</v>
      </c>
      <c r="E671" t="str">
        <f>TEXT(DimDate[[#This Row],[Date and Time Stamp]],"DDDD")</f>
        <v>Tuesday</v>
      </c>
      <c r="F671" t="s">
        <v>139</v>
      </c>
      <c r="G671" t="s">
        <v>140</v>
      </c>
    </row>
    <row r="672" spans="1:7" x14ac:dyDescent="0.25">
      <c r="A672" s="13">
        <v>42269.585095728238</v>
      </c>
      <c r="B672">
        <f>YEAR(DimDate[[#This Row],[Date and Time Stamp]])</f>
        <v>2015</v>
      </c>
      <c r="C672">
        <f>MONTH(DimDate[[#This Row],[Date and Time Stamp]])</f>
        <v>9</v>
      </c>
      <c r="D672">
        <f>WEEKDAY(DimDate[[#This Row],[Date and Time Stamp]])</f>
        <v>3</v>
      </c>
      <c r="E672" t="str">
        <f>TEXT(DimDate[[#This Row],[Date and Time Stamp]],"DDDD")</f>
        <v>Tuesday</v>
      </c>
      <c r="F672" t="s">
        <v>141</v>
      </c>
      <c r="G672" t="s">
        <v>142</v>
      </c>
    </row>
    <row r="673" spans="1:7" x14ac:dyDescent="0.25">
      <c r="A673" s="13">
        <v>42283.006545228214</v>
      </c>
      <c r="B673">
        <f>YEAR(DimDate[[#This Row],[Date and Time Stamp]])</f>
        <v>2015</v>
      </c>
      <c r="C673">
        <f>MONTH(DimDate[[#This Row],[Date and Time Stamp]])</f>
        <v>10</v>
      </c>
      <c r="D673">
        <f>WEEKDAY(DimDate[[#This Row],[Date and Time Stamp]])</f>
        <v>3</v>
      </c>
      <c r="E673" t="str">
        <f>TEXT(DimDate[[#This Row],[Date and Time Stamp]],"DDDD")</f>
        <v>Tuesday</v>
      </c>
      <c r="F673" t="s">
        <v>143</v>
      </c>
      <c r="G673" t="s">
        <v>144</v>
      </c>
    </row>
    <row r="674" spans="1:7" x14ac:dyDescent="0.25">
      <c r="A674" s="13">
        <v>42335.53727754236</v>
      </c>
      <c r="B674">
        <f>YEAR(DimDate[[#This Row],[Date and Time Stamp]])</f>
        <v>2015</v>
      </c>
      <c r="C674">
        <f>MONTH(DimDate[[#This Row],[Date and Time Stamp]])</f>
        <v>11</v>
      </c>
      <c r="D674">
        <f>WEEKDAY(DimDate[[#This Row],[Date and Time Stamp]])</f>
        <v>6</v>
      </c>
      <c r="E674" t="str">
        <f>TEXT(DimDate[[#This Row],[Date and Time Stamp]],"DDDD")</f>
        <v>Friday</v>
      </c>
      <c r="F674" t="s">
        <v>143</v>
      </c>
      <c r="G674" t="s">
        <v>144</v>
      </c>
    </row>
    <row r="675" spans="1:7" x14ac:dyDescent="0.25">
      <c r="A675" s="13">
        <v>42107.474999999999</v>
      </c>
      <c r="B675">
        <f>YEAR(DimDate[[#This Row],[Date and Time Stamp]])</f>
        <v>2015</v>
      </c>
      <c r="C675">
        <f>MONTH(DimDate[[#This Row],[Date and Time Stamp]])</f>
        <v>4</v>
      </c>
      <c r="D675">
        <f>WEEKDAY(DimDate[[#This Row],[Date and Time Stamp]])</f>
        <v>2</v>
      </c>
      <c r="E675" t="str">
        <f>TEXT(DimDate[[#This Row],[Date and Time Stamp]],"DDDD")</f>
        <v>Monday</v>
      </c>
      <c r="F675" t="s">
        <v>139</v>
      </c>
      <c r="G675" t="s">
        <v>140</v>
      </c>
    </row>
    <row r="676" spans="1:7" x14ac:dyDescent="0.25">
      <c r="A676" s="13">
        <v>42306.61352123761</v>
      </c>
      <c r="B676">
        <f>YEAR(DimDate[[#This Row],[Date and Time Stamp]])</f>
        <v>2015</v>
      </c>
      <c r="C676">
        <f>MONTH(DimDate[[#This Row],[Date and Time Stamp]])</f>
        <v>10</v>
      </c>
      <c r="D676">
        <f>WEEKDAY(DimDate[[#This Row],[Date and Time Stamp]])</f>
        <v>5</v>
      </c>
      <c r="E676" t="str">
        <f>TEXT(DimDate[[#This Row],[Date and Time Stamp]],"DDDD")</f>
        <v>Thursday</v>
      </c>
      <c r="F676" t="s">
        <v>143</v>
      </c>
      <c r="G676" t="s">
        <v>144</v>
      </c>
    </row>
    <row r="677" spans="1:7" x14ac:dyDescent="0.25">
      <c r="A677" s="13">
        <v>42328.733084741223</v>
      </c>
      <c r="B677">
        <f>YEAR(DimDate[[#This Row],[Date and Time Stamp]])</f>
        <v>2015</v>
      </c>
      <c r="C677">
        <f>MONTH(DimDate[[#This Row],[Date and Time Stamp]])</f>
        <v>11</v>
      </c>
      <c r="D677">
        <f>WEEKDAY(DimDate[[#This Row],[Date and Time Stamp]])</f>
        <v>6</v>
      </c>
      <c r="E677" t="str">
        <f>TEXT(DimDate[[#This Row],[Date and Time Stamp]],"DDDD")</f>
        <v>Friday</v>
      </c>
      <c r="F677" t="s">
        <v>143</v>
      </c>
      <c r="G677" t="s">
        <v>144</v>
      </c>
    </row>
    <row r="678" spans="1:7" x14ac:dyDescent="0.25">
      <c r="A678" s="13">
        <v>42366.452919386858</v>
      </c>
      <c r="B678">
        <f>YEAR(DimDate[[#This Row],[Date and Time Stamp]])</f>
        <v>2015</v>
      </c>
      <c r="C678">
        <f>MONTH(DimDate[[#This Row],[Date and Time Stamp]])</f>
        <v>12</v>
      </c>
      <c r="D678">
        <f>WEEKDAY(DimDate[[#This Row],[Date and Time Stamp]])</f>
        <v>2</v>
      </c>
      <c r="E678" t="str">
        <f>TEXT(DimDate[[#This Row],[Date and Time Stamp]],"DDDD")</f>
        <v>Monday</v>
      </c>
      <c r="F678" t="s">
        <v>143</v>
      </c>
      <c r="G678" t="s">
        <v>144</v>
      </c>
    </row>
    <row r="679" spans="1:7" x14ac:dyDescent="0.25">
      <c r="A679" s="13">
        <v>42193.296926667303</v>
      </c>
      <c r="B679">
        <f>YEAR(DimDate[[#This Row],[Date and Time Stamp]])</f>
        <v>2015</v>
      </c>
      <c r="C679">
        <f>MONTH(DimDate[[#This Row],[Date and Time Stamp]])</f>
        <v>7</v>
      </c>
      <c r="D679">
        <f>WEEKDAY(DimDate[[#This Row],[Date and Time Stamp]])</f>
        <v>4</v>
      </c>
      <c r="E679" t="str">
        <f>TEXT(DimDate[[#This Row],[Date and Time Stamp]],"DDDD")</f>
        <v>Wednesday</v>
      </c>
      <c r="F679" t="s">
        <v>141</v>
      </c>
      <c r="G679" t="s">
        <v>142</v>
      </c>
    </row>
    <row r="680" spans="1:7" x14ac:dyDescent="0.25">
      <c r="A680" s="13">
        <v>42195.745808948668</v>
      </c>
      <c r="B680">
        <f>YEAR(DimDate[[#This Row],[Date and Time Stamp]])</f>
        <v>2015</v>
      </c>
      <c r="C680">
        <f>MONTH(DimDate[[#This Row],[Date and Time Stamp]])</f>
        <v>7</v>
      </c>
      <c r="D680">
        <f>WEEKDAY(DimDate[[#This Row],[Date and Time Stamp]])</f>
        <v>6</v>
      </c>
      <c r="E680" t="str">
        <f>TEXT(DimDate[[#This Row],[Date and Time Stamp]],"DDDD")</f>
        <v>Friday</v>
      </c>
      <c r="F680" t="s">
        <v>141</v>
      </c>
      <c r="G680" t="s">
        <v>142</v>
      </c>
    </row>
    <row r="681" spans="1:7" x14ac:dyDescent="0.25">
      <c r="A681" s="13">
        <v>42367.037717629391</v>
      </c>
      <c r="B681">
        <f>YEAR(DimDate[[#This Row],[Date and Time Stamp]])</f>
        <v>2015</v>
      </c>
      <c r="C681">
        <f>MONTH(DimDate[[#This Row],[Date and Time Stamp]])</f>
        <v>12</v>
      </c>
      <c r="D681">
        <f>WEEKDAY(DimDate[[#This Row],[Date and Time Stamp]])</f>
        <v>3</v>
      </c>
      <c r="E681" t="str">
        <f>TEXT(DimDate[[#This Row],[Date and Time Stamp]],"DDDD")</f>
        <v>Tuesday</v>
      </c>
      <c r="F681" t="s">
        <v>143</v>
      </c>
      <c r="G681" t="s">
        <v>144</v>
      </c>
    </row>
    <row r="682" spans="1:7" x14ac:dyDescent="0.25">
      <c r="A682" s="13">
        <v>42073.533333333333</v>
      </c>
      <c r="B682">
        <f>YEAR(DimDate[[#This Row],[Date and Time Stamp]])</f>
        <v>2015</v>
      </c>
      <c r="C682">
        <f>MONTH(DimDate[[#This Row],[Date and Time Stamp]])</f>
        <v>3</v>
      </c>
      <c r="D682">
        <f>WEEKDAY(DimDate[[#This Row],[Date and Time Stamp]])</f>
        <v>3</v>
      </c>
      <c r="E682" t="str">
        <f>TEXT(DimDate[[#This Row],[Date and Time Stamp]],"DDDD")</f>
        <v>Tuesday</v>
      </c>
      <c r="F682" t="s">
        <v>137</v>
      </c>
      <c r="G682" t="s">
        <v>138</v>
      </c>
    </row>
    <row r="683" spans="1:7" x14ac:dyDescent="0.25">
      <c r="A683" s="13">
        <v>42350.215213806157</v>
      </c>
      <c r="B683">
        <f>YEAR(DimDate[[#This Row],[Date and Time Stamp]])</f>
        <v>2015</v>
      </c>
      <c r="C683">
        <f>MONTH(DimDate[[#This Row],[Date and Time Stamp]])</f>
        <v>12</v>
      </c>
      <c r="D683">
        <f>WEEKDAY(DimDate[[#This Row],[Date and Time Stamp]])</f>
        <v>7</v>
      </c>
      <c r="E683" t="str">
        <f>TEXT(DimDate[[#This Row],[Date and Time Stamp]],"DDDD")</f>
        <v>Saturday</v>
      </c>
      <c r="F683" t="s">
        <v>143</v>
      </c>
      <c r="G683" t="s">
        <v>144</v>
      </c>
    </row>
    <row r="684" spans="1:7" x14ac:dyDescent="0.25">
      <c r="A684" s="13">
        <v>42217.274257078127</v>
      </c>
      <c r="B684">
        <f>YEAR(DimDate[[#This Row],[Date and Time Stamp]])</f>
        <v>2015</v>
      </c>
      <c r="C684">
        <f>MONTH(DimDate[[#This Row],[Date and Time Stamp]])</f>
        <v>8</v>
      </c>
      <c r="D684">
        <f>WEEKDAY(DimDate[[#This Row],[Date and Time Stamp]])</f>
        <v>7</v>
      </c>
      <c r="E684" t="str">
        <f>TEXT(DimDate[[#This Row],[Date and Time Stamp]],"DDDD")</f>
        <v>Saturday</v>
      </c>
      <c r="F684" t="s">
        <v>141</v>
      </c>
      <c r="G684" t="s">
        <v>142</v>
      </c>
    </row>
    <row r="685" spans="1:7" x14ac:dyDescent="0.25">
      <c r="A685" s="13">
        <v>42063.450694444444</v>
      </c>
      <c r="B685">
        <f>YEAR(DimDate[[#This Row],[Date and Time Stamp]])</f>
        <v>2015</v>
      </c>
      <c r="C685">
        <f>MONTH(DimDate[[#This Row],[Date and Time Stamp]])</f>
        <v>2</v>
      </c>
      <c r="D685">
        <f>WEEKDAY(DimDate[[#This Row],[Date and Time Stamp]])</f>
        <v>7</v>
      </c>
      <c r="E685" t="str">
        <f>TEXT(DimDate[[#This Row],[Date and Time Stamp]],"DDDD")</f>
        <v>Saturday</v>
      </c>
      <c r="F685" t="s">
        <v>137</v>
      </c>
      <c r="G685" t="s">
        <v>138</v>
      </c>
    </row>
    <row r="686" spans="1:7" x14ac:dyDescent="0.25">
      <c r="A686" s="13">
        <v>42102.409722222219</v>
      </c>
      <c r="B686">
        <f>YEAR(DimDate[[#This Row],[Date and Time Stamp]])</f>
        <v>2015</v>
      </c>
      <c r="C686">
        <f>MONTH(DimDate[[#This Row],[Date and Time Stamp]])</f>
        <v>4</v>
      </c>
      <c r="D686">
        <f>WEEKDAY(DimDate[[#This Row],[Date and Time Stamp]])</f>
        <v>4</v>
      </c>
      <c r="E686" t="str">
        <f>TEXT(DimDate[[#This Row],[Date and Time Stamp]],"DDDD")</f>
        <v>Wednesday</v>
      </c>
      <c r="F686" t="s">
        <v>139</v>
      </c>
      <c r="G686" t="s">
        <v>140</v>
      </c>
    </row>
    <row r="687" spans="1:7" x14ac:dyDescent="0.25">
      <c r="A687" s="13">
        <v>42366.715739880645</v>
      </c>
      <c r="B687">
        <f>YEAR(DimDate[[#This Row],[Date and Time Stamp]])</f>
        <v>2015</v>
      </c>
      <c r="C687">
        <f>MONTH(DimDate[[#This Row],[Date and Time Stamp]])</f>
        <v>12</v>
      </c>
      <c r="D687">
        <f>WEEKDAY(DimDate[[#This Row],[Date and Time Stamp]])</f>
        <v>2</v>
      </c>
      <c r="E687" t="str">
        <f>TEXT(DimDate[[#This Row],[Date and Time Stamp]],"DDDD")</f>
        <v>Monday</v>
      </c>
      <c r="F687" t="s">
        <v>143</v>
      </c>
      <c r="G687" t="s">
        <v>144</v>
      </c>
    </row>
    <row r="688" spans="1:7" x14ac:dyDescent="0.25">
      <c r="A688" s="13">
        <v>42340.503334623645</v>
      </c>
      <c r="B688">
        <f>YEAR(DimDate[[#This Row],[Date and Time Stamp]])</f>
        <v>2015</v>
      </c>
      <c r="C688">
        <f>MONTH(DimDate[[#This Row],[Date and Time Stamp]])</f>
        <v>12</v>
      </c>
      <c r="D688">
        <f>WEEKDAY(DimDate[[#This Row],[Date and Time Stamp]])</f>
        <v>4</v>
      </c>
      <c r="E688" t="str">
        <f>TEXT(DimDate[[#This Row],[Date and Time Stamp]],"DDDD")</f>
        <v>Wednesday</v>
      </c>
      <c r="F688" t="s">
        <v>143</v>
      </c>
      <c r="G688" t="s">
        <v>144</v>
      </c>
    </row>
    <row r="689" spans="1:7" x14ac:dyDescent="0.25">
      <c r="A689" s="13">
        <v>42075.508333333331</v>
      </c>
      <c r="B689">
        <f>YEAR(DimDate[[#This Row],[Date and Time Stamp]])</f>
        <v>2015</v>
      </c>
      <c r="C689">
        <f>MONTH(DimDate[[#This Row],[Date and Time Stamp]])</f>
        <v>3</v>
      </c>
      <c r="D689">
        <f>WEEKDAY(DimDate[[#This Row],[Date and Time Stamp]])</f>
        <v>5</v>
      </c>
      <c r="E689" t="str">
        <f>TEXT(DimDate[[#This Row],[Date and Time Stamp]],"DDDD")</f>
        <v>Thursday</v>
      </c>
      <c r="F689" t="s">
        <v>137</v>
      </c>
      <c r="G689" t="s">
        <v>138</v>
      </c>
    </row>
    <row r="690" spans="1:7" x14ac:dyDescent="0.25">
      <c r="A690" s="13">
        <v>42183.804861111108</v>
      </c>
      <c r="B690">
        <f>YEAR(DimDate[[#This Row],[Date and Time Stamp]])</f>
        <v>2015</v>
      </c>
      <c r="C690">
        <f>MONTH(DimDate[[#This Row],[Date and Time Stamp]])</f>
        <v>6</v>
      </c>
      <c r="D690">
        <f>WEEKDAY(DimDate[[#This Row],[Date and Time Stamp]])</f>
        <v>1</v>
      </c>
      <c r="E690" t="str">
        <f>TEXT(DimDate[[#This Row],[Date and Time Stamp]],"DDDD")</f>
        <v>Sunday</v>
      </c>
      <c r="F690" t="s">
        <v>139</v>
      </c>
      <c r="G690" t="s">
        <v>140</v>
      </c>
    </row>
    <row r="691" spans="1:7" x14ac:dyDescent="0.25">
      <c r="A691" s="13">
        <v>42023.510416666664</v>
      </c>
      <c r="B691">
        <f>YEAR(DimDate[[#This Row],[Date and Time Stamp]])</f>
        <v>2015</v>
      </c>
      <c r="C691">
        <f>MONTH(DimDate[[#This Row],[Date and Time Stamp]])</f>
        <v>1</v>
      </c>
      <c r="D691">
        <f>WEEKDAY(DimDate[[#This Row],[Date and Time Stamp]])</f>
        <v>2</v>
      </c>
      <c r="E691" t="str">
        <f>TEXT(DimDate[[#This Row],[Date and Time Stamp]],"DDDD")</f>
        <v>Monday</v>
      </c>
      <c r="F691" t="s">
        <v>137</v>
      </c>
      <c r="G691" t="s">
        <v>138</v>
      </c>
    </row>
    <row r="692" spans="1:7" x14ac:dyDescent="0.25">
      <c r="A692" s="13">
        <v>42088.427083333336</v>
      </c>
      <c r="B692">
        <f>YEAR(DimDate[[#This Row],[Date and Time Stamp]])</f>
        <v>2015</v>
      </c>
      <c r="C692">
        <f>MONTH(DimDate[[#This Row],[Date and Time Stamp]])</f>
        <v>3</v>
      </c>
      <c r="D692">
        <f>WEEKDAY(DimDate[[#This Row],[Date and Time Stamp]])</f>
        <v>4</v>
      </c>
      <c r="E692" t="str">
        <f>TEXT(DimDate[[#This Row],[Date and Time Stamp]],"DDDD")</f>
        <v>Wednesday</v>
      </c>
      <c r="F692" t="s">
        <v>137</v>
      </c>
      <c r="G692" t="s">
        <v>138</v>
      </c>
    </row>
    <row r="693" spans="1:7" x14ac:dyDescent="0.25">
      <c r="A693" s="13">
        <v>42136.868055555555</v>
      </c>
      <c r="B693">
        <f>YEAR(DimDate[[#This Row],[Date and Time Stamp]])</f>
        <v>2015</v>
      </c>
      <c r="C693">
        <f>MONTH(DimDate[[#This Row],[Date and Time Stamp]])</f>
        <v>5</v>
      </c>
      <c r="D693">
        <f>WEEKDAY(DimDate[[#This Row],[Date and Time Stamp]])</f>
        <v>3</v>
      </c>
      <c r="E693" t="str">
        <f>TEXT(DimDate[[#This Row],[Date and Time Stamp]],"DDDD")</f>
        <v>Tuesday</v>
      </c>
      <c r="F693" t="s">
        <v>139</v>
      </c>
      <c r="G693" t="s">
        <v>140</v>
      </c>
    </row>
    <row r="694" spans="1:7" x14ac:dyDescent="0.25">
      <c r="A694" s="13">
        <v>42134.773611111108</v>
      </c>
      <c r="B694">
        <f>YEAR(DimDate[[#This Row],[Date and Time Stamp]])</f>
        <v>2015</v>
      </c>
      <c r="C694">
        <f>MONTH(DimDate[[#This Row],[Date and Time Stamp]])</f>
        <v>5</v>
      </c>
      <c r="D694">
        <f>WEEKDAY(DimDate[[#This Row],[Date and Time Stamp]])</f>
        <v>1</v>
      </c>
      <c r="E694" t="str">
        <f>TEXT(DimDate[[#This Row],[Date and Time Stamp]],"DDDD")</f>
        <v>Sunday</v>
      </c>
      <c r="F694" t="s">
        <v>139</v>
      </c>
      <c r="G694" t="s">
        <v>140</v>
      </c>
    </row>
    <row r="695" spans="1:7" x14ac:dyDescent="0.25">
      <c r="A695" s="13">
        <v>42156.8125</v>
      </c>
      <c r="B695">
        <f>YEAR(DimDate[[#This Row],[Date and Time Stamp]])</f>
        <v>2015</v>
      </c>
      <c r="C695">
        <f>MONTH(DimDate[[#This Row],[Date and Time Stamp]])</f>
        <v>6</v>
      </c>
      <c r="D695">
        <f>WEEKDAY(DimDate[[#This Row],[Date and Time Stamp]])</f>
        <v>2</v>
      </c>
      <c r="E695" t="str">
        <f>TEXT(DimDate[[#This Row],[Date and Time Stamp]],"DDDD")</f>
        <v>Monday</v>
      </c>
      <c r="F695" t="s">
        <v>139</v>
      </c>
      <c r="G695" t="s">
        <v>140</v>
      </c>
    </row>
    <row r="696" spans="1:7" x14ac:dyDescent="0.25">
      <c r="A696" s="13">
        <v>42155.873611111114</v>
      </c>
      <c r="B696">
        <f>YEAR(DimDate[[#This Row],[Date and Time Stamp]])</f>
        <v>2015</v>
      </c>
      <c r="C696">
        <f>MONTH(DimDate[[#This Row],[Date and Time Stamp]])</f>
        <v>5</v>
      </c>
      <c r="D696">
        <f>WEEKDAY(DimDate[[#This Row],[Date and Time Stamp]])</f>
        <v>1</v>
      </c>
      <c r="E696" t="str">
        <f>TEXT(DimDate[[#This Row],[Date and Time Stamp]],"DDDD")</f>
        <v>Sunday</v>
      </c>
      <c r="F696" t="s">
        <v>139</v>
      </c>
      <c r="G696" t="s">
        <v>140</v>
      </c>
    </row>
    <row r="697" spans="1:7" x14ac:dyDescent="0.25">
      <c r="A697" s="13">
        <v>42204.652439506099</v>
      </c>
      <c r="B697">
        <f>YEAR(DimDate[[#This Row],[Date and Time Stamp]])</f>
        <v>2015</v>
      </c>
      <c r="C697">
        <f>MONTH(DimDate[[#This Row],[Date and Time Stamp]])</f>
        <v>7</v>
      </c>
      <c r="D697">
        <f>WEEKDAY(DimDate[[#This Row],[Date and Time Stamp]])</f>
        <v>1</v>
      </c>
      <c r="E697" t="str">
        <f>TEXT(DimDate[[#This Row],[Date and Time Stamp]],"DDDD")</f>
        <v>Sunday</v>
      </c>
      <c r="F697" t="s">
        <v>141</v>
      </c>
      <c r="G697" t="s">
        <v>142</v>
      </c>
    </row>
    <row r="698" spans="1:7" x14ac:dyDescent="0.25">
      <c r="A698" s="13">
        <v>42134.737500000003</v>
      </c>
      <c r="B698">
        <f>YEAR(DimDate[[#This Row],[Date and Time Stamp]])</f>
        <v>2015</v>
      </c>
      <c r="C698">
        <f>MONTH(DimDate[[#This Row],[Date and Time Stamp]])</f>
        <v>5</v>
      </c>
      <c r="D698">
        <f>WEEKDAY(DimDate[[#This Row],[Date and Time Stamp]])</f>
        <v>1</v>
      </c>
      <c r="E698" t="str">
        <f>TEXT(DimDate[[#This Row],[Date and Time Stamp]],"DDDD")</f>
        <v>Sunday</v>
      </c>
      <c r="F698" t="s">
        <v>139</v>
      </c>
      <c r="G698" t="s">
        <v>140</v>
      </c>
    </row>
    <row r="699" spans="1:7" x14ac:dyDescent="0.25">
      <c r="A699" s="13">
        <v>42235.441889458547</v>
      </c>
      <c r="B699">
        <f>YEAR(DimDate[[#This Row],[Date and Time Stamp]])</f>
        <v>2015</v>
      </c>
      <c r="C699">
        <f>MONTH(DimDate[[#This Row],[Date and Time Stamp]])</f>
        <v>8</v>
      </c>
      <c r="D699">
        <f>WEEKDAY(DimDate[[#This Row],[Date and Time Stamp]])</f>
        <v>4</v>
      </c>
      <c r="E699" t="str">
        <f>TEXT(DimDate[[#This Row],[Date and Time Stamp]],"DDDD")</f>
        <v>Wednesday</v>
      </c>
      <c r="F699" t="s">
        <v>141</v>
      </c>
      <c r="G699" t="s">
        <v>142</v>
      </c>
    </row>
    <row r="700" spans="1:7" x14ac:dyDescent="0.25">
      <c r="A700" s="13">
        <v>42244.390018377278</v>
      </c>
      <c r="B700">
        <f>YEAR(DimDate[[#This Row],[Date and Time Stamp]])</f>
        <v>2015</v>
      </c>
      <c r="C700">
        <f>MONTH(DimDate[[#This Row],[Date and Time Stamp]])</f>
        <v>8</v>
      </c>
      <c r="D700">
        <f>WEEKDAY(DimDate[[#This Row],[Date and Time Stamp]])</f>
        <v>6</v>
      </c>
      <c r="E700" t="str">
        <f>TEXT(DimDate[[#This Row],[Date and Time Stamp]],"DDDD")</f>
        <v>Friday</v>
      </c>
      <c r="F700" t="s">
        <v>141</v>
      </c>
      <c r="G700" t="s">
        <v>142</v>
      </c>
    </row>
    <row r="701" spans="1:7" x14ac:dyDescent="0.25">
      <c r="A701" s="13">
        <v>42074.568749999999</v>
      </c>
      <c r="B701">
        <f>YEAR(DimDate[[#This Row],[Date and Time Stamp]])</f>
        <v>2015</v>
      </c>
      <c r="C701">
        <f>MONTH(DimDate[[#This Row],[Date and Time Stamp]])</f>
        <v>3</v>
      </c>
      <c r="D701">
        <f>WEEKDAY(DimDate[[#This Row],[Date and Time Stamp]])</f>
        <v>4</v>
      </c>
      <c r="E701" t="str">
        <f>TEXT(DimDate[[#This Row],[Date and Time Stamp]],"DDDD")</f>
        <v>Wednesday</v>
      </c>
      <c r="F701" t="s">
        <v>137</v>
      </c>
      <c r="G701" t="s">
        <v>138</v>
      </c>
    </row>
    <row r="702" spans="1:7" x14ac:dyDescent="0.25">
      <c r="A702" s="13">
        <v>42326.305358410267</v>
      </c>
      <c r="B702">
        <f>YEAR(DimDate[[#This Row],[Date and Time Stamp]])</f>
        <v>2015</v>
      </c>
      <c r="C702">
        <f>MONTH(DimDate[[#This Row],[Date and Time Stamp]])</f>
        <v>11</v>
      </c>
      <c r="D702">
        <f>WEEKDAY(DimDate[[#This Row],[Date and Time Stamp]])</f>
        <v>4</v>
      </c>
      <c r="E702" t="str">
        <f>TEXT(DimDate[[#This Row],[Date and Time Stamp]],"DDDD")</f>
        <v>Wednesday</v>
      </c>
      <c r="F702" t="s">
        <v>143</v>
      </c>
      <c r="G702" t="s">
        <v>144</v>
      </c>
    </row>
    <row r="703" spans="1:7" x14ac:dyDescent="0.25">
      <c r="A703" s="13">
        <v>42197.15357361787</v>
      </c>
      <c r="B703">
        <f>YEAR(DimDate[[#This Row],[Date and Time Stamp]])</f>
        <v>2015</v>
      </c>
      <c r="C703">
        <f>MONTH(DimDate[[#This Row],[Date and Time Stamp]])</f>
        <v>7</v>
      </c>
      <c r="D703">
        <f>WEEKDAY(DimDate[[#This Row],[Date and Time Stamp]])</f>
        <v>1</v>
      </c>
      <c r="E703" t="str">
        <f>TEXT(DimDate[[#This Row],[Date and Time Stamp]],"DDDD")</f>
        <v>Sunday</v>
      </c>
      <c r="F703" t="s">
        <v>141</v>
      </c>
      <c r="G703" t="s">
        <v>142</v>
      </c>
    </row>
    <row r="704" spans="1:7" x14ac:dyDescent="0.25">
      <c r="A704" s="13">
        <v>42306.647185589376</v>
      </c>
      <c r="B704">
        <f>YEAR(DimDate[[#This Row],[Date and Time Stamp]])</f>
        <v>2015</v>
      </c>
      <c r="C704">
        <f>MONTH(DimDate[[#This Row],[Date and Time Stamp]])</f>
        <v>10</v>
      </c>
      <c r="D704">
        <f>WEEKDAY(DimDate[[#This Row],[Date and Time Stamp]])</f>
        <v>5</v>
      </c>
      <c r="E704" t="str">
        <f>TEXT(DimDate[[#This Row],[Date and Time Stamp]],"DDDD")</f>
        <v>Thursday</v>
      </c>
      <c r="F704" t="s">
        <v>143</v>
      </c>
      <c r="G704" t="s">
        <v>144</v>
      </c>
    </row>
    <row r="705" spans="1:7" x14ac:dyDescent="0.25">
      <c r="A705" s="13">
        <v>42179.449305555558</v>
      </c>
      <c r="B705">
        <f>YEAR(DimDate[[#This Row],[Date and Time Stamp]])</f>
        <v>2015</v>
      </c>
      <c r="C705">
        <f>MONTH(DimDate[[#This Row],[Date and Time Stamp]])</f>
        <v>6</v>
      </c>
      <c r="D705">
        <f>WEEKDAY(DimDate[[#This Row],[Date and Time Stamp]])</f>
        <v>4</v>
      </c>
      <c r="E705" t="str">
        <f>TEXT(DimDate[[#This Row],[Date and Time Stamp]],"DDDD")</f>
        <v>Wednesday</v>
      </c>
      <c r="F705" t="s">
        <v>139</v>
      </c>
      <c r="G705" t="s">
        <v>140</v>
      </c>
    </row>
    <row r="706" spans="1:7" x14ac:dyDescent="0.25">
      <c r="A706" s="13">
        <v>42146.377083333333</v>
      </c>
      <c r="B706">
        <f>YEAR(DimDate[[#This Row],[Date and Time Stamp]])</f>
        <v>2015</v>
      </c>
      <c r="C706">
        <f>MONTH(DimDate[[#This Row],[Date and Time Stamp]])</f>
        <v>5</v>
      </c>
      <c r="D706">
        <f>WEEKDAY(DimDate[[#This Row],[Date and Time Stamp]])</f>
        <v>6</v>
      </c>
      <c r="E706" t="str">
        <f>TEXT(DimDate[[#This Row],[Date and Time Stamp]],"DDDD")</f>
        <v>Friday</v>
      </c>
      <c r="F706" t="s">
        <v>139</v>
      </c>
      <c r="G706" t="s">
        <v>140</v>
      </c>
    </row>
    <row r="707" spans="1:7" x14ac:dyDescent="0.25">
      <c r="A707" s="13">
        <v>42294.467730941135</v>
      </c>
      <c r="B707">
        <f>YEAR(DimDate[[#This Row],[Date and Time Stamp]])</f>
        <v>2015</v>
      </c>
      <c r="C707">
        <f>MONTH(DimDate[[#This Row],[Date and Time Stamp]])</f>
        <v>10</v>
      </c>
      <c r="D707">
        <f>WEEKDAY(DimDate[[#This Row],[Date and Time Stamp]])</f>
        <v>7</v>
      </c>
      <c r="E707" t="str">
        <f>TEXT(DimDate[[#This Row],[Date and Time Stamp]],"DDDD")</f>
        <v>Saturday</v>
      </c>
      <c r="F707" t="s">
        <v>143</v>
      </c>
      <c r="G707" t="s">
        <v>144</v>
      </c>
    </row>
    <row r="708" spans="1:7" x14ac:dyDescent="0.25">
      <c r="A708" s="13">
        <v>42228.653695314002</v>
      </c>
      <c r="B708">
        <f>YEAR(DimDate[[#This Row],[Date and Time Stamp]])</f>
        <v>2015</v>
      </c>
      <c r="C708">
        <f>MONTH(DimDate[[#This Row],[Date and Time Stamp]])</f>
        <v>8</v>
      </c>
      <c r="D708">
        <f>WEEKDAY(DimDate[[#This Row],[Date and Time Stamp]])</f>
        <v>4</v>
      </c>
      <c r="E708" t="str">
        <f>TEXT(DimDate[[#This Row],[Date and Time Stamp]],"DDDD")</f>
        <v>Wednesday</v>
      </c>
      <c r="F708" t="s">
        <v>141</v>
      </c>
      <c r="G708" t="s">
        <v>142</v>
      </c>
    </row>
    <row r="709" spans="1:7" x14ac:dyDescent="0.25">
      <c r="A709" s="13">
        <v>42302.135362160356</v>
      </c>
      <c r="B709">
        <f>YEAR(DimDate[[#This Row],[Date and Time Stamp]])</f>
        <v>2015</v>
      </c>
      <c r="C709">
        <f>MONTH(DimDate[[#This Row],[Date and Time Stamp]])</f>
        <v>10</v>
      </c>
      <c r="D709">
        <f>WEEKDAY(DimDate[[#This Row],[Date and Time Stamp]])</f>
        <v>1</v>
      </c>
      <c r="E709" t="str">
        <f>TEXT(DimDate[[#This Row],[Date and Time Stamp]],"DDDD")</f>
        <v>Sunday</v>
      </c>
      <c r="F709" t="s">
        <v>143</v>
      </c>
      <c r="G709" t="s">
        <v>144</v>
      </c>
    </row>
    <row r="710" spans="1:7" x14ac:dyDescent="0.25">
      <c r="A710" s="13">
        <v>42135.765277777777</v>
      </c>
      <c r="B710">
        <f>YEAR(DimDate[[#This Row],[Date and Time Stamp]])</f>
        <v>2015</v>
      </c>
      <c r="C710">
        <f>MONTH(DimDate[[#This Row],[Date and Time Stamp]])</f>
        <v>5</v>
      </c>
      <c r="D710">
        <f>WEEKDAY(DimDate[[#This Row],[Date and Time Stamp]])</f>
        <v>2</v>
      </c>
      <c r="E710" t="str">
        <f>TEXT(DimDate[[#This Row],[Date and Time Stamp]],"DDDD")</f>
        <v>Monday</v>
      </c>
      <c r="F710" t="s">
        <v>139</v>
      </c>
      <c r="G710" t="s">
        <v>140</v>
      </c>
    </row>
    <row r="711" spans="1:7" x14ac:dyDescent="0.25">
      <c r="A711" s="13">
        <v>42155.631249999999</v>
      </c>
      <c r="B711">
        <f>YEAR(DimDate[[#This Row],[Date and Time Stamp]])</f>
        <v>2015</v>
      </c>
      <c r="C711">
        <f>MONTH(DimDate[[#This Row],[Date and Time Stamp]])</f>
        <v>5</v>
      </c>
      <c r="D711">
        <f>WEEKDAY(DimDate[[#This Row],[Date and Time Stamp]])</f>
        <v>1</v>
      </c>
      <c r="E711" t="str">
        <f>TEXT(DimDate[[#This Row],[Date and Time Stamp]],"DDDD")</f>
        <v>Sunday</v>
      </c>
      <c r="F711" t="s">
        <v>139</v>
      </c>
      <c r="G711" t="s">
        <v>140</v>
      </c>
    </row>
    <row r="712" spans="1:7" x14ac:dyDescent="0.25">
      <c r="A712" s="13">
        <v>42165.444444444445</v>
      </c>
      <c r="B712">
        <f>YEAR(DimDate[[#This Row],[Date and Time Stamp]])</f>
        <v>2015</v>
      </c>
      <c r="C712">
        <f>MONTH(DimDate[[#This Row],[Date and Time Stamp]])</f>
        <v>6</v>
      </c>
      <c r="D712">
        <f>WEEKDAY(DimDate[[#This Row],[Date and Time Stamp]])</f>
        <v>4</v>
      </c>
      <c r="E712" t="str">
        <f>TEXT(DimDate[[#This Row],[Date and Time Stamp]],"DDDD")</f>
        <v>Wednesday</v>
      </c>
      <c r="F712" t="s">
        <v>139</v>
      </c>
      <c r="G712" t="s">
        <v>140</v>
      </c>
    </row>
    <row r="713" spans="1:7" x14ac:dyDescent="0.25">
      <c r="A713" s="13">
        <v>42100.530555555553</v>
      </c>
      <c r="B713">
        <f>YEAR(DimDate[[#This Row],[Date and Time Stamp]])</f>
        <v>2015</v>
      </c>
      <c r="C713">
        <f>MONTH(DimDate[[#This Row],[Date and Time Stamp]])</f>
        <v>4</v>
      </c>
      <c r="D713">
        <f>WEEKDAY(DimDate[[#This Row],[Date and Time Stamp]])</f>
        <v>2</v>
      </c>
      <c r="E713" t="str">
        <f>TEXT(DimDate[[#This Row],[Date and Time Stamp]],"DDDD")</f>
        <v>Monday</v>
      </c>
      <c r="F713" t="s">
        <v>139</v>
      </c>
      <c r="G713" t="s">
        <v>140</v>
      </c>
    </row>
    <row r="714" spans="1:7" x14ac:dyDescent="0.25">
      <c r="A714" s="13">
        <v>42163.70416666667</v>
      </c>
      <c r="B714">
        <f>YEAR(DimDate[[#This Row],[Date and Time Stamp]])</f>
        <v>2015</v>
      </c>
      <c r="C714">
        <f>MONTH(DimDate[[#This Row],[Date and Time Stamp]])</f>
        <v>6</v>
      </c>
      <c r="D714">
        <f>WEEKDAY(DimDate[[#This Row],[Date and Time Stamp]])</f>
        <v>2</v>
      </c>
      <c r="E714" t="str">
        <f>TEXT(DimDate[[#This Row],[Date and Time Stamp]],"DDDD")</f>
        <v>Monday</v>
      </c>
      <c r="F714" t="s">
        <v>139</v>
      </c>
      <c r="G714" t="s">
        <v>140</v>
      </c>
    </row>
    <row r="715" spans="1:7" x14ac:dyDescent="0.25">
      <c r="A715" s="13">
        <v>42100.625694444447</v>
      </c>
      <c r="B715">
        <f>YEAR(DimDate[[#This Row],[Date and Time Stamp]])</f>
        <v>2015</v>
      </c>
      <c r="C715">
        <f>MONTH(DimDate[[#This Row],[Date and Time Stamp]])</f>
        <v>4</v>
      </c>
      <c r="D715">
        <f>WEEKDAY(DimDate[[#This Row],[Date and Time Stamp]])</f>
        <v>2</v>
      </c>
      <c r="E715" t="str">
        <f>TEXT(DimDate[[#This Row],[Date and Time Stamp]],"DDDD")</f>
        <v>Monday</v>
      </c>
      <c r="F715" t="s">
        <v>139</v>
      </c>
      <c r="G715" t="s">
        <v>140</v>
      </c>
    </row>
    <row r="716" spans="1:7" x14ac:dyDescent="0.25">
      <c r="A716" s="13">
        <v>42245.620418760307</v>
      </c>
      <c r="B716">
        <f>YEAR(DimDate[[#This Row],[Date and Time Stamp]])</f>
        <v>2015</v>
      </c>
      <c r="C716">
        <f>MONTH(DimDate[[#This Row],[Date and Time Stamp]])</f>
        <v>8</v>
      </c>
      <c r="D716">
        <f>WEEKDAY(DimDate[[#This Row],[Date and Time Stamp]])</f>
        <v>7</v>
      </c>
      <c r="E716" t="str">
        <f>TEXT(DimDate[[#This Row],[Date and Time Stamp]],"DDDD")</f>
        <v>Saturday</v>
      </c>
      <c r="F716" t="s">
        <v>141</v>
      </c>
      <c r="G716" t="s">
        <v>142</v>
      </c>
    </row>
    <row r="717" spans="1:7" x14ac:dyDescent="0.25">
      <c r="A717" s="13">
        <v>42128.754861111112</v>
      </c>
      <c r="B717">
        <f>YEAR(DimDate[[#This Row],[Date and Time Stamp]])</f>
        <v>2015</v>
      </c>
      <c r="C717">
        <f>MONTH(DimDate[[#This Row],[Date and Time Stamp]])</f>
        <v>5</v>
      </c>
      <c r="D717">
        <f>WEEKDAY(DimDate[[#This Row],[Date and Time Stamp]])</f>
        <v>2</v>
      </c>
      <c r="E717" t="str">
        <f>TEXT(DimDate[[#This Row],[Date and Time Stamp]],"DDDD")</f>
        <v>Monday</v>
      </c>
      <c r="F717" t="s">
        <v>139</v>
      </c>
      <c r="G717" t="s">
        <v>140</v>
      </c>
    </row>
    <row r="718" spans="1:7" x14ac:dyDescent="0.25">
      <c r="A718" s="13">
        <v>42219.543017598262</v>
      </c>
      <c r="B718">
        <f>YEAR(DimDate[[#This Row],[Date and Time Stamp]])</f>
        <v>2015</v>
      </c>
      <c r="C718">
        <f>MONTH(DimDate[[#This Row],[Date and Time Stamp]])</f>
        <v>8</v>
      </c>
      <c r="D718">
        <f>WEEKDAY(DimDate[[#This Row],[Date and Time Stamp]])</f>
        <v>2</v>
      </c>
      <c r="E718" t="str">
        <f>TEXT(DimDate[[#This Row],[Date and Time Stamp]],"DDDD")</f>
        <v>Monday</v>
      </c>
      <c r="F718" t="s">
        <v>141</v>
      </c>
      <c r="G718" t="s">
        <v>142</v>
      </c>
    </row>
    <row r="719" spans="1:7" x14ac:dyDescent="0.25">
      <c r="A719" s="13">
        <v>42251.496022258427</v>
      </c>
      <c r="B719">
        <f>YEAR(DimDate[[#This Row],[Date and Time Stamp]])</f>
        <v>2015</v>
      </c>
      <c r="C719">
        <f>MONTH(DimDate[[#This Row],[Date and Time Stamp]])</f>
        <v>9</v>
      </c>
      <c r="D719">
        <f>WEEKDAY(DimDate[[#This Row],[Date and Time Stamp]])</f>
        <v>6</v>
      </c>
      <c r="E719" t="str">
        <f>TEXT(DimDate[[#This Row],[Date and Time Stamp]],"DDDD")</f>
        <v>Friday</v>
      </c>
      <c r="F719" t="s">
        <v>141</v>
      </c>
      <c r="G719" t="s">
        <v>142</v>
      </c>
    </row>
    <row r="720" spans="1:7" x14ac:dyDescent="0.25">
      <c r="A720" s="13">
        <v>42089.805555555555</v>
      </c>
      <c r="B720">
        <f>YEAR(DimDate[[#This Row],[Date and Time Stamp]])</f>
        <v>2015</v>
      </c>
      <c r="C720">
        <f>MONTH(DimDate[[#This Row],[Date and Time Stamp]])</f>
        <v>3</v>
      </c>
      <c r="D720">
        <f>WEEKDAY(DimDate[[#This Row],[Date and Time Stamp]])</f>
        <v>5</v>
      </c>
      <c r="E720" t="str">
        <f>TEXT(DimDate[[#This Row],[Date and Time Stamp]],"DDDD")</f>
        <v>Thursday</v>
      </c>
      <c r="F720" t="s">
        <v>137</v>
      </c>
      <c r="G720" t="s">
        <v>138</v>
      </c>
    </row>
    <row r="721" spans="1:7" x14ac:dyDescent="0.25">
      <c r="A721" s="13">
        <v>42060.744444444441</v>
      </c>
      <c r="B721">
        <f>YEAR(DimDate[[#This Row],[Date and Time Stamp]])</f>
        <v>2015</v>
      </c>
      <c r="C721">
        <f>MONTH(DimDate[[#This Row],[Date and Time Stamp]])</f>
        <v>2</v>
      </c>
      <c r="D721">
        <f>WEEKDAY(DimDate[[#This Row],[Date and Time Stamp]])</f>
        <v>4</v>
      </c>
      <c r="E721" t="str">
        <f>TEXT(DimDate[[#This Row],[Date and Time Stamp]],"DDDD")</f>
        <v>Wednesday</v>
      </c>
      <c r="F721" t="s">
        <v>137</v>
      </c>
      <c r="G721" t="s">
        <v>138</v>
      </c>
    </row>
    <row r="722" spans="1:7" x14ac:dyDescent="0.25">
      <c r="A722" s="13">
        <v>42323.436707448425</v>
      </c>
      <c r="B722">
        <f>YEAR(DimDate[[#This Row],[Date and Time Stamp]])</f>
        <v>2015</v>
      </c>
      <c r="C722">
        <f>MONTH(DimDate[[#This Row],[Date and Time Stamp]])</f>
        <v>11</v>
      </c>
      <c r="D722">
        <f>WEEKDAY(DimDate[[#This Row],[Date and Time Stamp]])</f>
        <v>1</v>
      </c>
      <c r="E722" t="str">
        <f>TEXT(DimDate[[#This Row],[Date and Time Stamp]],"DDDD")</f>
        <v>Sunday</v>
      </c>
      <c r="F722" t="s">
        <v>143</v>
      </c>
      <c r="G722" t="s">
        <v>144</v>
      </c>
    </row>
    <row r="723" spans="1:7" x14ac:dyDescent="0.25">
      <c r="A723" s="13">
        <v>42094.745138888888</v>
      </c>
      <c r="B723">
        <f>YEAR(DimDate[[#This Row],[Date and Time Stamp]])</f>
        <v>2015</v>
      </c>
      <c r="C723">
        <f>MONTH(DimDate[[#This Row],[Date and Time Stamp]])</f>
        <v>3</v>
      </c>
      <c r="D723">
        <f>WEEKDAY(DimDate[[#This Row],[Date and Time Stamp]])</f>
        <v>3</v>
      </c>
      <c r="E723" t="str">
        <f>TEXT(DimDate[[#This Row],[Date and Time Stamp]],"DDDD")</f>
        <v>Tuesday</v>
      </c>
      <c r="F723" t="s">
        <v>137</v>
      </c>
      <c r="G723" t="s">
        <v>138</v>
      </c>
    </row>
    <row r="724" spans="1:7" x14ac:dyDescent="0.25">
      <c r="A724" s="13">
        <v>42086.419444444444</v>
      </c>
      <c r="B724">
        <f>YEAR(DimDate[[#This Row],[Date and Time Stamp]])</f>
        <v>2015</v>
      </c>
      <c r="C724">
        <f>MONTH(DimDate[[#This Row],[Date and Time Stamp]])</f>
        <v>3</v>
      </c>
      <c r="D724">
        <f>WEEKDAY(DimDate[[#This Row],[Date and Time Stamp]])</f>
        <v>2</v>
      </c>
      <c r="E724" t="str">
        <f>TEXT(DimDate[[#This Row],[Date and Time Stamp]],"DDDD")</f>
        <v>Monday</v>
      </c>
      <c r="F724" t="s">
        <v>137</v>
      </c>
      <c r="G724" t="s">
        <v>138</v>
      </c>
    </row>
    <row r="725" spans="1:7" x14ac:dyDescent="0.25">
      <c r="A725" s="13">
        <v>42191.223876404525</v>
      </c>
      <c r="B725">
        <f>YEAR(DimDate[[#This Row],[Date and Time Stamp]])</f>
        <v>2015</v>
      </c>
      <c r="C725">
        <f>MONTH(DimDate[[#This Row],[Date and Time Stamp]])</f>
        <v>7</v>
      </c>
      <c r="D725">
        <f>WEEKDAY(DimDate[[#This Row],[Date and Time Stamp]])</f>
        <v>2</v>
      </c>
      <c r="E725" t="str">
        <f>TEXT(DimDate[[#This Row],[Date and Time Stamp]],"DDDD")</f>
        <v>Monday</v>
      </c>
      <c r="F725" t="s">
        <v>141</v>
      </c>
      <c r="G725" t="s">
        <v>142</v>
      </c>
    </row>
    <row r="726" spans="1:7" x14ac:dyDescent="0.25">
      <c r="A726" s="13">
        <v>42324.035656214546</v>
      </c>
      <c r="B726">
        <f>YEAR(DimDate[[#This Row],[Date and Time Stamp]])</f>
        <v>2015</v>
      </c>
      <c r="C726">
        <f>MONTH(DimDate[[#This Row],[Date and Time Stamp]])</f>
        <v>11</v>
      </c>
      <c r="D726">
        <f>WEEKDAY(DimDate[[#This Row],[Date and Time Stamp]])</f>
        <v>2</v>
      </c>
      <c r="E726" t="str">
        <f>TEXT(DimDate[[#This Row],[Date and Time Stamp]],"DDDD")</f>
        <v>Monday</v>
      </c>
      <c r="F726" t="s">
        <v>143</v>
      </c>
      <c r="G726" t="s">
        <v>144</v>
      </c>
    </row>
    <row r="727" spans="1:7" x14ac:dyDescent="0.25">
      <c r="A727" s="13">
        <v>42132.62777777778</v>
      </c>
      <c r="B727">
        <f>YEAR(DimDate[[#This Row],[Date and Time Stamp]])</f>
        <v>2015</v>
      </c>
      <c r="C727">
        <f>MONTH(DimDate[[#This Row],[Date and Time Stamp]])</f>
        <v>5</v>
      </c>
      <c r="D727">
        <f>WEEKDAY(DimDate[[#This Row],[Date and Time Stamp]])</f>
        <v>6</v>
      </c>
      <c r="E727" t="str">
        <f>TEXT(DimDate[[#This Row],[Date and Time Stamp]],"DDDD")</f>
        <v>Friday</v>
      </c>
      <c r="F727" t="s">
        <v>139</v>
      </c>
      <c r="G727" t="s">
        <v>140</v>
      </c>
    </row>
    <row r="728" spans="1:7" x14ac:dyDescent="0.25">
      <c r="A728" s="13">
        <v>42295.688104077773</v>
      </c>
      <c r="B728">
        <f>YEAR(DimDate[[#This Row],[Date and Time Stamp]])</f>
        <v>2015</v>
      </c>
      <c r="C728">
        <f>MONTH(DimDate[[#This Row],[Date and Time Stamp]])</f>
        <v>10</v>
      </c>
      <c r="D728">
        <f>WEEKDAY(DimDate[[#This Row],[Date and Time Stamp]])</f>
        <v>1</v>
      </c>
      <c r="E728" t="str">
        <f>TEXT(DimDate[[#This Row],[Date and Time Stamp]],"DDDD")</f>
        <v>Sunday</v>
      </c>
      <c r="F728" t="s">
        <v>143</v>
      </c>
      <c r="G728" t="s">
        <v>144</v>
      </c>
    </row>
    <row r="729" spans="1:7" x14ac:dyDescent="0.25">
      <c r="A729" s="13">
        <v>42367.512990699463</v>
      </c>
      <c r="B729">
        <f>YEAR(DimDate[[#This Row],[Date and Time Stamp]])</f>
        <v>2015</v>
      </c>
      <c r="C729">
        <f>MONTH(DimDate[[#This Row],[Date and Time Stamp]])</f>
        <v>12</v>
      </c>
      <c r="D729">
        <f>WEEKDAY(DimDate[[#This Row],[Date and Time Stamp]])</f>
        <v>3</v>
      </c>
      <c r="E729" t="str">
        <f>TEXT(DimDate[[#This Row],[Date and Time Stamp]],"DDDD")</f>
        <v>Tuesday</v>
      </c>
      <c r="F729" t="s">
        <v>143</v>
      </c>
      <c r="G729" t="s">
        <v>144</v>
      </c>
    </row>
    <row r="730" spans="1:7" x14ac:dyDescent="0.25">
      <c r="A730" s="13">
        <v>42216.797224258364</v>
      </c>
      <c r="B730">
        <f>YEAR(DimDate[[#This Row],[Date and Time Stamp]])</f>
        <v>2015</v>
      </c>
      <c r="C730">
        <f>MONTH(DimDate[[#This Row],[Date and Time Stamp]])</f>
        <v>7</v>
      </c>
      <c r="D730">
        <f>WEEKDAY(DimDate[[#This Row],[Date and Time Stamp]])</f>
        <v>6</v>
      </c>
      <c r="E730" t="str">
        <f>TEXT(DimDate[[#This Row],[Date and Time Stamp]],"DDDD")</f>
        <v>Friday</v>
      </c>
      <c r="F730" t="s">
        <v>141</v>
      </c>
      <c r="G730" t="s">
        <v>142</v>
      </c>
    </row>
    <row r="731" spans="1:7" x14ac:dyDescent="0.25">
      <c r="A731" s="13">
        <v>42248.564280397521</v>
      </c>
      <c r="B731">
        <f>YEAR(DimDate[[#This Row],[Date and Time Stamp]])</f>
        <v>2015</v>
      </c>
      <c r="C731">
        <f>MONTH(DimDate[[#This Row],[Date and Time Stamp]])</f>
        <v>9</v>
      </c>
      <c r="D731">
        <f>WEEKDAY(DimDate[[#This Row],[Date and Time Stamp]])</f>
        <v>3</v>
      </c>
      <c r="E731" t="str">
        <f>TEXT(DimDate[[#This Row],[Date and Time Stamp]],"DDDD")</f>
        <v>Tuesday</v>
      </c>
      <c r="F731" t="s">
        <v>141</v>
      </c>
      <c r="G731" t="s">
        <v>142</v>
      </c>
    </row>
    <row r="732" spans="1:7" x14ac:dyDescent="0.25">
      <c r="A732" s="13">
        <v>42313.315140346393</v>
      </c>
      <c r="B732">
        <f>YEAR(DimDate[[#This Row],[Date and Time Stamp]])</f>
        <v>2015</v>
      </c>
      <c r="C732">
        <f>MONTH(DimDate[[#This Row],[Date and Time Stamp]])</f>
        <v>11</v>
      </c>
      <c r="D732">
        <f>WEEKDAY(DimDate[[#This Row],[Date and Time Stamp]])</f>
        <v>5</v>
      </c>
      <c r="E732" t="str">
        <f>TEXT(DimDate[[#This Row],[Date and Time Stamp]],"DDDD")</f>
        <v>Thursday</v>
      </c>
      <c r="F732" t="s">
        <v>143</v>
      </c>
      <c r="G732" t="s">
        <v>144</v>
      </c>
    </row>
    <row r="733" spans="1:7" x14ac:dyDescent="0.25">
      <c r="A733" s="13">
        <v>42136.474999999999</v>
      </c>
      <c r="B733">
        <f>YEAR(DimDate[[#This Row],[Date and Time Stamp]])</f>
        <v>2015</v>
      </c>
      <c r="C733">
        <f>MONTH(DimDate[[#This Row],[Date and Time Stamp]])</f>
        <v>5</v>
      </c>
      <c r="D733">
        <f>WEEKDAY(DimDate[[#This Row],[Date and Time Stamp]])</f>
        <v>3</v>
      </c>
      <c r="E733" t="str">
        <f>TEXT(DimDate[[#This Row],[Date and Time Stamp]],"DDDD")</f>
        <v>Tuesday</v>
      </c>
      <c r="F733" t="s">
        <v>139</v>
      </c>
      <c r="G733" t="s">
        <v>140</v>
      </c>
    </row>
    <row r="734" spans="1:7" x14ac:dyDescent="0.25">
      <c r="A734" s="13">
        <v>42083.738888888889</v>
      </c>
      <c r="B734">
        <f>YEAR(DimDate[[#This Row],[Date and Time Stamp]])</f>
        <v>2015</v>
      </c>
      <c r="C734">
        <f>MONTH(DimDate[[#This Row],[Date and Time Stamp]])</f>
        <v>3</v>
      </c>
      <c r="D734">
        <f>WEEKDAY(DimDate[[#This Row],[Date and Time Stamp]])</f>
        <v>6</v>
      </c>
      <c r="E734" t="str">
        <f>TEXT(DimDate[[#This Row],[Date and Time Stamp]],"DDDD")</f>
        <v>Friday</v>
      </c>
      <c r="F734" t="s">
        <v>137</v>
      </c>
      <c r="G734" t="s">
        <v>138</v>
      </c>
    </row>
    <row r="735" spans="1:7" x14ac:dyDescent="0.25">
      <c r="A735" s="13">
        <v>42334.238455478502</v>
      </c>
      <c r="B735">
        <f>YEAR(DimDate[[#This Row],[Date and Time Stamp]])</f>
        <v>2015</v>
      </c>
      <c r="C735">
        <f>MONTH(DimDate[[#This Row],[Date and Time Stamp]])</f>
        <v>11</v>
      </c>
      <c r="D735">
        <f>WEEKDAY(DimDate[[#This Row],[Date and Time Stamp]])</f>
        <v>5</v>
      </c>
      <c r="E735" t="str">
        <f>TEXT(DimDate[[#This Row],[Date and Time Stamp]],"DDDD")</f>
        <v>Thursday</v>
      </c>
      <c r="F735" t="s">
        <v>143</v>
      </c>
      <c r="G735" t="s">
        <v>144</v>
      </c>
    </row>
    <row r="736" spans="1:7" x14ac:dyDescent="0.25">
      <c r="A736" s="13">
        <v>42270.237007306801</v>
      </c>
      <c r="B736">
        <f>YEAR(DimDate[[#This Row],[Date and Time Stamp]])</f>
        <v>2015</v>
      </c>
      <c r="C736">
        <f>MONTH(DimDate[[#This Row],[Date and Time Stamp]])</f>
        <v>9</v>
      </c>
      <c r="D736">
        <f>WEEKDAY(DimDate[[#This Row],[Date and Time Stamp]])</f>
        <v>4</v>
      </c>
      <c r="E736" t="str">
        <f>TEXT(DimDate[[#This Row],[Date and Time Stamp]],"DDDD")</f>
        <v>Wednesday</v>
      </c>
      <c r="F736" t="s">
        <v>141</v>
      </c>
      <c r="G736" t="s">
        <v>142</v>
      </c>
    </row>
    <row r="737" spans="1:7" x14ac:dyDescent="0.25">
      <c r="A737" s="13">
        <v>42225.230739986961</v>
      </c>
      <c r="B737">
        <f>YEAR(DimDate[[#This Row],[Date and Time Stamp]])</f>
        <v>2015</v>
      </c>
      <c r="C737">
        <f>MONTH(DimDate[[#This Row],[Date and Time Stamp]])</f>
        <v>8</v>
      </c>
      <c r="D737">
        <f>WEEKDAY(DimDate[[#This Row],[Date and Time Stamp]])</f>
        <v>1</v>
      </c>
      <c r="E737" t="str">
        <f>TEXT(DimDate[[#This Row],[Date and Time Stamp]],"DDDD")</f>
        <v>Sunday</v>
      </c>
      <c r="F737" t="s">
        <v>141</v>
      </c>
      <c r="G737" t="s">
        <v>142</v>
      </c>
    </row>
    <row r="738" spans="1:7" x14ac:dyDescent="0.25">
      <c r="A738" s="13">
        <v>42127.459027777775</v>
      </c>
      <c r="B738">
        <f>YEAR(DimDate[[#This Row],[Date and Time Stamp]])</f>
        <v>2015</v>
      </c>
      <c r="C738">
        <f>MONTH(DimDate[[#This Row],[Date and Time Stamp]])</f>
        <v>5</v>
      </c>
      <c r="D738">
        <f>WEEKDAY(DimDate[[#This Row],[Date and Time Stamp]])</f>
        <v>1</v>
      </c>
      <c r="E738" t="str">
        <f>TEXT(DimDate[[#This Row],[Date and Time Stamp]],"DDDD")</f>
        <v>Sunday</v>
      </c>
      <c r="F738" t="s">
        <v>139</v>
      </c>
      <c r="G738" t="s">
        <v>140</v>
      </c>
    </row>
    <row r="739" spans="1:7" x14ac:dyDescent="0.25">
      <c r="A739" s="13">
        <v>42073.792361111111</v>
      </c>
      <c r="B739">
        <f>YEAR(DimDate[[#This Row],[Date and Time Stamp]])</f>
        <v>2015</v>
      </c>
      <c r="C739">
        <f>MONTH(DimDate[[#This Row],[Date and Time Stamp]])</f>
        <v>3</v>
      </c>
      <c r="D739">
        <f>WEEKDAY(DimDate[[#This Row],[Date and Time Stamp]])</f>
        <v>3</v>
      </c>
      <c r="E739" t="str">
        <f>TEXT(DimDate[[#This Row],[Date and Time Stamp]],"DDDD")</f>
        <v>Tuesday</v>
      </c>
      <c r="F739" t="s">
        <v>137</v>
      </c>
      <c r="G739" t="s">
        <v>138</v>
      </c>
    </row>
    <row r="740" spans="1:7" x14ac:dyDescent="0.25">
      <c r="A740" s="13">
        <v>42200.664604308731</v>
      </c>
      <c r="B740">
        <f>YEAR(DimDate[[#This Row],[Date and Time Stamp]])</f>
        <v>2015</v>
      </c>
      <c r="C740">
        <f>MONTH(DimDate[[#This Row],[Date and Time Stamp]])</f>
        <v>7</v>
      </c>
      <c r="D740">
        <f>WEEKDAY(DimDate[[#This Row],[Date and Time Stamp]])</f>
        <v>4</v>
      </c>
      <c r="E740" t="str">
        <f>TEXT(DimDate[[#This Row],[Date and Time Stamp]],"DDDD")</f>
        <v>Wednesday</v>
      </c>
      <c r="F740" t="s">
        <v>141</v>
      </c>
      <c r="G740" t="s">
        <v>142</v>
      </c>
    </row>
    <row r="741" spans="1:7" x14ac:dyDescent="0.25">
      <c r="A741" s="13">
        <v>42248.827815520206</v>
      </c>
      <c r="B741">
        <f>YEAR(DimDate[[#This Row],[Date and Time Stamp]])</f>
        <v>2015</v>
      </c>
      <c r="C741">
        <f>MONTH(DimDate[[#This Row],[Date and Time Stamp]])</f>
        <v>9</v>
      </c>
      <c r="D741">
        <f>WEEKDAY(DimDate[[#This Row],[Date and Time Stamp]])</f>
        <v>3</v>
      </c>
      <c r="E741" t="str">
        <f>TEXT(DimDate[[#This Row],[Date and Time Stamp]],"DDDD")</f>
        <v>Tuesday</v>
      </c>
      <c r="F741" t="s">
        <v>141</v>
      </c>
      <c r="G741" t="s">
        <v>142</v>
      </c>
    </row>
    <row r="742" spans="1:7" x14ac:dyDescent="0.25">
      <c r="A742" s="13">
        <v>42188.034547707306</v>
      </c>
      <c r="B742">
        <f>YEAR(DimDate[[#This Row],[Date and Time Stamp]])</f>
        <v>2015</v>
      </c>
      <c r="C742">
        <f>MONTH(DimDate[[#This Row],[Date and Time Stamp]])</f>
        <v>7</v>
      </c>
      <c r="D742">
        <f>WEEKDAY(DimDate[[#This Row],[Date and Time Stamp]])</f>
        <v>6</v>
      </c>
      <c r="E742" t="str">
        <f>TEXT(DimDate[[#This Row],[Date and Time Stamp]],"DDDD")</f>
        <v>Friday</v>
      </c>
      <c r="F742" t="s">
        <v>141</v>
      </c>
      <c r="G742" t="s">
        <v>142</v>
      </c>
    </row>
    <row r="743" spans="1:7" x14ac:dyDescent="0.25">
      <c r="A743" s="13">
        <v>42143.692361111112</v>
      </c>
      <c r="B743">
        <f>YEAR(DimDate[[#This Row],[Date and Time Stamp]])</f>
        <v>2015</v>
      </c>
      <c r="C743">
        <f>MONTH(DimDate[[#This Row],[Date and Time Stamp]])</f>
        <v>5</v>
      </c>
      <c r="D743">
        <f>WEEKDAY(DimDate[[#This Row],[Date and Time Stamp]])</f>
        <v>3</v>
      </c>
      <c r="E743" t="str">
        <f>TEXT(DimDate[[#This Row],[Date and Time Stamp]],"DDDD")</f>
        <v>Tuesday</v>
      </c>
      <c r="F743" t="s">
        <v>139</v>
      </c>
      <c r="G743" t="s">
        <v>140</v>
      </c>
    </row>
    <row r="744" spans="1:7" x14ac:dyDescent="0.25">
      <c r="A744" s="13">
        <v>42261.474811868444</v>
      </c>
      <c r="B744">
        <f>YEAR(DimDate[[#This Row],[Date and Time Stamp]])</f>
        <v>2015</v>
      </c>
      <c r="C744">
        <f>MONTH(DimDate[[#This Row],[Date and Time Stamp]])</f>
        <v>9</v>
      </c>
      <c r="D744">
        <f>WEEKDAY(DimDate[[#This Row],[Date and Time Stamp]])</f>
        <v>2</v>
      </c>
      <c r="E744" t="str">
        <f>TEXT(DimDate[[#This Row],[Date and Time Stamp]],"DDDD")</f>
        <v>Monday</v>
      </c>
      <c r="F744" t="s">
        <v>141</v>
      </c>
      <c r="G744" t="s">
        <v>142</v>
      </c>
    </row>
    <row r="745" spans="1:7" x14ac:dyDescent="0.25">
      <c r="A745" s="13">
        <v>42011.520833333336</v>
      </c>
      <c r="B745">
        <f>YEAR(DimDate[[#This Row],[Date and Time Stamp]])</f>
        <v>2015</v>
      </c>
      <c r="C745">
        <f>MONTH(DimDate[[#This Row],[Date and Time Stamp]])</f>
        <v>1</v>
      </c>
      <c r="D745">
        <f>WEEKDAY(DimDate[[#This Row],[Date and Time Stamp]])</f>
        <v>4</v>
      </c>
      <c r="E745" t="str">
        <f>TEXT(DimDate[[#This Row],[Date and Time Stamp]],"DDDD")</f>
        <v>Wednesday</v>
      </c>
      <c r="F745" t="s">
        <v>137</v>
      </c>
      <c r="G745" t="s">
        <v>138</v>
      </c>
    </row>
    <row r="746" spans="1:7" x14ac:dyDescent="0.25">
      <c r="A746" s="13">
        <v>42111.661805555559</v>
      </c>
      <c r="B746">
        <f>YEAR(DimDate[[#This Row],[Date and Time Stamp]])</f>
        <v>2015</v>
      </c>
      <c r="C746">
        <f>MONTH(DimDate[[#This Row],[Date and Time Stamp]])</f>
        <v>4</v>
      </c>
      <c r="D746">
        <f>WEEKDAY(DimDate[[#This Row],[Date and Time Stamp]])</f>
        <v>6</v>
      </c>
      <c r="E746" t="str">
        <f>TEXT(DimDate[[#This Row],[Date and Time Stamp]],"DDDD")</f>
        <v>Friday</v>
      </c>
      <c r="F746" t="s">
        <v>139</v>
      </c>
      <c r="G746" t="s">
        <v>140</v>
      </c>
    </row>
    <row r="747" spans="1:7" x14ac:dyDescent="0.25">
      <c r="A747" s="13">
        <v>42194.679746773603</v>
      </c>
      <c r="B747">
        <f>YEAR(DimDate[[#This Row],[Date and Time Stamp]])</f>
        <v>2015</v>
      </c>
      <c r="C747">
        <f>MONTH(DimDate[[#This Row],[Date and Time Stamp]])</f>
        <v>7</v>
      </c>
      <c r="D747">
        <f>WEEKDAY(DimDate[[#This Row],[Date and Time Stamp]])</f>
        <v>5</v>
      </c>
      <c r="E747" t="str">
        <f>TEXT(DimDate[[#This Row],[Date and Time Stamp]],"DDDD")</f>
        <v>Thursday</v>
      </c>
      <c r="F747" t="s">
        <v>141</v>
      </c>
      <c r="G747" t="s">
        <v>142</v>
      </c>
    </row>
    <row r="748" spans="1:7" x14ac:dyDescent="0.25">
      <c r="A748" s="13">
        <v>42090.772222222222</v>
      </c>
      <c r="B748">
        <f>YEAR(DimDate[[#This Row],[Date and Time Stamp]])</f>
        <v>2015</v>
      </c>
      <c r="C748">
        <f>MONTH(DimDate[[#This Row],[Date and Time Stamp]])</f>
        <v>3</v>
      </c>
      <c r="D748">
        <f>WEEKDAY(DimDate[[#This Row],[Date and Time Stamp]])</f>
        <v>6</v>
      </c>
      <c r="E748" t="str">
        <f>TEXT(DimDate[[#This Row],[Date and Time Stamp]],"DDDD")</f>
        <v>Friday</v>
      </c>
      <c r="F748" t="s">
        <v>137</v>
      </c>
      <c r="G748" t="s">
        <v>138</v>
      </c>
    </row>
    <row r="749" spans="1:7" x14ac:dyDescent="0.25">
      <c r="A749" s="13">
        <v>42089.725694444445</v>
      </c>
      <c r="B749">
        <f>YEAR(DimDate[[#This Row],[Date and Time Stamp]])</f>
        <v>2015</v>
      </c>
      <c r="C749">
        <f>MONTH(DimDate[[#This Row],[Date and Time Stamp]])</f>
        <v>3</v>
      </c>
      <c r="D749">
        <f>WEEKDAY(DimDate[[#This Row],[Date and Time Stamp]])</f>
        <v>5</v>
      </c>
      <c r="E749" t="str">
        <f>TEXT(DimDate[[#This Row],[Date and Time Stamp]],"DDDD")</f>
        <v>Thursday</v>
      </c>
      <c r="F749" t="s">
        <v>137</v>
      </c>
      <c r="G749" t="s">
        <v>138</v>
      </c>
    </row>
    <row r="750" spans="1:7" x14ac:dyDescent="0.25">
      <c r="A750" s="13">
        <v>42179.503472222219</v>
      </c>
      <c r="B750">
        <f>YEAR(DimDate[[#This Row],[Date and Time Stamp]])</f>
        <v>2015</v>
      </c>
      <c r="C750">
        <f>MONTH(DimDate[[#This Row],[Date and Time Stamp]])</f>
        <v>6</v>
      </c>
      <c r="D750">
        <f>WEEKDAY(DimDate[[#This Row],[Date and Time Stamp]])</f>
        <v>4</v>
      </c>
      <c r="E750" t="str">
        <f>TEXT(DimDate[[#This Row],[Date and Time Stamp]],"DDDD")</f>
        <v>Wednesday</v>
      </c>
      <c r="F750" t="s">
        <v>139</v>
      </c>
      <c r="G750" t="s">
        <v>140</v>
      </c>
    </row>
    <row r="751" spans="1:7" x14ac:dyDescent="0.25">
      <c r="A751" s="13">
        <v>42112.436111111114</v>
      </c>
      <c r="B751">
        <f>YEAR(DimDate[[#This Row],[Date and Time Stamp]])</f>
        <v>2015</v>
      </c>
      <c r="C751">
        <f>MONTH(DimDate[[#This Row],[Date and Time Stamp]])</f>
        <v>4</v>
      </c>
      <c r="D751">
        <f>WEEKDAY(DimDate[[#This Row],[Date and Time Stamp]])</f>
        <v>7</v>
      </c>
      <c r="E751" t="str">
        <f>TEXT(DimDate[[#This Row],[Date and Time Stamp]],"DDDD")</f>
        <v>Saturday</v>
      </c>
      <c r="F751" t="s">
        <v>139</v>
      </c>
      <c r="G751" t="s">
        <v>140</v>
      </c>
    </row>
    <row r="752" spans="1:7" x14ac:dyDescent="0.25">
      <c r="A752" s="13">
        <v>42057.40625</v>
      </c>
      <c r="B752">
        <f>YEAR(DimDate[[#This Row],[Date and Time Stamp]])</f>
        <v>2015</v>
      </c>
      <c r="C752">
        <f>MONTH(DimDate[[#This Row],[Date and Time Stamp]])</f>
        <v>2</v>
      </c>
      <c r="D752">
        <f>WEEKDAY(DimDate[[#This Row],[Date and Time Stamp]])</f>
        <v>1</v>
      </c>
      <c r="E752" t="str">
        <f>TEXT(DimDate[[#This Row],[Date and Time Stamp]],"DDDD")</f>
        <v>Sunday</v>
      </c>
      <c r="F752" t="s">
        <v>137</v>
      </c>
      <c r="G752" t="s">
        <v>138</v>
      </c>
    </row>
    <row r="753" spans="1:7" x14ac:dyDescent="0.25">
      <c r="A753" s="13">
        <v>42113.738888888889</v>
      </c>
      <c r="B753">
        <f>YEAR(DimDate[[#This Row],[Date and Time Stamp]])</f>
        <v>2015</v>
      </c>
      <c r="C753">
        <f>MONTH(DimDate[[#This Row],[Date and Time Stamp]])</f>
        <v>4</v>
      </c>
      <c r="D753">
        <f>WEEKDAY(DimDate[[#This Row],[Date and Time Stamp]])</f>
        <v>1</v>
      </c>
      <c r="E753" t="str">
        <f>TEXT(DimDate[[#This Row],[Date and Time Stamp]],"DDDD")</f>
        <v>Sunday</v>
      </c>
      <c r="F753" t="s">
        <v>139</v>
      </c>
      <c r="G753" t="s">
        <v>140</v>
      </c>
    </row>
    <row r="754" spans="1:7" x14ac:dyDescent="0.25">
      <c r="A754" s="13">
        <v>42134.601388888892</v>
      </c>
      <c r="B754">
        <f>YEAR(DimDate[[#This Row],[Date and Time Stamp]])</f>
        <v>2015</v>
      </c>
      <c r="C754">
        <f>MONTH(DimDate[[#This Row],[Date and Time Stamp]])</f>
        <v>5</v>
      </c>
      <c r="D754">
        <f>WEEKDAY(DimDate[[#This Row],[Date and Time Stamp]])</f>
        <v>1</v>
      </c>
      <c r="E754" t="str">
        <f>TEXT(DimDate[[#This Row],[Date and Time Stamp]],"DDDD")</f>
        <v>Sunday</v>
      </c>
      <c r="F754" t="s">
        <v>139</v>
      </c>
      <c r="G754" t="s">
        <v>140</v>
      </c>
    </row>
    <row r="755" spans="1:7" x14ac:dyDescent="0.25">
      <c r="A755" s="13">
        <v>42302.03289740235</v>
      </c>
      <c r="B755">
        <f>YEAR(DimDate[[#This Row],[Date and Time Stamp]])</f>
        <v>2015</v>
      </c>
      <c r="C755">
        <f>MONTH(DimDate[[#This Row],[Date and Time Stamp]])</f>
        <v>10</v>
      </c>
      <c r="D755">
        <f>WEEKDAY(DimDate[[#This Row],[Date and Time Stamp]])</f>
        <v>1</v>
      </c>
      <c r="E755" t="str">
        <f>TEXT(DimDate[[#This Row],[Date and Time Stamp]],"DDDD")</f>
        <v>Sunday</v>
      </c>
      <c r="F755" t="s">
        <v>143</v>
      </c>
      <c r="G755" t="s">
        <v>144</v>
      </c>
    </row>
    <row r="756" spans="1:7" x14ac:dyDescent="0.25">
      <c r="A756" s="13">
        <v>42200.349421167855</v>
      </c>
      <c r="B756">
        <f>YEAR(DimDate[[#This Row],[Date and Time Stamp]])</f>
        <v>2015</v>
      </c>
      <c r="C756">
        <f>MONTH(DimDate[[#This Row],[Date and Time Stamp]])</f>
        <v>7</v>
      </c>
      <c r="D756">
        <f>WEEKDAY(DimDate[[#This Row],[Date and Time Stamp]])</f>
        <v>4</v>
      </c>
      <c r="E756" t="str">
        <f>TEXT(DimDate[[#This Row],[Date and Time Stamp]],"DDDD")</f>
        <v>Wednesday</v>
      </c>
      <c r="F756" t="s">
        <v>141</v>
      </c>
      <c r="G756" t="s">
        <v>142</v>
      </c>
    </row>
    <row r="757" spans="1:7" x14ac:dyDescent="0.25">
      <c r="A757" s="13">
        <v>42184.840277777781</v>
      </c>
      <c r="B757">
        <f>YEAR(DimDate[[#This Row],[Date and Time Stamp]])</f>
        <v>2015</v>
      </c>
      <c r="C757">
        <f>MONTH(DimDate[[#This Row],[Date and Time Stamp]])</f>
        <v>6</v>
      </c>
      <c r="D757">
        <f>WEEKDAY(DimDate[[#This Row],[Date and Time Stamp]])</f>
        <v>2</v>
      </c>
      <c r="E757" t="str">
        <f>TEXT(DimDate[[#This Row],[Date and Time Stamp]],"DDDD")</f>
        <v>Monday</v>
      </c>
      <c r="F757" t="s">
        <v>139</v>
      </c>
      <c r="G757" t="s">
        <v>140</v>
      </c>
    </row>
    <row r="758" spans="1:7" x14ac:dyDescent="0.25">
      <c r="A758" s="13">
        <v>42288.307354951939</v>
      </c>
      <c r="B758">
        <f>YEAR(DimDate[[#This Row],[Date and Time Stamp]])</f>
        <v>2015</v>
      </c>
      <c r="C758">
        <f>MONTH(DimDate[[#This Row],[Date and Time Stamp]])</f>
        <v>10</v>
      </c>
      <c r="D758">
        <f>WEEKDAY(DimDate[[#This Row],[Date and Time Stamp]])</f>
        <v>1</v>
      </c>
      <c r="E758" t="str">
        <f>TEXT(DimDate[[#This Row],[Date and Time Stamp]],"DDDD")</f>
        <v>Sunday</v>
      </c>
      <c r="F758" t="s">
        <v>143</v>
      </c>
      <c r="G758" t="s">
        <v>144</v>
      </c>
    </row>
    <row r="759" spans="1:7" x14ac:dyDescent="0.25">
      <c r="A759" s="13">
        <v>42088.65902777778</v>
      </c>
      <c r="B759">
        <f>YEAR(DimDate[[#This Row],[Date and Time Stamp]])</f>
        <v>2015</v>
      </c>
      <c r="C759">
        <f>MONTH(DimDate[[#This Row],[Date and Time Stamp]])</f>
        <v>3</v>
      </c>
      <c r="D759">
        <f>WEEKDAY(DimDate[[#This Row],[Date and Time Stamp]])</f>
        <v>4</v>
      </c>
      <c r="E759" t="str">
        <f>TEXT(DimDate[[#This Row],[Date and Time Stamp]],"DDDD")</f>
        <v>Wednesday</v>
      </c>
      <c r="F759" t="s">
        <v>137</v>
      </c>
      <c r="G759" t="s">
        <v>138</v>
      </c>
    </row>
    <row r="760" spans="1:7" x14ac:dyDescent="0.25">
      <c r="A760" s="13">
        <v>42093.669444444444</v>
      </c>
      <c r="B760">
        <f>YEAR(DimDate[[#This Row],[Date and Time Stamp]])</f>
        <v>2015</v>
      </c>
      <c r="C760">
        <f>MONTH(DimDate[[#This Row],[Date and Time Stamp]])</f>
        <v>3</v>
      </c>
      <c r="D760">
        <f>WEEKDAY(DimDate[[#This Row],[Date and Time Stamp]])</f>
        <v>2</v>
      </c>
      <c r="E760" t="str">
        <f>TEXT(DimDate[[#This Row],[Date and Time Stamp]],"DDDD")</f>
        <v>Monday</v>
      </c>
      <c r="F760" t="s">
        <v>137</v>
      </c>
      <c r="G760" t="s">
        <v>138</v>
      </c>
    </row>
    <row r="761" spans="1:7" x14ac:dyDescent="0.25">
      <c r="A761" s="13">
        <v>42295.21095086015</v>
      </c>
      <c r="B761">
        <f>YEAR(DimDate[[#This Row],[Date and Time Stamp]])</f>
        <v>2015</v>
      </c>
      <c r="C761">
        <f>MONTH(DimDate[[#This Row],[Date and Time Stamp]])</f>
        <v>10</v>
      </c>
      <c r="D761">
        <f>WEEKDAY(DimDate[[#This Row],[Date and Time Stamp]])</f>
        <v>1</v>
      </c>
      <c r="E761" t="str">
        <f>TEXT(DimDate[[#This Row],[Date and Time Stamp]],"DDDD")</f>
        <v>Sunday</v>
      </c>
      <c r="F761" t="s">
        <v>143</v>
      </c>
      <c r="G761" t="s">
        <v>144</v>
      </c>
    </row>
    <row r="762" spans="1:7" x14ac:dyDescent="0.25">
      <c r="A762" s="13">
        <v>42245.671418818296</v>
      </c>
      <c r="B762">
        <f>YEAR(DimDate[[#This Row],[Date and Time Stamp]])</f>
        <v>2015</v>
      </c>
      <c r="C762">
        <f>MONTH(DimDate[[#This Row],[Date and Time Stamp]])</f>
        <v>8</v>
      </c>
      <c r="D762">
        <f>WEEKDAY(DimDate[[#This Row],[Date and Time Stamp]])</f>
        <v>7</v>
      </c>
      <c r="E762" t="str">
        <f>TEXT(DimDate[[#This Row],[Date and Time Stamp]],"DDDD")</f>
        <v>Saturday</v>
      </c>
      <c r="F762" t="s">
        <v>141</v>
      </c>
      <c r="G762" t="s">
        <v>142</v>
      </c>
    </row>
    <row r="763" spans="1:7" x14ac:dyDescent="0.25">
      <c r="A763" s="13">
        <v>42171.669444444444</v>
      </c>
      <c r="B763">
        <f>YEAR(DimDate[[#This Row],[Date and Time Stamp]])</f>
        <v>2015</v>
      </c>
      <c r="C763">
        <f>MONTH(DimDate[[#This Row],[Date and Time Stamp]])</f>
        <v>6</v>
      </c>
      <c r="D763">
        <f>WEEKDAY(DimDate[[#This Row],[Date and Time Stamp]])</f>
        <v>3</v>
      </c>
      <c r="E763" t="str">
        <f>TEXT(DimDate[[#This Row],[Date and Time Stamp]],"DDDD")</f>
        <v>Tuesday</v>
      </c>
      <c r="F763" t="s">
        <v>139</v>
      </c>
      <c r="G763" t="s">
        <v>140</v>
      </c>
    </row>
    <row r="764" spans="1:7" x14ac:dyDescent="0.25">
      <c r="A764" s="13">
        <v>42072.847916666666</v>
      </c>
      <c r="B764">
        <f>YEAR(DimDate[[#This Row],[Date and Time Stamp]])</f>
        <v>2015</v>
      </c>
      <c r="C764">
        <f>MONTH(DimDate[[#This Row],[Date and Time Stamp]])</f>
        <v>3</v>
      </c>
      <c r="D764">
        <f>WEEKDAY(DimDate[[#This Row],[Date and Time Stamp]])</f>
        <v>2</v>
      </c>
      <c r="E764" t="str">
        <f>TEXT(DimDate[[#This Row],[Date and Time Stamp]],"DDDD")</f>
        <v>Monday</v>
      </c>
      <c r="F764" t="s">
        <v>137</v>
      </c>
      <c r="G764" t="s">
        <v>138</v>
      </c>
    </row>
    <row r="765" spans="1:7" x14ac:dyDescent="0.25">
      <c r="A765" s="13">
        <v>42313.291925310426</v>
      </c>
      <c r="B765">
        <f>YEAR(DimDate[[#This Row],[Date and Time Stamp]])</f>
        <v>2015</v>
      </c>
      <c r="C765">
        <f>MONTH(DimDate[[#This Row],[Date and Time Stamp]])</f>
        <v>11</v>
      </c>
      <c r="D765">
        <f>WEEKDAY(DimDate[[#This Row],[Date and Time Stamp]])</f>
        <v>5</v>
      </c>
      <c r="E765" t="str">
        <f>TEXT(DimDate[[#This Row],[Date and Time Stamp]],"DDDD")</f>
        <v>Thursday</v>
      </c>
      <c r="F765" t="s">
        <v>143</v>
      </c>
      <c r="G765" t="s">
        <v>144</v>
      </c>
    </row>
    <row r="766" spans="1:7" x14ac:dyDescent="0.25">
      <c r="A766" s="13">
        <v>42096.690972222219</v>
      </c>
      <c r="B766">
        <f>YEAR(DimDate[[#This Row],[Date and Time Stamp]])</f>
        <v>2015</v>
      </c>
      <c r="C766">
        <f>MONTH(DimDate[[#This Row],[Date and Time Stamp]])</f>
        <v>4</v>
      </c>
      <c r="D766">
        <f>WEEKDAY(DimDate[[#This Row],[Date and Time Stamp]])</f>
        <v>5</v>
      </c>
      <c r="E766" t="str">
        <f>TEXT(DimDate[[#This Row],[Date and Time Stamp]],"DDDD")</f>
        <v>Thursday</v>
      </c>
      <c r="F766" t="s">
        <v>139</v>
      </c>
      <c r="G766" t="s">
        <v>140</v>
      </c>
    </row>
    <row r="767" spans="1:7" x14ac:dyDescent="0.25">
      <c r="A767" s="13">
        <v>42180.402083333334</v>
      </c>
      <c r="B767">
        <f>YEAR(DimDate[[#This Row],[Date and Time Stamp]])</f>
        <v>2015</v>
      </c>
      <c r="C767">
        <f>MONTH(DimDate[[#This Row],[Date and Time Stamp]])</f>
        <v>6</v>
      </c>
      <c r="D767">
        <f>WEEKDAY(DimDate[[#This Row],[Date and Time Stamp]])</f>
        <v>5</v>
      </c>
      <c r="E767" t="str">
        <f>TEXT(DimDate[[#This Row],[Date and Time Stamp]],"DDDD")</f>
        <v>Thursday</v>
      </c>
      <c r="F767" t="s">
        <v>139</v>
      </c>
      <c r="G767" t="s">
        <v>140</v>
      </c>
    </row>
    <row r="768" spans="1:7" x14ac:dyDescent="0.25">
      <c r="A768" s="13">
        <v>42108.584722222222</v>
      </c>
      <c r="B768">
        <f>YEAR(DimDate[[#This Row],[Date and Time Stamp]])</f>
        <v>2015</v>
      </c>
      <c r="C768">
        <f>MONTH(DimDate[[#This Row],[Date and Time Stamp]])</f>
        <v>4</v>
      </c>
      <c r="D768">
        <f>WEEKDAY(DimDate[[#This Row],[Date and Time Stamp]])</f>
        <v>3</v>
      </c>
      <c r="E768" t="str">
        <f>TEXT(DimDate[[#This Row],[Date and Time Stamp]],"DDDD")</f>
        <v>Tuesday</v>
      </c>
      <c r="F768" t="s">
        <v>139</v>
      </c>
      <c r="G768" t="s">
        <v>140</v>
      </c>
    </row>
    <row r="769" spans="1:7" x14ac:dyDescent="0.25">
      <c r="A769" s="13">
        <v>42100.761111111111</v>
      </c>
      <c r="B769">
        <f>YEAR(DimDate[[#This Row],[Date and Time Stamp]])</f>
        <v>2015</v>
      </c>
      <c r="C769">
        <f>MONTH(DimDate[[#This Row],[Date and Time Stamp]])</f>
        <v>4</v>
      </c>
      <c r="D769">
        <f>WEEKDAY(DimDate[[#This Row],[Date and Time Stamp]])</f>
        <v>2</v>
      </c>
      <c r="E769" t="str">
        <f>TEXT(DimDate[[#This Row],[Date and Time Stamp]],"DDDD")</f>
        <v>Monday</v>
      </c>
      <c r="F769" t="s">
        <v>139</v>
      </c>
      <c r="G769" t="s">
        <v>140</v>
      </c>
    </row>
    <row r="770" spans="1:7" x14ac:dyDescent="0.25">
      <c r="A770" s="13">
        <v>42073.646527777775</v>
      </c>
      <c r="B770">
        <f>YEAR(DimDate[[#This Row],[Date and Time Stamp]])</f>
        <v>2015</v>
      </c>
      <c r="C770">
        <f>MONTH(DimDate[[#This Row],[Date and Time Stamp]])</f>
        <v>3</v>
      </c>
      <c r="D770">
        <f>WEEKDAY(DimDate[[#This Row],[Date and Time Stamp]])</f>
        <v>3</v>
      </c>
      <c r="E770" t="str">
        <f>TEXT(DimDate[[#This Row],[Date and Time Stamp]],"DDDD")</f>
        <v>Tuesday</v>
      </c>
      <c r="F770" t="s">
        <v>137</v>
      </c>
      <c r="G770" t="s">
        <v>138</v>
      </c>
    </row>
    <row r="771" spans="1:7" x14ac:dyDescent="0.25">
      <c r="A771" s="13">
        <v>42085.396527777775</v>
      </c>
      <c r="B771">
        <f>YEAR(DimDate[[#This Row],[Date and Time Stamp]])</f>
        <v>2015</v>
      </c>
      <c r="C771">
        <f>MONTH(DimDate[[#This Row],[Date and Time Stamp]])</f>
        <v>3</v>
      </c>
      <c r="D771">
        <f>WEEKDAY(DimDate[[#This Row],[Date and Time Stamp]])</f>
        <v>1</v>
      </c>
      <c r="E771" t="str">
        <f>TEXT(DimDate[[#This Row],[Date and Time Stamp]],"DDDD")</f>
        <v>Sunday</v>
      </c>
      <c r="F771" t="s">
        <v>137</v>
      </c>
      <c r="G771" t="s">
        <v>138</v>
      </c>
    </row>
    <row r="772" spans="1:7" x14ac:dyDescent="0.25">
      <c r="A772" s="13">
        <v>42114.6</v>
      </c>
      <c r="B772">
        <f>YEAR(DimDate[[#This Row],[Date and Time Stamp]])</f>
        <v>2015</v>
      </c>
      <c r="C772">
        <f>MONTH(DimDate[[#This Row],[Date and Time Stamp]])</f>
        <v>4</v>
      </c>
      <c r="D772">
        <f>WEEKDAY(DimDate[[#This Row],[Date and Time Stamp]])</f>
        <v>2</v>
      </c>
      <c r="E772" t="str">
        <f>TEXT(DimDate[[#This Row],[Date and Time Stamp]],"DDDD")</f>
        <v>Monday</v>
      </c>
      <c r="F772" t="s">
        <v>139</v>
      </c>
      <c r="G772" t="s">
        <v>140</v>
      </c>
    </row>
    <row r="773" spans="1:7" x14ac:dyDescent="0.25">
      <c r="A773" s="13">
        <v>42289.558073735687</v>
      </c>
      <c r="B773">
        <f>YEAR(DimDate[[#This Row],[Date and Time Stamp]])</f>
        <v>2015</v>
      </c>
      <c r="C773">
        <f>MONTH(DimDate[[#This Row],[Date and Time Stamp]])</f>
        <v>10</v>
      </c>
      <c r="D773">
        <f>WEEKDAY(DimDate[[#This Row],[Date and Time Stamp]])</f>
        <v>2</v>
      </c>
      <c r="E773" t="str">
        <f>TEXT(DimDate[[#This Row],[Date and Time Stamp]],"DDDD")</f>
        <v>Monday</v>
      </c>
      <c r="F773" t="s">
        <v>143</v>
      </c>
      <c r="G773" t="s">
        <v>144</v>
      </c>
    </row>
    <row r="774" spans="1:7" x14ac:dyDescent="0.25">
      <c r="A774" s="13">
        <v>42106.444444444445</v>
      </c>
      <c r="B774">
        <f>YEAR(DimDate[[#This Row],[Date and Time Stamp]])</f>
        <v>2015</v>
      </c>
      <c r="C774">
        <f>MONTH(DimDate[[#This Row],[Date and Time Stamp]])</f>
        <v>4</v>
      </c>
      <c r="D774">
        <f>WEEKDAY(DimDate[[#This Row],[Date and Time Stamp]])</f>
        <v>1</v>
      </c>
      <c r="E774" t="str">
        <f>TEXT(DimDate[[#This Row],[Date and Time Stamp]],"DDDD")</f>
        <v>Sunday</v>
      </c>
      <c r="F774" t="s">
        <v>139</v>
      </c>
      <c r="G774" t="s">
        <v>140</v>
      </c>
    </row>
    <row r="775" spans="1:7" x14ac:dyDescent="0.25">
      <c r="A775" s="13">
        <v>42094.865972222222</v>
      </c>
      <c r="B775">
        <f>YEAR(DimDate[[#This Row],[Date and Time Stamp]])</f>
        <v>2015</v>
      </c>
      <c r="C775">
        <f>MONTH(DimDate[[#This Row],[Date and Time Stamp]])</f>
        <v>3</v>
      </c>
      <c r="D775">
        <f>WEEKDAY(DimDate[[#This Row],[Date and Time Stamp]])</f>
        <v>3</v>
      </c>
      <c r="E775" t="str">
        <f>TEXT(DimDate[[#This Row],[Date and Time Stamp]],"DDDD")</f>
        <v>Tuesday</v>
      </c>
      <c r="F775" t="s">
        <v>137</v>
      </c>
      <c r="G775" t="s">
        <v>138</v>
      </c>
    </row>
    <row r="776" spans="1:7" x14ac:dyDescent="0.25">
      <c r="A776" s="13">
        <v>42341.624924643649</v>
      </c>
      <c r="B776">
        <f>YEAR(DimDate[[#This Row],[Date and Time Stamp]])</f>
        <v>2015</v>
      </c>
      <c r="C776">
        <f>MONTH(DimDate[[#This Row],[Date and Time Stamp]])</f>
        <v>12</v>
      </c>
      <c r="D776">
        <f>WEEKDAY(DimDate[[#This Row],[Date and Time Stamp]])</f>
        <v>5</v>
      </c>
      <c r="E776" t="str">
        <f>TEXT(DimDate[[#This Row],[Date and Time Stamp]],"DDDD")</f>
        <v>Thursday</v>
      </c>
      <c r="F776" t="s">
        <v>143</v>
      </c>
      <c r="G776" t="s">
        <v>144</v>
      </c>
    </row>
    <row r="777" spans="1:7" x14ac:dyDescent="0.25">
      <c r="A777" s="13">
        <v>42155.501388888886</v>
      </c>
      <c r="B777">
        <f>YEAR(DimDate[[#This Row],[Date and Time Stamp]])</f>
        <v>2015</v>
      </c>
      <c r="C777">
        <f>MONTH(DimDate[[#This Row],[Date and Time Stamp]])</f>
        <v>5</v>
      </c>
      <c r="D777">
        <f>WEEKDAY(DimDate[[#This Row],[Date and Time Stamp]])</f>
        <v>1</v>
      </c>
      <c r="E777" t="str">
        <f>TEXT(DimDate[[#This Row],[Date and Time Stamp]],"DDDD")</f>
        <v>Sunday</v>
      </c>
      <c r="F777" t="s">
        <v>139</v>
      </c>
      <c r="G777" t="s">
        <v>140</v>
      </c>
    </row>
    <row r="778" spans="1:7" x14ac:dyDescent="0.25">
      <c r="A778" s="13">
        <v>42120.70208333333</v>
      </c>
      <c r="B778">
        <f>YEAR(DimDate[[#This Row],[Date and Time Stamp]])</f>
        <v>2015</v>
      </c>
      <c r="C778">
        <f>MONTH(DimDate[[#This Row],[Date and Time Stamp]])</f>
        <v>4</v>
      </c>
      <c r="D778">
        <f>WEEKDAY(DimDate[[#This Row],[Date and Time Stamp]])</f>
        <v>1</v>
      </c>
      <c r="E778" t="str">
        <f>TEXT(DimDate[[#This Row],[Date and Time Stamp]],"DDDD")</f>
        <v>Sunday</v>
      </c>
      <c r="F778" t="s">
        <v>139</v>
      </c>
      <c r="G778" t="s">
        <v>140</v>
      </c>
    </row>
    <row r="779" spans="1:7" x14ac:dyDescent="0.25">
      <c r="A779" s="13">
        <v>42125.47152777778</v>
      </c>
      <c r="B779">
        <f>YEAR(DimDate[[#This Row],[Date and Time Stamp]])</f>
        <v>2015</v>
      </c>
      <c r="C779">
        <f>MONTH(DimDate[[#This Row],[Date and Time Stamp]])</f>
        <v>5</v>
      </c>
      <c r="D779">
        <f>WEEKDAY(DimDate[[#This Row],[Date and Time Stamp]])</f>
        <v>6</v>
      </c>
      <c r="E779" t="str">
        <f>TEXT(DimDate[[#This Row],[Date and Time Stamp]],"DDDD")</f>
        <v>Friday</v>
      </c>
      <c r="F779" t="s">
        <v>139</v>
      </c>
      <c r="G779" t="s">
        <v>140</v>
      </c>
    </row>
    <row r="780" spans="1:7" x14ac:dyDescent="0.25">
      <c r="A780" s="13">
        <v>42027.713888888888</v>
      </c>
      <c r="B780">
        <f>YEAR(DimDate[[#This Row],[Date and Time Stamp]])</f>
        <v>2015</v>
      </c>
      <c r="C780">
        <f>MONTH(DimDate[[#This Row],[Date and Time Stamp]])</f>
        <v>1</v>
      </c>
      <c r="D780">
        <f>WEEKDAY(DimDate[[#This Row],[Date and Time Stamp]])</f>
        <v>6</v>
      </c>
      <c r="E780" t="str">
        <f>TEXT(DimDate[[#This Row],[Date and Time Stamp]],"DDDD")</f>
        <v>Friday</v>
      </c>
      <c r="F780" t="s">
        <v>137</v>
      </c>
      <c r="G780" t="s">
        <v>138</v>
      </c>
    </row>
    <row r="781" spans="1:7" x14ac:dyDescent="0.25">
      <c r="A781" s="13">
        <v>42134.81527777778</v>
      </c>
      <c r="B781">
        <f>YEAR(DimDate[[#This Row],[Date and Time Stamp]])</f>
        <v>2015</v>
      </c>
      <c r="C781">
        <f>MONTH(DimDate[[#This Row],[Date and Time Stamp]])</f>
        <v>5</v>
      </c>
      <c r="D781">
        <f>WEEKDAY(DimDate[[#This Row],[Date and Time Stamp]])</f>
        <v>1</v>
      </c>
      <c r="E781" t="str">
        <f>TEXT(DimDate[[#This Row],[Date and Time Stamp]],"DDDD")</f>
        <v>Sunday</v>
      </c>
      <c r="F781" t="s">
        <v>139</v>
      </c>
      <c r="G781" t="s">
        <v>140</v>
      </c>
    </row>
    <row r="782" spans="1:7" x14ac:dyDescent="0.25">
      <c r="A782" s="13">
        <v>42094.559027777781</v>
      </c>
      <c r="B782">
        <f>YEAR(DimDate[[#This Row],[Date and Time Stamp]])</f>
        <v>2015</v>
      </c>
      <c r="C782">
        <f>MONTH(DimDate[[#This Row],[Date and Time Stamp]])</f>
        <v>3</v>
      </c>
      <c r="D782">
        <f>WEEKDAY(DimDate[[#This Row],[Date and Time Stamp]])</f>
        <v>3</v>
      </c>
      <c r="E782" t="str">
        <f>TEXT(DimDate[[#This Row],[Date and Time Stamp]],"DDDD")</f>
        <v>Tuesday</v>
      </c>
      <c r="F782" t="s">
        <v>137</v>
      </c>
      <c r="G782" t="s">
        <v>138</v>
      </c>
    </row>
    <row r="783" spans="1:7" x14ac:dyDescent="0.25">
      <c r="A783" s="13">
        <v>42153.681250000001</v>
      </c>
      <c r="B783">
        <f>YEAR(DimDate[[#This Row],[Date and Time Stamp]])</f>
        <v>2015</v>
      </c>
      <c r="C783">
        <f>MONTH(DimDate[[#This Row],[Date and Time Stamp]])</f>
        <v>5</v>
      </c>
      <c r="D783">
        <f>WEEKDAY(DimDate[[#This Row],[Date and Time Stamp]])</f>
        <v>6</v>
      </c>
      <c r="E783" t="str">
        <f>TEXT(DimDate[[#This Row],[Date and Time Stamp]],"DDDD")</f>
        <v>Friday</v>
      </c>
      <c r="F783" t="s">
        <v>139</v>
      </c>
      <c r="G783" t="s">
        <v>140</v>
      </c>
    </row>
    <row r="784" spans="1:7" x14ac:dyDescent="0.25">
      <c r="A784" s="13">
        <v>42270.790822038311</v>
      </c>
      <c r="B784">
        <f>YEAR(DimDate[[#This Row],[Date and Time Stamp]])</f>
        <v>2015</v>
      </c>
      <c r="C784">
        <f>MONTH(DimDate[[#This Row],[Date and Time Stamp]])</f>
        <v>9</v>
      </c>
      <c r="D784">
        <f>WEEKDAY(DimDate[[#This Row],[Date and Time Stamp]])</f>
        <v>4</v>
      </c>
      <c r="E784" t="str">
        <f>TEXT(DimDate[[#This Row],[Date and Time Stamp]],"DDDD")</f>
        <v>Wednesday</v>
      </c>
      <c r="F784" t="s">
        <v>141</v>
      </c>
      <c r="G784" t="s">
        <v>142</v>
      </c>
    </row>
    <row r="785" spans="1:7" x14ac:dyDescent="0.25">
      <c r="A785" s="13">
        <v>42232.18428052192</v>
      </c>
      <c r="B785">
        <f>YEAR(DimDate[[#This Row],[Date and Time Stamp]])</f>
        <v>2015</v>
      </c>
      <c r="C785">
        <f>MONTH(DimDate[[#This Row],[Date and Time Stamp]])</f>
        <v>8</v>
      </c>
      <c r="D785">
        <f>WEEKDAY(DimDate[[#This Row],[Date and Time Stamp]])</f>
        <v>1</v>
      </c>
      <c r="E785" t="str">
        <f>TEXT(DimDate[[#This Row],[Date and Time Stamp]],"DDDD")</f>
        <v>Sunday</v>
      </c>
      <c r="F785" t="s">
        <v>141</v>
      </c>
      <c r="G785" t="s">
        <v>142</v>
      </c>
    </row>
    <row r="786" spans="1:7" x14ac:dyDescent="0.25">
      <c r="A786" s="13">
        <v>42218.539522170075</v>
      </c>
      <c r="B786">
        <f>YEAR(DimDate[[#This Row],[Date and Time Stamp]])</f>
        <v>2015</v>
      </c>
      <c r="C786">
        <f>MONTH(DimDate[[#This Row],[Date and Time Stamp]])</f>
        <v>8</v>
      </c>
      <c r="D786">
        <f>WEEKDAY(DimDate[[#This Row],[Date and Time Stamp]])</f>
        <v>1</v>
      </c>
      <c r="E786" t="str">
        <f>TEXT(DimDate[[#This Row],[Date and Time Stamp]],"DDDD")</f>
        <v>Sunday</v>
      </c>
      <c r="F786" t="s">
        <v>141</v>
      </c>
      <c r="G786" t="s">
        <v>142</v>
      </c>
    </row>
    <row r="787" spans="1:7" x14ac:dyDescent="0.25">
      <c r="A787" s="13">
        <v>42031.451388888891</v>
      </c>
      <c r="B787">
        <f>YEAR(DimDate[[#This Row],[Date and Time Stamp]])</f>
        <v>2015</v>
      </c>
      <c r="C787">
        <f>MONTH(DimDate[[#This Row],[Date and Time Stamp]])</f>
        <v>1</v>
      </c>
      <c r="D787">
        <f>WEEKDAY(DimDate[[#This Row],[Date and Time Stamp]])</f>
        <v>3</v>
      </c>
      <c r="E787" t="str">
        <f>TEXT(DimDate[[#This Row],[Date and Time Stamp]],"DDDD")</f>
        <v>Tuesday</v>
      </c>
      <c r="F787" t="s">
        <v>137</v>
      </c>
      <c r="G787" t="s">
        <v>138</v>
      </c>
    </row>
    <row r="788" spans="1:7" x14ac:dyDescent="0.25">
      <c r="A788" s="13">
        <v>42230.109678944849</v>
      </c>
      <c r="B788">
        <f>YEAR(DimDate[[#This Row],[Date and Time Stamp]])</f>
        <v>2015</v>
      </c>
      <c r="C788">
        <f>MONTH(DimDate[[#This Row],[Date and Time Stamp]])</f>
        <v>8</v>
      </c>
      <c r="D788">
        <f>WEEKDAY(DimDate[[#This Row],[Date and Time Stamp]])</f>
        <v>6</v>
      </c>
      <c r="E788" t="str">
        <f>TEXT(DimDate[[#This Row],[Date and Time Stamp]],"DDDD")</f>
        <v>Friday</v>
      </c>
      <c r="F788" t="s">
        <v>141</v>
      </c>
      <c r="G788" t="s">
        <v>142</v>
      </c>
    </row>
    <row r="789" spans="1:7" x14ac:dyDescent="0.25">
      <c r="A789" s="13">
        <v>42055.769444444442</v>
      </c>
      <c r="B789">
        <f>YEAR(DimDate[[#This Row],[Date and Time Stamp]])</f>
        <v>2015</v>
      </c>
      <c r="C789">
        <f>MONTH(DimDate[[#This Row],[Date and Time Stamp]])</f>
        <v>2</v>
      </c>
      <c r="D789">
        <f>WEEKDAY(DimDate[[#This Row],[Date and Time Stamp]])</f>
        <v>6</v>
      </c>
      <c r="E789" t="str">
        <f>TEXT(DimDate[[#This Row],[Date and Time Stamp]],"DDDD")</f>
        <v>Friday</v>
      </c>
      <c r="F789" t="s">
        <v>137</v>
      </c>
      <c r="G789" t="s">
        <v>138</v>
      </c>
    </row>
    <row r="790" spans="1:7" x14ac:dyDescent="0.25">
      <c r="A790" s="13">
        <v>42102.818749999999</v>
      </c>
      <c r="B790">
        <f>YEAR(DimDate[[#This Row],[Date and Time Stamp]])</f>
        <v>2015</v>
      </c>
      <c r="C790">
        <f>MONTH(DimDate[[#This Row],[Date and Time Stamp]])</f>
        <v>4</v>
      </c>
      <c r="D790">
        <f>WEEKDAY(DimDate[[#This Row],[Date and Time Stamp]])</f>
        <v>4</v>
      </c>
      <c r="E790" t="str">
        <f>TEXT(DimDate[[#This Row],[Date and Time Stamp]],"DDDD")</f>
        <v>Wednesday</v>
      </c>
      <c r="F790" t="s">
        <v>139</v>
      </c>
      <c r="G790" t="s">
        <v>140</v>
      </c>
    </row>
    <row r="791" spans="1:7" x14ac:dyDescent="0.25">
      <c r="A791" s="13">
        <v>42110.538194444445</v>
      </c>
      <c r="B791">
        <f>YEAR(DimDate[[#This Row],[Date and Time Stamp]])</f>
        <v>2015</v>
      </c>
      <c r="C791">
        <f>MONTH(DimDate[[#This Row],[Date and Time Stamp]])</f>
        <v>4</v>
      </c>
      <c r="D791">
        <f>WEEKDAY(DimDate[[#This Row],[Date and Time Stamp]])</f>
        <v>5</v>
      </c>
      <c r="E791" t="str">
        <f>TEXT(DimDate[[#This Row],[Date and Time Stamp]],"DDDD")</f>
        <v>Thursday</v>
      </c>
      <c r="F791" t="s">
        <v>139</v>
      </c>
      <c r="G791" t="s">
        <v>140</v>
      </c>
    </row>
    <row r="792" spans="1:7" x14ac:dyDescent="0.25">
      <c r="A792" s="13">
        <v>42228.697871371107</v>
      </c>
      <c r="B792">
        <f>YEAR(DimDate[[#This Row],[Date and Time Stamp]])</f>
        <v>2015</v>
      </c>
      <c r="C792">
        <f>MONTH(DimDate[[#This Row],[Date and Time Stamp]])</f>
        <v>8</v>
      </c>
      <c r="D792">
        <f>WEEKDAY(DimDate[[#This Row],[Date and Time Stamp]])</f>
        <v>4</v>
      </c>
      <c r="E792" t="str">
        <f>TEXT(DimDate[[#This Row],[Date and Time Stamp]],"DDDD")</f>
        <v>Wednesday</v>
      </c>
      <c r="F792" t="s">
        <v>141</v>
      </c>
      <c r="G792" t="s">
        <v>142</v>
      </c>
    </row>
    <row r="793" spans="1:7" x14ac:dyDescent="0.25">
      <c r="A793" s="13">
        <v>42023.720833333333</v>
      </c>
      <c r="B793">
        <f>YEAR(DimDate[[#This Row],[Date and Time Stamp]])</f>
        <v>2015</v>
      </c>
      <c r="C793">
        <f>MONTH(DimDate[[#This Row],[Date and Time Stamp]])</f>
        <v>1</v>
      </c>
      <c r="D793">
        <f>WEEKDAY(DimDate[[#This Row],[Date and Time Stamp]])</f>
        <v>2</v>
      </c>
      <c r="E793" t="str">
        <f>TEXT(DimDate[[#This Row],[Date and Time Stamp]],"DDDD")</f>
        <v>Monday</v>
      </c>
      <c r="F793" t="s">
        <v>137</v>
      </c>
      <c r="G793" t="s">
        <v>138</v>
      </c>
    </row>
    <row r="794" spans="1:7" x14ac:dyDescent="0.25">
      <c r="A794" s="13">
        <v>42185.636111111111</v>
      </c>
      <c r="B794">
        <f>YEAR(DimDate[[#This Row],[Date and Time Stamp]])</f>
        <v>2015</v>
      </c>
      <c r="C794">
        <f>MONTH(DimDate[[#This Row],[Date and Time Stamp]])</f>
        <v>6</v>
      </c>
      <c r="D794">
        <f>WEEKDAY(DimDate[[#This Row],[Date and Time Stamp]])</f>
        <v>3</v>
      </c>
      <c r="E794" t="str">
        <f>TEXT(DimDate[[#This Row],[Date and Time Stamp]],"DDDD")</f>
        <v>Tuesday</v>
      </c>
      <c r="F794" t="s">
        <v>139</v>
      </c>
      <c r="G794" t="s">
        <v>140</v>
      </c>
    </row>
    <row r="795" spans="1:7" x14ac:dyDescent="0.25">
      <c r="A795" s="13">
        <v>42220.204447416225</v>
      </c>
      <c r="B795">
        <f>YEAR(DimDate[[#This Row],[Date and Time Stamp]])</f>
        <v>2015</v>
      </c>
      <c r="C795">
        <f>MONTH(DimDate[[#This Row],[Date and Time Stamp]])</f>
        <v>8</v>
      </c>
      <c r="D795">
        <f>WEEKDAY(DimDate[[#This Row],[Date and Time Stamp]])</f>
        <v>3</v>
      </c>
      <c r="E795" t="str">
        <f>TEXT(DimDate[[#This Row],[Date and Time Stamp]],"DDDD")</f>
        <v>Tuesday</v>
      </c>
      <c r="F795" t="s">
        <v>141</v>
      </c>
      <c r="G795" t="s">
        <v>142</v>
      </c>
    </row>
    <row r="796" spans="1:7" x14ac:dyDescent="0.25">
      <c r="A796" s="13">
        <v>42361.222023684109</v>
      </c>
      <c r="B796">
        <f>YEAR(DimDate[[#This Row],[Date and Time Stamp]])</f>
        <v>2015</v>
      </c>
      <c r="C796">
        <f>MONTH(DimDate[[#This Row],[Date and Time Stamp]])</f>
        <v>12</v>
      </c>
      <c r="D796">
        <f>WEEKDAY(DimDate[[#This Row],[Date and Time Stamp]])</f>
        <v>4</v>
      </c>
      <c r="E796" t="str">
        <f>TEXT(DimDate[[#This Row],[Date and Time Stamp]],"DDDD")</f>
        <v>Wednesday</v>
      </c>
      <c r="F796" t="s">
        <v>143</v>
      </c>
      <c r="G796" t="s">
        <v>144</v>
      </c>
    </row>
    <row r="797" spans="1:7" x14ac:dyDescent="0.25">
      <c r="A797" s="13">
        <v>42286.023639962827</v>
      </c>
      <c r="B797">
        <f>YEAR(DimDate[[#This Row],[Date and Time Stamp]])</f>
        <v>2015</v>
      </c>
      <c r="C797">
        <f>MONTH(DimDate[[#This Row],[Date and Time Stamp]])</f>
        <v>10</v>
      </c>
      <c r="D797">
        <f>WEEKDAY(DimDate[[#This Row],[Date and Time Stamp]])</f>
        <v>6</v>
      </c>
      <c r="E797" t="str">
        <f>TEXT(DimDate[[#This Row],[Date and Time Stamp]],"DDDD")</f>
        <v>Friday</v>
      </c>
      <c r="F797" t="s">
        <v>143</v>
      </c>
      <c r="G797" t="s">
        <v>144</v>
      </c>
    </row>
    <row r="798" spans="1:7" x14ac:dyDescent="0.25">
      <c r="A798" s="13">
        <v>42206.141432807737</v>
      </c>
      <c r="B798">
        <f>YEAR(DimDate[[#This Row],[Date and Time Stamp]])</f>
        <v>2015</v>
      </c>
      <c r="C798">
        <f>MONTH(DimDate[[#This Row],[Date and Time Stamp]])</f>
        <v>7</v>
      </c>
      <c r="D798">
        <f>WEEKDAY(DimDate[[#This Row],[Date and Time Stamp]])</f>
        <v>3</v>
      </c>
      <c r="E798" t="str">
        <f>TEXT(DimDate[[#This Row],[Date and Time Stamp]],"DDDD")</f>
        <v>Tuesday</v>
      </c>
      <c r="F798" t="s">
        <v>141</v>
      </c>
      <c r="G798" t="s">
        <v>142</v>
      </c>
    </row>
    <row r="799" spans="1:7" x14ac:dyDescent="0.25">
      <c r="A799" s="13">
        <v>42087.604861111111</v>
      </c>
      <c r="B799">
        <f>YEAR(DimDate[[#This Row],[Date and Time Stamp]])</f>
        <v>2015</v>
      </c>
      <c r="C799">
        <f>MONTH(DimDate[[#This Row],[Date and Time Stamp]])</f>
        <v>3</v>
      </c>
      <c r="D799">
        <f>WEEKDAY(DimDate[[#This Row],[Date and Time Stamp]])</f>
        <v>3</v>
      </c>
      <c r="E799" t="str">
        <f>TEXT(DimDate[[#This Row],[Date and Time Stamp]],"DDDD")</f>
        <v>Tuesday</v>
      </c>
      <c r="F799" t="s">
        <v>137</v>
      </c>
      <c r="G799" t="s">
        <v>138</v>
      </c>
    </row>
    <row r="800" spans="1:7" x14ac:dyDescent="0.25">
      <c r="A800" s="13">
        <v>42212.593100775674</v>
      </c>
      <c r="B800">
        <f>YEAR(DimDate[[#This Row],[Date and Time Stamp]])</f>
        <v>2015</v>
      </c>
      <c r="C800">
        <f>MONTH(DimDate[[#This Row],[Date and Time Stamp]])</f>
        <v>7</v>
      </c>
      <c r="D800">
        <f>WEEKDAY(DimDate[[#This Row],[Date and Time Stamp]])</f>
        <v>2</v>
      </c>
      <c r="E800" t="str">
        <f>TEXT(DimDate[[#This Row],[Date and Time Stamp]],"DDDD")</f>
        <v>Monday</v>
      </c>
      <c r="F800" t="s">
        <v>141</v>
      </c>
      <c r="G800" t="s">
        <v>142</v>
      </c>
    </row>
    <row r="801" spans="1:7" x14ac:dyDescent="0.25">
      <c r="A801" s="13">
        <v>42009.67083333333</v>
      </c>
      <c r="B801">
        <f>YEAR(DimDate[[#This Row],[Date and Time Stamp]])</f>
        <v>2015</v>
      </c>
      <c r="C801">
        <f>MONTH(DimDate[[#This Row],[Date and Time Stamp]])</f>
        <v>1</v>
      </c>
      <c r="D801">
        <f>WEEKDAY(DimDate[[#This Row],[Date and Time Stamp]])</f>
        <v>2</v>
      </c>
      <c r="E801" t="str">
        <f>TEXT(DimDate[[#This Row],[Date and Time Stamp]],"DDDD")</f>
        <v>Monday</v>
      </c>
      <c r="F801" t="s">
        <v>137</v>
      </c>
      <c r="G801" t="s">
        <v>138</v>
      </c>
    </row>
    <row r="802" spans="1:7" x14ac:dyDescent="0.25">
      <c r="A802" s="13">
        <v>42167.870833333334</v>
      </c>
      <c r="B802">
        <f>YEAR(DimDate[[#This Row],[Date and Time Stamp]])</f>
        <v>2015</v>
      </c>
      <c r="C802">
        <f>MONTH(DimDate[[#This Row],[Date and Time Stamp]])</f>
        <v>6</v>
      </c>
      <c r="D802">
        <f>WEEKDAY(DimDate[[#This Row],[Date and Time Stamp]])</f>
        <v>6</v>
      </c>
      <c r="E802" t="str">
        <f>TEXT(DimDate[[#This Row],[Date and Time Stamp]],"DDDD")</f>
        <v>Friday</v>
      </c>
      <c r="F802" t="s">
        <v>139</v>
      </c>
      <c r="G802" t="s">
        <v>140</v>
      </c>
    </row>
    <row r="803" spans="1:7" x14ac:dyDescent="0.25">
      <c r="A803" s="13">
        <v>42062.398611111108</v>
      </c>
      <c r="B803">
        <f>YEAR(DimDate[[#This Row],[Date and Time Stamp]])</f>
        <v>2015</v>
      </c>
      <c r="C803">
        <f>MONTH(DimDate[[#This Row],[Date and Time Stamp]])</f>
        <v>2</v>
      </c>
      <c r="D803">
        <f>WEEKDAY(DimDate[[#This Row],[Date and Time Stamp]])</f>
        <v>6</v>
      </c>
      <c r="E803" t="str">
        <f>TEXT(DimDate[[#This Row],[Date and Time Stamp]],"DDDD")</f>
        <v>Friday</v>
      </c>
      <c r="F803" t="s">
        <v>137</v>
      </c>
      <c r="G803" t="s">
        <v>138</v>
      </c>
    </row>
    <row r="804" spans="1:7" x14ac:dyDescent="0.25">
      <c r="A804" s="13">
        <v>42170.629166666666</v>
      </c>
      <c r="B804">
        <f>YEAR(DimDate[[#This Row],[Date and Time Stamp]])</f>
        <v>2015</v>
      </c>
      <c r="C804">
        <f>MONTH(DimDate[[#This Row],[Date and Time Stamp]])</f>
        <v>6</v>
      </c>
      <c r="D804">
        <f>WEEKDAY(DimDate[[#This Row],[Date and Time Stamp]])</f>
        <v>2</v>
      </c>
      <c r="E804" t="str">
        <f>TEXT(DimDate[[#This Row],[Date and Time Stamp]],"DDDD")</f>
        <v>Monday</v>
      </c>
      <c r="F804" t="s">
        <v>139</v>
      </c>
      <c r="G804" t="s">
        <v>140</v>
      </c>
    </row>
    <row r="805" spans="1:7" x14ac:dyDescent="0.25">
      <c r="A805" s="13">
        <v>42362.152065104048</v>
      </c>
      <c r="B805">
        <f>YEAR(DimDate[[#This Row],[Date and Time Stamp]])</f>
        <v>2015</v>
      </c>
      <c r="C805">
        <f>MONTH(DimDate[[#This Row],[Date and Time Stamp]])</f>
        <v>12</v>
      </c>
      <c r="D805">
        <f>WEEKDAY(DimDate[[#This Row],[Date and Time Stamp]])</f>
        <v>5</v>
      </c>
      <c r="E805" t="str">
        <f>TEXT(DimDate[[#This Row],[Date and Time Stamp]],"DDDD")</f>
        <v>Thursday</v>
      </c>
      <c r="F805" t="s">
        <v>143</v>
      </c>
      <c r="G805" t="s">
        <v>144</v>
      </c>
    </row>
    <row r="806" spans="1:7" x14ac:dyDescent="0.25">
      <c r="A806" s="13">
        <v>42198.32497993033</v>
      </c>
      <c r="B806">
        <f>YEAR(DimDate[[#This Row],[Date and Time Stamp]])</f>
        <v>2015</v>
      </c>
      <c r="C806">
        <f>MONTH(DimDate[[#This Row],[Date and Time Stamp]])</f>
        <v>7</v>
      </c>
      <c r="D806">
        <f>WEEKDAY(DimDate[[#This Row],[Date and Time Stamp]])</f>
        <v>2</v>
      </c>
      <c r="E806" t="str">
        <f>TEXT(DimDate[[#This Row],[Date and Time Stamp]],"DDDD")</f>
        <v>Monday</v>
      </c>
      <c r="F806" t="s">
        <v>141</v>
      </c>
      <c r="G806" t="s">
        <v>142</v>
      </c>
    </row>
    <row r="807" spans="1:7" x14ac:dyDescent="0.25">
      <c r="A807" s="13">
        <v>42092.501388888886</v>
      </c>
      <c r="B807">
        <f>YEAR(DimDate[[#This Row],[Date and Time Stamp]])</f>
        <v>2015</v>
      </c>
      <c r="C807">
        <f>MONTH(DimDate[[#This Row],[Date and Time Stamp]])</f>
        <v>3</v>
      </c>
      <c r="D807">
        <f>WEEKDAY(DimDate[[#This Row],[Date and Time Stamp]])</f>
        <v>1</v>
      </c>
      <c r="E807" t="str">
        <f>TEXT(DimDate[[#This Row],[Date and Time Stamp]],"DDDD")</f>
        <v>Sunday</v>
      </c>
      <c r="F807" t="s">
        <v>137</v>
      </c>
      <c r="G807" t="s">
        <v>138</v>
      </c>
    </row>
    <row r="808" spans="1:7" x14ac:dyDescent="0.25">
      <c r="A808" s="13">
        <v>42339.409780392853</v>
      </c>
      <c r="B808">
        <f>YEAR(DimDate[[#This Row],[Date and Time Stamp]])</f>
        <v>2015</v>
      </c>
      <c r="C808">
        <f>MONTH(DimDate[[#This Row],[Date and Time Stamp]])</f>
        <v>12</v>
      </c>
      <c r="D808">
        <f>WEEKDAY(DimDate[[#This Row],[Date and Time Stamp]])</f>
        <v>3</v>
      </c>
      <c r="E808" t="str">
        <f>TEXT(DimDate[[#This Row],[Date and Time Stamp]],"DDDD")</f>
        <v>Tuesday</v>
      </c>
      <c r="F808" t="s">
        <v>143</v>
      </c>
      <c r="G808" t="s">
        <v>144</v>
      </c>
    </row>
    <row r="809" spans="1:7" x14ac:dyDescent="0.25">
      <c r="A809" s="13">
        <v>42094.711805555555</v>
      </c>
      <c r="B809">
        <f>YEAR(DimDate[[#This Row],[Date and Time Stamp]])</f>
        <v>2015</v>
      </c>
      <c r="C809">
        <f>MONTH(DimDate[[#This Row],[Date and Time Stamp]])</f>
        <v>3</v>
      </c>
      <c r="D809">
        <f>WEEKDAY(DimDate[[#This Row],[Date and Time Stamp]])</f>
        <v>3</v>
      </c>
      <c r="E809" t="str">
        <f>TEXT(DimDate[[#This Row],[Date and Time Stamp]],"DDDD")</f>
        <v>Tuesday</v>
      </c>
      <c r="F809" t="s">
        <v>137</v>
      </c>
      <c r="G809" t="s">
        <v>138</v>
      </c>
    </row>
    <row r="810" spans="1:7" x14ac:dyDescent="0.25">
      <c r="A810" s="13">
        <v>42094.802777777775</v>
      </c>
      <c r="B810">
        <f>YEAR(DimDate[[#This Row],[Date and Time Stamp]])</f>
        <v>2015</v>
      </c>
      <c r="C810">
        <f>MONTH(DimDate[[#This Row],[Date and Time Stamp]])</f>
        <v>3</v>
      </c>
      <c r="D810">
        <f>WEEKDAY(DimDate[[#This Row],[Date and Time Stamp]])</f>
        <v>3</v>
      </c>
      <c r="E810" t="str">
        <f>TEXT(DimDate[[#This Row],[Date and Time Stamp]],"DDDD")</f>
        <v>Tuesday</v>
      </c>
      <c r="F810" t="s">
        <v>137</v>
      </c>
      <c r="G810" t="s">
        <v>138</v>
      </c>
    </row>
    <row r="811" spans="1:7" x14ac:dyDescent="0.25">
      <c r="A811" s="13">
        <v>42123.624305555553</v>
      </c>
      <c r="B811">
        <f>YEAR(DimDate[[#This Row],[Date and Time Stamp]])</f>
        <v>2015</v>
      </c>
      <c r="C811">
        <f>MONTH(DimDate[[#This Row],[Date and Time Stamp]])</f>
        <v>4</v>
      </c>
      <c r="D811">
        <f>WEEKDAY(DimDate[[#This Row],[Date and Time Stamp]])</f>
        <v>4</v>
      </c>
      <c r="E811" t="str">
        <f>TEXT(DimDate[[#This Row],[Date and Time Stamp]],"DDDD")</f>
        <v>Wednesday</v>
      </c>
      <c r="F811" t="s">
        <v>139</v>
      </c>
      <c r="G811" t="s">
        <v>140</v>
      </c>
    </row>
    <row r="812" spans="1:7" x14ac:dyDescent="0.25">
      <c r="A812" s="13">
        <v>42184.495833333334</v>
      </c>
      <c r="B812">
        <f>YEAR(DimDate[[#This Row],[Date and Time Stamp]])</f>
        <v>2015</v>
      </c>
      <c r="C812">
        <f>MONTH(DimDate[[#This Row],[Date and Time Stamp]])</f>
        <v>6</v>
      </c>
      <c r="D812">
        <f>WEEKDAY(DimDate[[#This Row],[Date and Time Stamp]])</f>
        <v>2</v>
      </c>
      <c r="E812" t="str">
        <f>TEXT(DimDate[[#This Row],[Date and Time Stamp]],"DDDD")</f>
        <v>Monday</v>
      </c>
      <c r="F812" t="s">
        <v>139</v>
      </c>
      <c r="G812" t="s">
        <v>140</v>
      </c>
    </row>
    <row r="813" spans="1:7" x14ac:dyDescent="0.25">
      <c r="A813" s="13">
        <v>42074.671527777777</v>
      </c>
      <c r="B813">
        <f>YEAR(DimDate[[#This Row],[Date and Time Stamp]])</f>
        <v>2015</v>
      </c>
      <c r="C813">
        <f>MONTH(DimDate[[#This Row],[Date and Time Stamp]])</f>
        <v>3</v>
      </c>
      <c r="D813">
        <f>WEEKDAY(DimDate[[#This Row],[Date and Time Stamp]])</f>
        <v>4</v>
      </c>
      <c r="E813" t="str">
        <f>TEXT(DimDate[[#This Row],[Date and Time Stamp]],"DDDD")</f>
        <v>Wednesday</v>
      </c>
      <c r="F813" t="s">
        <v>137</v>
      </c>
      <c r="G813" t="s">
        <v>138</v>
      </c>
    </row>
    <row r="814" spans="1:7" x14ac:dyDescent="0.25">
      <c r="A814" s="13">
        <v>42205.011704246375</v>
      </c>
      <c r="B814">
        <f>YEAR(DimDate[[#This Row],[Date and Time Stamp]])</f>
        <v>2015</v>
      </c>
      <c r="C814">
        <f>MONTH(DimDate[[#This Row],[Date and Time Stamp]])</f>
        <v>7</v>
      </c>
      <c r="D814">
        <f>WEEKDAY(DimDate[[#This Row],[Date and Time Stamp]])</f>
        <v>2</v>
      </c>
      <c r="E814" t="str">
        <f>TEXT(DimDate[[#This Row],[Date and Time Stamp]],"DDDD")</f>
        <v>Monday</v>
      </c>
      <c r="F814" t="s">
        <v>141</v>
      </c>
      <c r="G814" t="s">
        <v>142</v>
      </c>
    </row>
    <row r="815" spans="1:7" x14ac:dyDescent="0.25">
      <c r="A815" s="13">
        <v>42306.134848553032</v>
      </c>
      <c r="B815">
        <f>YEAR(DimDate[[#This Row],[Date and Time Stamp]])</f>
        <v>2015</v>
      </c>
      <c r="C815">
        <f>MONTH(DimDate[[#This Row],[Date and Time Stamp]])</f>
        <v>10</v>
      </c>
      <c r="D815">
        <f>WEEKDAY(DimDate[[#This Row],[Date and Time Stamp]])</f>
        <v>5</v>
      </c>
      <c r="E815" t="str">
        <f>TEXT(DimDate[[#This Row],[Date and Time Stamp]],"DDDD")</f>
        <v>Thursday</v>
      </c>
      <c r="F815" t="s">
        <v>143</v>
      </c>
      <c r="G815" t="s">
        <v>144</v>
      </c>
    </row>
    <row r="816" spans="1:7" x14ac:dyDescent="0.25">
      <c r="A816" s="13">
        <v>42062.412499999999</v>
      </c>
      <c r="B816">
        <f>YEAR(DimDate[[#This Row],[Date and Time Stamp]])</f>
        <v>2015</v>
      </c>
      <c r="C816">
        <f>MONTH(DimDate[[#This Row],[Date and Time Stamp]])</f>
        <v>2</v>
      </c>
      <c r="D816">
        <f>WEEKDAY(DimDate[[#This Row],[Date and Time Stamp]])</f>
        <v>6</v>
      </c>
      <c r="E816" t="str">
        <f>TEXT(DimDate[[#This Row],[Date and Time Stamp]],"DDDD")</f>
        <v>Friday</v>
      </c>
      <c r="F816" t="s">
        <v>137</v>
      </c>
      <c r="G816" t="s">
        <v>138</v>
      </c>
    </row>
    <row r="817" spans="1:7" x14ac:dyDescent="0.25">
      <c r="A817" s="13">
        <v>42071.623611111114</v>
      </c>
      <c r="B817">
        <f>YEAR(DimDate[[#This Row],[Date and Time Stamp]])</f>
        <v>2015</v>
      </c>
      <c r="C817">
        <f>MONTH(DimDate[[#This Row],[Date and Time Stamp]])</f>
        <v>3</v>
      </c>
      <c r="D817">
        <f>WEEKDAY(DimDate[[#This Row],[Date and Time Stamp]])</f>
        <v>1</v>
      </c>
      <c r="E817" t="str">
        <f>TEXT(DimDate[[#This Row],[Date and Time Stamp]],"DDDD")</f>
        <v>Sunday</v>
      </c>
      <c r="F817" t="s">
        <v>137</v>
      </c>
      <c r="G817" t="s">
        <v>138</v>
      </c>
    </row>
    <row r="818" spans="1:7" x14ac:dyDescent="0.25">
      <c r="A818" s="13">
        <v>42073.597916666666</v>
      </c>
      <c r="B818">
        <f>YEAR(DimDate[[#This Row],[Date and Time Stamp]])</f>
        <v>2015</v>
      </c>
      <c r="C818">
        <f>MONTH(DimDate[[#This Row],[Date and Time Stamp]])</f>
        <v>3</v>
      </c>
      <c r="D818">
        <f>WEEKDAY(DimDate[[#This Row],[Date and Time Stamp]])</f>
        <v>3</v>
      </c>
      <c r="E818" t="str">
        <f>TEXT(DimDate[[#This Row],[Date and Time Stamp]],"DDDD")</f>
        <v>Tuesday</v>
      </c>
      <c r="F818" t="s">
        <v>137</v>
      </c>
      <c r="G818" t="s">
        <v>138</v>
      </c>
    </row>
    <row r="819" spans="1:7" x14ac:dyDescent="0.25">
      <c r="A819" s="13">
        <v>42036.651388888888</v>
      </c>
      <c r="B819">
        <f>YEAR(DimDate[[#This Row],[Date and Time Stamp]])</f>
        <v>2015</v>
      </c>
      <c r="C819">
        <f>MONTH(DimDate[[#This Row],[Date and Time Stamp]])</f>
        <v>2</v>
      </c>
      <c r="D819">
        <f>WEEKDAY(DimDate[[#This Row],[Date and Time Stamp]])</f>
        <v>1</v>
      </c>
      <c r="E819" t="str">
        <f>TEXT(DimDate[[#This Row],[Date and Time Stamp]],"DDDD")</f>
        <v>Sunday</v>
      </c>
      <c r="F819" t="s">
        <v>137</v>
      </c>
      <c r="G819" t="s">
        <v>138</v>
      </c>
    </row>
    <row r="820" spans="1:7" x14ac:dyDescent="0.25">
      <c r="A820" s="13">
        <v>42277.728840346841</v>
      </c>
      <c r="B820">
        <f>YEAR(DimDate[[#This Row],[Date and Time Stamp]])</f>
        <v>2015</v>
      </c>
      <c r="C820">
        <f>MONTH(DimDate[[#This Row],[Date and Time Stamp]])</f>
        <v>9</v>
      </c>
      <c r="D820">
        <f>WEEKDAY(DimDate[[#This Row],[Date and Time Stamp]])</f>
        <v>4</v>
      </c>
      <c r="E820" t="str">
        <f>TEXT(DimDate[[#This Row],[Date and Time Stamp]],"DDDD")</f>
        <v>Wednesday</v>
      </c>
      <c r="F820" t="s">
        <v>141</v>
      </c>
      <c r="G820" t="s">
        <v>142</v>
      </c>
    </row>
    <row r="821" spans="1:7" x14ac:dyDescent="0.25">
      <c r="A821" s="13">
        <v>42324.295038650554</v>
      </c>
      <c r="B821">
        <f>YEAR(DimDate[[#This Row],[Date and Time Stamp]])</f>
        <v>2015</v>
      </c>
      <c r="C821">
        <f>MONTH(DimDate[[#This Row],[Date and Time Stamp]])</f>
        <v>11</v>
      </c>
      <c r="D821">
        <f>WEEKDAY(DimDate[[#This Row],[Date and Time Stamp]])</f>
        <v>2</v>
      </c>
      <c r="E821" t="str">
        <f>TEXT(DimDate[[#This Row],[Date and Time Stamp]],"DDDD")</f>
        <v>Monday</v>
      </c>
      <c r="F821" t="s">
        <v>143</v>
      </c>
      <c r="G821" t="s">
        <v>144</v>
      </c>
    </row>
    <row r="822" spans="1:7" x14ac:dyDescent="0.25">
      <c r="A822" s="13">
        <v>42174.388888888891</v>
      </c>
      <c r="B822">
        <f>YEAR(DimDate[[#This Row],[Date and Time Stamp]])</f>
        <v>2015</v>
      </c>
      <c r="C822">
        <f>MONTH(DimDate[[#This Row],[Date and Time Stamp]])</f>
        <v>6</v>
      </c>
      <c r="D822">
        <f>WEEKDAY(DimDate[[#This Row],[Date and Time Stamp]])</f>
        <v>6</v>
      </c>
      <c r="E822" t="str">
        <f>TEXT(DimDate[[#This Row],[Date and Time Stamp]],"DDDD")</f>
        <v>Friday</v>
      </c>
      <c r="F822" t="s">
        <v>139</v>
      </c>
      <c r="G822" t="s">
        <v>140</v>
      </c>
    </row>
    <row r="823" spans="1:7" x14ac:dyDescent="0.25">
      <c r="A823" s="13">
        <v>42184.815972222219</v>
      </c>
      <c r="B823">
        <f>YEAR(DimDate[[#This Row],[Date and Time Stamp]])</f>
        <v>2015</v>
      </c>
      <c r="C823">
        <f>MONTH(DimDate[[#This Row],[Date and Time Stamp]])</f>
        <v>6</v>
      </c>
      <c r="D823">
        <f>WEEKDAY(DimDate[[#This Row],[Date and Time Stamp]])</f>
        <v>2</v>
      </c>
      <c r="E823" t="str">
        <f>TEXT(DimDate[[#This Row],[Date and Time Stamp]],"DDDD")</f>
        <v>Monday</v>
      </c>
      <c r="F823" t="s">
        <v>139</v>
      </c>
      <c r="G823" t="s">
        <v>140</v>
      </c>
    </row>
    <row r="824" spans="1:7" x14ac:dyDescent="0.25">
      <c r="A824" s="13">
        <v>42272.155906518303</v>
      </c>
      <c r="B824">
        <f>YEAR(DimDate[[#This Row],[Date and Time Stamp]])</f>
        <v>2015</v>
      </c>
      <c r="C824">
        <f>MONTH(DimDate[[#This Row],[Date and Time Stamp]])</f>
        <v>9</v>
      </c>
      <c r="D824">
        <f>WEEKDAY(DimDate[[#This Row],[Date and Time Stamp]])</f>
        <v>6</v>
      </c>
      <c r="E824" t="str">
        <f>TEXT(DimDate[[#This Row],[Date and Time Stamp]],"DDDD")</f>
        <v>Friday</v>
      </c>
      <c r="F824" t="s">
        <v>141</v>
      </c>
      <c r="G824" t="s">
        <v>142</v>
      </c>
    </row>
    <row r="825" spans="1:7" x14ac:dyDescent="0.25">
      <c r="A825" s="13">
        <v>42295.351079769171</v>
      </c>
      <c r="B825">
        <f>YEAR(DimDate[[#This Row],[Date and Time Stamp]])</f>
        <v>2015</v>
      </c>
      <c r="C825">
        <f>MONTH(DimDate[[#This Row],[Date and Time Stamp]])</f>
        <v>10</v>
      </c>
      <c r="D825">
        <f>WEEKDAY(DimDate[[#This Row],[Date and Time Stamp]])</f>
        <v>1</v>
      </c>
      <c r="E825" t="str">
        <f>TEXT(DimDate[[#This Row],[Date and Time Stamp]],"DDDD")</f>
        <v>Sunday</v>
      </c>
      <c r="F825" t="s">
        <v>143</v>
      </c>
      <c r="G825" t="s">
        <v>144</v>
      </c>
    </row>
    <row r="826" spans="1:7" x14ac:dyDescent="0.25">
      <c r="A826" s="13">
        <v>42107.836111111108</v>
      </c>
      <c r="B826">
        <f>YEAR(DimDate[[#This Row],[Date and Time Stamp]])</f>
        <v>2015</v>
      </c>
      <c r="C826">
        <f>MONTH(DimDate[[#This Row],[Date and Time Stamp]])</f>
        <v>4</v>
      </c>
      <c r="D826">
        <f>WEEKDAY(DimDate[[#This Row],[Date and Time Stamp]])</f>
        <v>2</v>
      </c>
      <c r="E826" t="str">
        <f>TEXT(DimDate[[#This Row],[Date and Time Stamp]],"DDDD")</f>
        <v>Monday</v>
      </c>
      <c r="F826" t="s">
        <v>139</v>
      </c>
      <c r="G826" t="s">
        <v>140</v>
      </c>
    </row>
    <row r="827" spans="1:7" x14ac:dyDescent="0.25">
      <c r="A827" s="13">
        <v>42124.501388888886</v>
      </c>
      <c r="B827">
        <f>YEAR(DimDate[[#This Row],[Date and Time Stamp]])</f>
        <v>2015</v>
      </c>
      <c r="C827">
        <f>MONTH(DimDate[[#This Row],[Date and Time Stamp]])</f>
        <v>4</v>
      </c>
      <c r="D827">
        <f>WEEKDAY(DimDate[[#This Row],[Date and Time Stamp]])</f>
        <v>5</v>
      </c>
      <c r="E827" t="str">
        <f>TEXT(DimDate[[#This Row],[Date and Time Stamp]],"DDDD")</f>
        <v>Thursday</v>
      </c>
      <c r="F827" t="s">
        <v>139</v>
      </c>
      <c r="G827" t="s">
        <v>140</v>
      </c>
    </row>
    <row r="828" spans="1:7" x14ac:dyDescent="0.25">
      <c r="A828" s="13">
        <v>42124.42291666667</v>
      </c>
      <c r="B828">
        <f>YEAR(DimDate[[#This Row],[Date and Time Stamp]])</f>
        <v>2015</v>
      </c>
      <c r="C828">
        <f>MONTH(DimDate[[#This Row],[Date and Time Stamp]])</f>
        <v>4</v>
      </c>
      <c r="D828">
        <f>WEEKDAY(DimDate[[#This Row],[Date and Time Stamp]])</f>
        <v>5</v>
      </c>
      <c r="E828" t="str">
        <f>TEXT(DimDate[[#This Row],[Date and Time Stamp]],"DDDD")</f>
        <v>Thursday</v>
      </c>
      <c r="F828" t="s">
        <v>139</v>
      </c>
      <c r="G828" t="s">
        <v>140</v>
      </c>
    </row>
    <row r="829" spans="1:7" x14ac:dyDescent="0.25">
      <c r="A829" s="13">
        <v>42165.693749999999</v>
      </c>
      <c r="B829">
        <f>YEAR(DimDate[[#This Row],[Date and Time Stamp]])</f>
        <v>2015</v>
      </c>
      <c r="C829">
        <f>MONTH(DimDate[[#This Row],[Date and Time Stamp]])</f>
        <v>6</v>
      </c>
      <c r="D829">
        <f>WEEKDAY(DimDate[[#This Row],[Date and Time Stamp]])</f>
        <v>4</v>
      </c>
      <c r="E829" t="str">
        <f>TEXT(DimDate[[#This Row],[Date and Time Stamp]],"DDDD")</f>
        <v>Wednesday</v>
      </c>
      <c r="F829" t="s">
        <v>139</v>
      </c>
      <c r="G829" t="s">
        <v>140</v>
      </c>
    </row>
    <row r="830" spans="1:7" x14ac:dyDescent="0.25">
      <c r="A830" s="13">
        <v>42216.103726277513</v>
      </c>
      <c r="B830">
        <f>YEAR(DimDate[[#This Row],[Date and Time Stamp]])</f>
        <v>2015</v>
      </c>
      <c r="C830">
        <f>MONTH(DimDate[[#This Row],[Date and Time Stamp]])</f>
        <v>7</v>
      </c>
      <c r="D830">
        <f>WEEKDAY(DimDate[[#This Row],[Date and Time Stamp]])</f>
        <v>6</v>
      </c>
      <c r="E830" t="str">
        <f>TEXT(DimDate[[#This Row],[Date and Time Stamp]],"DDDD")</f>
        <v>Friday</v>
      </c>
      <c r="F830" t="s">
        <v>141</v>
      </c>
      <c r="G830" t="s">
        <v>142</v>
      </c>
    </row>
    <row r="831" spans="1:7" x14ac:dyDescent="0.25">
      <c r="A831" s="13">
        <v>42151.548611111109</v>
      </c>
      <c r="B831">
        <f>YEAR(DimDate[[#This Row],[Date and Time Stamp]])</f>
        <v>2015</v>
      </c>
      <c r="C831">
        <f>MONTH(DimDate[[#This Row],[Date and Time Stamp]])</f>
        <v>5</v>
      </c>
      <c r="D831">
        <f>WEEKDAY(DimDate[[#This Row],[Date and Time Stamp]])</f>
        <v>4</v>
      </c>
      <c r="E831" t="str">
        <f>TEXT(DimDate[[#This Row],[Date and Time Stamp]],"DDDD")</f>
        <v>Wednesday</v>
      </c>
      <c r="F831" t="s">
        <v>139</v>
      </c>
      <c r="G831" t="s">
        <v>140</v>
      </c>
    </row>
    <row r="832" spans="1:7" x14ac:dyDescent="0.25">
      <c r="A832" s="13">
        <v>42031.484722222223</v>
      </c>
      <c r="B832">
        <f>YEAR(DimDate[[#This Row],[Date and Time Stamp]])</f>
        <v>2015</v>
      </c>
      <c r="C832">
        <f>MONTH(DimDate[[#This Row],[Date and Time Stamp]])</f>
        <v>1</v>
      </c>
      <c r="D832">
        <f>WEEKDAY(DimDate[[#This Row],[Date and Time Stamp]])</f>
        <v>3</v>
      </c>
      <c r="E832" t="str">
        <f>TEXT(DimDate[[#This Row],[Date and Time Stamp]],"DDDD")</f>
        <v>Tuesday</v>
      </c>
      <c r="F832" t="s">
        <v>137</v>
      </c>
      <c r="G832" t="s">
        <v>138</v>
      </c>
    </row>
    <row r="833" spans="1:7" x14ac:dyDescent="0.25">
      <c r="A833" s="13">
        <v>42200.256874993895</v>
      </c>
      <c r="B833">
        <f>YEAR(DimDate[[#This Row],[Date and Time Stamp]])</f>
        <v>2015</v>
      </c>
      <c r="C833">
        <f>MONTH(DimDate[[#This Row],[Date and Time Stamp]])</f>
        <v>7</v>
      </c>
      <c r="D833">
        <f>WEEKDAY(DimDate[[#This Row],[Date and Time Stamp]])</f>
        <v>4</v>
      </c>
      <c r="E833" t="str">
        <f>TEXT(DimDate[[#This Row],[Date and Time Stamp]],"DDDD")</f>
        <v>Wednesday</v>
      </c>
      <c r="F833" t="s">
        <v>141</v>
      </c>
      <c r="G833" t="s">
        <v>142</v>
      </c>
    </row>
    <row r="834" spans="1:7" x14ac:dyDescent="0.25">
      <c r="A834" s="13">
        <v>42156.63958333333</v>
      </c>
      <c r="B834">
        <f>YEAR(DimDate[[#This Row],[Date and Time Stamp]])</f>
        <v>2015</v>
      </c>
      <c r="C834">
        <f>MONTH(DimDate[[#This Row],[Date and Time Stamp]])</f>
        <v>6</v>
      </c>
      <c r="D834">
        <f>WEEKDAY(DimDate[[#This Row],[Date and Time Stamp]])</f>
        <v>2</v>
      </c>
      <c r="E834" t="str">
        <f>TEXT(DimDate[[#This Row],[Date and Time Stamp]],"DDDD")</f>
        <v>Monday</v>
      </c>
      <c r="F834" t="s">
        <v>139</v>
      </c>
      <c r="G834" t="s">
        <v>140</v>
      </c>
    </row>
    <row r="835" spans="1:7" x14ac:dyDescent="0.25">
      <c r="A835" s="13">
        <v>42099.835416666669</v>
      </c>
      <c r="B835">
        <f>YEAR(DimDate[[#This Row],[Date and Time Stamp]])</f>
        <v>2015</v>
      </c>
      <c r="C835">
        <f>MONTH(DimDate[[#This Row],[Date and Time Stamp]])</f>
        <v>4</v>
      </c>
      <c r="D835">
        <f>WEEKDAY(DimDate[[#This Row],[Date and Time Stamp]])</f>
        <v>1</v>
      </c>
      <c r="E835" t="str">
        <f>TEXT(DimDate[[#This Row],[Date and Time Stamp]],"DDDD")</f>
        <v>Sunday</v>
      </c>
      <c r="F835" t="s">
        <v>139</v>
      </c>
      <c r="G835" t="s">
        <v>140</v>
      </c>
    </row>
    <row r="836" spans="1:7" x14ac:dyDescent="0.25">
      <c r="A836" s="13">
        <v>42137.710416666669</v>
      </c>
      <c r="B836">
        <f>YEAR(DimDate[[#This Row],[Date and Time Stamp]])</f>
        <v>2015</v>
      </c>
      <c r="C836">
        <f>MONTH(DimDate[[#This Row],[Date and Time Stamp]])</f>
        <v>5</v>
      </c>
      <c r="D836">
        <f>WEEKDAY(DimDate[[#This Row],[Date and Time Stamp]])</f>
        <v>4</v>
      </c>
      <c r="E836" t="str">
        <f>TEXT(DimDate[[#This Row],[Date and Time Stamp]],"DDDD")</f>
        <v>Wednesday</v>
      </c>
      <c r="F836" t="s">
        <v>139</v>
      </c>
      <c r="G836" t="s">
        <v>140</v>
      </c>
    </row>
    <row r="837" spans="1:7" x14ac:dyDescent="0.25">
      <c r="A837" s="13">
        <v>42152.73333333333</v>
      </c>
      <c r="B837">
        <f>YEAR(DimDate[[#This Row],[Date and Time Stamp]])</f>
        <v>2015</v>
      </c>
      <c r="C837">
        <f>MONTH(DimDate[[#This Row],[Date and Time Stamp]])</f>
        <v>5</v>
      </c>
      <c r="D837">
        <f>WEEKDAY(DimDate[[#This Row],[Date and Time Stamp]])</f>
        <v>5</v>
      </c>
      <c r="E837" t="str">
        <f>TEXT(DimDate[[#This Row],[Date and Time Stamp]],"DDDD")</f>
        <v>Thursday</v>
      </c>
      <c r="F837" t="s">
        <v>139</v>
      </c>
      <c r="G837" t="s">
        <v>140</v>
      </c>
    </row>
    <row r="838" spans="1:7" x14ac:dyDescent="0.25">
      <c r="A838" s="13">
        <v>42334.424555698708</v>
      </c>
      <c r="B838">
        <f>YEAR(DimDate[[#This Row],[Date and Time Stamp]])</f>
        <v>2015</v>
      </c>
      <c r="C838">
        <f>MONTH(DimDate[[#This Row],[Date and Time Stamp]])</f>
        <v>11</v>
      </c>
      <c r="D838">
        <f>WEEKDAY(DimDate[[#This Row],[Date and Time Stamp]])</f>
        <v>5</v>
      </c>
      <c r="E838" t="str">
        <f>TEXT(DimDate[[#This Row],[Date and Time Stamp]],"DDDD")</f>
        <v>Thursday</v>
      </c>
      <c r="F838" t="s">
        <v>143</v>
      </c>
      <c r="G838" t="s">
        <v>144</v>
      </c>
    </row>
    <row r="839" spans="1:7" x14ac:dyDescent="0.25">
      <c r="A839" s="13">
        <v>42094.61041666667</v>
      </c>
      <c r="B839">
        <f>YEAR(DimDate[[#This Row],[Date and Time Stamp]])</f>
        <v>2015</v>
      </c>
      <c r="C839">
        <f>MONTH(DimDate[[#This Row],[Date and Time Stamp]])</f>
        <v>3</v>
      </c>
      <c r="D839">
        <f>WEEKDAY(DimDate[[#This Row],[Date and Time Stamp]])</f>
        <v>3</v>
      </c>
      <c r="E839" t="str">
        <f>TEXT(DimDate[[#This Row],[Date and Time Stamp]],"DDDD")</f>
        <v>Tuesday</v>
      </c>
      <c r="F839" t="s">
        <v>137</v>
      </c>
      <c r="G839" t="s">
        <v>138</v>
      </c>
    </row>
    <row r="840" spans="1:7" x14ac:dyDescent="0.25">
      <c r="A840" s="13">
        <v>42345.669238090843</v>
      </c>
      <c r="B840">
        <f>YEAR(DimDate[[#This Row],[Date and Time Stamp]])</f>
        <v>2015</v>
      </c>
      <c r="C840">
        <f>MONTH(DimDate[[#This Row],[Date and Time Stamp]])</f>
        <v>12</v>
      </c>
      <c r="D840">
        <f>WEEKDAY(DimDate[[#This Row],[Date and Time Stamp]])</f>
        <v>2</v>
      </c>
      <c r="E840" t="str">
        <f>TEXT(DimDate[[#This Row],[Date and Time Stamp]],"DDDD")</f>
        <v>Monday</v>
      </c>
      <c r="F840" t="s">
        <v>143</v>
      </c>
      <c r="G840" t="s">
        <v>144</v>
      </c>
    </row>
    <row r="841" spans="1:7" x14ac:dyDescent="0.25">
      <c r="A841" s="13">
        <v>42113.827777777777</v>
      </c>
      <c r="B841">
        <f>YEAR(DimDate[[#This Row],[Date and Time Stamp]])</f>
        <v>2015</v>
      </c>
      <c r="C841">
        <f>MONTH(DimDate[[#This Row],[Date and Time Stamp]])</f>
        <v>4</v>
      </c>
      <c r="D841">
        <f>WEEKDAY(DimDate[[#This Row],[Date and Time Stamp]])</f>
        <v>1</v>
      </c>
      <c r="E841" t="str">
        <f>TEXT(DimDate[[#This Row],[Date and Time Stamp]],"DDDD")</f>
        <v>Sunday</v>
      </c>
      <c r="F841" t="s">
        <v>139</v>
      </c>
      <c r="G841" t="s">
        <v>140</v>
      </c>
    </row>
    <row r="842" spans="1:7" x14ac:dyDescent="0.25">
      <c r="A842" s="13">
        <v>42038.834027777775</v>
      </c>
      <c r="B842">
        <f>YEAR(DimDate[[#This Row],[Date and Time Stamp]])</f>
        <v>2015</v>
      </c>
      <c r="C842">
        <f>MONTH(DimDate[[#This Row],[Date and Time Stamp]])</f>
        <v>2</v>
      </c>
      <c r="D842">
        <f>WEEKDAY(DimDate[[#This Row],[Date and Time Stamp]])</f>
        <v>3</v>
      </c>
      <c r="E842" t="str">
        <f>TEXT(DimDate[[#This Row],[Date and Time Stamp]],"DDDD")</f>
        <v>Tuesday</v>
      </c>
      <c r="F842" t="s">
        <v>137</v>
      </c>
      <c r="G842" t="s">
        <v>138</v>
      </c>
    </row>
    <row r="843" spans="1:7" x14ac:dyDescent="0.25">
      <c r="A843" s="13">
        <v>42055.450694444444</v>
      </c>
      <c r="B843">
        <f>YEAR(DimDate[[#This Row],[Date and Time Stamp]])</f>
        <v>2015</v>
      </c>
      <c r="C843">
        <f>MONTH(DimDate[[#This Row],[Date and Time Stamp]])</f>
        <v>2</v>
      </c>
      <c r="D843">
        <f>WEEKDAY(DimDate[[#This Row],[Date and Time Stamp]])</f>
        <v>6</v>
      </c>
      <c r="E843" t="str">
        <f>TEXT(DimDate[[#This Row],[Date and Time Stamp]],"DDDD")</f>
        <v>Friday</v>
      </c>
      <c r="F843" t="s">
        <v>137</v>
      </c>
      <c r="G843" t="s">
        <v>138</v>
      </c>
    </row>
    <row r="844" spans="1:7" x14ac:dyDescent="0.25">
      <c r="A844" s="13">
        <v>42148.540277777778</v>
      </c>
      <c r="B844">
        <f>YEAR(DimDate[[#This Row],[Date and Time Stamp]])</f>
        <v>2015</v>
      </c>
      <c r="C844">
        <f>MONTH(DimDate[[#This Row],[Date and Time Stamp]])</f>
        <v>5</v>
      </c>
      <c r="D844">
        <f>WEEKDAY(DimDate[[#This Row],[Date and Time Stamp]])</f>
        <v>1</v>
      </c>
      <c r="E844" t="str">
        <f>TEXT(DimDate[[#This Row],[Date and Time Stamp]],"DDDD")</f>
        <v>Sunday</v>
      </c>
      <c r="F844" t="s">
        <v>139</v>
      </c>
      <c r="G844" t="s">
        <v>140</v>
      </c>
    </row>
    <row r="845" spans="1:7" x14ac:dyDescent="0.25">
      <c r="A845" s="13">
        <v>42350.580501536766</v>
      </c>
      <c r="B845">
        <f>YEAR(DimDate[[#This Row],[Date and Time Stamp]])</f>
        <v>2015</v>
      </c>
      <c r="C845">
        <f>MONTH(DimDate[[#This Row],[Date and Time Stamp]])</f>
        <v>12</v>
      </c>
      <c r="D845">
        <f>WEEKDAY(DimDate[[#This Row],[Date and Time Stamp]])</f>
        <v>7</v>
      </c>
      <c r="E845" t="str">
        <f>TEXT(DimDate[[#This Row],[Date and Time Stamp]],"DDDD")</f>
        <v>Saturday</v>
      </c>
      <c r="F845" t="s">
        <v>143</v>
      </c>
      <c r="G845" t="s">
        <v>144</v>
      </c>
    </row>
    <row r="846" spans="1:7" x14ac:dyDescent="0.25">
      <c r="A846" s="13">
        <v>42279.381717808443</v>
      </c>
      <c r="B846">
        <f>YEAR(DimDate[[#This Row],[Date and Time Stamp]])</f>
        <v>2015</v>
      </c>
      <c r="C846">
        <f>MONTH(DimDate[[#This Row],[Date and Time Stamp]])</f>
        <v>10</v>
      </c>
      <c r="D846">
        <f>WEEKDAY(DimDate[[#This Row],[Date and Time Stamp]])</f>
        <v>6</v>
      </c>
      <c r="E846" t="str">
        <f>TEXT(DimDate[[#This Row],[Date and Time Stamp]],"DDDD")</f>
        <v>Friday</v>
      </c>
      <c r="F846" t="s">
        <v>143</v>
      </c>
      <c r="G846" t="s">
        <v>144</v>
      </c>
    </row>
    <row r="847" spans="1:7" x14ac:dyDescent="0.25">
      <c r="A847" s="13">
        <v>42218.70467589319</v>
      </c>
      <c r="B847">
        <f>YEAR(DimDate[[#This Row],[Date and Time Stamp]])</f>
        <v>2015</v>
      </c>
      <c r="C847">
        <f>MONTH(DimDate[[#This Row],[Date and Time Stamp]])</f>
        <v>8</v>
      </c>
      <c r="D847">
        <f>WEEKDAY(DimDate[[#This Row],[Date and Time Stamp]])</f>
        <v>1</v>
      </c>
      <c r="E847" t="str">
        <f>TEXT(DimDate[[#This Row],[Date and Time Stamp]],"DDDD")</f>
        <v>Sunday</v>
      </c>
      <c r="F847" t="s">
        <v>141</v>
      </c>
      <c r="G847" t="s">
        <v>142</v>
      </c>
    </row>
    <row r="848" spans="1:7" x14ac:dyDescent="0.25">
      <c r="A848" s="13">
        <v>42245.342419232991</v>
      </c>
      <c r="B848">
        <f>YEAR(DimDate[[#This Row],[Date and Time Stamp]])</f>
        <v>2015</v>
      </c>
      <c r="C848">
        <f>MONTH(DimDate[[#This Row],[Date and Time Stamp]])</f>
        <v>8</v>
      </c>
      <c r="D848">
        <f>WEEKDAY(DimDate[[#This Row],[Date and Time Stamp]])</f>
        <v>7</v>
      </c>
      <c r="E848" t="str">
        <f>TEXT(DimDate[[#This Row],[Date and Time Stamp]],"DDDD")</f>
        <v>Saturday</v>
      </c>
      <c r="F848" t="s">
        <v>141</v>
      </c>
      <c r="G848" t="s">
        <v>142</v>
      </c>
    </row>
    <row r="849" spans="1:7" x14ac:dyDescent="0.25">
      <c r="A849" s="13">
        <v>42280.771485489517</v>
      </c>
      <c r="B849">
        <f>YEAR(DimDate[[#This Row],[Date and Time Stamp]])</f>
        <v>2015</v>
      </c>
      <c r="C849">
        <f>MONTH(DimDate[[#This Row],[Date and Time Stamp]])</f>
        <v>10</v>
      </c>
      <c r="D849">
        <f>WEEKDAY(DimDate[[#This Row],[Date and Time Stamp]])</f>
        <v>7</v>
      </c>
      <c r="E849" t="str">
        <f>TEXT(DimDate[[#This Row],[Date and Time Stamp]],"DDDD")</f>
        <v>Saturday</v>
      </c>
      <c r="F849" t="s">
        <v>143</v>
      </c>
      <c r="G849" t="s">
        <v>144</v>
      </c>
    </row>
    <row r="850" spans="1:7" x14ac:dyDescent="0.25">
      <c r="A850" s="13">
        <v>42198.576175863935</v>
      </c>
      <c r="B850">
        <f>YEAR(DimDate[[#This Row],[Date and Time Stamp]])</f>
        <v>2015</v>
      </c>
      <c r="C850">
        <f>MONTH(DimDate[[#This Row],[Date and Time Stamp]])</f>
        <v>7</v>
      </c>
      <c r="D850">
        <f>WEEKDAY(DimDate[[#This Row],[Date and Time Stamp]])</f>
        <v>2</v>
      </c>
      <c r="E850" t="str">
        <f>TEXT(DimDate[[#This Row],[Date and Time Stamp]],"DDDD")</f>
        <v>Monday</v>
      </c>
      <c r="F850" t="s">
        <v>141</v>
      </c>
      <c r="G850" t="s">
        <v>142</v>
      </c>
    </row>
    <row r="851" spans="1:7" x14ac:dyDescent="0.25">
      <c r="A851" s="13">
        <v>42253.176753619417</v>
      </c>
      <c r="B851">
        <f>YEAR(DimDate[[#This Row],[Date and Time Stamp]])</f>
        <v>2015</v>
      </c>
      <c r="C851">
        <f>MONTH(DimDate[[#This Row],[Date and Time Stamp]])</f>
        <v>9</v>
      </c>
      <c r="D851">
        <f>WEEKDAY(DimDate[[#This Row],[Date and Time Stamp]])</f>
        <v>1</v>
      </c>
      <c r="E851" t="str">
        <f>TEXT(DimDate[[#This Row],[Date and Time Stamp]],"DDDD")</f>
        <v>Sunday</v>
      </c>
      <c r="F851" t="s">
        <v>141</v>
      </c>
      <c r="G851" t="s">
        <v>142</v>
      </c>
    </row>
    <row r="852" spans="1:7" x14ac:dyDescent="0.25">
      <c r="A852" s="13">
        <v>42170.663194444445</v>
      </c>
      <c r="B852">
        <f>YEAR(DimDate[[#This Row],[Date and Time Stamp]])</f>
        <v>2015</v>
      </c>
      <c r="C852">
        <f>MONTH(DimDate[[#This Row],[Date and Time Stamp]])</f>
        <v>6</v>
      </c>
      <c r="D852">
        <f>WEEKDAY(DimDate[[#This Row],[Date and Time Stamp]])</f>
        <v>2</v>
      </c>
      <c r="E852" t="str">
        <f>TEXT(DimDate[[#This Row],[Date and Time Stamp]],"DDDD")</f>
        <v>Monday</v>
      </c>
      <c r="F852" t="s">
        <v>139</v>
      </c>
      <c r="G852" t="s">
        <v>140</v>
      </c>
    </row>
    <row r="853" spans="1:7" x14ac:dyDescent="0.25">
      <c r="A853" s="13">
        <v>42056.758333333331</v>
      </c>
      <c r="B853">
        <f>YEAR(DimDate[[#This Row],[Date and Time Stamp]])</f>
        <v>2015</v>
      </c>
      <c r="C853">
        <f>MONTH(DimDate[[#This Row],[Date and Time Stamp]])</f>
        <v>2</v>
      </c>
      <c r="D853">
        <f>WEEKDAY(DimDate[[#This Row],[Date and Time Stamp]])</f>
        <v>7</v>
      </c>
      <c r="E853" t="str">
        <f>TEXT(DimDate[[#This Row],[Date and Time Stamp]],"DDDD")</f>
        <v>Saturday</v>
      </c>
      <c r="F853" t="s">
        <v>137</v>
      </c>
      <c r="G853" t="s">
        <v>138</v>
      </c>
    </row>
    <row r="854" spans="1:7" x14ac:dyDescent="0.25">
      <c r="A854" s="13">
        <v>42114.816666666666</v>
      </c>
      <c r="B854">
        <f>YEAR(DimDate[[#This Row],[Date and Time Stamp]])</f>
        <v>2015</v>
      </c>
      <c r="C854">
        <f>MONTH(DimDate[[#This Row],[Date and Time Stamp]])</f>
        <v>4</v>
      </c>
      <c r="D854">
        <f>WEEKDAY(DimDate[[#This Row],[Date and Time Stamp]])</f>
        <v>2</v>
      </c>
      <c r="E854" t="str">
        <f>TEXT(DimDate[[#This Row],[Date and Time Stamp]],"DDDD")</f>
        <v>Monday</v>
      </c>
      <c r="F854" t="s">
        <v>139</v>
      </c>
      <c r="G854" t="s">
        <v>140</v>
      </c>
    </row>
    <row r="855" spans="1:7" x14ac:dyDescent="0.25">
      <c r="A855" s="13">
        <v>42269.385840741525</v>
      </c>
      <c r="B855">
        <f>YEAR(DimDate[[#This Row],[Date and Time Stamp]])</f>
        <v>2015</v>
      </c>
      <c r="C855">
        <f>MONTH(DimDate[[#This Row],[Date and Time Stamp]])</f>
        <v>9</v>
      </c>
      <c r="D855">
        <f>WEEKDAY(DimDate[[#This Row],[Date and Time Stamp]])</f>
        <v>3</v>
      </c>
      <c r="E855" t="str">
        <f>TEXT(DimDate[[#This Row],[Date and Time Stamp]],"DDDD")</f>
        <v>Tuesday</v>
      </c>
      <c r="F855" t="s">
        <v>141</v>
      </c>
      <c r="G855" t="s">
        <v>142</v>
      </c>
    </row>
    <row r="856" spans="1:7" x14ac:dyDescent="0.25">
      <c r="A856" s="13">
        <v>42117.456250000003</v>
      </c>
      <c r="B856">
        <f>YEAR(DimDate[[#This Row],[Date and Time Stamp]])</f>
        <v>2015</v>
      </c>
      <c r="C856">
        <f>MONTH(DimDate[[#This Row],[Date and Time Stamp]])</f>
        <v>4</v>
      </c>
      <c r="D856">
        <f>WEEKDAY(DimDate[[#This Row],[Date and Time Stamp]])</f>
        <v>5</v>
      </c>
      <c r="E856" t="str">
        <f>TEXT(DimDate[[#This Row],[Date and Time Stamp]],"DDDD")</f>
        <v>Thursday</v>
      </c>
      <c r="F856" t="s">
        <v>139</v>
      </c>
      <c r="G856" t="s">
        <v>140</v>
      </c>
    </row>
    <row r="857" spans="1:7" x14ac:dyDescent="0.25">
      <c r="A857" s="13">
        <v>42152.786111111112</v>
      </c>
      <c r="B857">
        <f>YEAR(DimDate[[#This Row],[Date and Time Stamp]])</f>
        <v>2015</v>
      </c>
      <c r="C857">
        <f>MONTH(DimDate[[#This Row],[Date and Time Stamp]])</f>
        <v>5</v>
      </c>
      <c r="D857">
        <f>WEEKDAY(DimDate[[#This Row],[Date and Time Stamp]])</f>
        <v>5</v>
      </c>
      <c r="E857" t="str">
        <f>TEXT(DimDate[[#This Row],[Date and Time Stamp]],"DDDD")</f>
        <v>Thursday</v>
      </c>
      <c r="F857" t="s">
        <v>139</v>
      </c>
      <c r="G857" t="s">
        <v>140</v>
      </c>
    </row>
    <row r="858" spans="1:7" x14ac:dyDescent="0.25">
      <c r="A858" s="13">
        <v>42062.629861111112</v>
      </c>
      <c r="B858">
        <f>YEAR(DimDate[[#This Row],[Date and Time Stamp]])</f>
        <v>2015</v>
      </c>
      <c r="C858">
        <f>MONTH(DimDate[[#This Row],[Date and Time Stamp]])</f>
        <v>2</v>
      </c>
      <c r="D858">
        <f>WEEKDAY(DimDate[[#This Row],[Date and Time Stamp]])</f>
        <v>6</v>
      </c>
      <c r="E858" t="str">
        <f>TEXT(DimDate[[#This Row],[Date and Time Stamp]],"DDDD")</f>
        <v>Friday</v>
      </c>
      <c r="F858" t="s">
        <v>137</v>
      </c>
      <c r="G858" t="s">
        <v>138</v>
      </c>
    </row>
    <row r="859" spans="1:7" x14ac:dyDescent="0.25">
      <c r="A859" s="13">
        <v>42014.65</v>
      </c>
      <c r="B859">
        <f>YEAR(DimDate[[#This Row],[Date and Time Stamp]])</f>
        <v>2015</v>
      </c>
      <c r="C859">
        <f>MONTH(DimDate[[#This Row],[Date and Time Stamp]])</f>
        <v>1</v>
      </c>
      <c r="D859">
        <f>WEEKDAY(DimDate[[#This Row],[Date and Time Stamp]])</f>
        <v>7</v>
      </c>
      <c r="E859" t="str">
        <f>TEXT(DimDate[[#This Row],[Date and Time Stamp]],"DDDD")</f>
        <v>Saturday</v>
      </c>
      <c r="F859" t="s">
        <v>137</v>
      </c>
      <c r="G859" t="s">
        <v>138</v>
      </c>
    </row>
    <row r="860" spans="1:7" x14ac:dyDescent="0.25">
      <c r="A860" s="13">
        <v>42065.678472222222</v>
      </c>
      <c r="B860">
        <f>YEAR(DimDate[[#This Row],[Date and Time Stamp]])</f>
        <v>2015</v>
      </c>
      <c r="C860">
        <f>MONTH(DimDate[[#This Row],[Date and Time Stamp]])</f>
        <v>3</v>
      </c>
      <c r="D860">
        <f>WEEKDAY(DimDate[[#This Row],[Date and Time Stamp]])</f>
        <v>2</v>
      </c>
      <c r="E860" t="str">
        <f>TEXT(DimDate[[#This Row],[Date and Time Stamp]],"DDDD")</f>
        <v>Monday</v>
      </c>
      <c r="F860" t="s">
        <v>137</v>
      </c>
      <c r="G860" t="s">
        <v>138</v>
      </c>
    </row>
    <row r="861" spans="1:7" x14ac:dyDescent="0.25">
      <c r="A861" s="13">
        <v>42114.505555555559</v>
      </c>
      <c r="B861">
        <f>YEAR(DimDate[[#This Row],[Date and Time Stamp]])</f>
        <v>2015</v>
      </c>
      <c r="C861">
        <f>MONTH(DimDate[[#This Row],[Date and Time Stamp]])</f>
        <v>4</v>
      </c>
      <c r="D861">
        <f>WEEKDAY(DimDate[[#This Row],[Date and Time Stamp]])</f>
        <v>2</v>
      </c>
      <c r="E861" t="str">
        <f>TEXT(DimDate[[#This Row],[Date and Time Stamp]],"DDDD")</f>
        <v>Monday</v>
      </c>
      <c r="F861" t="s">
        <v>139</v>
      </c>
      <c r="G861" t="s">
        <v>140</v>
      </c>
    </row>
    <row r="862" spans="1:7" x14ac:dyDescent="0.25">
      <c r="A862" s="13">
        <v>42224.344910615822</v>
      </c>
      <c r="B862">
        <f>YEAR(DimDate[[#This Row],[Date and Time Stamp]])</f>
        <v>2015</v>
      </c>
      <c r="C862">
        <f>MONTH(DimDate[[#This Row],[Date and Time Stamp]])</f>
        <v>8</v>
      </c>
      <c r="D862">
        <f>WEEKDAY(DimDate[[#This Row],[Date and Time Stamp]])</f>
        <v>7</v>
      </c>
      <c r="E862" t="str">
        <f>TEXT(DimDate[[#This Row],[Date and Time Stamp]],"DDDD")</f>
        <v>Saturday</v>
      </c>
      <c r="F862" t="s">
        <v>141</v>
      </c>
      <c r="G862" t="s">
        <v>142</v>
      </c>
    </row>
    <row r="863" spans="1:7" x14ac:dyDescent="0.25">
      <c r="A863" s="13">
        <v>42305.200875058268</v>
      </c>
      <c r="B863">
        <f>YEAR(DimDate[[#This Row],[Date and Time Stamp]])</f>
        <v>2015</v>
      </c>
      <c r="C863">
        <f>MONTH(DimDate[[#This Row],[Date and Time Stamp]])</f>
        <v>10</v>
      </c>
      <c r="D863">
        <f>WEEKDAY(DimDate[[#This Row],[Date and Time Stamp]])</f>
        <v>4</v>
      </c>
      <c r="E863" t="str">
        <f>TEXT(DimDate[[#This Row],[Date and Time Stamp]],"DDDD")</f>
        <v>Wednesday</v>
      </c>
      <c r="F863" t="s">
        <v>143</v>
      </c>
      <c r="G863" t="s">
        <v>144</v>
      </c>
    </row>
    <row r="864" spans="1:7" x14ac:dyDescent="0.25">
      <c r="A864" s="13">
        <v>42129.670138888891</v>
      </c>
      <c r="B864">
        <f>YEAR(DimDate[[#This Row],[Date and Time Stamp]])</f>
        <v>2015</v>
      </c>
      <c r="C864">
        <f>MONTH(DimDate[[#This Row],[Date and Time Stamp]])</f>
        <v>5</v>
      </c>
      <c r="D864">
        <f>WEEKDAY(DimDate[[#This Row],[Date and Time Stamp]])</f>
        <v>3</v>
      </c>
      <c r="E864" t="str">
        <f>TEXT(DimDate[[#This Row],[Date and Time Stamp]],"DDDD")</f>
        <v>Tuesday</v>
      </c>
      <c r="F864" t="s">
        <v>139</v>
      </c>
      <c r="G864" t="s">
        <v>140</v>
      </c>
    </row>
    <row r="865" spans="1:7" x14ac:dyDescent="0.25">
      <c r="A865" s="13">
        <v>42102.472222222219</v>
      </c>
      <c r="B865">
        <f>YEAR(DimDate[[#This Row],[Date and Time Stamp]])</f>
        <v>2015</v>
      </c>
      <c r="C865">
        <f>MONTH(DimDate[[#This Row],[Date and Time Stamp]])</f>
        <v>4</v>
      </c>
      <c r="D865">
        <f>WEEKDAY(DimDate[[#This Row],[Date and Time Stamp]])</f>
        <v>4</v>
      </c>
      <c r="E865" t="str">
        <f>TEXT(DimDate[[#This Row],[Date and Time Stamp]],"DDDD")</f>
        <v>Wednesday</v>
      </c>
      <c r="F865" t="s">
        <v>139</v>
      </c>
      <c r="G865" t="s">
        <v>140</v>
      </c>
    </row>
    <row r="866" spans="1:7" x14ac:dyDescent="0.25">
      <c r="A866" s="13">
        <v>42234.598510935481</v>
      </c>
      <c r="B866">
        <f>YEAR(DimDate[[#This Row],[Date and Time Stamp]])</f>
        <v>2015</v>
      </c>
      <c r="C866">
        <f>MONTH(DimDate[[#This Row],[Date and Time Stamp]])</f>
        <v>8</v>
      </c>
      <c r="D866">
        <f>WEEKDAY(DimDate[[#This Row],[Date and Time Stamp]])</f>
        <v>3</v>
      </c>
      <c r="E866" t="str">
        <f>TEXT(DimDate[[#This Row],[Date and Time Stamp]],"DDDD")</f>
        <v>Tuesday</v>
      </c>
      <c r="F866" t="s">
        <v>141</v>
      </c>
      <c r="G866" t="s">
        <v>142</v>
      </c>
    </row>
    <row r="867" spans="1:7" x14ac:dyDescent="0.25">
      <c r="A867" s="13">
        <v>42156.859722222223</v>
      </c>
      <c r="B867">
        <f>YEAR(DimDate[[#This Row],[Date and Time Stamp]])</f>
        <v>2015</v>
      </c>
      <c r="C867">
        <f>MONTH(DimDate[[#This Row],[Date and Time Stamp]])</f>
        <v>6</v>
      </c>
      <c r="D867">
        <f>WEEKDAY(DimDate[[#This Row],[Date and Time Stamp]])</f>
        <v>2</v>
      </c>
      <c r="E867" t="str">
        <f>TEXT(DimDate[[#This Row],[Date and Time Stamp]],"DDDD")</f>
        <v>Monday</v>
      </c>
      <c r="F867" t="s">
        <v>139</v>
      </c>
      <c r="G867" t="s">
        <v>140</v>
      </c>
    </row>
    <row r="868" spans="1:7" x14ac:dyDescent="0.25">
      <c r="A868" s="13">
        <v>42082.591666666667</v>
      </c>
      <c r="B868">
        <f>YEAR(DimDate[[#This Row],[Date and Time Stamp]])</f>
        <v>2015</v>
      </c>
      <c r="C868">
        <f>MONTH(DimDate[[#This Row],[Date and Time Stamp]])</f>
        <v>3</v>
      </c>
      <c r="D868">
        <f>WEEKDAY(DimDate[[#This Row],[Date and Time Stamp]])</f>
        <v>5</v>
      </c>
      <c r="E868" t="str">
        <f>TEXT(DimDate[[#This Row],[Date and Time Stamp]],"DDDD")</f>
        <v>Thursday</v>
      </c>
      <c r="F868" t="s">
        <v>137</v>
      </c>
      <c r="G868" t="s">
        <v>138</v>
      </c>
    </row>
    <row r="869" spans="1:7" x14ac:dyDescent="0.25">
      <c r="A869" s="13">
        <v>42059.390972222223</v>
      </c>
      <c r="B869">
        <f>YEAR(DimDate[[#This Row],[Date and Time Stamp]])</f>
        <v>2015</v>
      </c>
      <c r="C869">
        <f>MONTH(DimDate[[#This Row],[Date and Time Stamp]])</f>
        <v>2</v>
      </c>
      <c r="D869">
        <f>WEEKDAY(DimDate[[#This Row],[Date and Time Stamp]])</f>
        <v>3</v>
      </c>
      <c r="E869" t="str">
        <f>TEXT(DimDate[[#This Row],[Date and Time Stamp]],"DDDD")</f>
        <v>Tuesday</v>
      </c>
      <c r="F869" t="s">
        <v>137</v>
      </c>
      <c r="G869" t="s">
        <v>138</v>
      </c>
    </row>
    <row r="870" spans="1:7" x14ac:dyDescent="0.25">
      <c r="A870" s="13">
        <v>42063.668749999997</v>
      </c>
      <c r="B870">
        <f>YEAR(DimDate[[#This Row],[Date and Time Stamp]])</f>
        <v>2015</v>
      </c>
      <c r="C870">
        <f>MONTH(DimDate[[#This Row],[Date and Time Stamp]])</f>
        <v>2</v>
      </c>
      <c r="D870">
        <f>WEEKDAY(DimDate[[#This Row],[Date and Time Stamp]])</f>
        <v>7</v>
      </c>
      <c r="E870" t="str">
        <f>TEXT(DimDate[[#This Row],[Date and Time Stamp]],"DDDD")</f>
        <v>Saturday</v>
      </c>
      <c r="F870" t="s">
        <v>137</v>
      </c>
      <c r="G870" t="s">
        <v>138</v>
      </c>
    </row>
    <row r="871" spans="1:7" x14ac:dyDescent="0.25">
      <c r="A871" s="13">
        <v>42362.217173007266</v>
      </c>
      <c r="B871">
        <f>YEAR(DimDate[[#This Row],[Date and Time Stamp]])</f>
        <v>2015</v>
      </c>
      <c r="C871">
        <f>MONTH(DimDate[[#This Row],[Date and Time Stamp]])</f>
        <v>12</v>
      </c>
      <c r="D871">
        <f>WEEKDAY(DimDate[[#This Row],[Date and Time Stamp]])</f>
        <v>5</v>
      </c>
      <c r="E871" t="str">
        <f>TEXT(DimDate[[#This Row],[Date and Time Stamp]],"DDDD")</f>
        <v>Thursday</v>
      </c>
      <c r="F871" t="s">
        <v>143</v>
      </c>
      <c r="G871" t="s">
        <v>144</v>
      </c>
    </row>
    <row r="872" spans="1:7" x14ac:dyDescent="0.25">
      <c r="A872" s="13">
        <v>42110.861111111109</v>
      </c>
      <c r="B872">
        <f>YEAR(DimDate[[#This Row],[Date and Time Stamp]])</f>
        <v>2015</v>
      </c>
      <c r="C872">
        <f>MONTH(DimDate[[#This Row],[Date and Time Stamp]])</f>
        <v>4</v>
      </c>
      <c r="D872">
        <f>WEEKDAY(DimDate[[#This Row],[Date and Time Stamp]])</f>
        <v>5</v>
      </c>
      <c r="E872" t="str">
        <f>TEXT(DimDate[[#This Row],[Date and Time Stamp]],"DDDD")</f>
        <v>Thursday</v>
      </c>
      <c r="F872" t="s">
        <v>139</v>
      </c>
      <c r="G872" t="s">
        <v>140</v>
      </c>
    </row>
    <row r="873" spans="1:7" x14ac:dyDescent="0.25">
      <c r="A873" s="13">
        <v>42362.002039741848</v>
      </c>
      <c r="B873">
        <f>YEAR(DimDate[[#This Row],[Date and Time Stamp]])</f>
        <v>2015</v>
      </c>
      <c r="C873">
        <f>MONTH(DimDate[[#This Row],[Date and Time Stamp]])</f>
        <v>12</v>
      </c>
      <c r="D873">
        <f>WEEKDAY(DimDate[[#This Row],[Date and Time Stamp]])</f>
        <v>5</v>
      </c>
      <c r="E873" t="str">
        <f>TEXT(DimDate[[#This Row],[Date and Time Stamp]],"DDDD")</f>
        <v>Thursday</v>
      </c>
      <c r="F873" t="s">
        <v>143</v>
      </c>
      <c r="G873" t="s">
        <v>144</v>
      </c>
    </row>
    <row r="874" spans="1:7" x14ac:dyDescent="0.25">
      <c r="A874" s="13">
        <v>42108.754166666666</v>
      </c>
      <c r="B874">
        <f>YEAR(DimDate[[#This Row],[Date and Time Stamp]])</f>
        <v>2015</v>
      </c>
      <c r="C874">
        <f>MONTH(DimDate[[#This Row],[Date and Time Stamp]])</f>
        <v>4</v>
      </c>
      <c r="D874">
        <f>WEEKDAY(DimDate[[#This Row],[Date and Time Stamp]])</f>
        <v>3</v>
      </c>
      <c r="E874" t="str">
        <f>TEXT(DimDate[[#This Row],[Date and Time Stamp]],"DDDD")</f>
        <v>Tuesday</v>
      </c>
      <c r="F874" t="s">
        <v>139</v>
      </c>
      <c r="G874" t="s">
        <v>140</v>
      </c>
    </row>
    <row r="875" spans="1:7" x14ac:dyDescent="0.25">
      <c r="A875" s="13">
        <v>42128.763194444444</v>
      </c>
      <c r="B875">
        <f>YEAR(DimDate[[#This Row],[Date and Time Stamp]])</f>
        <v>2015</v>
      </c>
      <c r="C875">
        <f>MONTH(DimDate[[#This Row],[Date and Time Stamp]])</f>
        <v>5</v>
      </c>
      <c r="D875">
        <f>WEEKDAY(DimDate[[#This Row],[Date and Time Stamp]])</f>
        <v>2</v>
      </c>
      <c r="E875" t="str">
        <f>TEXT(DimDate[[#This Row],[Date and Time Stamp]],"DDDD")</f>
        <v>Monday</v>
      </c>
      <c r="F875" t="s">
        <v>139</v>
      </c>
      <c r="G875" t="s">
        <v>140</v>
      </c>
    </row>
    <row r="876" spans="1:7" x14ac:dyDescent="0.25">
      <c r="A876" s="13">
        <v>42317.628901712771</v>
      </c>
      <c r="B876">
        <f>YEAR(DimDate[[#This Row],[Date and Time Stamp]])</f>
        <v>2015</v>
      </c>
      <c r="C876">
        <f>MONTH(DimDate[[#This Row],[Date and Time Stamp]])</f>
        <v>11</v>
      </c>
      <c r="D876">
        <f>WEEKDAY(DimDate[[#This Row],[Date and Time Stamp]])</f>
        <v>2</v>
      </c>
      <c r="E876" t="str">
        <f>TEXT(DimDate[[#This Row],[Date and Time Stamp]],"DDDD")</f>
        <v>Monday</v>
      </c>
      <c r="F876" t="s">
        <v>143</v>
      </c>
      <c r="G876" t="s">
        <v>144</v>
      </c>
    </row>
    <row r="877" spans="1:7" x14ac:dyDescent="0.25">
      <c r="A877" s="13">
        <v>42078.82708333333</v>
      </c>
      <c r="B877">
        <f>YEAR(DimDate[[#This Row],[Date and Time Stamp]])</f>
        <v>2015</v>
      </c>
      <c r="C877">
        <f>MONTH(DimDate[[#This Row],[Date and Time Stamp]])</f>
        <v>3</v>
      </c>
      <c r="D877">
        <f>WEEKDAY(DimDate[[#This Row],[Date and Time Stamp]])</f>
        <v>1</v>
      </c>
      <c r="E877" t="str">
        <f>TEXT(DimDate[[#This Row],[Date and Time Stamp]],"DDDD")</f>
        <v>Sunday</v>
      </c>
      <c r="F877" t="s">
        <v>137</v>
      </c>
      <c r="G877" t="s">
        <v>138</v>
      </c>
    </row>
    <row r="878" spans="1:7" x14ac:dyDescent="0.25">
      <c r="A878" s="13">
        <v>42183.770833333336</v>
      </c>
      <c r="B878">
        <f>YEAR(DimDate[[#This Row],[Date and Time Stamp]])</f>
        <v>2015</v>
      </c>
      <c r="C878">
        <f>MONTH(DimDate[[#This Row],[Date and Time Stamp]])</f>
        <v>6</v>
      </c>
      <c r="D878">
        <f>WEEKDAY(DimDate[[#This Row],[Date and Time Stamp]])</f>
        <v>1</v>
      </c>
      <c r="E878" t="str">
        <f>TEXT(DimDate[[#This Row],[Date and Time Stamp]],"DDDD")</f>
        <v>Sunday</v>
      </c>
      <c r="F878" t="s">
        <v>139</v>
      </c>
      <c r="G878" t="s">
        <v>140</v>
      </c>
    </row>
    <row r="879" spans="1:7" x14ac:dyDescent="0.25">
      <c r="A879" s="13">
        <v>42075.537499999999</v>
      </c>
      <c r="B879">
        <f>YEAR(DimDate[[#This Row],[Date and Time Stamp]])</f>
        <v>2015</v>
      </c>
      <c r="C879">
        <f>MONTH(DimDate[[#This Row],[Date and Time Stamp]])</f>
        <v>3</v>
      </c>
      <c r="D879">
        <f>WEEKDAY(DimDate[[#This Row],[Date and Time Stamp]])</f>
        <v>5</v>
      </c>
      <c r="E879" t="str">
        <f>TEXT(DimDate[[#This Row],[Date and Time Stamp]],"DDDD")</f>
        <v>Thursday</v>
      </c>
      <c r="F879" t="s">
        <v>137</v>
      </c>
      <c r="G879" t="s">
        <v>138</v>
      </c>
    </row>
    <row r="880" spans="1:7" x14ac:dyDescent="0.25">
      <c r="A880" s="13">
        <v>42184.585416666669</v>
      </c>
      <c r="B880">
        <f>YEAR(DimDate[[#This Row],[Date and Time Stamp]])</f>
        <v>2015</v>
      </c>
      <c r="C880">
        <f>MONTH(DimDate[[#This Row],[Date and Time Stamp]])</f>
        <v>6</v>
      </c>
      <c r="D880">
        <f>WEEKDAY(DimDate[[#This Row],[Date and Time Stamp]])</f>
        <v>2</v>
      </c>
      <c r="E880" t="str">
        <f>TEXT(DimDate[[#This Row],[Date and Time Stamp]],"DDDD")</f>
        <v>Monday</v>
      </c>
      <c r="F880" t="s">
        <v>139</v>
      </c>
      <c r="G880" t="s">
        <v>140</v>
      </c>
    </row>
    <row r="881" spans="1:7" x14ac:dyDescent="0.25">
      <c r="A881" s="13">
        <v>42055.734722222223</v>
      </c>
      <c r="B881">
        <f>YEAR(DimDate[[#This Row],[Date and Time Stamp]])</f>
        <v>2015</v>
      </c>
      <c r="C881">
        <f>MONTH(DimDate[[#This Row],[Date and Time Stamp]])</f>
        <v>2</v>
      </c>
      <c r="D881">
        <f>WEEKDAY(DimDate[[#This Row],[Date and Time Stamp]])</f>
        <v>6</v>
      </c>
      <c r="E881" t="str">
        <f>TEXT(DimDate[[#This Row],[Date and Time Stamp]],"DDDD")</f>
        <v>Friday</v>
      </c>
      <c r="F881" t="s">
        <v>137</v>
      </c>
      <c r="G881" t="s">
        <v>138</v>
      </c>
    </row>
    <row r="882" spans="1:7" x14ac:dyDescent="0.25">
      <c r="A882" s="13">
        <v>42347.398787487735</v>
      </c>
      <c r="B882">
        <f>YEAR(DimDate[[#This Row],[Date and Time Stamp]])</f>
        <v>2015</v>
      </c>
      <c r="C882">
        <f>MONTH(DimDate[[#This Row],[Date and Time Stamp]])</f>
        <v>12</v>
      </c>
      <c r="D882">
        <f>WEEKDAY(DimDate[[#This Row],[Date and Time Stamp]])</f>
        <v>4</v>
      </c>
      <c r="E882" t="str">
        <f>TEXT(DimDate[[#This Row],[Date and Time Stamp]],"DDDD")</f>
        <v>Wednesday</v>
      </c>
      <c r="F882" t="s">
        <v>143</v>
      </c>
      <c r="G882" t="s">
        <v>144</v>
      </c>
    </row>
    <row r="883" spans="1:7" x14ac:dyDescent="0.25">
      <c r="A883" s="13">
        <v>42261.781122374829</v>
      </c>
      <c r="B883">
        <f>YEAR(DimDate[[#This Row],[Date and Time Stamp]])</f>
        <v>2015</v>
      </c>
      <c r="C883">
        <f>MONTH(DimDate[[#This Row],[Date and Time Stamp]])</f>
        <v>9</v>
      </c>
      <c r="D883">
        <f>WEEKDAY(DimDate[[#This Row],[Date and Time Stamp]])</f>
        <v>2</v>
      </c>
      <c r="E883" t="str">
        <f>TEXT(DimDate[[#This Row],[Date and Time Stamp]],"DDDD")</f>
        <v>Monday</v>
      </c>
      <c r="F883" t="s">
        <v>141</v>
      </c>
      <c r="G883" t="s">
        <v>142</v>
      </c>
    </row>
    <row r="884" spans="1:7" x14ac:dyDescent="0.25">
      <c r="A884" s="13">
        <v>42075.513194444444</v>
      </c>
      <c r="B884">
        <f>YEAR(DimDate[[#This Row],[Date and Time Stamp]])</f>
        <v>2015</v>
      </c>
      <c r="C884">
        <f>MONTH(DimDate[[#This Row],[Date and Time Stamp]])</f>
        <v>3</v>
      </c>
      <c r="D884">
        <f>WEEKDAY(DimDate[[#This Row],[Date and Time Stamp]])</f>
        <v>5</v>
      </c>
      <c r="E884" t="str">
        <f>TEXT(DimDate[[#This Row],[Date and Time Stamp]],"DDDD")</f>
        <v>Thursday</v>
      </c>
      <c r="F884" t="s">
        <v>137</v>
      </c>
      <c r="G884" t="s">
        <v>138</v>
      </c>
    </row>
    <row r="885" spans="1:7" x14ac:dyDescent="0.25">
      <c r="A885" s="13">
        <v>42068.854861111111</v>
      </c>
      <c r="B885">
        <f>YEAR(DimDate[[#This Row],[Date and Time Stamp]])</f>
        <v>2015</v>
      </c>
      <c r="C885">
        <f>MONTH(DimDate[[#This Row],[Date and Time Stamp]])</f>
        <v>3</v>
      </c>
      <c r="D885">
        <f>WEEKDAY(DimDate[[#This Row],[Date and Time Stamp]])</f>
        <v>5</v>
      </c>
      <c r="E885" t="str">
        <f>TEXT(DimDate[[#This Row],[Date and Time Stamp]],"DDDD")</f>
        <v>Thursday</v>
      </c>
      <c r="F885" t="s">
        <v>137</v>
      </c>
      <c r="G885" t="s">
        <v>138</v>
      </c>
    </row>
    <row r="886" spans="1:7" x14ac:dyDescent="0.25">
      <c r="A886" s="13">
        <v>42094.684027777781</v>
      </c>
      <c r="B886">
        <f>YEAR(DimDate[[#This Row],[Date and Time Stamp]])</f>
        <v>2015</v>
      </c>
      <c r="C886">
        <f>MONTH(DimDate[[#This Row],[Date and Time Stamp]])</f>
        <v>3</v>
      </c>
      <c r="D886">
        <f>WEEKDAY(DimDate[[#This Row],[Date and Time Stamp]])</f>
        <v>3</v>
      </c>
      <c r="E886" t="str">
        <f>TEXT(DimDate[[#This Row],[Date and Time Stamp]],"DDDD")</f>
        <v>Tuesday</v>
      </c>
      <c r="F886" t="s">
        <v>137</v>
      </c>
      <c r="G886" t="s">
        <v>138</v>
      </c>
    </row>
    <row r="887" spans="1:7" x14ac:dyDescent="0.25">
      <c r="A887" s="13">
        <v>42113.631249999999</v>
      </c>
      <c r="B887">
        <f>YEAR(DimDate[[#This Row],[Date and Time Stamp]])</f>
        <v>2015</v>
      </c>
      <c r="C887">
        <f>MONTH(DimDate[[#This Row],[Date and Time Stamp]])</f>
        <v>4</v>
      </c>
      <c r="D887">
        <f>WEEKDAY(DimDate[[#This Row],[Date and Time Stamp]])</f>
        <v>1</v>
      </c>
      <c r="E887" t="str">
        <f>TEXT(DimDate[[#This Row],[Date and Time Stamp]],"DDDD")</f>
        <v>Sunday</v>
      </c>
      <c r="F887" t="s">
        <v>139</v>
      </c>
      <c r="G887" t="s">
        <v>140</v>
      </c>
    </row>
    <row r="888" spans="1:7" x14ac:dyDescent="0.25">
      <c r="A888" s="13">
        <v>42112.526388888888</v>
      </c>
      <c r="B888">
        <f>YEAR(DimDate[[#This Row],[Date and Time Stamp]])</f>
        <v>2015</v>
      </c>
      <c r="C888">
        <f>MONTH(DimDate[[#This Row],[Date and Time Stamp]])</f>
        <v>4</v>
      </c>
      <c r="D888">
        <f>WEEKDAY(DimDate[[#This Row],[Date and Time Stamp]])</f>
        <v>7</v>
      </c>
      <c r="E888" t="str">
        <f>TEXT(DimDate[[#This Row],[Date and Time Stamp]],"DDDD")</f>
        <v>Saturday</v>
      </c>
      <c r="F888" t="s">
        <v>139</v>
      </c>
      <c r="G888" t="s">
        <v>140</v>
      </c>
    </row>
    <row r="889" spans="1:7" x14ac:dyDescent="0.25">
      <c r="A889" s="13">
        <v>42363.241609508201</v>
      </c>
      <c r="B889">
        <f>YEAR(DimDate[[#This Row],[Date and Time Stamp]])</f>
        <v>2015</v>
      </c>
      <c r="C889">
        <f>MONTH(DimDate[[#This Row],[Date and Time Stamp]])</f>
        <v>12</v>
      </c>
      <c r="D889">
        <f>WEEKDAY(DimDate[[#This Row],[Date and Time Stamp]])</f>
        <v>6</v>
      </c>
      <c r="E889" t="str">
        <f>TEXT(DimDate[[#This Row],[Date and Time Stamp]],"DDDD")</f>
        <v>Friday</v>
      </c>
      <c r="F889" t="s">
        <v>143</v>
      </c>
      <c r="G889" t="s">
        <v>144</v>
      </c>
    </row>
    <row r="890" spans="1:7" x14ac:dyDescent="0.25">
      <c r="A890" s="13">
        <v>42219.087309799834</v>
      </c>
      <c r="B890">
        <f>YEAR(DimDate[[#This Row],[Date and Time Stamp]])</f>
        <v>2015</v>
      </c>
      <c r="C890">
        <f>MONTH(DimDate[[#This Row],[Date and Time Stamp]])</f>
        <v>8</v>
      </c>
      <c r="D890">
        <f>WEEKDAY(DimDate[[#This Row],[Date and Time Stamp]])</f>
        <v>2</v>
      </c>
      <c r="E890" t="str">
        <f>TEXT(DimDate[[#This Row],[Date and Time Stamp]],"DDDD")</f>
        <v>Monday</v>
      </c>
      <c r="F890" t="s">
        <v>141</v>
      </c>
      <c r="G890" t="s">
        <v>142</v>
      </c>
    </row>
    <row r="891" spans="1:7" x14ac:dyDescent="0.25">
      <c r="A891" s="13">
        <v>42352.819593993605</v>
      </c>
      <c r="B891">
        <f>YEAR(DimDate[[#This Row],[Date and Time Stamp]])</f>
        <v>2015</v>
      </c>
      <c r="C891">
        <f>MONTH(DimDate[[#This Row],[Date and Time Stamp]])</f>
        <v>12</v>
      </c>
      <c r="D891">
        <f>WEEKDAY(DimDate[[#This Row],[Date and Time Stamp]])</f>
        <v>2</v>
      </c>
      <c r="E891" t="str">
        <f>TEXT(DimDate[[#This Row],[Date and Time Stamp]],"DDDD")</f>
        <v>Monday</v>
      </c>
      <c r="F891" t="s">
        <v>143</v>
      </c>
      <c r="G891" t="s">
        <v>144</v>
      </c>
    </row>
    <row r="892" spans="1:7" x14ac:dyDescent="0.25">
      <c r="A892" s="13">
        <v>42156.65902777778</v>
      </c>
      <c r="B892">
        <f>YEAR(DimDate[[#This Row],[Date and Time Stamp]])</f>
        <v>2015</v>
      </c>
      <c r="C892">
        <f>MONTH(DimDate[[#This Row],[Date and Time Stamp]])</f>
        <v>6</v>
      </c>
      <c r="D892">
        <f>WEEKDAY(DimDate[[#This Row],[Date and Time Stamp]])</f>
        <v>2</v>
      </c>
      <c r="E892" t="str">
        <f>TEXT(DimDate[[#This Row],[Date and Time Stamp]],"DDDD")</f>
        <v>Monday</v>
      </c>
      <c r="F892" t="s">
        <v>139</v>
      </c>
      <c r="G892" t="s">
        <v>140</v>
      </c>
    </row>
    <row r="893" spans="1:7" x14ac:dyDescent="0.25">
      <c r="A893" s="13">
        <v>42034.429861111108</v>
      </c>
      <c r="B893">
        <f>YEAR(DimDate[[#This Row],[Date and Time Stamp]])</f>
        <v>2015</v>
      </c>
      <c r="C893">
        <f>MONTH(DimDate[[#This Row],[Date and Time Stamp]])</f>
        <v>1</v>
      </c>
      <c r="D893">
        <f>WEEKDAY(DimDate[[#This Row],[Date and Time Stamp]])</f>
        <v>6</v>
      </c>
      <c r="E893" t="str">
        <f>TEXT(DimDate[[#This Row],[Date and Time Stamp]],"DDDD")</f>
        <v>Friday</v>
      </c>
      <c r="F893" t="s">
        <v>137</v>
      </c>
      <c r="G893" t="s">
        <v>138</v>
      </c>
    </row>
    <row r="894" spans="1:7" x14ac:dyDescent="0.25">
      <c r="A894" s="13">
        <v>42151.708333333336</v>
      </c>
      <c r="B894">
        <f>YEAR(DimDate[[#This Row],[Date and Time Stamp]])</f>
        <v>2015</v>
      </c>
      <c r="C894">
        <f>MONTH(DimDate[[#This Row],[Date and Time Stamp]])</f>
        <v>5</v>
      </c>
      <c r="D894">
        <f>WEEKDAY(DimDate[[#This Row],[Date and Time Stamp]])</f>
        <v>4</v>
      </c>
      <c r="E894" t="str">
        <f>TEXT(DimDate[[#This Row],[Date and Time Stamp]],"DDDD")</f>
        <v>Wednesday</v>
      </c>
      <c r="F894" t="s">
        <v>139</v>
      </c>
      <c r="G894" t="s">
        <v>140</v>
      </c>
    </row>
    <row r="895" spans="1:7" x14ac:dyDescent="0.25">
      <c r="A895" s="13">
        <v>42144.736111111109</v>
      </c>
      <c r="B895">
        <f>YEAR(DimDate[[#This Row],[Date and Time Stamp]])</f>
        <v>2015</v>
      </c>
      <c r="C895">
        <f>MONTH(DimDate[[#This Row],[Date and Time Stamp]])</f>
        <v>5</v>
      </c>
      <c r="D895">
        <f>WEEKDAY(DimDate[[#This Row],[Date and Time Stamp]])</f>
        <v>4</v>
      </c>
      <c r="E895" t="str">
        <f>TEXT(DimDate[[#This Row],[Date and Time Stamp]],"DDDD")</f>
        <v>Wednesday</v>
      </c>
      <c r="F895" t="s">
        <v>139</v>
      </c>
      <c r="G895" t="s">
        <v>140</v>
      </c>
    </row>
    <row r="896" spans="1:7" x14ac:dyDescent="0.25">
      <c r="A896" s="13">
        <v>42113.694444444445</v>
      </c>
      <c r="B896">
        <f>YEAR(DimDate[[#This Row],[Date and Time Stamp]])</f>
        <v>2015</v>
      </c>
      <c r="C896">
        <f>MONTH(DimDate[[#This Row],[Date and Time Stamp]])</f>
        <v>4</v>
      </c>
      <c r="D896">
        <f>WEEKDAY(DimDate[[#This Row],[Date and Time Stamp]])</f>
        <v>1</v>
      </c>
      <c r="E896" t="str">
        <f>TEXT(DimDate[[#This Row],[Date and Time Stamp]],"DDDD")</f>
        <v>Sunday</v>
      </c>
      <c r="F896" t="s">
        <v>139</v>
      </c>
      <c r="G896" t="s">
        <v>140</v>
      </c>
    </row>
    <row r="897" spans="1:7" x14ac:dyDescent="0.25">
      <c r="A897" s="13">
        <v>42338.560060075397</v>
      </c>
      <c r="B897">
        <f>YEAR(DimDate[[#This Row],[Date and Time Stamp]])</f>
        <v>2015</v>
      </c>
      <c r="C897">
        <f>MONTH(DimDate[[#This Row],[Date and Time Stamp]])</f>
        <v>11</v>
      </c>
      <c r="D897">
        <f>WEEKDAY(DimDate[[#This Row],[Date and Time Stamp]])</f>
        <v>2</v>
      </c>
      <c r="E897" t="str">
        <f>TEXT(DimDate[[#This Row],[Date and Time Stamp]],"DDDD")</f>
        <v>Monday</v>
      </c>
      <c r="F897" t="s">
        <v>143</v>
      </c>
      <c r="G897" t="s">
        <v>144</v>
      </c>
    </row>
    <row r="898" spans="1:7" x14ac:dyDescent="0.25">
      <c r="A898" s="13">
        <v>42283.538533606094</v>
      </c>
      <c r="B898">
        <f>YEAR(DimDate[[#This Row],[Date and Time Stamp]])</f>
        <v>2015</v>
      </c>
      <c r="C898">
        <f>MONTH(DimDate[[#This Row],[Date and Time Stamp]])</f>
        <v>10</v>
      </c>
      <c r="D898">
        <f>WEEKDAY(DimDate[[#This Row],[Date and Time Stamp]])</f>
        <v>3</v>
      </c>
      <c r="E898" t="str">
        <f>TEXT(DimDate[[#This Row],[Date and Time Stamp]],"DDDD")</f>
        <v>Tuesday</v>
      </c>
      <c r="F898" t="s">
        <v>143</v>
      </c>
      <c r="G898" t="s">
        <v>144</v>
      </c>
    </row>
    <row r="899" spans="1:7" x14ac:dyDescent="0.25">
      <c r="A899" s="13">
        <v>42102.715277777781</v>
      </c>
      <c r="B899">
        <f>YEAR(DimDate[[#This Row],[Date and Time Stamp]])</f>
        <v>2015</v>
      </c>
      <c r="C899">
        <f>MONTH(DimDate[[#This Row],[Date and Time Stamp]])</f>
        <v>4</v>
      </c>
      <c r="D899">
        <f>WEEKDAY(DimDate[[#This Row],[Date and Time Stamp]])</f>
        <v>4</v>
      </c>
      <c r="E899" t="str">
        <f>TEXT(DimDate[[#This Row],[Date and Time Stamp]],"DDDD")</f>
        <v>Wednesday</v>
      </c>
      <c r="F899" t="s">
        <v>139</v>
      </c>
      <c r="G899" t="s">
        <v>140</v>
      </c>
    </row>
    <row r="900" spans="1:7" x14ac:dyDescent="0.25">
      <c r="A900" s="13">
        <v>42242.813584384545</v>
      </c>
      <c r="B900">
        <f>YEAR(DimDate[[#This Row],[Date and Time Stamp]])</f>
        <v>2015</v>
      </c>
      <c r="C900">
        <f>MONTH(DimDate[[#This Row],[Date and Time Stamp]])</f>
        <v>8</v>
      </c>
      <c r="D900">
        <f>WEEKDAY(DimDate[[#This Row],[Date and Time Stamp]])</f>
        <v>4</v>
      </c>
      <c r="E900" t="str">
        <f>TEXT(DimDate[[#This Row],[Date and Time Stamp]],"DDDD")</f>
        <v>Wednesday</v>
      </c>
      <c r="F900" t="s">
        <v>141</v>
      </c>
      <c r="G900" t="s">
        <v>142</v>
      </c>
    </row>
    <row r="901" spans="1:7" x14ac:dyDescent="0.25">
      <c r="A901" s="13">
        <v>42310.53941738612</v>
      </c>
      <c r="B901">
        <f>YEAR(DimDate[[#This Row],[Date and Time Stamp]])</f>
        <v>2015</v>
      </c>
      <c r="C901">
        <f>MONTH(DimDate[[#This Row],[Date and Time Stamp]])</f>
        <v>11</v>
      </c>
      <c r="D901">
        <f>WEEKDAY(DimDate[[#This Row],[Date and Time Stamp]])</f>
        <v>2</v>
      </c>
      <c r="E901" t="str">
        <f>TEXT(DimDate[[#This Row],[Date and Time Stamp]],"DDDD")</f>
        <v>Monday</v>
      </c>
      <c r="F901" t="s">
        <v>143</v>
      </c>
      <c r="G901" t="s">
        <v>144</v>
      </c>
    </row>
    <row r="902" spans="1:7" x14ac:dyDescent="0.25">
      <c r="A902" s="13">
        <v>42141.688194444447</v>
      </c>
      <c r="B902">
        <f>YEAR(DimDate[[#This Row],[Date and Time Stamp]])</f>
        <v>2015</v>
      </c>
      <c r="C902">
        <f>MONTH(DimDate[[#This Row],[Date and Time Stamp]])</f>
        <v>5</v>
      </c>
      <c r="D902">
        <f>WEEKDAY(DimDate[[#This Row],[Date and Time Stamp]])</f>
        <v>1</v>
      </c>
      <c r="E902" t="str">
        <f>TEXT(DimDate[[#This Row],[Date and Time Stamp]],"DDDD")</f>
        <v>Sunday</v>
      </c>
      <c r="F902" t="s">
        <v>139</v>
      </c>
      <c r="G902" t="s">
        <v>140</v>
      </c>
    </row>
    <row r="903" spans="1:7" x14ac:dyDescent="0.25">
      <c r="A903" s="13">
        <v>42251.372744752</v>
      </c>
      <c r="B903">
        <f>YEAR(DimDate[[#This Row],[Date and Time Stamp]])</f>
        <v>2015</v>
      </c>
      <c r="C903">
        <f>MONTH(DimDate[[#This Row],[Date and Time Stamp]])</f>
        <v>9</v>
      </c>
      <c r="D903">
        <f>WEEKDAY(DimDate[[#This Row],[Date and Time Stamp]])</f>
        <v>6</v>
      </c>
      <c r="E903" t="str">
        <f>TEXT(DimDate[[#This Row],[Date and Time Stamp]],"DDDD")</f>
        <v>Friday</v>
      </c>
      <c r="F903" t="s">
        <v>141</v>
      </c>
      <c r="G903" t="s">
        <v>142</v>
      </c>
    </row>
    <row r="904" spans="1:7" x14ac:dyDescent="0.25">
      <c r="A904" s="13">
        <v>42179.552083333336</v>
      </c>
      <c r="B904">
        <f>YEAR(DimDate[[#This Row],[Date and Time Stamp]])</f>
        <v>2015</v>
      </c>
      <c r="C904">
        <f>MONTH(DimDate[[#This Row],[Date and Time Stamp]])</f>
        <v>6</v>
      </c>
      <c r="D904">
        <f>WEEKDAY(DimDate[[#This Row],[Date and Time Stamp]])</f>
        <v>4</v>
      </c>
      <c r="E904" t="str">
        <f>TEXT(DimDate[[#This Row],[Date and Time Stamp]],"DDDD")</f>
        <v>Wednesday</v>
      </c>
      <c r="F904" t="s">
        <v>139</v>
      </c>
      <c r="G904" t="s">
        <v>140</v>
      </c>
    </row>
    <row r="905" spans="1:7" x14ac:dyDescent="0.25">
      <c r="A905" s="13">
        <v>42325.368348879201</v>
      </c>
      <c r="B905">
        <f>YEAR(DimDate[[#This Row],[Date and Time Stamp]])</f>
        <v>2015</v>
      </c>
      <c r="C905">
        <f>MONTH(DimDate[[#This Row],[Date and Time Stamp]])</f>
        <v>11</v>
      </c>
      <c r="D905">
        <f>WEEKDAY(DimDate[[#This Row],[Date and Time Stamp]])</f>
        <v>3</v>
      </c>
      <c r="E905" t="str">
        <f>TEXT(DimDate[[#This Row],[Date and Time Stamp]],"DDDD")</f>
        <v>Tuesday</v>
      </c>
      <c r="F905" t="s">
        <v>143</v>
      </c>
      <c r="G905" t="s">
        <v>144</v>
      </c>
    </row>
    <row r="906" spans="1:7" x14ac:dyDescent="0.25">
      <c r="A906" s="13">
        <v>42303.077052366847</v>
      </c>
      <c r="B906">
        <f>YEAR(DimDate[[#This Row],[Date and Time Stamp]])</f>
        <v>2015</v>
      </c>
      <c r="C906">
        <f>MONTH(DimDate[[#This Row],[Date and Time Stamp]])</f>
        <v>10</v>
      </c>
      <c r="D906">
        <f>WEEKDAY(DimDate[[#This Row],[Date and Time Stamp]])</f>
        <v>2</v>
      </c>
      <c r="E906" t="str">
        <f>TEXT(DimDate[[#This Row],[Date and Time Stamp]],"DDDD")</f>
        <v>Monday</v>
      </c>
      <c r="F906" t="s">
        <v>143</v>
      </c>
      <c r="G906" t="s">
        <v>144</v>
      </c>
    </row>
    <row r="907" spans="1:7" x14ac:dyDescent="0.25">
      <c r="A907" s="13">
        <v>42102.756944444445</v>
      </c>
      <c r="B907">
        <f>YEAR(DimDate[[#This Row],[Date and Time Stamp]])</f>
        <v>2015</v>
      </c>
      <c r="C907">
        <f>MONTH(DimDate[[#This Row],[Date and Time Stamp]])</f>
        <v>4</v>
      </c>
      <c r="D907">
        <f>WEEKDAY(DimDate[[#This Row],[Date and Time Stamp]])</f>
        <v>4</v>
      </c>
      <c r="E907" t="str">
        <f>TEXT(DimDate[[#This Row],[Date and Time Stamp]],"DDDD")</f>
        <v>Wednesday</v>
      </c>
      <c r="F907" t="s">
        <v>139</v>
      </c>
      <c r="G907" t="s">
        <v>140</v>
      </c>
    </row>
    <row r="908" spans="1:7" x14ac:dyDescent="0.25">
      <c r="A908" s="13">
        <v>42144.724999999999</v>
      </c>
      <c r="B908">
        <f>YEAR(DimDate[[#This Row],[Date and Time Stamp]])</f>
        <v>2015</v>
      </c>
      <c r="C908">
        <f>MONTH(DimDate[[#This Row],[Date and Time Stamp]])</f>
        <v>5</v>
      </c>
      <c r="D908">
        <f>WEEKDAY(DimDate[[#This Row],[Date and Time Stamp]])</f>
        <v>4</v>
      </c>
      <c r="E908" t="str">
        <f>TEXT(DimDate[[#This Row],[Date and Time Stamp]],"DDDD")</f>
        <v>Wednesday</v>
      </c>
      <c r="F908" t="s">
        <v>139</v>
      </c>
      <c r="G908" t="s">
        <v>140</v>
      </c>
    </row>
    <row r="909" spans="1:7" x14ac:dyDescent="0.25">
      <c r="A909" s="13">
        <v>42330.723815149475</v>
      </c>
      <c r="B909">
        <f>YEAR(DimDate[[#This Row],[Date and Time Stamp]])</f>
        <v>2015</v>
      </c>
      <c r="C909">
        <f>MONTH(DimDate[[#This Row],[Date and Time Stamp]])</f>
        <v>11</v>
      </c>
      <c r="D909">
        <f>WEEKDAY(DimDate[[#This Row],[Date and Time Stamp]])</f>
        <v>1</v>
      </c>
      <c r="E909" t="str">
        <f>TEXT(DimDate[[#This Row],[Date and Time Stamp]],"DDDD")</f>
        <v>Sunday</v>
      </c>
      <c r="F909" t="s">
        <v>143</v>
      </c>
      <c r="G909" t="s">
        <v>144</v>
      </c>
    </row>
    <row r="910" spans="1:7" x14ac:dyDescent="0.25">
      <c r="A910" s="13">
        <v>42283.526130609607</v>
      </c>
      <c r="B910">
        <f>YEAR(DimDate[[#This Row],[Date and Time Stamp]])</f>
        <v>2015</v>
      </c>
      <c r="C910">
        <f>MONTH(DimDate[[#This Row],[Date and Time Stamp]])</f>
        <v>10</v>
      </c>
      <c r="D910">
        <f>WEEKDAY(DimDate[[#This Row],[Date and Time Stamp]])</f>
        <v>3</v>
      </c>
      <c r="E910" t="str">
        <f>TEXT(DimDate[[#This Row],[Date and Time Stamp]],"DDDD")</f>
        <v>Tuesday</v>
      </c>
      <c r="F910" t="s">
        <v>143</v>
      </c>
      <c r="G910" t="s">
        <v>144</v>
      </c>
    </row>
    <row r="911" spans="1:7" x14ac:dyDescent="0.25">
      <c r="A911" s="13">
        <v>42279.739336384395</v>
      </c>
      <c r="B911">
        <f>YEAR(DimDate[[#This Row],[Date and Time Stamp]])</f>
        <v>2015</v>
      </c>
      <c r="C911">
        <f>MONTH(DimDate[[#This Row],[Date and Time Stamp]])</f>
        <v>10</v>
      </c>
      <c r="D911">
        <f>WEEKDAY(DimDate[[#This Row],[Date and Time Stamp]])</f>
        <v>6</v>
      </c>
      <c r="E911" t="str">
        <f>TEXT(DimDate[[#This Row],[Date and Time Stamp]],"DDDD")</f>
        <v>Friday</v>
      </c>
      <c r="F911" t="s">
        <v>143</v>
      </c>
      <c r="G911" t="s">
        <v>144</v>
      </c>
    </row>
    <row r="912" spans="1:7" x14ac:dyDescent="0.25">
      <c r="A912" s="13">
        <v>42124.856249999997</v>
      </c>
      <c r="B912">
        <f>YEAR(DimDate[[#This Row],[Date and Time Stamp]])</f>
        <v>2015</v>
      </c>
      <c r="C912">
        <f>MONTH(DimDate[[#This Row],[Date and Time Stamp]])</f>
        <v>4</v>
      </c>
      <c r="D912">
        <f>WEEKDAY(DimDate[[#This Row],[Date and Time Stamp]])</f>
        <v>5</v>
      </c>
      <c r="E912" t="str">
        <f>TEXT(DimDate[[#This Row],[Date and Time Stamp]],"DDDD")</f>
        <v>Thursday</v>
      </c>
      <c r="F912" t="s">
        <v>139</v>
      </c>
      <c r="G912" t="s">
        <v>140</v>
      </c>
    </row>
    <row r="913" spans="1:7" x14ac:dyDescent="0.25">
      <c r="A913" s="13">
        <v>42155.637499999997</v>
      </c>
      <c r="B913">
        <f>YEAR(DimDate[[#This Row],[Date and Time Stamp]])</f>
        <v>2015</v>
      </c>
      <c r="C913">
        <f>MONTH(DimDate[[#This Row],[Date and Time Stamp]])</f>
        <v>5</v>
      </c>
      <c r="D913">
        <f>WEEKDAY(DimDate[[#This Row],[Date and Time Stamp]])</f>
        <v>1</v>
      </c>
      <c r="E913" t="str">
        <f>TEXT(DimDate[[#This Row],[Date and Time Stamp]],"DDDD")</f>
        <v>Sunday</v>
      </c>
      <c r="F913" t="s">
        <v>139</v>
      </c>
      <c r="G913" t="s">
        <v>140</v>
      </c>
    </row>
    <row r="914" spans="1:7" x14ac:dyDescent="0.25">
      <c r="A914" s="13">
        <v>42019.748611111114</v>
      </c>
      <c r="B914">
        <f>YEAR(DimDate[[#This Row],[Date and Time Stamp]])</f>
        <v>2015</v>
      </c>
      <c r="C914">
        <f>MONTH(DimDate[[#This Row],[Date and Time Stamp]])</f>
        <v>1</v>
      </c>
      <c r="D914">
        <f>WEEKDAY(DimDate[[#This Row],[Date and Time Stamp]])</f>
        <v>5</v>
      </c>
      <c r="E914" t="str">
        <f>TEXT(DimDate[[#This Row],[Date and Time Stamp]],"DDDD")</f>
        <v>Thursday</v>
      </c>
      <c r="F914" t="s">
        <v>137</v>
      </c>
      <c r="G914" t="s">
        <v>138</v>
      </c>
    </row>
    <row r="915" spans="1:7" x14ac:dyDescent="0.25">
      <c r="A915" s="13">
        <v>42023.677777777775</v>
      </c>
      <c r="B915">
        <f>YEAR(DimDate[[#This Row],[Date and Time Stamp]])</f>
        <v>2015</v>
      </c>
      <c r="C915">
        <f>MONTH(DimDate[[#This Row],[Date and Time Stamp]])</f>
        <v>1</v>
      </c>
      <c r="D915">
        <f>WEEKDAY(DimDate[[#This Row],[Date and Time Stamp]])</f>
        <v>2</v>
      </c>
      <c r="E915" t="str">
        <f>TEXT(DimDate[[#This Row],[Date and Time Stamp]],"DDDD")</f>
        <v>Monday</v>
      </c>
      <c r="F915" t="s">
        <v>137</v>
      </c>
      <c r="G915" t="s">
        <v>138</v>
      </c>
    </row>
    <row r="916" spans="1:7" x14ac:dyDescent="0.25">
      <c r="A916" s="13">
        <v>42141.81527777778</v>
      </c>
      <c r="B916">
        <f>YEAR(DimDate[[#This Row],[Date and Time Stamp]])</f>
        <v>2015</v>
      </c>
      <c r="C916">
        <f>MONTH(DimDate[[#This Row],[Date and Time Stamp]])</f>
        <v>5</v>
      </c>
      <c r="D916">
        <f>WEEKDAY(DimDate[[#This Row],[Date and Time Stamp]])</f>
        <v>1</v>
      </c>
      <c r="E916" t="str">
        <f>TEXT(DimDate[[#This Row],[Date and Time Stamp]],"DDDD")</f>
        <v>Sunday</v>
      </c>
      <c r="F916" t="s">
        <v>139</v>
      </c>
      <c r="G916" t="s">
        <v>140</v>
      </c>
    </row>
    <row r="917" spans="1:7" x14ac:dyDescent="0.25">
      <c r="A917" s="13">
        <v>42103.443749999999</v>
      </c>
      <c r="B917">
        <f>YEAR(DimDate[[#This Row],[Date and Time Stamp]])</f>
        <v>2015</v>
      </c>
      <c r="C917">
        <f>MONTH(DimDate[[#This Row],[Date and Time Stamp]])</f>
        <v>4</v>
      </c>
      <c r="D917">
        <f>WEEKDAY(DimDate[[#This Row],[Date and Time Stamp]])</f>
        <v>5</v>
      </c>
      <c r="E917" t="str">
        <f>TEXT(DimDate[[#This Row],[Date and Time Stamp]],"DDDD")</f>
        <v>Thursday</v>
      </c>
      <c r="F917" t="s">
        <v>139</v>
      </c>
      <c r="G917" t="s">
        <v>140</v>
      </c>
    </row>
    <row r="918" spans="1:7" x14ac:dyDescent="0.25">
      <c r="A918" s="13">
        <v>42092.551388888889</v>
      </c>
      <c r="B918">
        <f>YEAR(DimDate[[#This Row],[Date and Time Stamp]])</f>
        <v>2015</v>
      </c>
      <c r="C918">
        <f>MONTH(DimDate[[#This Row],[Date and Time Stamp]])</f>
        <v>3</v>
      </c>
      <c r="D918">
        <f>WEEKDAY(DimDate[[#This Row],[Date and Time Stamp]])</f>
        <v>1</v>
      </c>
      <c r="E918" t="str">
        <f>TEXT(DimDate[[#This Row],[Date and Time Stamp]],"DDDD")</f>
        <v>Sunday</v>
      </c>
      <c r="F918" t="s">
        <v>137</v>
      </c>
      <c r="G918" t="s">
        <v>138</v>
      </c>
    </row>
    <row r="919" spans="1:7" x14ac:dyDescent="0.25">
      <c r="A919" s="13">
        <v>42261.06594530747</v>
      </c>
      <c r="B919">
        <f>YEAR(DimDate[[#This Row],[Date and Time Stamp]])</f>
        <v>2015</v>
      </c>
      <c r="C919">
        <f>MONTH(DimDate[[#This Row],[Date and Time Stamp]])</f>
        <v>9</v>
      </c>
      <c r="D919">
        <f>WEEKDAY(DimDate[[#This Row],[Date and Time Stamp]])</f>
        <v>2</v>
      </c>
      <c r="E919" t="str">
        <f>TEXT(DimDate[[#This Row],[Date and Time Stamp]],"DDDD")</f>
        <v>Monday</v>
      </c>
      <c r="F919" t="s">
        <v>141</v>
      </c>
      <c r="G919" t="s">
        <v>142</v>
      </c>
    </row>
    <row r="920" spans="1:7" x14ac:dyDescent="0.25">
      <c r="A920" s="13">
        <v>42172.738888888889</v>
      </c>
      <c r="B920">
        <f>YEAR(DimDate[[#This Row],[Date and Time Stamp]])</f>
        <v>2015</v>
      </c>
      <c r="C920">
        <f>MONTH(DimDate[[#This Row],[Date and Time Stamp]])</f>
        <v>6</v>
      </c>
      <c r="D920">
        <f>WEEKDAY(DimDate[[#This Row],[Date and Time Stamp]])</f>
        <v>4</v>
      </c>
      <c r="E920" t="str">
        <f>TEXT(DimDate[[#This Row],[Date and Time Stamp]],"DDDD")</f>
        <v>Wednesday</v>
      </c>
      <c r="F920" t="s">
        <v>139</v>
      </c>
      <c r="G920" t="s">
        <v>140</v>
      </c>
    </row>
    <row r="921" spans="1:7" x14ac:dyDescent="0.25">
      <c r="A921" s="13">
        <v>42262.664596407449</v>
      </c>
      <c r="B921">
        <f>YEAR(DimDate[[#This Row],[Date and Time Stamp]])</f>
        <v>2015</v>
      </c>
      <c r="C921">
        <f>MONTH(DimDate[[#This Row],[Date and Time Stamp]])</f>
        <v>9</v>
      </c>
      <c r="D921">
        <f>WEEKDAY(DimDate[[#This Row],[Date and Time Stamp]])</f>
        <v>3</v>
      </c>
      <c r="E921" t="str">
        <f>TEXT(DimDate[[#This Row],[Date and Time Stamp]],"DDDD")</f>
        <v>Tuesday</v>
      </c>
      <c r="F921" t="s">
        <v>141</v>
      </c>
      <c r="G921" t="s">
        <v>142</v>
      </c>
    </row>
    <row r="922" spans="1:7" x14ac:dyDescent="0.25">
      <c r="A922" s="13">
        <v>42326.680174718815</v>
      </c>
      <c r="B922">
        <f>YEAR(DimDate[[#This Row],[Date and Time Stamp]])</f>
        <v>2015</v>
      </c>
      <c r="C922">
        <f>MONTH(DimDate[[#This Row],[Date and Time Stamp]])</f>
        <v>11</v>
      </c>
      <c r="D922">
        <f>WEEKDAY(DimDate[[#This Row],[Date and Time Stamp]])</f>
        <v>4</v>
      </c>
      <c r="E922" t="str">
        <f>TEXT(DimDate[[#This Row],[Date and Time Stamp]],"DDDD")</f>
        <v>Wednesday</v>
      </c>
      <c r="F922" t="s">
        <v>143</v>
      </c>
      <c r="G922" t="s">
        <v>144</v>
      </c>
    </row>
    <row r="923" spans="1:7" x14ac:dyDescent="0.25">
      <c r="A923" s="13">
        <v>42108.429166666669</v>
      </c>
      <c r="B923">
        <f>YEAR(DimDate[[#This Row],[Date and Time Stamp]])</f>
        <v>2015</v>
      </c>
      <c r="C923">
        <f>MONTH(DimDate[[#This Row],[Date and Time Stamp]])</f>
        <v>4</v>
      </c>
      <c r="D923">
        <f>WEEKDAY(DimDate[[#This Row],[Date and Time Stamp]])</f>
        <v>3</v>
      </c>
      <c r="E923" t="str">
        <f>TEXT(DimDate[[#This Row],[Date and Time Stamp]],"DDDD")</f>
        <v>Tuesday</v>
      </c>
      <c r="F923" t="s">
        <v>139</v>
      </c>
      <c r="G923" t="s">
        <v>140</v>
      </c>
    </row>
    <row r="924" spans="1:7" x14ac:dyDescent="0.25">
      <c r="A924" s="13">
        <v>42081.865277777775</v>
      </c>
      <c r="B924">
        <f>YEAR(DimDate[[#This Row],[Date and Time Stamp]])</f>
        <v>2015</v>
      </c>
      <c r="C924">
        <f>MONTH(DimDate[[#This Row],[Date and Time Stamp]])</f>
        <v>3</v>
      </c>
      <c r="D924">
        <f>WEEKDAY(DimDate[[#This Row],[Date and Time Stamp]])</f>
        <v>4</v>
      </c>
      <c r="E924" t="str">
        <f>TEXT(DimDate[[#This Row],[Date and Time Stamp]],"DDDD")</f>
        <v>Wednesday</v>
      </c>
      <c r="F924" t="s">
        <v>137</v>
      </c>
      <c r="G924" t="s">
        <v>138</v>
      </c>
    </row>
    <row r="925" spans="1:7" x14ac:dyDescent="0.25">
      <c r="A925" s="13">
        <v>42086.629861111112</v>
      </c>
      <c r="B925">
        <f>YEAR(DimDate[[#This Row],[Date and Time Stamp]])</f>
        <v>2015</v>
      </c>
      <c r="C925">
        <f>MONTH(DimDate[[#This Row],[Date and Time Stamp]])</f>
        <v>3</v>
      </c>
      <c r="D925">
        <f>WEEKDAY(DimDate[[#This Row],[Date and Time Stamp]])</f>
        <v>2</v>
      </c>
      <c r="E925" t="str">
        <f>TEXT(DimDate[[#This Row],[Date and Time Stamp]],"DDDD")</f>
        <v>Monday</v>
      </c>
      <c r="F925" t="s">
        <v>137</v>
      </c>
      <c r="G925" t="s">
        <v>138</v>
      </c>
    </row>
    <row r="926" spans="1:7" x14ac:dyDescent="0.25">
      <c r="A926" s="13">
        <v>42124.741666666669</v>
      </c>
      <c r="B926">
        <f>YEAR(DimDate[[#This Row],[Date and Time Stamp]])</f>
        <v>2015</v>
      </c>
      <c r="C926">
        <f>MONTH(DimDate[[#This Row],[Date and Time Stamp]])</f>
        <v>4</v>
      </c>
      <c r="D926">
        <f>WEEKDAY(DimDate[[#This Row],[Date and Time Stamp]])</f>
        <v>5</v>
      </c>
      <c r="E926" t="str">
        <f>TEXT(DimDate[[#This Row],[Date and Time Stamp]],"DDDD")</f>
        <v>Thursday</v>
      </c>
      <c r="F926" t="s">
        <v>139</v>
      </c>
      <c r="G926" t="s">
        <v>140</v>
      </c>
    </row>
    <row r="927" spans="1:7" x14ac:dyDescent="0.25">
      <c r="A927" s="13">
        <v>42265.468149112967</v>
      </c>
      <c r="B927">
        <f>YEAR(DimDate[[#This Row],[Date and Time Stamp]])</f>
        <v>2015</v>
      </c>
      <c r="C927">
        <f>MONTH(DimDate[[#This Row],[Date and Time Stamp]])</f>
        <v>9</v>
      </c>
      <c r="D927">
        <f>WEEKDAY(DimDate[[#This Row],[Date and Time Stamp]])</f>
        <v>6</v>
      </c>
      <c r="E927" t="str">
        <f>TEXT(DimDate[[#This Row],[Date and Time Stamp]],"DDDD")</f>
        <v>Friday</v>
      </c>
      <c r="F927" t="s">
        <v>141</v>
      </c>
      <c r="G927" t="s">
        <v>142</v>
      </c>
    </row>
    <row r="928" spans="1:7" x14ac:dyDescent="0.25">
      <c r="A928" s="13">
        <v>42109.874305555553</v>
      </c>
      <c r="B928">
        <f>YEAR(DimDate[[#This Row],[Date and Time Stamp]])</f>
        <v>2015</v>
      </c>
      <c r="C928">
        <f>MONTH(DimDate[[#This Row],[Date and Time Stamp]])</f>
        <v>4</v>
      </c>
      <c r="D928">
        <f>WEEKDAY(DimDate[[#This Row],[Date and Time Stamp]])</f>
        <v>4</v>
      </c>
      <c r="E928" t="str">
        <f>TEXT(DimDate[[#This Row],[Date and Time Stamp]],"DDDD")</f>
        <v>Wednesday</v>
      </c>
      <c r="F928" t="s">
        <v>139</v>
      </c>
      <c r="G928" t="s">
        <v>140</v>
      </c>
    </row>
    <row r="929" spans="1:7" x14ac:dyDescent="0.25">
      <c r="A929" s="13">
        <v>42212.555557826556</v>
      </c>
      <c r="B929">
        <f>YEAR(DimDate[[#This Row],[Date and Time Stamp]])</f>
        <v>2015</v>
      </c>
      <c r="C929">
        <f>MONTH(DimDate[[#This Row],[Date and Time Stamp]])</f>
        <v>7</v>
      </c>
      <c r="D929">
        <f>WEEKDAY(DimDate[[#This Row],[Date and Time Stamp]])</f>
        <v>2</v>
      </c>
      <c r="E929" t="str">
        <f>TEXT(DimDate[[#This Row],[Date and Time Stamp]],"DDDD")</f>
        <v>Monday</v>
      </c>
      <c r="F929" t="s">
        <v>141</v>
      </c>
      <c r="G929" t="s">
        <v>142</v>
      </c>
    </row>
    <row r="930" spans="1:7" x14ac:dyDescent="0.25">
      <c r="A930" s="13">
        <v>42275.232559197953</v>
      </c>
      <c r="B930">
        <f>YEAR(DimDate[[#This Row],[Date and Time Stamp]])</f>
        <v>2015</v>
      </c>
      <c r="C930">
        <f>MONTH(DimDate[[#This Row],[Date and Time Stamp]])</f>
        <v>9</v>
      </c>
      <c r="D930">
        <f>WEEKDAY(DimDate[[#This Row],[Date and Time Stamp]])</f>
        <v>2</v>
      </c>
      <c r="E930" t="str">
        <f>TEXT(DimDate[[#This Row],[Date and Time Stamp]],"DDDD")</f>
        <v>Monday</v>
      </c>
      <c r="F930" t="s">
        <v>141</v>
      </c>
      <c r="G930" t="s">
        <v>142</v>
      </c>
    </row>
    <row r="931" spans="1:7" x14ac:dyDescent="0.25">
      <c r="A931" s="13">
        <v>42347.150921469307</v>
      </c>
      <c r="B931">
        <f>YEAR(DimDate[[#This Row],[Date and Time Stamp]])</f>
        <v>2015</v>
      </c>
      <c r="C931">
        <f>MONTH(DimDate[[#This Row],[Date and Time Stamp]])</f>
        <v>12</v>
      </c>
      <c r="D931">
        <f>WEEKDAY(DimDate[[#This Row],[Date and Time Stamp]])</f>
        <v>4</v>
      </c>
      <c r="E931" t="str">
        <f>TEXT(DimDate[[#This Row],[Date and Time Stamp]],"DDDD")</f>
        <v>Wednesday</v>
      </c>
      <c r="F931" t="s">
        <v>143</v>
      </c>
      <c r="G931" t="s">
        <v>144</v>
      </c>
    </row>
    <row r="932" spans="1:7" x14ac:dyDescent="0.25">
      <c r="A932" s="13">
        <v>42103.7</v>
      </c>
      <c r="B932">
        <f>YEAR(DimDate[[#This Row],[Date and Time Stamp]])</f>
        <v>2015</v>
      </c>
      <c r="C932">
        <f>MONTH(DimDate[[#This Row],[Date and Time Stamp]])</f>
        <v>4</v>
      </c>
      <c r="D932">
        <f>WEEKDAY(DimDate[[#This Row],[Date and Time Stamp]])</f>
        <v>5</v>
      </c>
      <c r="E932" t="str">
        <f>TEXT(DimDate[[#This Row],[Date and Time Stamp]],"DDDD")</f>
        <v>Thursday</v>
      </c>
      <c r="F932" t="s">
        <v>139</v>
      </c>
      <c r="G932" t="s">
        <v>140</v>
      </c>
    </row>
    <row r="933" spans="1:7" x14ac:dyDescent="0.25">
      <c r="A933" s="13">
        <v>42121.703472222223</v>
      </c>
      <c r="B933">
        <f>YEAR(DimDate[[#This Row],[Date and Time Stamp]])</f>
        <v>2015</v>
      </c>
      <c r="C933">
        <f>MONTH(DimDate[[#This Row],[Date and Time Stamp]])</f>
        <v>4</v>
      </c>
      <c r="D933">
        <f>WEEKDAY(DimDate[[#This Row],[Date and Time Stamp]])</f>
        <v>2</v>
      </c>
      <c r="E933" t="str">
        <f>TEXT(DimDate[[#This Row],[Date and Time Stamp]],"DDDD")</f>
        <v>Monday</v>
      </c>
      <c r="F933" t="s">
        <v>139</v>
      </c>
      <c r="G933" t="s">
        <v>140</v>
      </c>
    </row>
    <row r="934" spans="1:7" x14ac:dyDescent="0.25">
      <c r="A934" s="13">
        <v>42219.722449933048</v>
      </c>
      <c r="B934">
        <f>YEAR(DimDate[[#This Row],[Date and Time Stamp]])</f>
        <v>2015</v>
      </c>
      <c r="C934">
        <f>MONTH(DimDate[[#This Row],[Date and Time Stamp]])</f>
        <v>8</v>
      </c>
      <c r="D934">
        <f>WEEKDAY(DimDate[[#This Row],[Date and Time Stamp]])</f>
        <v>2</v>
      </c>
      <c r="E934" t="str">
        <f>TEXT(DimDate[[#This Row],[Date and Time Stamp]],"DDDD")</f>
        <v>Monday</v>
      </c>
      <c r="F934" t="s">
        <v>141</v>
      </c>
      <c r="G934" t="s">
        <v>142</v>
      </c>
    </row>
    <row r="935" spans="1:7" x14ac:dyDescent="0.25">
      <c r="A935" s="13">
        <v>42260.123496781591</v>
      </c>
      <c r="B935">
        <f>YEAR(DimDate[[#This Row],[Date and Time Stamp]])</f>
        <v>2015</v>
      </c>
      <c r="C935">
        <f>MONTH(DimDate[[#This Row],[Date and Time Stamp]])</f>
        <v>9</v>
      </c>
      <c r="D935">
        <f>WEEKDAY(DimDate[[#This Row],[Date and Time Stamp]])</f>
        <v>1</v>
      </c>
      <c r="E935" t="str">
        <f>TEXT(DimDate[[#This Row],[Date and Time Stamp]],"DDDD")</f>
        <v>Sunday</v>
      </c>
      <c r="F935" t="s">
        <v>141</v>
      </c>
      <c r="G935" t="s">
        <v>142</v>
      </c>
    </row>
    <row r="936" spans="1:7" x14ac:dyDescent="0.25">
      <c r="A936" s="13">
        <v>42333.163569519078</v>
      </c>
      <c r="B936">
        <f>YEAR(DimDate[[#This Row],[Date and Time Stamp]])</f>
        <v>2015</v>
      </c>
      <c r="C936">
        <f>MONTH(DimDate[[#This Row],[Date and Time Stamp]])</f>
        <v>11</v>
      </c>
      <c r="D936">
        <f>WEEKDAY(DimDate[[#This Row],[Date and Time Stamp]])</f>
        <v>4</v>
      </c>
      <c r="E936" t="str">
        <f>TEXT(DimDate[[#This Row],[Date and Time Stamp]],"DDDD")</f>
        <v>Wednesday</v>
      </c>
      <c r="F936" t="s">
        <v>143</v>
      </c>
      <c r="G936" t="s">
        <v>144</v>
      </c>
    </row>
    <row r="937" spans="1:7" x14ac:dyDescent="0.25">
      <c r="A937" s="13">
        <v>42244.526122690244</v>
      </c>
      <c r="B937">
        <f>YEAR(DimDate[[#This Row],[Date and Time Stamp]])</f>
        <v>2015</v>
      </c>
      <c r="C937">
        <f>MONTH(DimDate[[#This Row],[Date and Time Stamp]])</f>
        <v>8</v>
      </c>
      <c r="D937">
        <f>WEEKDAY(DimDate[[#This Row],[Date and Time Stamp]])</f>
        <v>6</v>
      </c>
      <c r="E937" t="str">
        <f>TEXT(DimDate[[#This Row],[Date and Time Stamp]],"DDDD")</f>
        <v>Friday</v>
      </c>
      <c r="F937" t="s">
        <v>141</v>
      </c>
      <c r="G937" t="s">
        <v>142</v>
      </c>
    </row>
    <row r="938" spans="1:7" x14ac:dyDescent="0.25">
      <c r="A938" s="13">
        <v>42124.564583333333</v>
      </c>
      <c r="B938">
        <f>YEAR(DimDate[[#This Row],[Date and Time Stamp]])</f>
        <v>2015</v>
      </c>
      <c r="C938">
        <f>MONTH(DimDate[[#This Row],[Date and Time Stamp]])</f>
        <v>4</v>
      </c>
      <c r="D938">
        <f>WEEKDAY(DimDate[[#This Row],[Date and Time Stamp]])</f>
        <v>5</v>
      </c>
      <c r="E938" t="str">
        <f>TEXT(DimDate[[#This Row],[Date and Time Stamp]],"DDDD")</f>
        <v>Thursday</v>
      </c>
      <c r="F938" t="s">
        <v>139</v>
      </c>
      <c r="G938" t="s">
        <v>140</v>
      </c>
    </row>
    <row r="939" spans="1:7" x14ac:dyDescent="0.25">
      <c r="A939" s="13">
        <v>42219.616811178756</v>
      </c>
      <c r="B939">
        <f>YEAR(DimDate[[#This Row],[Date and Time Stamp]])</f>
        <v>2015</v>
      </c>
      <c r="C939">
        <f>MONTH(DimDate[[#This Row],[Date and Time Stamp]])</f>
        <v>8</v>
      </c>
      <c r="D939">
        <f>WEEKDAY(DimDate[[#This Row],[Date and Time Stamp]])</f>
        <v>2</v>
      </c>
      <c r="E939" t="str">
        <f>TEXT(DimDate[[#This Row],[Date and Time Stamp]],"DDDD")</f>
        <v>Monday</v>
      </c>
      <c r="F939" t="s">
        <v>141</v>
      </c>
      <c r="G939" t="s">
        <v>142</v>
      </c>
    </row>
    <row r="940" spans="1:7" x14ac:dyDescent="0.25">
      <c r="A940" s="13">
        <v>42116.736805555556</v>
      </c>
      <c r="B940">
        <f>YEAR(DimDate[[#This Row],[Date and Time Stamp]])</f>
        <v>2015</v>
      </c>
      <c r="C940">
        <f>MONTH(DimDate[[#This Row],[Date and Time Stamp]])</f>
        <v>4</v>
      </c>
      <c r="D940">
        <f>WEEKDAY(DimDate[[#This Row],[Date and Time Stamp]])</f>
        <v>4</v>
      </c>
      <c r="E940" t="str">
        <f>TEXT(DimDate[[#This Row],[Date and Time Stamp]],"DDDD")</f>
        <v>Wednesday</v>
      </c>
      <c r="F940" t="s">
        <v>139</v>
      </c>
      <c r="G940" t="s">
        <v>140</v>
      </c>
    </row>
    <row r="941" spans="1:7" x14ac:dyDescent="0.25">
      <c r="A941" s="13">
        <v>42268.669951008676</v>
      </c>
      <c r="B941">
        <f>YEAR(DimDate[[#This Row],[Date and Time Stamp]])</f>
        <v>2015</v>
      </c>
      <c r="C941">
        <f>MONTH(DimDate[[#This Row],[Date and Time Stamp]])</f>
        <v>9</v>
      </c>
      <c r="D941">
        <f>WEEKDAY(DimDate[[#This Row],[Date and Time Stamp]])</f>
        <v>2</v>
      </c>
      <c r="E941" t="str">
        <f>TEXT(DimDate[[#This Row],[Date and Time Stamp]],"DDDD")</f>
        <v>Monday</v>
      </c>
      <c r="F941" t="s">
        <v>141</v>
      </c>
      <c r="G941" t="s">
        <v>142</v>
      </c>
    </row>
    <row r="942" spans="1:7" x14ac:dyDescent="0.25">
      <c r="A942" s="13">
        <v>42212.241648909861</v>
      </c>
      <c r="B942">
        <f>YEAR(DimDate[[#This Row],[Date and Time Stamp]])</f>
        <v>2015</v>
      </c>
      <c r="C942">
        <f>MONTH(DimDate[[#This Row],[Date and Time Stamp]])</f>
        <v>7</v>
      </c>
      <c r="D942">
        <f>WEEKDAY(DimDate[[#This Row],[Date and Time Stamp]])</f>
        <v>2</v>
      </c>
      <c r="E942" t="str">
        <f>TEXT(DimDate[[#This Row],[Date and Time Stamp]],"DDDD")</f>
        <v>Monday</v>
      </c>
      <c r="F942" t="s">
        <v>141</v>
      </c>
      <c r="G942" t="s">
        <v>142</v>
      </c>
    </row>
    <row r="943" spans="1:7" x14ac:dyDescent="0.25">
      <c r="A943" s="13">
        <v>42143.665277777778</v>
      </c>
      <c r="B943">
        <f>YEAR(DimDate[[#This Row],[Date and Time Stamp]])</f>
        <v>2015</v>
      </c>
      <c r="C943">
        <f>MONTH(DimDate[[#This Row],[Date and Time Stamp]])</f>
        <v>5</v>
      </c>
      <c r="D943">
        <f>WEEKDAY(DimDate[[#This Row],[Date and Time Stamp]])</f>
        <v>3</v>
      </c>
      <c r="E943" t="str">
        <f>TEXT(DimDate[[#This Row],[Date and Time Stamp]],"DDDD")</f>
        <v>Tuesday</v>
      </c>
      <c r="F943" t="s">
        <v>139</v>
      </c>
      <c r="G943" t="s">
        <v>140</v>
      </c>
    </row>
    <row r="944" spans="1:7" x14ac:dyDescent="0.25">
      <c r="A944" s="13">
        <v>42117.526388888888</v>
      </c>
      <c r="B944">
        <f>YEAR(DimDate[[#This Row],[Date and Time Stamp]])</f>
        <v>2015</v>
      </c>
      <c r="C944">
        <f>MONTH(DimDate[[#This Row],[Date and Time Stamp]])</f>
        <v>4</v>
      </c>
      <c r="D944">
        <f>WEEKDAY(DimDate[[#This Row],[Date and Time Stamp]])</f>
        <v>5</v>
      </c>
      <c r="E944" t="str">
        <f>TEXT(DimDate[[#This Row],[Date and Time Stamp]],"DDDD")</f>
        <v>Thursday</v>
      </c>
      <c r="F944" t="s">
        <v>139</v>
      </c>
      <c r="G944" t="s">
        <v>140</v>
      </c>
    </row>
    <row r="945" spans="1:7" x14ac:dyDescent="0.25">
      <c r="A945" s="13">
        <v>42226.574232887186</v>
      </c>
      <c r="B945">
        <f>YEAR(DimDate[[#This Row],[Date and Time Stamp]])</f>
        <v>2015</v>
      </c>
      <c r="C945">
        <f>MONTH(DimDate[[#This Row],[Date and Time Stamp]])</f>
        <v>8</v>
      </c>
      <c r="D945">
        <f>WEEKDAY(DimDate[[#This Row],[Date and Time Stamp]])</f>
        <v>2</v>
      </c>
      <c r="E945" t="str">
        <f>TEXT(DimDate[[#This Row],[Date and Time Stamp]],"DDDD")</f>
        <v>Monday</v>
      </c>
      <c r="F945" t="s">
        <v>141</v>
      </c>
      <c r="G945" t="s">
        <v>142</v>
      </c>
    </row>
    <row r="946" spans="1:7" x14ac:dyDescent="0.25">
      <c r="A946" s="13">
        <v>42124.438888888886</v>
      </c>
      <c r="B946">
        <f>YEAR(DimDate[[#This Row],[Date and Time Stamp]])</f>
        <v>2015</v>
      </c>
      <c r="C946">
        <f>MONTH(DimDate[[#This Row],[Date and Time Stamp]])</f>
        <v>4</v>
      </c>
      <c r="D946">
        <f>WEEKDAY(DimDate[[#This Row],[Date and Time Stamp]])</f>
        <v>5</v>
      </c>
      <c r="E946" t="str">
        <f>TEXT(DimDate[[#This Row],[Date and Time Stamp]],"DDDD")</f>
        <v>Thursday</v>
      </c>
      <c r="F946" t="s">
        <v>139</v>
      </c>
      <c r="G946" t="s">
        <v>140</v>
      </c>
    </row>
    <row r="947" spans="1:7" x14ac:dyDescent="0.25">
      <c r="A947" s="13">
        <v>42343.265768183679</v>
      </c>
      <c r="B947">
        <f>YEAR(DimDate[[#This Row],[Date and Time Stamp]])</f>
        <v>2015</v>
      </c>
      <c r="C947">
        <f>MONTH(DimDate[[#This Row],[Date and Time Stamp]])</f>
        <v>12</v>
      </c>
      <c r="D947">
        <f>WEEKDAY(DimDate[[#This Row],[Date and Time Stamp]])</f>
        <v>7</v>
      </c>
      <c r="E947" t="str">
        <f>TEXT(DimDate[[#This Row],[Date and Time Stamp]],"DDDD")</f>
        <v>Saturday</v>
      </c>
      <c r="F947" t="s">
        <v>143</v>
      </c>
      <c r="G947" t="s">
        <v>144</v>
      </c>
    </row>
    <row r="948" spans="1:7" x14ac:dyDescent="0.25">
      <c r="A948" s="13">
        <v>42149.852083333331</v>
      </c>
      <c r="B948">
        <f>YEAR(DimDate[[#This Row],[Date and Time Stamp]])</f>
        <v>2015</v>
      </c>
      <c r="C948">
        <f>MONTH(DimDate[[#This Row],[Date and Time Stamp]])</f>
        <v>5</v>
      </c>
      <c r="D948">
        <f>WEEKDAY(DimDate[[#This Row],[Date and Time Stamp]])</f>
        <v>2</v>
      </c>
      <c r="E948" t="str">
        <f>TEXT(DimDate[[#This Row],[Date and Time Stamp]],"DDDD")</f>
        <v>Monday</v>
      </c>
      <c r="F948" t="s">
        <v>139</v>
      </c>
      <c r="G948" t="s">
        <v>140</v>
      </c>
    </row>
    <row r="949" spans="1:7" x14ac:dyDescent="0.25">
      <c r="A949" s="13">
        <v>42054.792361111111</v>
      </c>
      <c r="B949">
        <f>YEAR(DimDate[[#This Row],[Date and Time Stamp]])</f>
        <v>2015</v>
      </c>
      <c r="C949">
        <f>MONTH(DimDate[[#This Row],[Date and Time Stamp]])</f>
        <v>2</v>
      </c>
      <c r="D949">
        <f>WEEKDAY(DimDate[[#This Row],[Date and Time Stamp]])</f>
        <v>5</v>
      </c>
      <c r="E949" t="str">
        <f>TEXT(DimDate[[#This Row],[Date and Time Stamp]],"DDDD")</f>
        <v>Thursday</v>
      </c>
      <c r="F949" t="s">
        <v>137</v>
      </c>
      <c r="G949" t="s">
        <v>138</v>
      </c>
    </row>
    <row r="950" spans="1:7" x14ac:dyDescent="0.25">
      <c r="A950" s="13">
        <v>42114.470138888886</v>
      </c>
      <c r="B950">
        <f>YEAR(DimDate[[#This Row],[Date and Time Stamp]])</f>
        <v>2015</v>
      </c>
      <c r="C950">
        <f>MONTH(DimDate[[#This Row],[Date and Time Stamp]])</f>
        <v>4</v>
      </c>
      <c r="D950">
        <f>WEEKDAY(DimDate[[#This Row],[Date and Time Stamp]])</f>
        <v>2</v>
      </c>
      <c r="E950" t="str">
        <f>TEXT(DimDate[[#This Row],[Date and Time Stamp]],"DDDD")</f>
        <v>Monday</v>
      </c>
      <c r="F950" t="s">
        <v>139</v>
      </c>
      <c r="G950" t="s">
        <v>140</v>
      </c>
    </row>
    <row r="951" spans="1:7" x14ac:dyDescent="0.25">
      <c r="A951" s="13">
        <v>42152.459027777775</v>
      </c>
      <c r="B951">
        <f>YEAR(DimDate[[#This Row],[Date and Time Stamp]])</f>
        <v>2015</v>
      </c>
      <c r="C951">
        <f>MONTH(DimDate[[#This Row],[Date and Time Stamp]])</f>
        <v>5</v>
      </c>
      <c r="D951">
        <f>WEEKDAY(DimDate[[#This Row],[Date and Time Stamp]])</f>
        <v>5</v>
      </c>
      <c r="E951" t="str">
        <f>TEXT(DimDate[[#This Row],[Date and Time Stamp]],"DDDD")</f>
        <v>Thursday</v>
      </c>
      <c r="F951" t="s">
        <v>139</v>
      </c>
      <c r="G951" t="s">
        <v>140</v>
      </c>
    </row>
    <row r="952" spans="1:7" x14ac:dyDescent="0.25">
      <c r="A952" s="13">
        <v>42163.436111111114</v>
      </c>
      <c r="B952">
        <f>YEAR(DimDate[[#This Row],[Date and Time Stamp]])</f>
        <v>2015</v>
      </c>
      <c r="C952">
        <f>MONTH(DimDate[[#This Row],[Date and Time Stamp]])</f>
        <v>6</v>
      </c>
      <c r="D952">
        <f>WEEKDAY(DimDate[[#This Row],[Date and Time Stamp]])</f>
        <v>2</v>
      </c>
      <c r="E952" t="str">
        <f>TEXT(DimDate[[#This Row],[Date and Time Stamp]],"DDDD")</f>
        <v>Monday</v>
      </c>
      <c r="F952" t="s">
        <v>139</v>
      </c>
      <c r="G952" t="s">
        <v>140</v>
      </c>
    </row>
    <row r="953" spans="1:7" x14ac:dyDescent="0.25">
      <c r="A953" s="13">
        <v>42349.662760281601</v>
      </c>
      <c r="B953">
        <f>YEAR(DimDate[[#This Row],[Date and Time Stamp]])</f>
        <v>2015</v>
      </c>
      <c r="C953">
        <f>MONTH(DimDate[[#This Row],[Date and Time Stamp]])</f>
        <v>12</v>
      </c>
      <c r="D953">
        <f>WEEKDAY(DimDate[[#This Row],[Date and Time Stamp]])</f>
        <v>6</v>
      </c>
      <c r="E953" t="str">
        <f>TEXT(DimDate[[#This Row],[Date and Time Stamp]],"DDDD")</f>
        <v>Friday</v>
      </c>
      <c r="F953" t="s">
        <v>143</v>
      </c>
      <c r="G953" t="s">
        <v>144</v>
      </c>
    </row>
    <row r="954" spans="1:7" x14ac:dyDescent="0.25">
      <c r="A954" s="13">
        <v>42074.75277777778</v>
      </c>
      <c r="B954">
        <f>YEAR(DimDate[[#This Row],[Date and Time Stamp]])</f>
        <v>2015</v>
      </c>
      <c r="C954">
        <f>MONTH(DimDate[[#This Row],[Date and Time Stamp]])</f>
        <v>3</v>
      </c>
      <c r="D954">
        <f>WEEKDAY(DimDate[[#This Row],[Date and Time Stamp]])</f>
        <v>4</v>
      </c>
      <c r="E954" t="str">
        <f>TEXT(DimDate[[#This Row],[Date and Time Stamp]],"DDDD")</f>
        <v>Wednesday</v>
      </c>
      <c r="F954" t="s">
        <v>137</v>
      </c>
      <c r="G954" t="s">
        <v>138</v>
      </c>
    </row>
    <row r="955" spans="1:7" x14ac:dyDescent="0.25">
      <c r="A955" s="13">
        <v>42210.196708248099</v>
      </c>
      <c r="B955">
        <f>YEAR(DimDate[[#This Row],[Date and Time Stamp]])</f>
        <v>2015</v>
      </c>
      <c r="C955">
        <f>MONTH(DimDate[[#This Row],[Date and Time Stamp]])</f>
        <v>7</v>
      </c>
      <c r="D955">
        <f>WEEKDAY(DimDate[[#This Row],[Date and Time Stamp]])</f>
        <v>7</v>
      </c>
      <c r="E955" t="str">
        <f>TEXT(DimDate[[#This Row],[Date and Time Stamp]],"DDDD")</f>
        <v>Saturday</v>
      </c>
      <c r="F955" t="s">
        <v>141</v>
      </c>
      <c r="G955" t="s">
        <v>142</v>
      </c>
    </row>
    <row r="956" spans="1:7" x14ac:dyDescent="0.25">
      <c r="A956" s="13">
        <v>42178.393750000003</v>
      </c>
      <c r="B956">
        <f>YEAR(DimDate[[#This Row],[Date and Time Stamp]])</f>
        <v>2015</v>
      </c>
      <c r="C956">
        <f>MONTH(DimDate[[#This Row],[Date and Time Stamp]])</f>
        <v>6</v>
      </c>
      <c r="D956">
        <f>WEEKDAY(DimDate[[#This Row],[Date and Time Stamp]])</f>
        <v>3</v>
      </c>
      <c r="E956" t="str">
        <f>TEXT(DimDate[[#This Row],[Date and Time Stamp]],"DDDD")</f>
        <v>Tuesday</v>
      </c>
      <c r="F956" t="s">
        <v>139</v>
      </c>
      <c r="G956" t="s">
        <v>140</v>
      </c>
    </row>
    <row r="957" spans="1:7" x14ac:dyDescent="0.25">
      <c r="A957" s="13">
        <v>42321.304740165739</v>
      </c>
      <c r="B957">
        <f>YEAR(DimDate[[#This Row],[Date and Time Stamp]])</f>
        <v>2015</v>
      </c>
      <c r="C957">
        <f>MONTH(DimDate[[#This Row],[Date and Time Stamp]])</f>
        <v>11</v>
      </c>
      <c r="D957">
        <f>WEEKDAY(DimDate[[#This Row],[Date and Time Stamp]])</f>
        <v>6</v>
      </c>
      <c r="E957" t="str">
        <f>TEXT(DimDate[[#This Row],[Date and Time Stamp]],"DDDD")</f>
        <v>Friday</v>
      </c>
      <c r="F957" t="s">
        <v>143</v>
      </c>
      <c r="G957" t="s">
        <v>144</v>
      </c>
    </row>
    <row r="958" spans="1:7" x14ac:dyDescent="0.25">
      <c r="A958" s="13">
        <v>42064.53125</v>
      </c>
      <c r="B958">
        <f>YEAR(DimDate[[#This Row],[Date and Time Stamp]])</f>
        <v>2015</v>
      </c>
      <c r="C958">
        <f>MONTH(DimDate[[#This Row],[Date and Time Stamp]])</f>
        <v>3</v>
      </c>
      <c r="D958">
        <f>WEEKDAY(DimDate[[#This Row],[Date and Time Stamp]])</f>
        <v>1</v>
      </c>
      <c r="E958" t="str">
        <f>TEXT(DimDate[[#This Row],[Date and Time Stamp]],"DDDD")</f>
        <v>Sunday</v>
      </c>
      <c r="F958" t="s">
        <v>137</v>
      </c>
      <c r="G958" t="s">
        <v>138</v>
      </c>
    </row>
    <row r="959" spans="1:7" x14ac:dyDescent="0.25">
      <c r="A959" s="13">
        <v>42312.828401045372</v>
      </c>
      <c r="B959">
        <f>YEAR(DimDate[[#This Row],[Date and Time Stamp]])</f>
        <v>2015</v>
      </c>
      <c r="C959">
        <f>MONTH(DimDate[[#This Row],[Date and Time Stamp]])</f>
        <v>11</v>
      </c>
      <c r="D959">
        <f>WEEKDAY(DimDate[[#This Row],[Date and Time Stamp]])</f>
        <v>4</v>
      </c>
      <c r="E959" t="str">
        <f>TEXT(DimDate[[#This Row],[Date and Time Stamp]],"DDDD")</f>
        <v>Wednesday</v>
      </c>
      <c r="F959" t="s">
        <v>143</v>
      </c>
      <c r="G959" t="s">
        <v>144</v>
      </c>
    </row>
    <row r="960" spans="1:7" x14ac:dyDescent="0.25">
      <c r="A960" s="13">
        <v>42156.505555555559</v>
      </c>
      <c r="B960">
        <f>YEAR(DimDate[[#This Row],[Date and Time Stamp]])</f>
        <v>2015</v>
      </c>
      <c r="C960">
        <f>MONTH(DimDate[[#This Row],[Date and Time Stamp]])</f>
        <v>6</v>
      </c>
      <c r="D960">
        <f>WEEKDAY(DimDate[[#This Row],[Date and Time Stamp]])</f>
        <v>2</v>
      </c>
      <c r="E960" t="str">
        <f>TEXT(DimDate[[#This Row],[Date and Time Stamp]],"DDDD")</f>
        <v>Monday</v>
      </c>
      <c r="F960" t="s">
        <v>139</v>
      </c>
      <c r="G960" t="s">
        <v>140</v>
      </c>
    </row>
    <row r="961" spans="1:7" x14ac:dyDescent="0.25">
      <c r="A961" s="13">
        <v>42094.714583333334</v>
      </c>
      <c r="B961">
        <f>YEAR(DimDate[[#This Row],[Date and Time Stamp]])</f>
        <v>2015</v>
      </c>
      <c r="C961">
        <f>MONTH(DimDate[[#This Row],[Date and Time Stamp]])</f>
        <v>3</v>
      </c>
      <c r="D961">
        <f>WEEKDAY(DimDate[[#This Row],[Date and Time Stamp]])</f>
        <v>3</v>
      </c>
      <c r="E961" t="str">
        <f>TEXT(DimDate[[#This Row],[Date and Time Stamp]],"DDDD")</f>
        <v>Tuesday</v>
      </c>
      <c r="F961" t="s">
        <v>137</v>
      </c>
      <c r="G961" t="s">
        <v>138</v>
      </c>
    </row>
    <row r="962" spans="1:7" x14ac:dyDescent="0.25">
      <c r="A962" s="13">
        <v>42159.802777777775</v>
      </c>
      <c r="B962">
        <f>YEAR(DimDate[[#This Row],[Date and Time Stamp]])</f>
        <v>2015</v>
      </c>
      <c r="C962">
        <f>MONTH(DimDate[[#This Row],[Date and Time Stamp]])</f>
        <v>6</v>
      </c>
      <c r="D962">
        <f>WEEKDAY(DimDate[[#This Row],[Date and Time Stamp]])</f>
        <v>5</v>
      </c>
      <c r="E962" t="str">
        <f>TEXT(DimDate[[#This Row],[Date and Time Stamp]],"DDDD")</f>
        <v>Thursday</v>
      </c>
      <c r="F962" t="s">
        <v>139</v>
      </c>
      <c r="G962" t="s">
        <v>140</v>
      </c>
    </row>
    <row r="963" spans="1:7" x14ac:dyDescent="0.25">
      <c r="A963" s="13">
        <v>42071.438194444447</v>
      </c>
      <c r="B963">
        <f>YEAR(DimDate[[#This Row],[Date and Time Stamp]])</f>
        <v>2015</v>
      </c>
      <c r="C963">
        <f>MONTH(DimDate[[#This Row],[Date and Time Stamp]])</f>
        <v>3</v>
      </c>
      <c r="D963">
        <f>WEEKDAY(DimDate[[#This Row],[Date and Time Stamp]])</f>
        <v>1</v>
      </c>
      <c r="E963" t="str">
        <f>TEXT(DimDate[[#This Row],[Date and Time Stamp]],"DDDD")</f>
        <v>Sunday</v>
      </c>
      <c r="F963" t="s">
        <v>137</v>
      </c>
      <c r="G963" t="s">
        <v>138</v>
      </c>
    </row>
    <row r="964" spans="1:7" x14ac:dyDescent="0.25">
      <c r="A964" s="13">
        <v>42048.600694444445</v>
      </c>
      <c r="B964">
        <f>YEAR(DimDate[[#This Row],[Date and Time Stamp]])</f>
        <v>2015</v>
      </c>
      <c r="C964">
        <f>MONTH(DimDate[[#This Row],[Date and Time Stamp]])</f>
        <v>2</v>
      </c>
      <c r="D964">
        <f>WEEKDAY(DimDate[[#This Row],[Date and Time Stamp]])</f>
        <v>6</v>
      </c>
      <c r="E964" t="str">
        <f>TEXT(DimDate[[#This Row],[Date and Time Stamp]],"DDDD")</f>
        <v>Friday</v>
      </c>
      <c r="F964" t="s">
        <v>137</v>
      </c>
      <c r="G964" t="s">
        <v>138</v>
      </c>
    </row>
    <row r="965" spans="1:7" x14ac:dyDescent="0.25">
      <c r="A965" s="13">
        <v>42154.567361111112</v>
      </c>
      <c r="B965">
        <f>YEAR(DimDate[[#This Row],[Date and Time Stamp]])</f>
        <v>2015</v>
      </c>
      <c r="C965">
        <f>MONTH(DimDate[[#This Row],[Date and Time Stamp]])</f>
        <v>5</v>
      </c>
      <c r="D965">
        <f>WEEKDAY(DimDate[[#This Row],[Date and Time Stamp]])</f>
        <v>7</v>
      </c>
      <c r="E965" t="str">
        <f>TEXT(DimDate[[#This Row],[Date and Time Stamp]],"DDDD")</f>
        <v>Saturday</v>
      </c>
      <c r="F965" t="s">
        <v>139</v>
      </c>
      <c r="G965" t="s">
        <v>140</v>
      </c>
    </row>
    <row r="966" spans="1:7" x14ac:dyDescent="0.25">
      <c r="A966" s="13">
        <v>42011.395833333336</v>
      </c>
      <c r="B966">
        <f>YEAR(DimDate[[#This Row],[Date and Time Stamp]])</f>
        <v>2015</v>
      </c>
      <c r="C966">
        <f>MONTH(DimDate[[#This Row],[Date and Time Stamp]])</f>
        <v>1</v>
      </c>
      <c r="D966">
        <f>WEEKDAY(DimDate[[#This Row],[Date and Time Stamp]])</f>
        <v>4</v>
      </c>
      <c r="E966" t="str">
        <f>TEXT(DimDate[[#This Row],[Date and Time Stamp]],"DDDD")</f>
        <v>Wednesday</v>
      </c>
      <c r="F966" t="s">
        <v>137</v>
      </c>
      <c r="G966" t="s">
        <v>138</v>
      </c>
    </row>
    <row r="967" spans="1:7" x14ac:dyDescent="0.25">
      <c r="A967" s="13">
        <v>42237.747685284783</v>
      </c>
      <c r="B967">
        <f>YEAR(DimDate[[#This Row],[Date and Time Stamp]])</f>
        <v>2015</v>
      </c>
      <c r="C967">
        <f>MONTH(DimDate[[#This Row],[Date and Time Stamp]])</f>
        <v>8</v>
      </c>
      <c r="D967">
        <f>WEEKDAY(DimDate[[#This Row],[Date and Time Stamp]])</f>
        <v>6</v>
      </c>
      <c r="E967" t="str">
        <f>TEXT(DimDate[[#This Row],[Date and Time Stamp]],"DDDD")</f>
        <v>Friday</v>
      </c>
      <c r="F967" t="s">
        <v>141</v>
      </c>
      <c r="G967" t="s">
        <v>142</v>
      </c>
    </row>
    <row r="968" spans="1:7" x14ac:dyDescent="0.25">
      <c r="A968" s="13">
        <v>42151.63958333333</v>
      </c>
      <c r="B968">
        <f>YEAR(DimDate[[#This Row],[Date and Time Stamp]])</f>
        <v>2015</v>
      </c>
      <c r="C968">
        <f>MONTH(DimDate[[#This Row],[Date and Time Stamp]])</f>
        <v>5</v>
      </c>
      <c r="D968">
        <f>WEEKDAY(DimDate[[#This Row],[Date and Time Stamp]])</f>
        <v>4</v>
      </c>
      <c r="E968" t="str">
        <f>TEXT(DimDate[[#This Row],[Date and Time Stamp]],"DDDD")</f>
        <v>Wednesday</v>
      </c>
      <c r="F968" t="s">
        <v>139</v>
      </c>
      <c r="G968" t="s">
        <v>140</v>
      </c>
    </row>
    <row r="969" spans="1:7" x14ac:dyDescent="0.25">
      <c r="A969" s="13">
        <v>42078.413194444445</v>
      </c>
      <c r="B969">
        <f>YEAR(DimDate[[#This Row],[Date and Time Stamp]])</f>
        <v>2015</v>
      </c>
      <c r="C969">
        <f>MONTH(DimDate[[#This Row],[Date and Time Stamp]])</f>
        <v>3</v>
      </c>
      <c r="D969">
        <f>WEEKDAY(DimDate[[#This Row],[Date and Time Stamp]])</f>
        <v>1</v>
      </c>
      <c r="E969" t="str">
        <f>TEXT(DimDate[[#This Row],[Date and Time Stamp]],"DDDD")</f>
        <v>Sunday</v>
      </c>
      <c r="F969" t="s">
        <v>137</v>
      </c>
      <c r="G969" t="s">
        <v>138</v>
      </c>
    </row>
    <row r="970" spans="1:7" x14ac:dyDescent="0.25">
      <c r="A970" s="13">
        <v>42115.693749999999</v>
      </c>
      <c r="B970">
        <f>YEAR(DimDate[[#This Row],[Date and Time Stamp]])</f>
        <v>2015</v>
      </c>
      <c r="C970">
        <f>MONTH(DimDate[[#This Row],[Date and Time Stamp]])</f>
        <v>4</v>
      </c>
      <c r="D970">
        <f>WEEKDAY(DimDate[[#This Row],[Date and Time Stamp]])</f>
        <v>3</v>
      </c>
      <c r="E970" t="str">
        <f>TEXT(DimDate[[#This Row],[Date and Time Stamp]],"DDDD")</f>
        <v>Tuesday</v>
      </c>
      <c r="F970" t="s">
        <v>139</v>
      </c>
      <c r="G970" t="s">
        <v>140</v>
      </c>
    </row>
    <row r="971" spans="1:7" x14ac:dyDescent="0.25">
      <c r="A971" s="13">
        <v>42191.568779883099</v>
      </c>
      <c r="B971">
        <f>YEAR(DimDate[[#This Row],[Date and Time Stamp]])</f>
        <v>2015</v>
      </c>
      <c r="C971">
        <f>MONTH(DimDate[[#This Row],[Date and Time Stamp]])</f>
        <v>7</v>
      </c>
      <c r="D971">
        <f>WEEKDAY(DimDate[[#This Row],[Date and Time Stamp]])</f>
        <v>2</v>
      </c>
      <c r="E971" t="str">
        <f>TEXT(DimDate[[#This Row],[Date and Time Stamp]],"DDDD")</f>
        <v>Monday</v>
      </c>
      <c r="F971" t="s">
        <v>141</v>
      </c>
      <c r="G971" t="s">
        <v>142</v>
      </c>
    </row>
    <row r="972" spans="1:7" x14ac:dyDescent="0.25">
      <c r="A972" s="13">
        <v>42333.278627829692</v>
      </c>
      <c r="B972">
        <f>YEAR(DimDate[[#This Row],[Date and Time Stamp]])</f>
        <v>2015</v>
      </c>
      <c r="C972">
        <f>MONTH(DimDate[[#This Row],[Date and Time Stamp]])</f>
        <v>11</v>
      </c>
      <c r="D972">
        <f>WEEKDAY(DimDate[[#This Row],[Date and Time Stamp]])</f>
        <v>4</v>
      </c>
      <c r="E972" t="str">
        <f>TEXT(DimDate[[#This Row],[Date and Time Stamp]],"DDDD")</f>
        <v>Wednesday</v>
      </c>
      <c r="F972" t="s">
        <v>143</v>
      </c>
      <c r="G972" t="s">
        <v>144</v>
      </c>
    </row>
    <row r="973" spans="1:7" x14ac:dyDescent="0.25">
      <c r="A973" s="13">
        <v>42207.3907155692</v>
      </c>
      <c r="B973">
        <f>YEAR(DimDate[[#This Row],[Date and Time Stamp]])</f>
        <v>2015</v>
      </c>
      <c r="C973">
        <f>MONTH(DimDate[[#This Row],[Date and Time Stamp]])</f>
        <v>7</v>
      </c>
      <c r="D973">
        <f>WEEKDAY(DimDate[[#This Row],[Date and Time Stamp]])</f>
        <v>4</v>
      </c>
      <c r="E973" t="str">
        <f>TEXT(DimDate[[#This Row],[Date and Time Stamp]],"DDDD")</f>
        <v>Wednesday</v>
      </c>
      <c r="F973" t="s">
        <v>141</v>
      </c>
      <c r="G973" t="s">
        <v>142</v>
      </c>
    </row>
    <row r="974" spans="1:7" x14ac:dyDescent="0.25">
      <c r="A974" s="13">
        <v>42103.430555555555</v>
      </c>
      <c r="B974">
        <f>YEAR(DimDate[[#This Row],[Date and Time Stamp]])</f>
        <v>2015</v>
      </c>
      <c r="C974">
        <f>MONTH(DimDate[[#This Row],[Date and Time Stamp]])</f>
        <v>4</v>
      </c>
      <c r="D974">
        <f>WEEKDAY(DimDate[[#This Row],[Date and Time Stamp]])</f>
        <v>5</v>
      </c>
      <c r="E974" t="str">
        <f>TEXT(DimDate[[#This Row],[Date and Time Stamp]],"DDDD")</f>
        <v>Thursday</v>
      </c>
      <c r="F974" t="s">
        <v>139</v>
      </c>
      <c r="G974" t="s">
        <v>140</v>
      </c>
    </row>
    <row r="975" spans="1:7" x14ac:dyDescent="0.25">
      <c r="A975" s="13">
        <v>42202.089884473498</v>
      </c>
      <c r="B975">
        <f>YEAR(DimDate[[#This Row],[Date and Time Stamp]])</f>
        <v>2015</v>
      </c>
      <c r="C975">
        <f>MONTH(DimDate[[#This Row],[Date and Time Stamp]])</f>
        <v>7</v>
      </c>
      <c r="D975">
        <f>WEEKDAY(DimDate[[#This Row],[Date and Time Stamp]])</f>
        <v>6</v>
      </c>
      <c r="E975" t="str">
        <f>TEXT(DimDate[[#This Row],[Date and Time Stamp]],"DDDD")</f>
        <v>Friday</v>
      </c>
      <c r="F975" t="s">
        <v>141</v>
      </c>
      <c r="G975" t="s">
        <v>142</v>
      </c>
    </row>
    <row r="976" spans="1:7" x14ac:dyDescent="0.25">
      <c r="A976" s="13">
        <v>42027.569444444445</v>
      </c>
      <c r="B976">
        <f>YEAR(DimDate[[#This Row],[Date and Time Stamp]])</f>
        <v>2015</v>
      </c>
      <c r="C976">
        <f>MONTH(DimDate[[#This Row],[Date and Time Stamp]])</f>
        <v>1</v>
      </c>
      <c r="D976">
        <f>WEEKDAY(DimDate[[#This Row],[Date and Time Stamp]])</f>
        <v>6</v>
      </c>
      <c r="E976" t="str">
        <f>TEXT(DimDate[[#This Row],[Date and Time Stamp]],"DDDD")</f>
        <v>Friday</v>
      </c>
      <c r="F976" t="s">
        <v>137</v>
      </c>
      <c r="G976" t="s">
        <v>138</v>
      </c>
    </row>
    <row r="977" spans="1:7" x14ac:dyDescent="0.25">
      <c r="A977" s="13">
        <v>42135.786805555559</v>
      </c>
      <c r="B977">
        <f>YEAR(DimDate[[#This Row],[Date and Time Stamp]])</f>
        <v>2015</v>
      </c>
      <c r="C977">
        <f>MONTH(DimDate[[#This Row],[Date and Time Stamp]])</f>
        <v>5</v>
      </c>
      <c r="D977">
        <f>WEEKDAY(DimDate[[#This Row],[Date and Time Stamp]])</f>
        <v>2</v>
      </c>
      <c r="E977" t="str">
        <f>TEXT(DimDate[[#This Row],[Date and Time Stamp]],"DDDD")</f>
        <v>Monday</v>
      </c>
      <c r="F977" t="s">
        <v>139</v>
      </c>
      <c r="G977" t="s">
        <v>140</v>
      </c>
    </row>
    <row r="978" spans="1:7" x14ac:dyDescent="0.25">
      <c r="A978" s="13">
        <v>42225.72351796108</v>
      </c>
      <c r="B978">
        <f>YEAR(DimDate[[#This Row],[Date and Time Stamp]])</f>
        <v>2015</v>
      </c>
      <c r="C978">
        <f>MONTH(DimDate[[#This Row],[Date and Time Stamp]])</f>
        <v>8</v>
      </c>
      <c r="D978">
        <f>WEEKDAY(DimDate[[#This Row],[Date and Time Stamp]])</f>
        <v>1</v>
      </c>
      <c r="E978" t="str">
        <f>TEXT(DimDate[[#This Row],[Date and Time Stamp]],"DDDD")</f>
        <v>Sunday</v>
      </c>
      <c r="F978" t="s">
        <v>141</v>
      </c>
      <c r="G978" t="s">
        <v>142</v>
      </c>
    </row>
    <row r="979" spans="1:7" x14ac:dyDescent="0.25">
      <c r="A979" s="13">
        <v>42176.613888888889</v>
      </c>
      <c r="B979">
        <f>YEAR(DimDate[[#This Row],[Date and Time Stamp]])</f>
        <v>2015</v>
      </c>
      <c r="C979">
        <f>MONTH(DimDate[[#This Row],[Date and Time Stamp]])</f>
        <v>6</v>
      </c>
      <c r="D979">
        <f>WEEKDAY(DimDate[[#This Row],[Date and Time Stamp]])</f>
        <v>1</v>
      </c>
      <c r="E979" t="str">
        <f>TEXT(DimDate[[#This Row],[Date and Time Stamp]],"DDDD")</f>
        <v>Sunday</v>
      </c>
      <c r="F979" t="s">
        <v>139</v>
      </c>
      <c r="G979" t="s">
        <v>140</v>
      </c>
    </row>
    <row r="980" spans="1:7" x14ac:dyDescent="0.25">
      <c r="A980" s="13">
        <v>42367.49550327639</v>
      </c>
      <c r="B980">
        <f>YEAR(DimDate[[#This Row],[Date and Time Stamp]])</f>
        <v>2015</v>
      </c>
      <c r="C980">
        <f>MONTH(DimDate[[#This Row],[Date and Time Stamp]])</f>
        <v>12</v>
      </c>
      <c r="D980">
        <f>WEEKDAY(DimDate[[#This Row],[Date and Time Stamp]])</f>
        <v>3</v>
      </c>
      <c r="E980" t="str">
        <f>TEXT(DimDate[[#This Row],[Date and Time Stamp]],"DDDD")</f>
        <v>Tuesday</v>
      </c>
      <c r="F980" t="s">
        <v>143</v>
      </c>
      <c r="G980" t="s">
        <v>144</v>
      </c>
    </row>
    <row r="981" spans="1:7" x14ac:dyDescent="0.25">
      <c r="A981" s="13">
        <v>42026.76666666667</v>
      </c>
      <c r="B981">
        <f>YEAR(DimDate[[#This Row],[Date and Time Stamp]])</f>
        <v>2015</v>
      </c>
      <c r="C981">
        <f>MONTH(DimDate[[#This Row],[Date and Time Stamp]])</f>
        <v>1</v>
      </c>
      <c r="D981">
        <f>WEEKDAY(DimDate[[#This Row],[Date and Time Stamp]])</f>
        <v>5</v>
      </c>
      <c r="E981" t="str">
        <f>TEXT(DimDate[[#This Row],[Date and Time Stamp]],"DDDD")</f>
        <v>Thursday</v>
      </c>
      <c r="F981" t="s">
        <v>137</v>
      </c>
      <c r="G981" t="s">
        <v>138</v>
      </c>
    </row>
    <row r="982" spans="1:7" x14ac:dyDescent="0.25">
      <c r="A982" s="13">
        <v>42180.404861111114</v>
      </c>
      <c r="B982">
        <f>YEAR(DimDate[[#This Row],[Date and Time Stamp]])</f>
        <v>2015</v>
      </c>
      <c r="C982">
        <f>MONTH(DimDate[[#This Row],[Date and Time Stamp]])</f>
        <v>6</v>
      </c>
      <c r="D982">
        <f>WEEKDAY(DimDate[[#This Row],[Date and Time Stamp]])</f>
        <v>5</v>
      </c>
      <c r="E982" t="str">
        <f>TEXT(DimDate[[#This Row],[Date and Time Stamp]],"DDDD")</f>
        <v>Thursday</v>
      </c>
      <c r="F982" t="s">
        <v>139</v>
      </c>
      <c r="G982" t="s">
        <v>140</v>
      </c>
    </row>
    <row r="983" spans="1:7" x14ac:dyDescent="0.25">
      <c r="A983" s="13">
        <v>42190.361652272026</v>
      </c>
      <c r="B983">
        <f>YEAR(DimDate[[#This Row],[Date and Time Stamp]])</f>
        <v>2015</v>
      </c>
      <c r="C983">
        <f>MONTH(DimDate[[#This Row],[Date and Time Stamp]])</f>
        <v>7</v>
      </c>
      <c r="D983">
        <f>WEEKDAY(DimDate[[#This Row],[Date and Time Stamp]])</f>
        <v>1</v>
      </c>
      <c r="E983" t="str">
        <f>TEXT(DimDate[[#This Row],[Date and Time Stamp]],"DDDD")</f>
        <v>Sunday</v>
      </c>
      <c r="F983" t="s">
        <v>141</v>
      </c>
      <c r="G983" t="s">
        <v>142</v>
      </c>
    </row>
    <row r="984" spans="1:7" x14ac:dyDescent="0.25">
      <c r="A984" s="13">
        <v>42103.48541666667</v>
      </c>
      <c r="B984">
        <f>YEAR(DimDate[[#This Row],[Date and Time Stamp]])</f>
        <v>2015</v>
      </c>
      <c r="C984">
        <f>MONTH(DimDate[[#This Row],[Date and Time Stamp]])</f>
        <v>4</v>
      </c>
      <c r="D984">
        <f>WEEKDAY(DimDate[[#This Row],[Date and Time Stamp]])</f>
        <v>5</v>
      </c>
      <c r="E984" t="str">
        <f>TEXT(DimDate[[#This Row],[Date and Time Stamp]],"DDDD")</f>
        <v>Thursday</v>
      </c>
      <c r="F984" t="s">
        <v>139</v>
      </c>
      <c r="G984" t="s">
        <v>140</v>
      </c>
    </row>
    <row r="985" spans="1:7" x14ac:dyDescent="0.25">
      <c r="A985" s="13">
        <v>42292.264952418955</v>
      </c>
      <c r="B985">
        <f>YEAR(DimDate[[#This Row],[Date and Time Stamp]])</f>
        <v>2015</v>
      </c>
      <c r="C985">
        <f>MONTH(DimDate[[#This Row],[Date and Time Stamp]])</f>
        <v>10</v>
      </c>
      <c r="D985">
        <f>WEEKDAY(DimDate[[#This Row],[Date and Time Stamp]])</f>
        <v>5</v>
      </c>
      <c r="E985" t="str">
        <f>TEXT(DimDate[[#This Row],[Date and Time Stamp]],"DDDD")</f>
        <v>Thursday</v>
      </c>
      <c r="F985" t="s">
        <v>143</v>
      </c>
      <c r="G985" t="s">
        <v>144</v>
      </c>
    </row>
    <row r="986" spans="1:7" x14ac:dyDescent="0.25">
      <c r="A986" s="13">
        <v>42135.665277777778</v>
      </c>
      <c r="B986">
        <f>YEAR(DimDate[[#This Row],[Date and Time Stamp]])</f>
        <v>2015</v>
      </c>
      <c r="C986">
        <f>MONTH(DimDate[[#This Row],[Date and Time Stamp]])</f>
        <v>5</v>
      </c>
      <c r="D986">
        <f>WEEKDAY(DimDate[[#This Row],[Date and Time Stamp]])</f>
        <v>2</v>
      </c>
      <c r="E986" t="str">
        <f>TEXT(DimDate[[#This Row],[Date and Time Stamp]],"DDDD")</f>
        <v>Monday</v>
      </c>
      <c r="F986" t="s">
        <v>139</v>
      </c>
      <c r="G986" t="s">
        <v>140</v>
      </c>
    </row>
    <row r="987" spans="1:7" x14ac:dyDescent="0.25">
      <c r="A987" s="13">
        <v>42145.482638888891</v>
      </c>
      <c r="B987">
        <f>YEAR(DimDate[[#This Row],[Date and Time Stamp]])</f>
        <v>2015</v>
      </c>
      <c r="C987">
        <f>MONTH(DimDate[[#This Row],[Date and Time Stamp]])</f>
        <v>5</v>
      </c>
      <c r="D987">
        <f>WEEKDAY(DimDate[[#This Row],[Date and Time Stamp]])</f>
        <v>5</v>
      </c>
      <c r="E987" t="str">
        <f>TEXT(DimDate[[#This Row],[Date and Time Stamp]],"DDDD")</f>
        <v>Thursday</v>
      </c>
      <c r="F987" t="s">
        <v>139</v>
      </c>
      <c r="G987" t="s">
        <v>140</v>
      </c>
    </row>
    <row r="988" spans="1:7" x14ac:dyDescent="0.25">
      <c r="A988" s="13">
        <v>42294.429218194266</v>
      </c>
      <c r="B988">
        <f>YEAR(DimDate[[#This Row],[Date and Time Stamp]])</f>
        <v>2015</v>
      </c>
      <c r="C988">
        <f>MONTH(DimDate[[#This Row],[Date and Time Stamp]])</f>
        <v>10</v>
      </c>
      <c r="D988">
        <f>WEEKDAY(DimDate[[#This Row],[Date and Time Stamp]])</f>
        <v>7</v>
      </c>
      <c r="E988" t="str">
        <f>TEXT(DimDate[[#This Row],[Date and Time Stamp]],"DDDD")</f>
        <v>Saturday</v>
      </c>
      <c r="F988" t="s">
        <v>143</v>
      </c>
      <c r="G988" t="s">
        <v>144</v>
      </c>
    </row>
    <row r="989" spans="1:7" x14ac:dyDescent="0.25">
      <c r="A989" s="13">
        <v>42165.870138888888</v>
      </c>
      <c r="B989">
        <f>YEAR(DimDate[[#This Row],[Date and Time Stamp]])</f>
        <v>2015</v>
      </c>
      <c r="C989">
        <f>MONTH(DimDate[[#This Row],[Date and Time Stamp]])</f>
        <v>6</v>
      </c>
      <c r="D989">
        <f>WEEKDAY(DimDate[[#This Row],[Date and Time Stamp]])</f>
        <v>4</v>
      </c>
      <c r="E989" t="str">
        <f>TEXT(DimDate[[#This Row],[Date and Time Stamp]],"DDDD")</f>
        <v>Wednesday</v>
      </c>
      <c r="F989" t="s">
        <v>139</v>
      </c>
      <c r="G989" t="s">
        <v>140</v>
      </c>
    </row>
    <row r="990" spans="1:7" x14ac:dyDescent="0.25">
      <c r="A990" s="13">
        <v>42335.289070160012</v>
      </c>
      <c r="B990">
        <f>YEAR(DimDate[[#This Row],[Date and Time Stamp]])</f>
        <v>2015</v>
      </c>
      <c r="C990">
        <f>MONTH(DimDate[[#This Row],[Date and Time Stamp]])</f>
        <v>11</v>
      </c>
      <c r="D990">
        <f>WEEKDAY(DimDate[[#This Row],[Date and Time Stamp]])</f>
        <v>6</v>
      </c>
      <c r="E990" t="str">
        <f>TEXT(DimDate[[#This Row],[Date and Time Stamp]],"DDDD")</f>
        <v>Friday</v>
      </c>
      <c r="F990" t="s">
        <v>143</v>
      </c>
      <c r="G990" t="s">
        <v>144</v>
      </c>
    </row>
    <row r="991" spans="1:7" x14ac:dyDescent="0.25">
      <c r="A991" s="13">
        <v>42145.546527777777</v>
      </c>
      <c r="B991">
        <f>YEAR(DimDate[[#This Row],[Date and Time Stamp]])</f>
        <v>2015</v>
      </c>
      <c r="C991">
        <f>MONTH(DimDate[[#This Row],[Date and Time Stamp]])</f>
        <v>5</v>
      </c>
      <c r="D991">
        <f>WEEKDAY(DimDate[[#This Row],[Date and Time Stamp]])</f>
        <v>5</v>
      </c>
      <c r="E991" t="str">
        <f>TEXT(DimDate[[#This Row],[Date and Time Stamp]],"DDDD")</f>
        <v>Thursday</v>
      </c>
      <c r="F991" t="s">
        <v>139</v>
      </c>
      <c r="G991" t="s">
        <v>140</v>
      </c>
    </row>
    <row r="992" spans="1:7" x14ac:dyDescent="0.25">
      <c r="A992" s="13">
        <v>42065.730555555558</v>
      </c>
      <c r="B992">
        <f>YEAR(DimDate[[#This Row],[Date and Time Stamp]])</f>
        <v>2015</v>
      </c>
      <c r="C992">
        <f>MONTH(DimDate[[#This Row],[Date and Time Stamp]])</f>
        <v>3</v>
      </c>
      <c r="D992">
        <f>WEEKDAY(DimDate[[#This Row],[Date and Time Stamp]])</f>
        <v>2</v>
      </c>
      <c r="E992" t="str">
        <f>TEXT(DimDate[[#This Row],[Date and Time Stamp]],"DDDD")</f>
        <v>Monday</v>
      </c>
      <c r="F992" t="s">
        <v>137</v>
      </c>
      <c r="G992" t="s">
        <v>138</v>
      </c>
    </row>
    <row r="993" spans="1:7" x14ac:dyDescent="0.25">
      <c r="A993" s="13">
        <v>42321.673003016986</v>
      </c>
      <c r="B993">
        <f>YEAR(DimDate[[#This Row],[Date and Time Stamp]])</f>
        <v>2015</v>
      </c>
      <c r="C993">
        <f>MONTH(DimDate[[#This Row],[Date and Time Stamp]])</f>
        <v>11</v>
      </c>
      <c r="D993">
        <f>WEEKDAY(DimDate[[#This Row],[Date and Time Stamp]])</f>
        <v>6</v>
      </c>
      <c r="E993" t="str">
        <f>TEXT(DimDate[[#This Row],[Date and Time Stamp]],"DDDD")</f>
        <v>Friday</v>
      </c>
      <c r="F993" t="s">
        <v>143</v>
      </c>
      <c r="G993" t="s">
        <v>144</v>
      </c>
    </row>
    <row r="994" spans="1:7" x14ac:dyDescent="0.25">
      <c r="A994" s="13">
        <v>42261.266998262472</v>
      </c>
      <c r="B994">
        <f>YEAR(DimDate[[#This Row],[Date and Time Stamp]])</f>
        <v>2015</v>
      </c>
      <c r="C994">
        <f>MONTH(DimDate[[#This Row],[Date and Time Stamp]])</f>
        <v>9</v>
      </c>
      <c r="D994">
        <f>WEEKDAY(DimDate[[#This Row],[Date and Time Stamp]])</f>
        <v>2</v>
      </c>
      <c r="E994" t="str">
        <f>TEXT(DimDate[[#This Row],[Date and Time Stamp]],"DDDD")</f>
        <v>Monday</v>
      </c>
      <c r="F994" t="s">
        <v>141</v>
      </c>
      <c r="G994" t="s">
        <v>142</v>
      </c>
    </row>
    <row r="995" spans="1:7" x14ac:dyDescent="0.25">
      <c r="A995" s="13">
        <v>42263.761556087986</v>
      </c>
      <c r="B995">
        <f>YEAR(DimDate[[#This Row],[Date and Time Stamp]])</f>
        <v>2015</v>
      </c>
      <c r="C995">
        <f>MONTH(DimDate[[#This Row],[Date and Time Stamp]])</f>
        <v>9</v>
      </c>
      <c r="D995">
        <f>WEEKDAY(DimDate[[#This Row],[Date and Time Stamp]])</f>
        <v>4</v>
      </c>
      <c r="E995" t="str">
        <f>TEXT(DimDate[[#This Row],[Date and Time Stamp]],"DDDD")</f>
        <v>Wednesday</v>
      </c>
      <c r="F995" t="s">
        <v>141</v>
      </c>
      <c r="G995" t="s">
        <v>142</v>
      </c>
    </row>
    <row r="996" spans="1:7" x14ac:dyDescent="0.25">
      <c r="A996" s="13">
        <v>42320.184091903488</v>
      </c>
      <c r="B996">
        <f>YEAR(DimDate[[#This Row],[Date and Time Stamp]])</f>
        <v>2015</v>
      </c>
      <c r="C996">
        <f>MONTH(DimDate[[#This Row],[Date and Time Stamp]])</f>
        <v>11</v>
      </c>
      <c r="D996">
        <f>WEEKDAY(DimDate[[#This Row],[Date and Time Stamp]])</f>
        <v>5</v>
      </c>
      <c r="E996" t="str">
        <f>TEXT(DimDate[[#This Row],[Date and Time Stamp]],"DDDD")</f>
        <v>Thursday</v>
      </c>
      <c r="F996" t="s">
        <v>143</v>
      </c>
      <c r="G996" t="s">
        <v>144</v>
      </c>
    </row>
    <row r="997" spans="1:7" x14ac:dyDescent="0.25">
      <c r="A997" s="13">
        <v>42117.666666666664</v>
      </c>
      <c r="B997">
        <f>YEAR(DimDate[[#This Row],[Date and Time Stamp]])</f>
        <v>2015</v>
      </c>
      <c r="C997">
        <f>MONTH(DimDate[[#This Row],[Date and Time Stamp]])</f>
        <v>4</v>
      </c>
      <c r="D997">
        <f>WEEKDAY(DimDate[[#This Row],[Date and Time Stamp]])</f>
        <v>5</v>
      </c>
      <c r="E997" t="str">
        <f>TEXT(DimDate[[#This Row],[Date and Time Stamp]],"DDDD")</f>
        <v>Thursday</v>
      </c>
      <c r="F997" t="s">
        <v>139</v>
      </c>
      <c r="G997" t="s">
        <v>140</v>
      </c>
    </row>
    <row r="998" spans="1:7" x14ac:dyDescent="0.25">
      <c r="A998" s="13">
        <v>42129.630555555559</v>
      </c>
      <c r="B998">
        <f>YEAR(DimDate[[#This Row],[Date and Time Stamp]])</f>
        <v>2015</v>
      </c>
      <c r="C998">
        <f>MONTH(DimDate[[#This Row],[Date and Time Stamp]])</f>
        <v>5</v>
      </c>
      <c r="D998">
        <f>WEEKDAY(DimDate[[#This Row],[Date and Time Stamp]])</f>
        <v>3</v>
      </c>
      <c r="E998" t="str">
        <f>TEXT(DimDate[[#This Row],[Date and Time Stamp]],"DDDD")</f>
        <v>Tuesday</v>
      </c>
      <c r="F998" t="s">
        <v>139</v>
      </c>
      <c r="G998" t="s">
        <v>140</v>
      </c>
    </row>
    <row r="999" spans="1:7" x14ac:dyDescent="0.25">
      <c r="A999" s="13">
        <v>42194.701669941649</v>
      </c>
      <c r="B999">
        <f>YEAR(DimDate[[#This Row],[Date and Time Stamp]])</f>
        <v>2015</v>
      </c>
      <c r="C999">
        <f>MONTH(DimDate[[#This Row],[Date and Time Stamp]])</f>
        <v>7</v>
      </c>
      <c r="D999">
        <f>WEEKDAY(DimDate[[#This Row],[Date and Time Stamp]])</f>
        <v>5</v>
      </c>
      <c r="E999" t="str">
        <f>TEXT(DimDate[[#This Row],[Date and Time Stamp]],"DDDD")</f>
        <v>Thursday</v>
      </c>
      <c r="F999" t="s">
        <v>141</v>
      </c>
      <c r="G999" t="s">
        <v>142</v>
      </c>
    </row>
    <row r="1000" spans="1:7" x14ac:dyDescent="0.25">
      <c r="A1000" s="13">
        <v>42109.602083333331</v>
      </c>
      <c r="B1000">
        <f>YEAR(DimDate[[#This Row],[Date and Time Stamp]])</f>
        <v>2015</v>
      </c>
      <c r="C1000">
        <f>MONTH(DimDate[[#This Row],[Date and Time Stamp]])</f>
        <v>4</v>
      </c>
      <c r="D1000">
        <f>WEEKDAY(DimDate[[#This Row],[Date and Time Stamp]])</f>
        <v>4</v>
      </c>
      <c r="E1000" t="str">
        <f>TEXT(DimDate[[#This Row],[Date and Time Stamp]],"DDDD")</f>
        <v>Wednesday</v>
      </c>
      <c r="F1000" t="s">
        <v>139</v>
      </c>
      <c r="G1000" t="s">
        <v>140</v>
      </c>
    </row>
    <row r="1001" spans="1:7" x14ac:dyDescent="0.25">
      <c r="A1001" s="13">
        <v>42053.629861111112</v>
      </c>
      <c r="B1001">
        <f>YEAR(DimDate[[#This Row],[Date and Time Stamp]])</f>
        <v>2015</v>
      </c>
      <c r="C1001">
        <f>MONTH(DimDate[[#This Row],[Date and Time Stamp]])</f>
        <v>2</v>
      </c>
      <c r="D1001">
        <f>WEEKDAY(DimDate[[#This Row],[Date and Time Stamp]])</f>
        <v>4</v>
      </c>
      <c r="E1001" t="str">
        <f>TEXT(DimDate[[#This Row],[Date and Time Stamp]],"DDDD")</f>
        <v>Wednesday</v>
      </c>
      <c r="F1001" t="s">
        <v>137</v>
      </c>
      <c r="G1001" t="s">
        <v>138</v>
      </c>
    </row>
    <row r="1002" spans="1:7" x14ac:dyDescent="0.25">
      <c r="A1002" s="13">
        <v>42040.506944444445</v>
      </c>
      <c r="B1002">
        <f>YEAR(DimDate[[#This Row],[Date and Time Stamp]])</f>
        <v>2015</v>
      </c>
      <c r="C1002">
        <f>MONTH(DimDate[[#This Row],[Date and Time Stamp]])</f>
        <v>2</v>
      </c>
      <c r="D1002">
        <f>WEEKDAY(DimDate[[#This Row],[Date and Time Stamp]])</f>
        <v>5</v>
      </c>
      <c r="E1002" t="str">
        <f>TEXT(DimDate[[#This Row],[Date and Time Stamp]],"DDDD")</f>
        <v>Thursday</v>
      </c>
      <c r="F1002" t="s">
        <v>137</v>
      </c>
      <c r="G1002" t="s">
        <v>138</v>
      </c>
    </row>
    <row r="1003" spans="1:7" x14ac:dyDescent="0.25">
      <c r="A1003" s="13">
        <v>42239.029541755786</v>
      </c>
      <c r="B1003">
        <f>YEAR(DimDate[[#This Row],[Date and Time Stamp]])</f>
        <v>2015</v>
      </c>
      <c r="C1003">
        <f>MONTH(DimDate[[#This Row],[Date and Time Stamp]])</f>
        <v>8</v>
      </c>
      <c r="D1003">
        <f>WEEKDAY(DimDate[[#This Row],[Date and Time Stamp]])</f>
        <v>1</v>
      </c>
      <c r="E1003" t="str">
        <f>TEXT(DimDate[[#This Row],[Date and Time Stamp]],"DDDD")</f>
        <v>Sunday</v>
      </c>
      <c r="F1003" t="s">
        <v>141</v>
      </c>
      <c r="G1003" t="s">
        <v>142</v>
      </c>
    </row>
    <row r="1004" spans="1:7" x14ac:dyDescent="0.25">
      <c r="A1004" s="13">
        <v>42122.406944444447</v>
      </c>
      <c r="B1004">
        <f>YEAR(DimDate[[#This Row],[Date and Time Stamp]])</f>
        <v>2015</v>
      </c>
      <c r="C1004">
        <f>MONTH(DimDate[[#This Row],[Date and Time Stamp]])</f>
        <v>4</v>
      </c>
      <c r="D1004">
        <f>WEEKDAY(DimDate[[#This Row],[Date and Time Stamp]])</f>
        <v>3</v>
      </c>
      <c r="E1004" t="str">
        <f>TEXT(DimDate[[#This Row],[Date and Time Stamp]],"DDDD")</f>
        <v>Tuesday</v>
      </c>
      <c r="F1004" t="s">
        <v>139</v>
      </c>
      <c r="G1004" t="s">
        <v>140</v>
      </c>
    </row>
    <row r="1005" spans="1:7" x14ac:dyDescent="0.25">
      <c r="A1005" s="13">
        <v>42041.762499999997</v>
      </c>
      <c r="B1005">
        <f>YEAR(DimDate[[#This Row],[Date and Time Stamp]])</f>
        <v>2015</v>
      </c>
      <c r="C1005">
        <f>MONTH(DimDate[[#This Row],[Date and Time Stamp]])</f>
        <v>2</v>
      </c>
      <c r="D1005">
        <f>WEEKDAY(DimDate[[#This Row],[Date and Time Stamp]])</f>
        <v>6</v>
      </c>
      <c r="E1005" t="str">
        <f>TEXT(DimDate[[#This Row],[Date and Time Stamp]],"DDDD")</f>
        <v>Friday</v>
      </c>
      <c r="F1005" t="s">
        <v>137</v>
      </c>
      <c r="G1005" t="s">
        <v>138</v>
      </c>
    </row>
    <row r="1006" spans="1:7" x14ac:dyDescent="0.25">
      <c r="A1006" s="13">
        <v>42251.285469006667</v>
      </c>
      <c r="B1006">
        <f>YEAR(DimDate[[#This Row],[Date and Time Stamp]])</f>
        <v>2015</v>
      </c>
      <c r="C1006">
        <f>MONTH(DimDate[[#This Row],[Date and Time Stamp]])</f>
        <v>9</v>
      </c>
      <c r="D1006">
        <f>WEEKDAY(DimDate[[#This Row],[Date and Time Stamp]])</f>
        <v>6</v>
      </c>
      <c r="E1006" t="str">
        <f>TEXT(DimDate[[#This Row],[Date and Time Stamp]],"DDDD")</f>
        <v>Friday</v>
      </c>
      <c r="F1006" t="s">
        <v>141</v>
      </c>
      <c r="G1006" t="s">
        <v>142</v>
      </c>
    </row>
    <row r="1007" spans="1:7" x14ac:dyDescent="0.25">
      <c r="A1007" s="13">
        <v>42177.621527777781</v>
      </c>
      <c r="B1007">
        <f>YEAR(DimDate[[#This Row],[Date and Time Stamp]])</f>
        <v>2015</v>
      </c>
      <c r="C1007">
        <f>MONTH(DimDate[[#This Row],[Date and Time Stamp]])</f>
        <v>6</v>
      </c>
      <c r="D1007">
        <f>WEEKDAY(DimDate[[#This Row],[Date and Time Stamp]])</f>
        <v>2</v>
      </c>
      <c r="E1007" t="str">
        <f>TEXT(DimDate[[#This Row],[Date and Time Stamp]],"DDDD")</f>
        <v>Monday</v>
      </c>
      <c r="F1007" t="s">
        <v>139</v>
      </c>
      <c r="G1007" t="s">
        <v>140</v>
      </c>
    </row>
    <row r="1008" spans="1:7" x14ac:dyDescent="0.25">
      <c r="A1008" s="13">
        <v>42040.46875</v>
      </c>
      <c r="B1008">
        <f>YEAR(DimDate[[#This Row],[Date and Time Stamp]])</f>
        <v>2015</v>
      </c>
      <c r="C1008">
        <f>MONTH(DimDate[[#This Row],[Date and Time Stamp]])</f>
        <v>2</v>
      </c>
      <c r="D1008">
        <f>WEEKDAY(DimDate[[#This Row],[Date and Time Stamp]])</f>
        <v>5</v>
      </c>
      <c r="E1008" t="str">
        <f>TEXT(DimDate[[#This Row],[Date and Time Stamp]],"DDDD")</f>
        <v>Thursday</v>
      </c>
      <c r="F1008" t="s">
        <v>137</v>
      </c>
      <c r="G1008" t="s">
        <v>138</v>
      </c>
    </row>
    <row r="1009" spans="1:7" x14ac:dyDescent="0.25">
      <c r="A1009" s="13">
        <v>42246.499809800946</v>
      </c>
      <c r="B1009">
        <f>YEAR(DimDate[[#This Row],[Date and Time Stamp]])</f>
        <v>2015</v>
      </c>
      <c r="C1009">
        <f>MONTH(DimDate[[#This Row],[Date and Time Stamp]])</f>
        <v>8</v>
      </c>
      <c r="D1009">
        <f>WEEKDAY(DimDate[[#This Row],[Date and Time Stamp]])</f>
        <v>1</v>
      </c>
      <c r="E1009" t="str">
        <f>TEXT(DimDate[[#This Row],[Date and Time Stamp]],"DDDD")</f>
        <v>Sunday</v>
      </c>
      <c r="F1009" t="s">
        <v>141</v>
      </c>
      <c r="G1009" t="s">
        <v>142</v>
      </c>
    </row>
    <row r="1010" spans="1:7" x14ac:dyDescent="0.25">
      <c r="A1010" s="13">
        <v>42092.543749999997</v>
      </c>
      <c r="B1010">
        <f>YEAR(DimDate[[#This Row],[Date and Time Stamp]])</f>
        <v>2015</v>
      </c>
      <c r="C1010">
        <f>MONTH(DimDate[[#This Row],[Date and Time Stamp]])</f>
        <v>3</v>
      </c>
      <c r="D1010">
        <f>WEEKDAY(DimDate[[#This Row],[Date and Time Stamp]])</f>
        <v>1</v>
      </c>
      <c r="E1010" t="str">
        <f>TEXT(DimDate[[#This Row],[Date and Time Stamp]],"DDDD")</f>
        <v>Sunday</v>
      </c>
      <c r="F1010" t="s">
        <v>137</v>
      </c>
      <c r="G1010" t="s">
        <v>138</v>
      </c>
    </row>
    <row r="1011" spans="1:7" x14ac:dyDescent="0.25">
      <c r="A1011" s="13">
        <v>42094.470138888886</v>
      </c>
      <c r="B1011">
        <f>YEAR(DimDate[[#This Row],[Date and Time Stamp]])</f>
        <v>2015</v>
      </c>
      <c r="C1011">
        <f>MONTH(DimDate[[#This Row],[Date and Time Stamp]])</f>
        <v>3</v>
      </c>
      <c r="D1011">
        <f>WEEKDAY(DimDate[[#This Row],[Date and Time Stamp]])</f>
        <v>3</v>
      </c>
      <c r="E1011" t="str">
        <f>TEXT(DimDate[[#This Row],[Date and Time Stamp]],"DDDD")</f>
        <v>Tuesday</v>
      </c>
      <c r="F1011" t="s">
        <v>137</v>
      </c>
      <c r="G1011" t="s">
        <v>138</v>
      </c>
    </row>
    <row r="1012" spans="1:7" x14ac:dyDescent="0.25">
      <c r="A1012" s="13">
        <v>42137.492361111108</v>
      </c>
      <c r="B1012">
        <f>YEAR(DimDate[[#This Row],[Date and Time Stamp]])</f>
        <v>2015</v>
      </c>
      <c r="C1012">
        <f>MONTH(DimDate[[#This Row],[Date and Time Stamp]])</f>
        <v>5</v>
      </c>
      <c r="D1012">
        <f>WEEKDAY(DimDate[[#This Row],[Date and Time Stamp]])</f>
        <v>4</v>
      </c>
      <c r="E1012" t="str">
        <f>TEXT(DimDate[[#This Row],[Date and Time Stamp]],"DDDD")</f>
        <v>Wednesday</v>
      </c>
      <c r="F1012" t="s">
        <v>139</v>
      </c>
      <c r="G1012" t="s">
        <v>140</v>
      </c>
    </row>
    <row r="1013" spans="1:7" x14ac:dyDescent="0.25">
      <c r="A1013" s="13">
        <v>42119.664583333331</v>
      </c>
      <c r="B1013">
        <f>YEAR(DimDate[[#This Row],[Date and Time Stamp]])</f>
        <v>2015</v>
      </c>
      <c r="C1013">
        <f>MONTH(DimDate[[#This Row],[Date and Time Stamp]])</f>
        <v>4</v>
      </c>
      <c r="D1013">
        <f>WEEKDAY(DimDate[[#This Row],[Date and Time Stamp]])</f>
        <v>7</v>
      </c>
      <c r="E1013" t="str">
        <f>TEXT(DimDate[[#This Row],[Date and Time Stamp]],"DDDD")</f>
        <v>Saturday</v>
      </c>
      <c r="F1013" t="s">
        <v>139</v>
      </c>
      <c r="G1013" t="s">
        <v>140</v>
      </c>
    </row>
    <row r="1014" spans="1:7" x14ac:dyDescent="0.25">
      <c r="A1014" s="13">
        <v>42223.494431354789</v>
      </c>
      <c r="B1014">
        <f>YEAR(DimDate[[#This Row],[Date and Time Stamp]])</f>
        <v>2015</v>
      </c>
      <c r="C1014">
        <f>MONTH(DimDate[[#This Row],[Date and Time Stamp]])</f>
        <v>8</v>
      </c>
      <c r="D1014">
        <f>WEEKDAY(DimDate[[#This Row],[Date and Time Stamp]])</f>
        <v>6</v>
      </c>
      <c r="E1014" t="str">
        <f>TEXT(DimDate[[#This Row],[Date and Time Stamp]],"DDDD")</f>
        <v>Friday</v>
      </c>
      <c r="F1014" t="s">
        <v>141</v>
      </c>
      <c r="G1014" t="s">
        <v>142</v>
      </c>
    </row>
    <row r="1015" spans="1:7" x14ac:dyDescent="0.25">
      <c r="A1015" s="13">
        <v>42252.71899156976</v>
      </c>
      <c r="B1015">
        <f>YEAR(DimDate[[#This Row],[Date and Time Stamp]])</f>
        <v>2015</v>
      </c>
      <c r="C1015">
        <f>MONTH(DimDate[[#This Row],[Date and Time Stamp]])</f>
        <v>9</v>
      </c>
      <c r="D1015">
        <f>WEEKDAY(DimDate[[#This Row],[Date and Time Stamp]])</f>
        <v>7</v>
      </c>
      <c r="E1015" t="str">
        <f>TEXT(DimDate[[#This Row],[Date and Time Stamp]],"DDDD")</f>
        <v>Saturday</v>
      </c>
      <c r="F1015" t="s">
        <v>141</v>
      </c>
      <c r="G1015" t="s">
        <v>142</v>
      </c>
    </row>
    <row r="1016" spans="1:7" x14ac:dyDescent="0.25">
      <c r="A1016" s="13">
        <v>42127.447222222225</v>
      </c>
      <c r="B1016">
        <f>YEAR(DimDate[[#This Row],[Date and Time Stamp]])</f>
        <v>2015</v>
      </c>
      <c r="C1016">
        <f>MONTH(DimDate[[#This Row],[Date and Time Stamp]])</f>
        <v>5</v>
      </c>
      <c r="D1016">
        <f>WEEKDAY(DimDate[[#This Row],[Date and Time Stamp]])</f>
        <v>1</v>
      </c>
      <c r="E1016" t="str">
        <f>TEXT(DimDate[[#This Row],[Date and Time Stamp]],"DDDD")</f>
        <v>Sunday</v>
      </c>
      <c r="F1016" t="s">
        <v>139</v>
      </c>
      <c r="G1016" t="s">
        <v>140</v>
      </c>
    </row>
    <row r="1017" spans="1:7" x14ac:dyDescent="0.25">
      <c r="A1017" s="13">
        <v>42266.333925738902</v>
      </c>
      <c r="B1017">
        <f>YEAR(DimDate[[#This Row],[Date and Time Stamp]])</f>
        <v>2015</v>
      </c>
      <c r="C1017">
        <f>MONTH(DimDate[[#This Row],[Date and Time Stamp]])</f>
        <v>9</v>
      </c>
      <c r="D1017">
        <f>WEEKDAY(DimDate[[#This Row],[Date and Time Stamp]])</f>
        <v>7</v>
      </c>
      <c r="E1017" t="str">
        <f>TEXT(DimDate[[#This Row],[Date and Time Stamp]],"DDDD")</f>
        <v>Saturday</v>
      </c>
      <c r="F1017" t="s">
        <v>141</v>
      </c>
      <c r="G1017" t="s">
        <v>142</v>
      </c>
    </row>
    <row r="1018" spans="1:7" x14ac:dyDescent="0.25">
      <c r="A1018" s="13">
        <v>42332.138562559689</v>
      </c>
      <c r="B1018">
        <f>YEAR(DimDate[[#This Row],[Date and Time Stamp]])</f>
        <v>2015</v>
      </c>
      <c r="C1018">
        <f>MONTH(DimDate[[#This Row],[Date and Time Stamp]])</f>
        <v>11</v>
      </c>
      <c r="D1018">
        <f>WEEKDAY(DimDate[[#This Row],[Date and Time Stamp]])</f>
        <v>3</v>
      </c>
      <c r="E1018" t="str">
        <f>TEXT(DimDate[[#This Row],[Date and Time Stamp]],"DDDD")</f>
        <v>Tuesday</v>
      </c>
      <c r="F1018" t="s">
        <v>143</v>
      </c>
      <c r="G1018" t="s">
        <v>144</v>
      </c>
    </row>
    <row r="1019" spans="1:7" x14ac:dyDescent="0.25">
      <c r="A1019" s="13">
        <v>42074.765972222223</v>
      </c>
      <c r="B1019">
        <f>YEAR(DimDate[[#This Row],[Date and Time Stamp]])</f>
        <v>2015</v>
      </c>
      <c r="C1019">
        <f>MONTH(DimDate[[#This Row],[Date and Time Stamp]])</f>
        <v>3</v>
      </c>
      <c r="D1019">
        <f>WEEKDAY(DimDate[[#This Row],[Date and Time Stamp]])</f>
        <v>4</v>
      </c>
      <c r="E1019" t="str">
        <f>TEXT(DimDate[[#This Row],[Date and Time Stamp]],"DDDD")</f>
        <v>Wednesday</v>
      </c>
      <c r="F1019" t="s">
        <v>137</v>
      </c>
      <c r="G1019" t="s">
        <v>138</v>
      </c>
    </row>
    <row r="1020" spans="1:7" x14ac:dyDescent="0.25">
      <c r="A1020" s="13">
        <v>42314.763781794325</v>
      </c>
      <c r="B1020">
        <f>YEAR(DimDate[[#This Row],[Date and Time Stamp]])</f>
        <v>2015</v>
      </c>
      <c r="C1020">
        <f>MONTH(DimDate[[#This Row],[Date and Time Stamp]])</f>
        <v>11</v>
      </c>
      <c r="D1020">
        <f>WEEKDAY(DimDate[[#This Row],[Date and Time Stamp]])</f>
        <v>6</v>
      </c>
      <c r="E1020" t="str">
        <f>TEXT(DimDate[[#This Row],[Date and Time Stamp]],"DDDD")</f>
        <v>Friday</v>
      </c>
      <c r="F1020" t="s">
        <v>143</v>
      </c>
      <c r="G1020" t="s">
        <v>144</v>
      </c>
    </row>
    <row r="1021" spans="1:7" x14ac:dyDescent="0.25">
      <c r="A1021" s="13">
        <v>42094.650694444441</v>
      </c>
      <c r="B1021">
        <f>YEAR(DimDate[[#This Row],[Date and Time Stamp]])</f>
        <v>2015</v>
      </c>
      <c r="C1021">
        <f>MONTH(DimDate[[#This Row],[Date and Time Stamp]])</f>
        <v>3</v>
      </c>
      <c r="D1021">
        <f>WEEKDAY(DimDate[[#This Row],[Date and Time Stamp]])</f>
        <v>3</v>
      </c>
      <c r="E1021" t="str">
        <f>TEXT(DimDate[[#This Row],[Date and Time Stamp]],"DDDD")</f>
        <v>Tuesday</v>
      </c>
      <c r="F1021" t="s">
        <v>137</v>
      </c>
      <c r="G1021" t="s">
        <v>138</v>
      </c>
    </row>
    <row r="1022" spans="1:7" x14ac:dyDescent="0.25">
      <c r="A1022" s="13">
        <v>42155.606944444444</v>
      </c>
      <c r="B1022">
        <f>YEAR(DimDate[[#This Row],[Date and Time Stamp]])</f>
        <v>2015</v>
      </c>
      <c r="C1022">
        <f>MONTH(DimDate[[#This Row],[Date and Time Stamp]])</f>
        <v>5</v>
      </c>
      <c r="D1022">
        <f>WEEKDAY(DimDate[[#This Row],[Date and Time Stamp]])</f>
        <v>1</v>
      </c>
      <c r="E1022" t="str">
        <f>TEXT(DimDate[[#This Row],[Date and Time Stamp]],"DDDD")</f>
        <v>Sunday</v>
      </c>
      <c r="F1022" t="s">
        <v>139</v>
      </c>
      <c r="G1022" t="s">
        <v>140</v>
      </c>
    </row>
    <row r="1023" spans="1:7" x14ac:dyDescent="0.25">
      <c r="A1023" s="13">
        <v>42145.518750000003</v>
      </c>
      <c r="B1023">
        <f>YEAR(DimDate[[#This Row],[Date and Time Stamp]])</f>
        <v>2015</v>
      </c>
      <c r="C1023">
        <f>MONTH(DimDate[[#This Row],[Date and Time Stamp]])</f>
        <v>5</v>
      </c>
      <c r="D1023">
        <f>WEEKDAY(DimDate[[#This Row],[Date and Time Stamp]])</f>
        <v>5</v>
      </c>
      <c r="E1023" t="str">
        <f>TEXT(DimDate[[#This Row],[Date and Time Stamp]],"DDDD")</f>
        <v>Thursday</v>
      </c>
      <c r="F1023" t="s">
        <v>139</v>
      </c>
      <c r="G1023" t="s">
        <v>140</v>
      </c>
    </row>
    <row r="1024" spans="1:7" x14ac:dyDescent="0.25">
      <c r="A1024" s="13">
        <v>42274.796325479409</v>
      </c>
      <c r="B1024">
        <f>YEAR(DimDate[[#This Row],[Date and Time Stamp]])</f>
        <v>2015</v>
      </c>
      <c r="C1024">
        <f>MONTH(DimDate[[#This Row],[Date and Time Stamp]])</f>
        <v>9</v>
      </c>
      <c r="D1024">
        <f>WEEKDAY(DimDate[[#This Row],[Date and Time Stamp]])</f>
        <v>1</v>
      </c>
      <c r="E1024" t="str">
        <f>TEXT(DimDate[[#This Row],[Date and Time Stamp]],"DDDD")</f>
        <v>Sunday</v>
      </c>
      <c r="F1024" t="s">
        <v>141</v>
      </c>
      <c r="G1024" t="s">
        <v>142</v>
      </c>
    </row>
    <row r="1025" spans="1:7" x14ac:dyDescent="0.25">
      <c r="A1025" s="13">
        <v>42120.447222222225</v>
      </c>
      <c r="B1025">
        <f>YEAR(DimDate[[#This Row],[Date and Time Stamp]])</f>
        <v>2015</v>
      </c>
      <c r="C1025">
        <f>MONTH(DimDate[[#This Row],[Date and Time Stamp]])</f>
        <v>4</v>
      </c>
      <c r="D1025">
        <f>WEEKDAY(DimDate[[#This Row],[Date and Time Stamp]])</f>
        <v>1</v>
      </c>
      <c r="E1025" t="str">
        <f>TEXT(DimDate[[#This Row],[Date and Time Stamp]],"DDDD")</f>
        <v>Sunday</v>
      </c>
      <c r="F1025" t="s">
        <v>139</v>
      </c>
      <c r="G1025" t="s">
        <v>140</v>
      </c>
    </row>
    <row r="1026" spans="1:7" x14ac:dyDescent="0.25">
      <c r="A1026" s="13">
        <v>42274.024472528639</v>
      </c>
      <c r="B1026">
        <f>YEAR(DimDate[[#This Row],[Date and Time Stamp]])</f>
        <v>2015</v>
      </c>
      <c r="C1026">
        <f>MONTH(DimDate[[#This Row],[Date and Time Stamp]])</f>
        <v>9</v>
      </c>
      <c r="D1026">
        <f>WEEKDAY(DimDate[[#This Row],[Date and Time Stamp]])</f>
        <v>1</v>
      </c>
      <c r="E1026" t="str">
        <f>TEXT(DimDate[[#This Row],[Date and Time Stamp]],"DDDD")</f>
        <v>Sunday</v>
      </c>
      <c r="F1026" t="s">
        <v>141</v>
      </c>
      <c r="G1026" t="s">
        <v>142</v>
      </c>
    </row>
    <row r="1027" spans="1:7" x14ac:dyDescent="0.25">
      <c r="A1027" s="13">
        <v>42347.267870656033</v>
      </c>
      <c r="B1027">
        <f>YEAR(DimDate[[#This Row],[Date and Time Stamp]])</f>
        <v>2015</v>
      </c>
      <c r="C1027">
        <f>MONTH(DimDate[[#This Row],[Date and Time Stamp]])</f>
        <v>12</v>
      </c>
      <c r="D1027">
        <f>WEEKDAY(DimDate[[#This Row],[Date and Time Stamp]])</f>
        <v>4</v>
      </c>
      <c r="E1027" t="str">
        <f>TEXT(DimDate[[#This Row],[Date and Time Stamp]],"DDDD")</f>
        <v>Wednesday</v>
      </c>
      <c r="F1027" t="s">
        <v>143</v>
      </c>
      <c r="G1027" t="s">
        <v>144</v>
      </c>
    </row>
    <row r="1028" spans="1:7" x14ac:dyDescent="0.25">
      <c r="A1028" s="13">
        <v>42360.542715293865</v>
      </c>
      <c r="B1028">
        <f>YEAR(DimDate[[#This Row],[Date and Time Stamp]])</f>
        <v>2015</v>
      </c>
      <c r="C1028">
        <f>MONTH(DimDate[[#This Row],[Date and Time Stamp]])</f>
        <v>12</v>
      </c>
      <c r="D1028">
        <f>WEEKDAY(DimDate[[#This Row],[Date and Time Stamp]])</f>
        <v>3</v>
      </c>
      <c r="E1028" t="str">
        <f>TEXT(DimDate[[#This Row],[Date and Time Stamp]],"DDDD")</f>
        <v>Tuesday</v>
      </c>
      <c r="F1028" t="s">
        <v>143</v>
      </c>
      <c r="G1028" t="s">
        <v>144</v>
      </c>
    </row>
    <row r="1029" spans="1:7" x14ac:dyDescent="0.25">
      <c r="A1029" s="13">
        <v>42234.100519488413</v>
      </c>
      <c r="B1029">
        <f>YEAR(DimDate[[#This Row],[Date and Time Stamp]])</f>
        <v>2015</v>
      </c>
      <c r="C1029">
        <f>MONTH(DimDate[[#This Row],[Date and Time Stamp]])</f>
        <v>8</v>
      </c>
      <c r="D1029">
        <f>WEEKDAY(DimDate[[#This Row],[Date and Time Stamp]])</f>
        <v>3</v>
      </c>
      <c r="E1029" t="str">
        <f>TEXT(DimDate[[#This Row],[Date and Time Stamp]],"DDDD")</f>
        <v>Tuesday</v>
      </c>
      <c r="F1029" t="s">
        <v>141</v>
      </c>
      <c r="G1029" t="s">
        <v>142</v>
      </c>
    </row>
    <row r="1030" spans="1:7" x14ac:dyDescent="0.25">
      <c r="A1030" s="13">
        <v>42087.541666666664</v>
      </c>
      <c r="B1030">
        <f>YEAR(DimDate[[#This Row],[Date and Time Stamp]])</f>
        <v>2015</v>
      </c>
      <c r="C1030">
        <f>MONTH(DimDate[[#This Row],[Date and Time Stamp]])</f>
        <v>3</v>
      </c>
      <c r="D1030">
        <f>WEEKDAY(DimDate[[#This Row],[Date and Time Stamp]])</f>
        <v>3</v>
      </c>
      <c r="E1030" t="str">
        <f>TEXT(DimDate[[#This Row],[Date and Time Stamp]],"DDDD")</f>
        <v>Tuesday</v>
      </c>
      <c r="F1030" t="s">
        <v>137</v>
      </c>
      <c r="G1030" t="s">
        <v>138</v>
      </c>
    </row>
    <row r="1031" spans="1:7" x14ac:dyDescent="0.25">
      <c r="A1031" s="13">
        <v>42082.493750000001</v>
      </c>
      <c r="B1031">
        <f>YEAR(DimDate[[#This Row],[Date and Time Stamp]])</f>
        <v>2015</v>
      </c>
      <c r="C1031">
        <f>MONTH(DimDate[[#This Row],[Date and Time Stamp]])</f>
        <v>3</v>
      </c>
      <c r="D1031">
        <f>WEEKDAY(DimDate[[#This Row],[Date and Time Stamp]])</f>
        <v>5</v>
      </c>
      <c r="E1031" t="str">
        <f>TEXT(DimDate[[#This Row],[Date and Time Stamp]],"DDDD")</f>
        <v>Thursday</v>
      </c>
      <c r="F1031" t="s">
        <v>137</v>
      </c>
      <c r="G1031" t="s">
        <v>138</v>
      </c>
    </row>
    <row r="1032" spans="1:7" x14ac:dyDescent="0.25">
      <c r="A1032" s="13">
        <v>42164.681250000001</v>
      </c>
      <c r="B1032">
        <f>YEAR(DimDate[[#This Row],[Date and Time Stamp]])</f>
        <v>2015</v>
      </c>
      <c r="C1032">
        <f>MONTH(DimDate[[#This Row],[Date and Time Stamp]])</f>
        <v>6</v>
      </c>
      <c r="D1032">
        <f>WEEKDAY(DimDate[[#This Row],[Date and Time Stamp]])</f>
        <v>3</v>
      </c>
      <c r="E1032" t="str">
        <f>TEXT(DimDate[[#This Row],[Date and Time Stamp]],"DDDD")</f>
        <v>Tuesday</v>
      </c>
      <c r="F1032" t="s">
        <v>139</v>
      </c>
      <c r="G1032" t="s">
        <v>140</v>
      </c>
    </row>
    <row r="1033" spans="1:7" x14ac:dyDescent="0.25">
      <c r="A1033" s="13">
        <v>42148.866666666669</v>
      </c>
      <c r="B1033">
        <f>YEAR(DimDate[[#This Row],[Date and Time Stamp]])</f>
        <v>2015</v>
      </c>
      <c r="C1033">
        <f>MONTH(DimDate[[#This Row],[Date and Time Stamp]])</f>
        <v>5</v>
      </c>
      <c r="D1033">
        <f>WEEKDAY(DimDate[[#This Row],[Date and Time Stamp]])</f>
        <v>1</v>
      </c>
      <c r="E1033" t="str">
        <f>TEXT(DimDate[[#This Row],[Date and Time Stamp]],"DDDD")</f>
        <v>Sunday</v>
      </c>
      <c r="F1033" t="s">
        <v>139</v>
      </c>
      <c r="G1033" t="s">
        <v>140</v>
      </c>
    </row>
    <row r="1034" spans="1:7" x14ac:dyDescent="0.25">
      <c r="A1034" s="13">
        <v>42167.70208333333</v>
      </c>
      <c r="B1034">
        <f>YEAR(DimDate[[#This Row],[Date and Time Stamp]])</f>
        <v>2015</v>
      </c>
      <c r="C1034">
        <f>MONTH(DimDate[[#This Row],[Date and Time Stamp]])</f>
        <v>6</v>
      </c>
      <c r="D1034">
        <f>WEEKDAY(DimDate[[#This Row],[Date and Time Stamp]])</f>
        <v>6</v>
      </c>
      <c r="E1034" t="str">
        <f>TEXT(DimDate[[#This Row],[Date and Time Stamp]],"DDDD")</f>
        <v>Friday</v>
      </c>
      <c r="F1034" t="s">
        <v>139</v>
      </c>
      <c r="G1034" t="s">
        <v>140</v>
      </c>
    </row>
    <row r="1035" spans="1:7" x14ac:dyDescent="0.25">
      <c r="A1035" s="13">
        <v>42136.865972222222</v>
      </c>
      <c r="B1035">
        <f>YEAR(DimDate[[#This Row],[Date and Time Stamp]])</f>
        <v>2015</v>
      </c>
      <c r="C1035">
        <f>MONTH(DimDate[[#This Row],[Date and Time Stamp]])</f>
        <v>5</v>
      </c>
      <c r="D1035">
        <f>WEEKDAY(DimDate[[#This Row],[Date and Time Stamp]])</f>
        <v>3</v>
      </c>
      <c r="E1035" t="str">
        <f>TEXT(DimDate[[#This Row],[Date and Time Stamp]],"DDDD")</f>
        <v>Tuesday</v>
      </c>
      <c r="F1035" t="s">
        <v>139</v>
      </c>
      <c r="G1035" t="s">
        <v>140</v>
      </c>
    </row>
    <row r="1036" spans="1:7" x14ac:dyDescent="0.25">
      <c r="A1036" s="13">
        <v>42106.522222222222</v>
      </c>
      <c r="B1036">
        <f>YEAR(DimDate[[#This Row],[Date and Time Stamp]])</f>
        <v>2015</v>
      </c>
      <c r="C1036">
        <f>MONTH(DimDate[[#This Row],[Date and Time Stamp]])</f>
        <v>4</v>
      </c>
      <c r="D1036">
        <f>WEEKDAY(DimDate[[#This Row],[Date and Time Stamp]])</f>
        <v>1</v>
      </c>
      <c r="E1036" t="str">
        <f>TEXT(DimDate[[#This Row],[Date and Time Stamp]],"DDDD")</f>
        <v>Sunday</v>
      </c>
      <c r="F1036" t="s">
        <v>139</v>
      </c>
      <c r="G1036" t="s">
        <v>140</v>
      </c>
    </row>
    <row r="1037" spans="1:7" x14ac:dyDescent="0.25">
      <c r="A1037" s="13">
        <v>42178.786111111112</v>
      </c>
      <c r="B1037">
        <f>YEAR(DimDate[[#This Row],[Date and Time Stamp]])</f>
        <v>2015</v>
      </c>
      <c r="C1037">
        <f>MONTH(DimDate[[#This Row],[Date and Time Stamp]])</f>
        <v>6</v>
      </c>
      <c r="D1037">
        <f>WEEKDAY(DimDate[[#This Row],[Date and Time Stamp]])</f>
        <v>3</v>
      </c>
      <c r="E1037" t="str">
        <f>TEXT(DimDate[[#This Row],[Date and Time Stamp]],"DDDD")</f>
        <v>Tuesday</v>
      </c>
      <c r="F1037" t="s">
        <v>139</v>
      </c>
      <c r="G1037" t="s">
        <v>140</v>
      </c>
    </row>
    <row r="1038" spans="1:7" x14ac:dyDescent="0.25">
      <c r="A1038" s="13">
        <v>42195.030371388617</v>
      </c>
      <c r="B1038">
        <f>YEAR(DimDate[[#This Row],[Date and Time Stamp]])</f>
        <v>2015</v>
      </c>
      <c r="C1038">
        <f>MONTH(DimDate[[#This Row],[Date and Time Stamp]])</f>
        <v>7</v>
      </c>
      <c r="D1038">
        <f>WEEKDAY(DimDate[[#This Row],[Date and Time Stamp]])</f>
        <v>6</v>
      </c>
      <c r="E1038" t="str">
        <f>TEXT(DimDate[[#This Row],[Date and Time Stamp]],"DDDD")</f>
        <v>Friday</v>
      </c>
      <c r="F1038" t="s">
        <v>141</v>
      </c>
      <c r="G1038" t="s">
        <v>142</v>
      </c>
    </row>
    <row r="1039" spans="1:7" x14ac:dyDescent="0.25">
      <c r="A1039" s="13">
        <v>42261.361148643809</v>
      </c>
      <c r="B1039">
        <f>YEAR(DimDate[[#This Row],[Date and Time Stamp]])</f>
        <v>2015</v>
      </c>
      <c r="C1039">
        <f>MONTH(DimDate[[#This Row],[Date and Time Stamp]])</f>
        <v>9</v>
      </c>
      <c r="D1039">
        <f>WEEKDAY(DimDate[[#This Row],[Date and Time Stamp]])</f>
        <v>2</v>
      </c>
      <c r="E1039" t="str">
        <f>TEXT(DimDate[[#This Row],[Date and Time Stamp]],"DDDD")</f>
        <v>Monday</v>
      </c>
      <c r="F1039" t="s">
        <v>141</v>
      </c>
      <c r="G1039" t="s">
        <v>142</v>
      </c>
    </row>
    <row r="1040" spans="1:7" x14ac:dyDescent="0.25">
      <c r="A1040" s="13">
        <v>42232.19889029277</v>
      </c>
      <c r="B1040">
        <f>YEAR(DimDate[[#This Row],[Date and Time Stamp]])</f>
        <v>2015</v>
      </c>
      <c r="C1040">
        <f>MONTH(DimDate[[#This Row],[Date and Time Stamp]])</f>
        <v>8</v>
      </c>
      <c r="D1040">
        <f>WEEKDAY(DimDate[[#This Row],[Date and Time Stamp]])</f>
        <v>1</v>
      </c>
      <c r="E1040" t="str">
        <f>TEXT(DimDate[[#This Row],[Date and Time Stamp]],"DDDD")</f>
        <v>Sunday</v>
      </c>
      <c r="F1040" t="s">
        <v>141</v>
      </c>
      <c r="G1040" t="s">
        <v>142</v>
      </c>
    </row>
    <row r="1041" spans="1:7" x14ac:dyDescent="0.25">
      <c r="A1041" s="13">
        <v>42251.773232127074</v>
      </c>
      <c r="B1041">
        <f>YEAR(DimDate[[#This Row],[Date and Time Stamp]])</f>
        <v>2015</v>
      </c>
      <c r="C1041">
        <f>MONTH(DimDate[[#This Row],[Date and Time Stamp]])</f>
        <v>9</v>
      </c>
      <c r="D1041">
        <f>WEEKDAY(DimDate[[#This Row],[Date and Time Stamp]])</f>
        <v>6</v>
      </c>
      <c r="E1041" t="str">
        <f>TEXT(DimDate[[#This Row],[Date and Time Stamp]],"DDDD")</f>
        <v>Friday</v>
      </c>
      <c r="F1041" t="s">
        <v>141</v>
      </c>
      <c r="G1041" t="s">
        <v>142</v>
      </c>
    </row>
    <row r="1042" spans="1:7" x14ac:dyDescent="0.25">
      <c r="A1042" s="13">
        <v>42150.59375</v>
      </c>
      <c r="B1042">
        <f>YEAR(DimDate[[#This Row],[Date and Time Stamp]])</f>
        <v>2015</v>
      </c>
      <c r="C1042">
        <f>MONTH(DimDate[[#This Row],[Date and Time Stamp]])</f>
        <v>5</v>
      </c>
      <c r="D1042">
        <f>WEEKDAY(DimDate[[#This Row],[Date and Time Stamp]])</f>
        <v>3</v>
      </c>
      <c r="E1042" t="str">
        <f>TEXT(DimDate[[#This Row],[Date and Time Stamp]],"DDDD")</f>
        <v>Tuesday</v>
      </c>
      <c r="F1042" t="s">
        <v>139</v>
      </c>
      <c r="G1042" t="s">
        <v>140</v>
      </c>
    </row>
    <row r="1043" spans="1:7" x14ac:dyDescent="0.25">
      <c r="A1043" s="13">
        <v>42343.52867930018</v>
      </c>
      <c r="B1043">
        <f>YEAR(DimDate[[#This Row],[Date and Time Stamp]])</f>
        <v>2015</v>
      </c>
      <c r="C1043">
        <f>MONTH(DimDate[[#This Row],[Date and Time Stamp]])</f>
        <v>12</v>
      </c>
      <c r="D1043">
        <f>WEEKDAY(DimDate[[#This Row],[Date and Time Stamp]])</f>
        <v>7</v>
      </c>
      <c r="E1043" t="str">
        <f>TEXT(DimDate[[#This Row],[Date and Time Stamp]],"DDDD")</f>
        <v>Saturday</v>
      </c>
      <c r="F1043" t="s">
        <v>143</v>
      </c>
      <c r="G1043" t="s">
        <v>144</v>
      </c>
    </row>
    <row r="1044" spans="1:7" x14ac:dyDescent="0.25">
      <c r="A1044" s="13">
        <v>42076.59652777778</v>
      </c>
      <c r="B1044">
        <f>YEAR(DimDate[[#This Row],[Date and Time Stamp]])</f>
        <v>2015</v>
      </c>
      <c r="C1044">
        <f>MONTH(DimDate[[#This Row],[Date and Time Stamp]])</f>
        <v>3</v>
      </c>
      <c r="D1044">
        <f>WEEKDAY(DimDate[[#This Row],[Date and Time Stamp]])</f>
        <v>6</v>
      </c>
      <c r="E1044" t="str">
        <f>TEXT(DimDate[[#This Row],[Date and Time Stamp]],"DDDD")</f>
        <v>Friday</v>
      </c>
      <c r="F1044" t="s">
        <v>137</v>
      </c>
      <c r="G1044" t="s">
        <v>138</v>
      </c>
    </row>
    <row r="1045" spans="1:7" x14ac:dyDescent="0.25">
      <c r="A1045" s="13">
        <v>42171.481249999997</v>
      </c>
      <c r="B1045">
        <f>YEAR(DimDate[[#This Row],[Date and Time Stamp]])</f>
        <v>2015</v>
      </c>
      <c r="C1045">
        <f>MONTH(DimDate[[#This Row],[Date and Time Stamp]])</f>
        <v>6</v>
      </c>
      <c r="D1045">
        <f>WEEKDAY(DimDate[[#This Row],[Date and Time Stamp]])</f>
        <v>3</v>
      </c>
      <c r="E1045" t="str">
        <f>TEXT(DimDate[[#This Row],[Date and Time Stamp]],"DDDD")</f>
        <v>Tuesday</v>
      </c>
      <c r="F1045" t="s">
        <v>139</v>
      </c>
      <c r="G1045" t="s">
        <v>140</v>
      </c>
    </row>
    <row r="1046" spans="1:7" x14ac:dyDescent="0.25">
      <c r="A1046" s="13">
        <v>42100.715277777781</v>
      </c>
      <c r="B1046">
        <f>YEAR(DimDate[[#This Row],[Date and Time Stamp]])</f>
        <v>2015</v>
      </c>
      <c r="C1046">
        <f>MONTH(DimDate[[#This Row],[Date and Time Stamp]])</f>
        <v>4</v>
      </c>
      <c r="D1046">
        <f>WEEKDAY(DimDate[[#This Row],[Date and Time Stamp]])</f>
        <v>2</v>
      </c>
      <c r="E1046" t="str">
        <f>TEXT(DimDate[[#This Row],[Date and Time Stamp]],"DDDD")</f>
        <v>Monday</v>
      </c>
      <c r="F1046" t="s">
        <v>139</v>
      </c>
      <c r="G1046" t="s">
        <v>140</v>
      </c>
    </row>
    <row r="1047" spans="1:7" x14ac:dyDescent="0.25">
      <c r="A1047" s="13">
        <v>42318.269259196873</v>
      </c>
      <c r="B1047">
        <f>YEAR(DimDate[[#This Row],[Date and Time Stamp]])</f>
        <v>2015</v>
      </c>
      <c r="C1047">
        <f>MONTH(DimDate[[#This Row],[Date and Time Stamp]])</f>
        <v>11</v>
      </c>
      <c r="D1047">
        <f>WEEKDAY(DimDate[[#This Row],[Date and Time Stamp]])</f>
        <v>3</v>
      </c>
      <c r="E1047" t="str">
        <f>TEXT(DimDate[[#This Row],[Date and Time Stamp]],"DDDD")</f>
        <v>Tuesday</v>
      </c>
      <c r="F1047" t="s">
        <v>143</v>
      </c>
      <c r="G1047" t="s">
        <v>144</v>
      </c>
    </row>
    <row r="1048" spans="1:7" x14ac:dyDescent="0.25">
      <c r="A1048" s="13">
        <v>42348.798447916335</v>
      </c>
      <c r="B1048">
        <f>YEAR(DimDate[[#This Row],[Date and Time Stamp]])</f>
        <v>2015</v>
      </c>
      <c r="C1048">
        <f>MONTH(DimDate[[#This Row],[Date and Time Stamp]])</f>
        <v>12</v>
      </c>
      <c r="D1048">
        <f>WEEKDAY(DimDate[[#This Row],[Date and Time Stamp]])</f>
        <v>5</v>
      </c>
      <c r="E1048" t="str">
        <f>TEXT(DimDate[[#This Row],[Date and Time Stamp]],"DDDD")</f>
        <v>Thursday</v>
      </c>
      <c r="F1048" t="s">
        <v>143</v>
      </c>
      <c r="G1048" t="s">
        <v>144</v>
      </c>
    </row>
    <row r="1049" spans="1:7" x14ac:dyDescent="0.25">
      <c r="A1049" s="13">
        <v>42148.407638888886</v>
      </c>
      <c r="B1049">
        <f>YEAR(DimDate[[#This Row],[Date and Time Stamp]])</f>
        <v>2015</v>
      </c>
      <c r="C1049">
        <f>MONTH(DimDate[[#This Row],[Date and Time Stamp]])</f>
        <v>5</v>
      </c>
      <c r="D1049">
        <f>WEEKDAY(DimDate[[#This Row],[Date and Time Stamp]])</f>
        <v>1</v>
      </c>
      <c r="E1049" t="str">
        <f>TEXT(DimDate[[#This Row],[Date and Time Stamp]],"DDDD")</f>
        <v>Sunday</v>
      </c>
      <c r="F1049" t="s">
        <v>139</v>
      </c>
      <c r="G1049" t="s">
        <v>140</v>
      </c>
    </row>
    <row r="1050" spans="1:7" x14ac:dyDescent="0.25">
      <c r="A1050" s="13">
        <v>42156.409722222219</v>
      </c>
      <c r="B1050">
        <f>YEAR(DimDate[[#This Row],[Date and Time Stamp]])</f>
        <v>2015</v>
      </c>
      <c r="C1050">
        <f>MONTH(DimDate[[#This Row],[Date and Time Stamp]])</f>
        <v>6</v>
      </c>
      <c r="D1050">
        <f>WEEKDAY(DimDate[[#This Row],[Date and Time Stamp]])</f>
        <v>2</v>
      </c>
      <c r="E1050" t="str">
        <f>TEXT(DimDate[[#This Row],[Date and Time Stamp]],"DDDD")</f>
        <v>Monday</v>
      </c>
      <c r="F1050" t="s">
        <v>139</v>
      </c>
      <c r="G1050" t="s">
        <v>140</v>
      </c>
    </row>
    <row r="1051" spans="1:7" x14ac:dyDescent="0.25">
      <c r="A1051" s="13">
        <v>42031.480555555558</v>
      </c>
      <c r="B1051">
        <f>YEAR(DimDate[[#This Row],[Date and Time Stamp]])</f>
        <v>2015</v>
      </c>
      <c r="C1051">
        <f>MONTH(DimDate[[#This Row],[Date and Time Stamp]])</f>
        <v>1</v>
      </c>
      <c r="D1051">
        <f>WEEKDAY(DimDate[[#This Row],[Date and Time Stamp]])</f>
        <v>3</v>
      </c>
      <c r="E1051" t="str">
        <f>TEXT(DimDate[[#This Row],[Date and Time Stamp]],"DDDD")</f>
        <v>Tuesday</v>
      </c>
      <c r="F1051" t="s">
        <v>137</v>
      </c>
      <c r="G1051" t="s">
        <v>138</v>
      </c>
    </row>
    <row r="1052" spans="1:7" x14ac:dyDescent="0.25">
      <c r="A1052" s="13">
        <v>42093.501388888886</v>
      </c>
      <c r="B1052">
        <f>YEAR(DimDate[[#This Row],[Date and Time Stamp]])</f>
        <v>2015</v>
      </c>
      <c r="C1052">
        <f>MONTH(DimDate[[#This Row],[Date and Time Stamp]])</f>
        <v>3</v>
      </c>
      <c r="D1052">
        <f>WEEKDAY(DimDate[[#This Row],[Date and Time Stamp]])</f>
        <v>2</v>
      </c>
      <c r="E1052" t="str">
        <f>TEXT(DimDate[[#This Row],[Date and Time Stamp]],"DDDD")</f>
        <v>Monday</v>
      </c>
      <c r="F1052" t="s">
        <v>137</v>
      </c>
      <c r="G1052" t="s">
        <v>138</v>
      </c>
    </row>
    <row r="1053" spans="1:7" x14ac:dyDescent="0.25">
      <c r="A1053" s="13">
        <v>42249.577517385471</v>
      </c>
      <c r="B1053">
        <f>YEAR(DimDate[[#This Row],[Date and Time Stamp]])</f>
        <v>2015</v>
      </c>
      <c r="C1053">
        <f>MONTH(DimDate[[#This Row],[Date and Time Stamp]])</f>
        <v>9</v>
      </c>
      <c r="D1053">
        <f>WEEKDAY(DimDate[[#This Row],[Date and Time Stamp]])</f>
        <v>4</v>
      </c>
      <c r="E1053" t="str">
        <f>TEXT(DimDate[[#This Row],[Date and Time Stamp]],"DDDD")</f>
        <v>Wednesday</v>
      </c>
      <c r="F1053" t="s">
        <v>141</v>
      </c>
      <c r="G1053" t="s">
        <v>142</v>
      </c>
    </row>
    <row r="1054" spans="1:7" x14ac:dyDescent="0.25">
      <c r="A1054" s="13">
        <v>42092.592361111114</v>
      </c>
      <c r="B1054">
        <f>YEAR(DimDate[[#This Row],[Date and Time Stamp]])</f>
        <v>2015</v>
      </c>
      <c r="C1054">
        <f>MONTH(DimDate[[#This Row],[Date and Time Stamp]])</f>
        <v>3</v>
      </c>
      <c r="D1054">
        <f>WEEKDAY(DimDate[[#This Row],[Date and Time Stamp]])</f>
        <v>1</v>
      </c>
      <c r="E1054" t="str">
        <f>TEXT(DimDate[[#This Row],[Date and Time Stamp]],"DDDD")</f>
        <v>Sunday</v>
      </c>
      <c r="F1054" t="s">
        <v>137</v>
      </c>
      <c r="G1054" t="s">
        <v>138</v>
      </c>
    </row>
    <row r="1055" spans="1:7" x14ac:dyDescent="0.25">
      <c r="A1055" s="13">
        <v>42094.553472222222</v>
      </c>
      <c r="B1055">
        <f>YEAR(DimDate[[#This Row],[Date and Time Stamp]])</f>
        <v>2015</v>
      </c>
      <c r="C1055">
        <f>MONTH(DimDate[[#This Row],[Date and Time Stamp]])</f>
        <v>3</v>
      </c>
      <c r="D1055">
        <f>WEEKDAY(DimDate[[#This Row],[Date and Time Stamp]])</f>
        <v>3</v>
      </c>
      <c r="E1055" t="str">
        <f>TEXT(DimDate[[#This Row],[Date and Time Stamp]],"DDDD")</f>
        <v>Tuesday</v>
      </c>
      <c r="F1055" t="s">
        <v>137</v>
      </c>
      <c r="G1055" t="s">
        <v>138</v>
      </c>
    </row>
    <row r="1056" spans="1:7" x14ac:dyDescent="0.25">
      <c r="A1056" s="13">
        <v>42260.507855297663</v>
      </c>
      <c r="B1056">
        <f>YEAR(DimDate[[#This Row],[Date and Time Stamp]])</f>
        <v>2015</v>
      </c>
      <c r="C1056">
        <f>MONTH(DimDate[[#This Row],[Date and Time Stamp]])</f>
        <v>9</v>
      </c>
      <c r="D1056">
        <f>WEEKDAY(DimDate[[#This Row],[Date and Time Stamp]])</f>
        <v>1</v>
      </c>
      <c r="E1056" t="str">
        <f>TEXT(DimDate[[#This Row],[Date and Time Stamp]],"DDDD")</f>
        <v>Sunday</v>
      </c>
      <c r="F1056" t="s">
        <v>141</v>
      </c>
      <c r="G1056" t="s">
        <v>142</v>
      </c>
    </row>
    <row r="1057" spans="1:7" x14ac:dyDescent="0.25">
      <c r="A1057" s="13">
        <v>42265.40628606332</v>
      </c>
      <c r="B1057">
        <f>YEAR(DimDate[[#This Row],[Date and Time Stamp]])</f>
        <v>2015</v>
      </c>
      <c r="C1057">
        <f>MONTH(DimDate[[#This Row],[Date and Time Stamp]])</f>
        <v>9</v>
      </c>
      <c r="D1057">
        <f>WEEKDAY(DimDate[[#This Row],[Date and Time Stamp]])</f>
        <v>6</v>
      </c>
      <c r="E1057" t="str">
        <f>TEXT(DimDate[[#This Row],[Date and Time Stamp]],"DDDD")</f>
        <v>Friday</v>
      </c>
      <c r="F1057" t="s">
        <v>141</v>
      </c>
      <c r="G1057" t="s">
        <v>142</v>
      </c>
    </row>
    <row r="1058" spans="1:7" x14ac:dyDescent="0.25">
      <c r="A1058" s="13">
        <v>42275.239607974429</v>
      </c>
      <c r="B1058">
        <f>YEAR(DimDate[[#This Row],[Date and Time Stamp]])</f>
        <v>2015</v>
      </c>
      <c r="C1058">
        <f>MONTH(DimDate[[#This Row],[Date and Time Stamp]])</f>
        <v>9</v>
      </c>
      <c r="D1058">
        <f>WEEKDAY(DimDate[[#This Row],[Date and Time Stamp]])</f>
        <v>2</v>
      </c>
      <c r="E1058" t="str">
        <f>TEXT(DimDate[[#This Row],[Date and Time Stamp]],"DDDD")</f>
        <v>Monday</v>
      </c>
      <c r="F1058" t="s">
        <v>141</v>
      </c>
      <c r="G1058" t="s">
        <v>142</v>
      </c>
    </row>
    <row r="1059" spans="1:7" x14ac:dyDescent="0.25">
      <c r="A1059" s="13">
        <v>42199.400865236646</v>
      </c>
      <c r="B1059">
        <f>YEAR(DimDate[[#This Row],[Date and Time Stamp]])</f>
        <v>2015</v>
      </c>
      <c r="C1059">
        <f>MONTH(DimDate[[#This Row],[Date and Time Stamp]])</f>
        <v>7</v>
      </c>
      <c r="D1059">
        <f>WEEKDAY(DimDate[[#This Row],[Date and Time Stamp]])</f>
        <v>3</v>
      </c>
      <c r="E1059" t="str">
        <f>TEXT(DimDate[[#This Row],[Date and Time Stamp]],"DDDD")</f>
        <v>Tuesday</v>
      </c>
      <c r="F1059" t="s">
        <v>141</v>
      </c>
      <c r="G1059" t="s">
        <v>142</v>
      </c>
    </row>
    <row r="1060" spans="1:7" x14ac:dyDescent="0.25">
      <c r="A1060" s="13">
        <v>42058.867361111108</v>
      </c>
      <c r="B1060">
        <f>YEAR(DimDate[[#This Row],[Date and Time Stamp]])</f>
        <v>2015</v>
      </c>
      <c r="C1060">
        <f>MONTH(DimDate[[#This Row],[Date and Time Stamp]])</f>
        <v>2</v>
      </c>
      <c r="D1060">
        <f>WEEKDAY(DimDate[[#This Row],[Date and Time Stamp]])</f>
        <v>2</v>
      </c>
      <c r="E1060" t="str">
        <f>TEXT(DimDate[[#This Row],[Date and Time Stamp]],"DDDD")</f>
        <v>Monday</v>
      </c>
      <c r="F1060" t="s">
        <v>137</v>
      </c>
      <c r="G1060" t="s">
        <v>138</v>
      </c>
    </row>
    <row r="1061" spans="1:7" x14ac:dyDescent="0.25">
      <c r="A1061" s="13">
        <v>42350.093681761377</v>
      </c>
      <c r="B1061">
        <f>YEAR(DimDate[[#This Row],[Date and Time Stamp]])</f>
        <v>2015</v>
      </c>
      <c r="C1061">
        <f>MONTH(DimDate[[#This Row],[Date and Time Stamp]])</f>
        <v>12</v>
      </c>
      <c r="D1061">
        <f>WEEKDAY(DimDate[[#This Row],[Date and Time Stamp]])</f>
        <v>7</v>
      </c>
      <c r="E1061" t="str">
        <f>TEXT(DimDate[[#This Row],[Date and Time Stamp]],"DDDD")</f>
        <v>Saturday</v>
      </c>
      <c r="F1061" t="s">
        <v>143</v>
      </c>
      <c r="G1061" t="s">
        <v>144</v>
      </c>
    </row>
    <row r="1062" spans="1:7" x14ac:dyDescent="0.25">
      <c r="A1062" s="13">
        <v>42084.679166666669</v>
      </c>
      <c r="B1062">
        <f>YEAR(DimDate[[#This Row],[Date and Time Stamp]])</f>
        <v>2015</v>
      </c>
      <c r="C1062">
        <f>MONTH(DimDate[[#This Row],[Date and Time Stamp]])</f>
        <v>3</v>
      </c>
      <c r="D1062">
        <f>WEEKDAY(DimDate[[#This Row],[Date and Time Stamp]])</f>
        <v>7</v>
      </c>
      <c r="E1062" t="str">
        <f>TEXT(DimDate[[#This Row],[Date and Time Stamp]],"DDDD")</f>
        <v>Saturday</v>
      </c>
      <c r="F1062" t="s">
        <v>137</v>
      </c>
      <c r="G1062" t="s">
        <v>138</v>
      </c>
    </row>
    <row r="1063" spans="1:7" x14ac:dyDescent="0.25">
      <c r="A1063" s="13">
        <v>42135.625694444447</v>
      </c>
      <c r="B1063">
        <f>YEAR(DimDate[[#This Row],[Date and Time Stamp]])</f>
        <v>2015</v>
      </c>
      <c r="C1063">
        <f>MONTH(DimDate[[#This Row],[Date and Time Stamp]])</f>
        <v>5</v>
      </c>
      <c r="D1063">
        <f>WEEKDAY(DimDate[[#This Row],[Date and Time Stamp]])</f>
        <v>2</v>
      </c>
      <c r="E1063" t="str">
        <f>TEXT(DimDate[[#This Row],[Date and Time Stamp]],"DDDD")</f>
        <v>Monday</v>
      </c>
      <c r="F1063" t="s">
        <v>139</v>
      </c>
      <c r="G1063" t="s">
        <v>140</v>
      </c>
    </row>
    <row r="1064" spans="1:7" x14ac:dyDescent="0.25">
      <c r="A1064" s="13">
        <v>42199.643462038854</v>
      </c>
      <c r="B1064">
        <f>YEAR(DimDate[[#This Row],[Date and Time Stamp]])</f>
        <v>2015</v>
      </c>
      <c r="C1064">
        <f>MONTH(DimDate[[#This Row],[Date and Time Stamp]])</f>
        <v>7</v>
      </c>
      <c r="D1064">
        <f>WEEKDAY(DimDate[[#This Row],[Date and Time Stamp]])</f>
        <v>3</v>
      </c>
      <c r="E1064" t="str">
        <f>TEXT(DimDate[[#This Row],[Date and Time Stamp]],"DDDD")</f>
        <v>Tuesday</v>
      </c>
      <c r="F1064" t="s">
        <v>141</v>
      </c>
      <c r="G1064" t="s">
        <v>142</v>
      </c>
    </row>
    <row r="1065" spans="1:7" x14ac:dyDescent="0.25">
      <c r="A1065" s="13">
        <v>42343.402984618304</v>
      </c>
      <c r="B1065">
        <f>YEAR(DimDate[[#This Row],[Date and Time Stamp]])</f>
        <v>2015</v>
      </c>
      <c r="C1065">
        <f>MONTH(DimDate[[#This Row],[Date and Time Stamp]])</f>
        <v>12</v>
      </c>
      <c r="D1065">
        <f>WEEKDAY(DimDate[[#This Row],[Date and Time Stamp]])</f>
        <v>7</v>
      </c>
      <c r="E1065" t="str">
        <f>TEXT(DimDate[[#This Row],[Date and Time Stamp]],"DDDD")</f>
        <v>Saturday</v>
      </c>
      <c r="F1065" t="s">
        <v>143</v>
      </c>
      <c r="G1065" t="s">
        <v>144</v>
      </c>
    </row>
    <row r="1066" spans="1:7" x14ac:dyDescent="0.25">
      <c r="A1066" s="13">
        <v>42030.751388888886</v>
      </c>
      <c r="B1066">
        <f>YEAR(DimDate[[#This Row],[Date and Time Stamp]])</f>
        <v>2015</v>
      </c>
      <c r="C1066">
        <f>MONTH(DimDate[[#This Row],[Date and Time Stamp]])</f>
        <v>1</v>
      </c>
      <c r="D1066">
        <f>WEEKDAY(DimDate[[#This Row],[Date and Time Stamp]])</f>
        <v>2</v>
      </c>
      <c r="E1066" t="str">
        <f>TEXT(DimDate[[#This Row],[Date and Time Stamp]],"DDDD")</f>
        <v>Monday</v>
      </c>
      <c r="F1066" t="s">
        <v>137</v>
      </c>
      <c r="G1066" t="s">
        <v>138</v>
      </c>
    </row>
    <row r="1067" spans="1:7" x14ac:dyDescent="0.25">
      <c r="A1067" s="13">
        <v>42170.523611111108</v>
      </c>
      <c r="B1067">
        <f>YEAR(DimDate[[#This Row],[Date and Time Stamp]])</f>
        <v>2015</v>
      </c>
      <c r="C1067">
        <f>MONTH(DimDate[[#This Row],[Date and Time Stamp]])</f>
        <v>6</v>
      </c>
      <c r="D1067">
        <f>WEEKDAY(DimDate[[#This Row],[Date and Time Stamp]])</f>
        <v>2</v>
      </c>
      <c r="E1067" t="str">
        <f>TEXT(DimDate[[#This Row],[Date and Time Stamp]],"DDDD")</f>
        <v>Monday</v>
      </c>
      <c r="F1067" t="s">
        <v>139</v>
      </c>
      <c r="G1067" t="s">
        <v>140</v>
      </c>
    </row>
    <row r="1068" spans="1:7" x14ac:dyDescent="0.25">
      <c r="A1068" s="13">
        <v>42094.77847222222</v>
      </c>
      <c r="B1068">
        <f>YEAR(DimDate[[#This Row],[Date and Time Stamp]])</f>
        <v>2015</v>
      </c>
      <c r="C1068">
        <f>MONTH(DimDate[[#This Row],[Date and Time Stamp]])</f>
        <v>3</v>
      </c>
      <c r="D1068">
        <f>WEEKDAY(DimDate[[#This Row],[Date and Time Stamp]])</f>
        <v>3</v>
      </c>
      <c r="E1068" t="str">
        <f>TEXT(DimDate[[#This Row],[Date and Time Stamp]],"DDDD")</f>
        <v>Tuesday</v>
      </c>
      <c r="F1068" t="s">
        <v>137</v>
      </c>
      <c r="G1068" t="s">
        <v>138</v>
      </c>
    </row>
    <row r="1069" spans="1:7" x14ac:dyDescent="0.25">
      <c r="A1069" s="13">
        <v>42295.002415645024</v>
      </c>
      <c r="B1069">
        <f>YEAR(DimDate[[#This Row],[Date and Time Stamp]])</f>
        <v>2015</v>
      </c>
      <c r="C1069">
        <f>MONTH(DimDate[[#This Row],[Date and Time Stamp]])</f>
        <v>10</v>
      </c>
      <c r="D1069">
        <f>WEEKDAY(DimDate[[#This Row],[Date and Time Stamp]])</f>
        <v>1</v>
      </c>
      <c r="E1069" t="str">
        <f>TEXT(DimDate[[#This Row],[Date and Time Stamp]],"DDDD")</f>
        <v>Sunday</v>
      </c>
      <c r="F1069" t="s">
        <v>143</v>
      </c>
      <c r="G1069" t="s">
        <v>144</v>
      </c>
    </row>
    <row r="1070" spans="1:7" x14ac:dyDescent="0.25">
      <c r="A1070" s="13">
        <v>42075.609027777777</v>
      </c>
      <c r="B1070">
        <f>YEAR(DimDate[[#This Row],[Date and Time Stamp]])</f>
        <v>2015</v>
      </c>
      <c r="C1070">
        <f>MONTH(DimDate[[#This Row],[Date and Time Stamp]])</f>
        <v>3</v>
      </c>
      <c r="D1070">
        <f>WEEKDAY(DimDate[[#This Row],[Date and Time Stamp]])</f>
        <v>5</v>
      </c>
      <c r="E1070" t="str">
        <f>TEXT(DimDate[[#This Row],[Date and Time Stamp]],"DDDD")</f>
        <v>Thursday</v>
      </c>
      <c r="F1070" t="s">
        <v>137</v>
      </c>
      <c r="G1070" t="s">
        <v>138</v>
      </c>
    </row>
    <row r="1071" spans="1:7" x14ac:dyDescent="0.25">
      <c r="A1071" s="13">
        <v>42251.269449397252</v>
      </c>
      <c r="B1071">
        <f>YEAR(DimDate[[#This Row],[Date and Time Stamp]])</f>
        <v>2015</v>
      </c>
      <c r="C1071">
        <f>MONTH(DimDate[[#This Row],[Date and Time Stamp]])</f>
        <v>9</v>
      </c>
      <c r="D1071">
        <f>WEEKDAY(DimDate[[#This Row],[Date and Time Stamp]])</f>
        <v>6</v>
      </c>
      <c r="E1071" t="str">
        <f>TEXT(DimDate[[#This Row],[Date and Time Stamp]],"DDDD")</f>
        <v>Friday</v>
      </c>
      <c r="F1071" t="s">
        <v>141</v>
      </c>
      <c r="G1071" t="s">
        <v>142</v>
      </c>
    </row>
    <row r="1072" spans="1:7" x14ac:dyDescent="0.25">
      <c r="A1072" s="13">
        <v>42138.614583333336</v>
      </c>
      <c r="B1072">
        <f>YEAR(DimDate[[#This Row],[Date and Time Stamp]])</f>
        <v>2015</v>
      </c>
      <c r="C1072">
        <f>MONTH(DimDate[[#This Row],[Date and Time Stamp]])</f>
        <v>5</v>
      </c>
      <c r="D1072">
        <f>WEEKDAY(DimDate[[#This Row],[Date and Time Stamp]])</f>
        <v>5</v>
      </c>
      <c r="E1072" t="str">
        <f>TEXT(DimDate[[#This Row],[Date and Time Stamp]],"DDDD")</f>
        <v>Thursday</v>
      </c>
      <c r="F1072" t="s">
        <v>139</v>
      </c>
      <c r="G1072" t="s">
        <v>140</v>
      </c>
    </row>
    <row r="1073" spans="1:7" x14ac:dyDescent="0.25">
      <c r="A1073" s="13">
        <v>42094.706250000003</v>
      </c>
      <c r="B1073">
        <f>YEAR(DimDate[[#This Row],[Date and Time Stamp]])</f>
        <v>2015</v>
      </c>
      <c r="C1073">
        <f>MONTH(DimDate[[#This Row],[Date and Time Stamp]])</f>
        <v>3</v>
      </c>
      <c r="D1073">
        <f>WEEKDAY(DimDate[[#This Row],[Date and Time Stamp]])</f>
        <v>3</v>
      </c>
      <c r="E1073" t="str">
        <f>TEXT(DimDate[[#This Row],[Date and Time Stamp]],"DDDD")</f>
        <v>Tuesday</v>
      </c>
      <c r="F1073" t="s">
        <v>137</v>
      </c>
      <c r="G1073" t="s">
        <v>138</v>
      </c>
    </row>
    <row r="1074" spans="1:7" x14ac:dyDescent="0.25">
      <c r="A1074" s="13">
        <v>42263.261255498815</v>
      </c>
      <c r="B1074">
        <f>YEAR(DimDate[[#This Row],[Date and Time Stamp]])</f>
        <v>2015</v>
      </c>
      <c r="C1074">
        <f>MONTH(DimDate[[#This Row],[Date and Time Stamp]])</f>
        <v>9</v>
      </c>
      <c r="D1074">
        <f>WEEKDAY(DimDate[[#This Row],[Date and Time Stamp]])</f>
        <v>4</v>
      </c>
      <c r="E1074" t="str">
        <f>TEXT(DimDate[[#This Row],[Date and Time Stamp]],"DDDD")</f>
        <v>Wednesday</v>
      </c>
      <c r="F1074" t="s">
        <v>141</v>
      </c>
      <c r="G1074" t="s">
        <v>142</v>
      </c>
    </row>
    <row r="1075" spans="1:7" x14ac:dyDescent="0.25">
      <c r="A1075" s="13">
        <v>42196.375858700652</v>
      </c>
      <c r="B1075">
        <f>YEAR(DimDate[[#This Row],[Date and Time Stamp]])</f>
        <v>2015</v>
      </c>
      <c r="C1075">
        <f>MONTH(DimDate[[#This Row],[Date and Time Stamp]])</f>
        <v>7</v>
      </c>
      <c r="D1075">
        <f>WEEKDAY(DimDate[[#This Row],[Date and Time Stamp]])</f>
        <v>7</v>
      </c>
      <c r="E1075" t="str">
        <f>TEXT(DimDate[[#This Row],[Date and Time Stamp]],"DDDD")</f>
        <v>Saturday</v>
      </c>
      <c r="F1075" t="s">
        <v>141</v>
      </c>
      <c r="G1075" t="s">
        <v>142</v>
      </c>
    </row>
    <row r="1076" spans="1:7" x14ac:dyDescent="0.25">
      <c r="A1076" s="13">
        <v>42160.753472222219</v>
      </c>
      <c r="B1076">
        <f>YEAR(DimDate[[#This Row],[Date and Time Stamp]])</f>
        <v>2015</v>
      </c>
      <c r="C1076">
        <f>MONTH(DimDate[[#This Row],[Date and Time Stamp]])</f>
        <v>6</v>
      </c>
      <c r="D1076">
        <f>WEEKDAY(DimDate[[#This Row],[Date and Time Stamp]])</f>
        <v>6</v>
      </c>
      <c r="E1076" t="str">
        <f>TEXT(DimDate[[#This Row],[Date and Time Stamp]],"DDDD")</f>
        <v>Friday</v>
      </c>
      <c r="F1076" t="s">
        <v>139</v>
      </c>
      <c r="G1076" t="s">
        <v>140</v>
      </c>
    </row>
    <row r="1077" spans="1:7" x14ac:dyDescent="0.25">
      <c r="A1077" s="13">
        <v>42152.848611111112</v>
      </c>
      <c r="B1077">
        <f>YEAR(DimDate[[#This Row],[Date and Time Stamp]])</f>
        <v>2015</v>
      </c>
      <c r="C1077">
        <f>MONTH(DimDate[[#This Row],[Date and Time Stamp]])</f>
        <v>5</v>
      </c>
      <c r="D1077">
        <f>WEEKDAY(DimDate[[#This Row],[Date and Time Stamp]])</f>
        <v>5</v>
      </c>
      <c r="E1077" t="str">
        <f>TEXT(DimDate[[#This Row],[Date and Time Stamp]],"DDDD")</f>
        <v>Thursday</v>
      </c>
      <c r="F1077" t="s">
        <v>139</v>
      </c>
      <c r="G1077" t="s">
        <v>140</v>
      </c>
    </row>
    <row r="1078" spans="1:7" x14ac:dyDescent="0.25">
      <c r="A1078" s="13">
        <v>42143.76458333333</v>
      </c>
      <c r="B1078">
        <f>YEAR(DimDate[[#This Row],[Date and Time Stamp]])</f>
        <v>2015</v>
      </c>
      <c r="C1078">
        <f>MONTH(DimDate[[#This Row],[Date and Time Stamp]])</f>
        <v>5</v>
      </c>
      <c r="D1078">
        <f>WEEKDAY(DimDate[[#This Row],[Date and Time Stamp]])</f>
        <v>3</v>
      </c>
      <c r="E1078" t="str">
        <f>TEXT(DimDate[[#This Row],[Date and Time Stamp]],"DDDD")</f>
        <v>Tuesday</v>
      </c>
      <c r="F1078" t="s">
        <v>139</v>
      </c>
      <c r="G1078" t="s">
        <v>140</v>
      </c>
    </row>
    <row r="1079" spans="1:7" x14ac:dyDescent="0.25">
      <c r="A1079" s="13">
        <v>42291.192205711253</v>
      </c>
      <c r="B1079">
        <f>YEAR(DimDate[[#This Row],[Date and Time Stamp]])</f>
        <v>2015</v>
      </c>
      <c r="C1079">
        <f>MONTH(DimDate[[#This Row],[Date and Time Stamp]])</f>
        <v>10</v>
      </c>
      <c r="D1079">
        <f>WEEKDAY(DimDate[[#This Row],[Date and Time Stamp]])</f>
        <v>4</v>
      </c>
      <c r="E1079" t="str">
        <f>TEXT(DimDate[[#This Row],[Date and Time Stamp]],"DDDD")</f>
        <v>Wednesday</v>
      </c>
      <c r="F1079" t="s">
        <v>143</v>
      </c>
      <c r="G1079" t="s">
        <v>144</v>
      </c>
    </row>
    <row r="1080" spans="1:7" x14ac:dyDescent="0.25">
      <c r="A1080" s="13">
        <v>42108.697916666664</v>
      </c>
      <c r="B1080">
        <f>YEAR(DimDate[[#This Row],[Date and Time Stamp]])</f>
        <v>2015</v>
      </c>
      <c r="C1080">
        <f>MONTH(DimDate[[#This Row],[Date and Time Stamp]])</f>
        <v>4</v>
      </c>
      <c r="D1080">
        <f>WEEKDAY(DimDate[[#This Row],[Date and Time Stamp]])</f>
        <v>3</v>
      </c>
      <c r="E1080" t="str">
        <f>TEXT(DimDate[[#This Row],[Date and Time Stamp]],"DDDD")</f>
        <v>Tuesday</v>
      </c>
      <c r="F1080" t="s">
        <v>139</v>
      </c>
      <c r="G1080" t="s">
        <v>140</v>
      </c>
    </row>
    <row r="1081" spans="1:7" x14ac:dyDescent="0.25">
      <c r="A1081" s="13">
        <v>42283.512701763007</v>
      </c>
      <c r="B1081">
        <f>YEAR(DimDate[[#This Row],[Date and Time Stamp]])</f>
        <v>2015</v>
      </c>
      <c r="C1081">
        <f>MONTH(DimDate[[#This Row],[Date and Time Stamp]])</f>
        <v>10</v>
      </c>
      <c r="D1081">
        <f>WEEKDAY(DimDate[[#This Row],[Date and Time Stamp]])</f>
        <v>3</v>
      </c>
      <c r="E1081" t="str">
        <f>TEXT(DimDate[[#This Row],[Date and Time Stamp]],"DDDD")</f>
        <v>Tuesday</v>
      </c>
      <c r="F1081" t="s">
        <v>143</v>
      </c>
      <c r="G1081" t="s">
        <v>144</v>
      </c>
    </row>
    <row r="1082" spans="1:7" x14ac:dyDescent="0.25">
      <c r="A1082" s="13">
        <v>42306.076661333347</v>
      </c>
      <c r="B1082">
        <f>YEAR(DimDate[[#This Row],[Date and Time Stamp]])</f>
        <v>2015</v>
      </c>
      <c r="C1082">
        <f>MONTH(DimDate[[#This Row],[Date and Time Stamp]])</f>
        <v>10</v>
      </c>
      <c r="D1082">
        <f>WEEKDAY(DimDate[[#This Row],[Date and Time Stamp]])</f>
        <v>5</v>
      </c>
      <c r="E1082" t="str">
        <f>TEXT(DimDate[[#This Row],[Date and Time Stamp]],"DDDD")</f>
        <v>Thursday</v>
      </c>
      <c r="F1082" t="s">
        <v>143</v>
      </c>
      <c r="G1082" t="s">
        <v>144</v>
      </c>
    </row>
    <row r="1083" spans="1:7" x14ac:dyDescent="0.25">
      <c r="A1083" s="13">
        <v>42319.080257740163</v>
      </c>
      <c r="B1083">
        <f>YEAR(DimDate[[#This Row],[Date and Time Stamp]])</f>
        <v>2015</v>
      </c>
      <c r="C1083">
        <f>MONTH(DimDate[[#This Row],[Date and Time Stamp]])</f>
        <v>11</v>
      </c>
      <c r="D1083">
        <f>WEEKDAY(DimDate[[#This Row],[Date and Time Stamp]])</f>
        <v>4</v>
      </c>
      <c r="E1083" t="str">
        <f>TEXT(DimDate[[#This Row],[Date and Time Stamp]],"DDDD")</f>
        <v>Wednesday</v>
      </c>
      <c r="F1083" t="s">
        <v>143</v>
      </c>
      <c r="G1083" t="s">
        <v>144</v>
      </c>
    </row>
    <row r="1084" spans="1:7" x14ac:dyDescent="0.25">
      <c r="A1084" s="13">
        <v>42297.778123598531</v>
      </c>
      <c r="B1084">
        <f>YEAR(DimDate[[#This Row],[Date and Time Stamp]])</f>
        <v>2015</v>
      </c>
      <c r="C1084">
        <f>MONTH(DimDate[[#This Row],[Date and Time Stamp]])</f>
        <v>10</v>
      </c>
      <c r="D1084">
        <f>WEEKDAY(DimDate[[#This Row],[Date and Time Stamp]])</f>
        <v>3</v>
      </c>
      <c r="E1084" t="str">
        <f>TEXT(DimDate[[#This Row],[Date and Time Stamp]],"DDDD")</f>
        <v>Tuesday</v>
      </c>
      <c r="F1084" t="s">
        <v>143</v>
      </c>
      <c r="G1084" t="s">
        <v>144</v>
      </c>
    </row>
    <row r="1085" spans="1:7" x14ac:dyDescent="0.25">
      <c r="A1085" s="13">
        <v>42260.422641025943</v>
      </c>
      <c r="B1085">
        <f>YEAR(DimDate[[#This Row],[Date and Time Stamp]])</f>
        <v>2015</v>
      </c>
      <c r="C1085">
        <f>MONTH(DimDate[[#This Row],[Date and Time Stamp]])</f>
        <v>9</v>
      </c>
      <c r="D1085">
        <f>WEEKDAY(DimDate[[#This Row],[Date and Time Stamp]])</f>
        <v>1</v>
      </c>
      <c r="E1085" t="str">
        <f>TEXT(DimDate[[#This Row],[Date and Time Stamp]],"DDDD")</f>
        <v>Sunday</v>
      </c>
      <c r="F1085" t="s">
        <v>141</v>
      </c>
      <c r="G1085" t="s">
        <v>142</v>
      </c>
    </row>
    <row r="1086" spans="1:7" x14ac:dyDescent="0.25">
      <c r="A1086" s="13">
        <v>42317.787303835998</v>
      </c>
      <c r="B1086">
        <f>YEAR(DimDate[[#This Row],[Date and Time Stamp]])</f>
        <v>2015</v>
      </c>
      <c r="C1086">
        <f>MONTH(DimDate[[#This Row],[Date and Time Stamp]])</f>
        <v>11</v>
      </c>
      <c r="D1086">
        <f>WEEKDAY(DimDate[[#This Row],[Date and Time Stamp]])</f>
        <v>2</v>
      </c>
      <c r="E1086" t="str">
        <f>TEXT(DimDate[[#This Row],[Date and Time Stamp]],"DDDD")</f>
        <v>Monday</v>
      </c>
      <c r="F1086" t="s">
        <v>143</v>
      </c>
      <c r="G1086" t="s">
        <v>144</v>
      </c>
    </row>
    <row r="1087" spans="1:7" x14ac:dyDescent="0.25">
      <c r="A1087" s="13">
        <v>42137.431944444441</v>
      </c>
      <c r="B1087">
        <f>YEAR(DimDate[[#This Row],[Date and Time Stamp]])</f>
        <v>2015</v>
      </c>
      <c r="C1087">
        <f>MONTH(DimDate[[#This Row],[Date and Time Stamp]])</f>
        <v>5</v>
      </c>
      <c r="D1087">
        <f>WEEKDAY(DimDate[[#This Row],[Date and Time Stamp]])</f>
        <v>4</v>
      </c>
      <c r="E1087" t="str">
        <f>TEXT(DimDate[[#This Row],[Date and Time Stamp]],"DDDD")</f>
        <v>Wednesday</v>
      </c>
      <c r="F1087" t="s">
        <v>139</v>
      </c>
      <c r="G1087" t="s">
        <v>140</v>
      </c>
    </row>
    <row r="1088" spans="1:7" x14ac:dyDescent="0.25">
      <c r="A1088" s="13">
        <v>42280.596221474065</v>
      </c>
      <c r="B1088">
        <f>YEAR(DimDate[[#This Row],[Date and Time Stamp]])</f>
        <v>2015</v>
      </c>
      <c r="C1088">
        <f>MONTH(DimDate[[#This Row],[Date and Time Stamp]])</f>
        <v>10</v>
      </c>
      <c r="D1088">
        <f>WEEKDAY(DimDate[[#This Row],[Date and Time Stamp]])</f>
        <v>7</v>
      </c>
      <c r="E1088" t="str">
        <f>TEXT(DimDate[[#This Row],[Date and Time Stamp]],"DDDD")</f>
        <v>Saturday</v>
      </c>
      <c r="F1088" t="s">
        <v>143</v>
      </c>
      <c r="G1088" t="s">
        <v>144</v>
      </c>
    </row>
    <row r="1089" spans="1:7" x14ac:dyDescent="0.25">
      <c r="A1089" s="13">
        <v>42114.737500000003</v>
      </c>
      <c r="B1089">
        <f>YEAR(DimDate[[#This Row],[Date and Time Stamp]])</f>
        <v>2015</v>
      </c>
      <c r="C1089">
        <f>MONTH(DimDate[[#This Row],[Date and Time Stamp]])</f>
        <v>4</v>
      </c>
      <c r="D1089">
        <f>WEEKDAY(DimDate[[#This Row],[Date and Time Stamp]])</f>
        <v>2</v>
      </c>
      <c r="E1089" t="str">
        <f>TEXT(DimDate[[#This Row],[Date and Time Stamp]],"DDDD")</f>
        <v>Monday</v>
      </c>
      <c r="F1089" t="s">
        <v>139</v>
      </c>
      <c r="G1089" t="s">
        <v>140</v>
      </c>
    </row>
    <row r="1090" spans="1:7" x14ac:dyDescent="0.25">
      <c r="A1090" s="13">
        <v>42153.829861111109</v>
      </c>
      <c r="B1090">
        <f>YEAR(DimDate[[#This Row],[Date and Time Stamp]])</f>
        <v>2015</v>
      </c>
      <c r="C1090">
        <f>MONTH(DimDate[[#This Row],[Date and Time Stamp]])</f>
        <v>5</v>
      </c>
      <c r="D1090">
        <f>WEEKDAY(DimDate[[#This Row],[Date and Time Stamp]])</f>
        <v>6</v>
      </c>
      <c r="E1090" t="str">
        <f>TEXT(DimDate[[#This Row],[Date and Time Stamp]],"DDDD")</f>
        <v>Friday</v>
      </c>
      <c r="F1090" t="s">
        <v>139</v>
      </c>
      <c r="G1090" t="s">
        <v>140</v>
      </c>
    </row>
    <row r="1091" spans="1:7" x14ac:dyDescent="0.25">
      <c r="A1091" s="13">
        <v>42124.685416666667</v>
      </c>
      <c r="B1091">
        <f>YEAR(DimDate[[#This Row],[Date and Time Stamp]])</f>
        <v>2015</v>
      </c>
      <c r="C1091">
        <f>MONTH(DimDate[[#This Row],[Date and Time Stamp]])</f>
        <v>4</v>
      </c>
      <c r="D1091">
        <f>WEEKDAY(DimDate[[#This Row],[Date and Time Stamp]])</f>
        <v>5</v>
      </c>
      <c r="E1091" t="str">
        <f>TEXT(DimDate[[#This Row],[Date and Time Stamp]],"DDDD")</f>
        <v>Thursday</v>
      </c>
      <c r="F1091" t="s">
        <v>139</v>
      </c>
      <c r="G1091" t="s">
        <v>140</v>
      </c>
    </row>
    <row r="1092" spans="1:7" x14ac:dyDescent="0.25">
      <c r="A1092" s="13">
        <v>42100.708333333336</v>
      </c>
      <c r="B1092">
        <f>YEAR(DimDate[[#This Row],[Date and Time Stamp]])</f>
        <v>2015</v>
      </c>
      <c r="C1092">
        <f>MONTH(DimDate[[#This Row],[Date and Time Stamp]])</f>
        <v>4</v>
      </c>
      <c r="D1092">
        <f>WEEKDAY(DimDate[[#This Row],[Date and Time Stamp]])</f>
        <v>2</v>
      </c>
      <c r="E1092" t="str">
        <f>TEXT(DimDate[[#This Row],[Date and Time Stamp]],"DDDD")</f>
        <v>Monday</v>
      </c>
      <c r="F1092" t="s">
        <v>139</v>
      </c>
      <c r="G1092" t="s">
        <v>140</v>
      </c>
    </row>
    <row r="1093" spans="1:7" x14ac:dyDescent="0.25">
      <c r="A1093" s="13">
        <v>42169.74722222222</v>
      </c>
      <c r="B1093">
        <f>YEAR(DimDate[[#This Row],[Date and Time Stamp]])</f>
        <v>2015</v>
      </c>
      <c r="C1093">
        <f>MONTH(DimDate[[#This Row],[Date and Time Stamp]])</f>
        <v>6</v>
      </c>
      <c r="D1093">
        <f>WEEKDAY(DimDate[[#This Row],[Date and Time Stamp]])</f>
        <v>1</v>
      </c>
      <c r="E1093" t="str">
        <f>TEXT(DimDate[[#This Row],[Date and Time Stamp]],"DDDD")</f>
        <v>Sunday</v>
      </c>
      <c r="F1093" t="s">
        <v>139</v>
      </c>
      <c r="G1093" t="s">
        <v>140</v>
      </c>
    </row>
    <row r="1094" spans="1:7" x14ac:dyDescent="0.25">
      <c r="A1094" s="13">
        <v>42135.761111111111</v>
      </c>
      <c r="B1094">
        <f>YEAR(DimDate[[#This Row],[Date and Time Stamp]])</f>
        <v>2015</v>
      </c>
      <c r="C1094">
        <f>MONTH(DimDate[[#This Row],[Date and Time Stamp]])</f>
        <v>5</v>
      </c>
      <c r="D1094">
        <f>WEEKDAY(DimDate[[#This Row],[Date and Time Stamp]])</f>
        <v>2</v>
      </c>
      <c r="E1094" t="str">
        <f>TEXT(DimDate[[#This Row],[Date and Time Stamp]],"DDDD")</f>
        <v>Monday</v>
      </c>
      <c r="F1094" t="s">
        <v>139</v>
      </c>
      <c r="G1094" t="s">
        <v>140</v>
      </c>
    </row>
    <row r="1095" spans="1:7" x14ac:dyDescent="0.25">
      <c r="A1095" s="13">
        <v>42246.119396156959</v>
      </c>
      <c r="B1095">
        <f>YEAR(DimDate[[#This Row],[Date and Time Stamp]])</f>
        <v>2015</v>
      </c>
      <c r="C1095">
        <f>MONTH(DimDate[[#This Row],[Date and Time Stamp]])</f>
        <v>8</v>
      </c>
      <c r="D1095">
        <f>WEEKDAY(DimDate[[#This Row],[Date and Time Stamp]])</f>
        <v>1</v>
      </c>
      <c r="E1095" t="str">
        <f>TEXT(DimDate[[#This Row],[Date and Time Stamp]],"DDDD")</f>
        <v>Sunday</v>
      </c>
      <c r="F1095" t="s">
        <v>141</v>
      </c>
      <c r="G1095" t="s">
        <v>142</v>
      </c>
    </row>
    <row r="1096" spans="1:7" x14ac:dyDescent="0.25">
      <c r="A1096" s="13">
        <v>42320.224696753874</v>
      </c>
      <c r="B1096">
        <f>YEAR(DimDate[[#This Row],[Date and Time Stamp]])</f>
        <v>2015</v>
      </c>
      <c r="C1096">
        <f>MONTH(DimDate[[#This Row],[Date and Time Stamp]])</f>
        <v>11</v>
      </c>
      <c r="D1096">
        <f>WEEKDAY(DimDate[[#This Row],[Date and Time Stamp]])</f>
        <v>5</v>
      </c>
      <c r="E1096" t="str">
        <f>TEXT(DimDate[[#This Row],[Date and Time Stamp]],"DDDD")</f>
        <v>Thursday</v>
      </c>
      <c r="F1096" t="s">
        <v>143</v>
      </c>
      <c r="G1096" t="s">
        <v>144</v>
      </c>
    </row>
    <row r="1097" spans="1:7" x14ac:dyDescent="0.25">
      <c r="A1097" s="13">
        <v>42102.81527777778</v>
      </c>
      <c r="B1097">
        <f>YEAR(DimDate[[#This Row],[Date and Time Stamp]])</f>
        <v>2015</v>
      </c>
      <c r="C1097">
        <f>MONTH(DimDate[[#This Row],[Date and Time Stamp]])</f>
        <v>4</v>
      </c>
      <c r="D1097">
        <f>WEEKDAY(DimDate[[#This Row],[Date and Time Stamp]])</f>
        <v>4</v>
      </c>
      <c r="E1097" t="str">
        <f>TEXT(DimDate[[#This Row],[Date and Time Stamp]],"DDDD")</f>
        <v>Wednesday</v>
      </c>
      <c r="F1097" t="s">
        <v>139</v>
      </c>
      <c r="G1097" t="s">
        <v>140</v>
      </c>
    </row>
    <row r="1098" spans="1:7" x14ac:dyDescent="0.25">
      <c r="A1098" s="13">
        <v>42172.804861111108</v>
      </c>
      <c r="B1098">
        <f>YEAR(DimDate[[#This Row],[Date and Time Stamp]])</f>
        <v>2015</v>
      </c>
      <c r="C1098">
        <f>MONTH(DimDate[[#This Row],[Date and Time Stamp]])</f>
        <v>6</v>
      </c>
      <c r="D1098">
        <f>WEEKDAY(DimDate[[#This Row],[Date and Time Stamp]])</f>
        <v>4</v>
      </c>
      <c r="E1098" t="str">
        <f>TEXT(DimDate[[#This Row],[Date and Time Stamp]],"DDDD")</f>
        <v>Wednesday</v>
      </c>
      <c r="F1098" t="s">
        <v>139</v>
      </c>
      <c r="G1098" t="s">
        <v>140</v>
      </c>
    </row>
    <row r="1099" spans="1:7" x14ac:dyDescent="0.25">
      <c r="A1099" s="13">
        <v>42054.799305555556</v>
      </c>
      <c r="B1099">
        <f>YEAR(DimDate[[#This Row],[Date and Time Stamp]])</f>
        <v>2015</v>
      </c>
      <c r="C1099">
        <f>MONTH(DimDate[[#This Row],[Date and Time Stamp]])</f>
        <v>2</v>
      </c>
      <c r="D1099">
        <f>WEEKDAY(DimDate[[#This Row],[Date and Time Stamp]])</f>
        <v>5</v>
      </c>
      <c r="E1099" t="str">
        <f>TEXT(DimDate[[#This Row],[Date and Time Stamp]],"DDDD")</f>
        <v>Thursday</v>
      </c>
      <c r="F1099" t="s">
        <v>137</v>
      </c>
      <c r="G1099" t="s">
        <v>138</v>
      </c>
    </row>
    <row r="1100" spans="1:7" x14ac:dyDescent="0.25">
      <c r="A1100" s="13">
        <v>42093.4</v>
      </c>
      <c r="B1100">
        <f>YEAR(DimDate[[#This Row],[Date and Time Stamp]])</f>
        <v>2015</v>
      </c>
      <c r="C1100">
        <f>MONTH(DimDate[[#This Row],[Date and Time Stamp]])</f>
        <v>3</v>
      </c>
      <c r="D1100">
        <f>WEEKDAY(DimDate[[#This Row],[Date and Time Stamp]])</f>
        <v>2</v>
      </c>
      <c r="E1100" t="str">
        <f>TEXT(DimDate[[#This Row],[Date and Time Stamp]],"DDDD")</f>
        <v>Monday</v>
      </c>
      <c r="F1100" t="s">
        <v>137</v>
      </c>
      <c r="G1100" t="s">
        <v>138</v>
      </c>
    </row>
    <row r="1101" spans="1:7" x14ac:dyDescent="0.25">
      <c r="A1101" s="13">
        <v>42182.386111111111</v>
      </c>
      <c r="B1101">
        <f>YEAR(DimDate[[#This Row],[Date and Time Stamp]])</f>
        <v>2015</v>
      </c>
      <c r="C1101">
        <f>MONTH(DimDate[[#This Row],[Date and Time Stamp]])</f>
        <v>6</v>
      </c>
      <c r="D1101">
        <f>WEEKDAY(DimDate[[#This Row],[Date and Time Stamp]])</f>
        <v>7</v>
      </c>
      <c r="E1101" t="str">
        <f>TEXT(DimDate[[#This Row],[Date and Time Stamp]],"DDDD")</f>
        <v>Saturday</v>
      </c>
      <c r="F1101" t="s">
        <v>139</v>
      </c>
      <c r="G1101" t="s">
        <v>140</v>
      </c>
    </row>
    <row r="1102" spans="1:7" x14ac:dyDescent="0.25">
      <c r="A1102" s="13">
        <v>42091.582638888889</v>
      </c>
      <c r="B1102">
        <f>YEAR(DimDate[[#This Row],[Date and Time Stamp]])</f>
        <v>2015</v>
      </c>
      <c r="C1102">
        <f>MONTH(DimDate[[#This Row],[Date and Time Stamp]])</f>
        <v>3</v>
      </c>
      <c r="D1102">
        <f>WEEKDAY(DimDate[[#This Row],[Date and Time Stamp]])</f>
        <v>7</v>
      </c>
      <c r="E1102" t="str">
        <f>TEXT(DimDate[[#This Row],[Date and Time Stamp]],"DDDD")</f>
        <v>Saturday</v>
      </c>
      <c r="F1102" t="s">
        <v>137</v>
      </c>
      <c r="G1102" t="s">
        <v>138</v>
      </c>
    </row>
    <row r="1103" spans="1:7" x14ac:dyDescent="0.25">
      <c r="A1103" s="13">
        <v>42271.571642788993</v>
      </c>
      <c r="B1103">
        <f>YEAR(DimDate[[#This Row],[Date and Time Stamp]])</f>
        <v>2015</v>
      </c>
      <c r="C1103">
        <f>MONTH(DimDate[[#This Row],[Date and Time Stamp]])</f>
        <v>9</v>
      </c>
      <c r="D1103">
        <f>WEEKDAY(DimDate[[#This Row],[Date and Time Stamp]])</f>
        <v>5</v>
      </c>
      <c r="E1103" t="str">
        <f>TEXT(DimDate[[#This Row],[Date and Time Stamp]],"DDDD")</f>
        <v>Thursday</v>
      </c>
      <c r="F1103" t="s">
        <v>141</v>
      </c>
      <c r="G1103" t="s">
        <v>142</v>
      </c>
    </row>
    <row r="1104" spans="1:7" x14ac:dyDescent="0.25">
      <c r="A1104" s="13">
        <v>42151.427083333336</v>
      </c>
      <c r="B1104">
        <f>YEAR(DimDate[[#This Row],[Date and Time Stamp]])</f>
        <v>2015</v>
      </c>
      <c r="C1104">
        <f>MONTH(DimDate[[#This Row],[Date and Time Stamp]])</f>
        <v>5</v>
      </c>
      <c r="D1104">
        <f>WEEKDAY(DimDate[[#This Row],[Date and Time Stamp]])</f>
        <v>4</v>
      </c>
      <c r="E1104" t="str">
        <f>TEXT(DimDate[[#This Row],[Date and Time Stamp]],"DDDD")</f>
        <v>Wednesday</v>
      </c>
      <c r="F1104" t="s">
        <v>139</v>
      </c>
      <c r="G1104" t="s">
        <v>140</v>
      </c>
    </row>
    <row r="1105" spans="1:7" x14ac:dyDescent="0.25">
      <c r="A1105" s="13">
        <v>42132.834027777775</v>
      </c>
      <c r="B1105">
        <f>YEAR(DimDate[[#This Row],[Date and Time Stamp]])</f>
        <v>2015</v>
      </c>
      <c r="C1105">
        <f>MONTH(DimDate[[#This Row],[Date and Time Stamp]])</f>
        <v>5</v>
      </c>
      <c r="D1105">
        <f>WEEKDAY(DimDate[[#This Row],[Date and Time Stamp]])</f>
        <v>6</v>
      </c>
      <c r="E1105" t="str">
        <f>TEXT(DimDate[[#This Row],[Date and Time Stamp]],"DDDD")</f>
        <v>Friday</v>
      </c>
      <c r="F1105" t="s">
        <v>139</v>
      </c>
      <c r="G1105" t="s">
        <v>140</v>
      </c>
    </row>
    <row r="1106" spans="1:7" x14ac:dyDescent="0.25">
      <c r="A1106" s="13">
        <v>42093.600694444445</v>
      </c>
      <c r="B1106">
        <f>YEAR(DimDate[[#This Row],[Date and Time Stamp]])</f>
        <v>2015</v>
      </c>
      <c r="C1106">
        <f>MONTH(DimDate[[#This Row],[Date and Time Stamp]])</f>
        <v>3</v>
      </c>
      <c r="D1106">
        <f>WEEKDAY(DimDate[[#This Row],[Date and Time Stamp]])</f>
        <v>2</v>
      </c>
      <c r="E1106" t="str">
        <f>TEXT(DimDate[[#This Row],[Date and Time Stamp]],"DDDD")</f>
        <v>Monday</v>
      </c>
      <c r="F1106" t="s">
        <v>137</v>
      </c>
      <c r="G1106" t="s">
        <v>138</v>
      </c>
    </row>
    <row r="1107" spans="1:7" x14ac:dyDescent="0.25">
      <c r="A1107" s="13">
        <v>42302.6443829446</v>
      </c>
      <c r="B1107">
        <f>YEAR(DimDate[[#This Row],[Date and Time Stamp]])</f>
        <v>2015</v>
      </c>
      <c r="C1107">
        <f>MONTH(DimDate[[#This Row],[Date and Time Stamp]])</f>
        <v>10</v>
      </c>
      <c r="D1107">
        <f>WEEKDAY(DimDate[[#This Row],[Date and Time Stamp]])</f>
        <v>1</v>
      </c>
      <c r="E1107" t="str">
        <f>TEXT(DimDate[[#This Row],[Date and Time Stamp]],"DDDD")</f>
        <v>Sunday</v>
      </c>
      <c r="F1107" t="s">
        <v>143</v>
      </c>
      <c r="G1107" t="s">
        <v>144</v>
      </c>
    </row>
    <row r="1108" spans="1:7" x14ac:dyDescent="0.25">
      <c r="A1108" s="15"/>
    </row>
    <row r="1109" spans="1:7" x14ac:dyDescent="0.25">
      <c r="A1109"/>
    </row>
    <row r="1110" spans="1:7" x14ac:dyDescent="0.25">
      <c r="A1110"/>
    </row>
    <row r="1111" spans="1:7" x14ac:dyDescent="0.25">
      <c r="A1111"/>
    </row>
    <row r="1112" spans="1:7" x14ac:dyDescent="0.25">
      <c r="A1112"/>
    </row>
    <row r="1113" spans="1:7" x14ac:dyDescent="0.25">
      <c r="A1113"/>
    </row>
    <row r="1114" spans="1:7" x14ac:dyDescent="0.25">
      <c r="A1114"/>
    </row>
    <row r="1115" spans="1:7" x14ac:dyDescent="0.25">
      <c r="A1115"/>
    </row>
    <row r="1116" spans="1:7" x14ac:dyDescent="0.25">
      <c r="A1116"/>
    </row>
    <row r="1117" spans="1:7" x14ac:dyDescent="0.25">
      <c r="A1117"/>
    </row>
    <row r="1118" spans="1:7" x14ac:dyDescent="0.25">
      <c r="A1118"/>
    </row>
    <row r="1119" spans="1:7" x14ac:dyDescent="0.25">
      <c r="A1119"/>
    </row>
    <row r="1120" spans="1:7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5A7D-D346-4075-9169-72C0A0288196}">
  <dimension ref="A1:R294"/>
  <sheetViews>
    <sheetView zoomScale="130" zoomScaleNormal="130" workbookViewId="0">
      <selection activeCell="F17" sqref="F17:G17"/>
    </sheetView>
  </sheetViews>
  <sheetFormatPr defaultRowHeight="15" x14ac:dyDescent="0.25"/>
  <cols>
    <col min="1" max="1" width="6.85546875" customWidth="1"/>
    <col min="2" max="2" width="12" bestFit="1" customWidth="1"/>
    <col min="3" max="3" width="16.28515625" bestFit="1" customWidth="1"/>
    <col min="4" max="4" width="20.5703125" bestFit="1" customWidth="1"/>
    <col min="5" max="5" width="10.28515625" customWidth="1"/>
    <col min="6" max="6" width="11" customWidth="1"/>
    <col min="7" max="7" width="27.5703125" bestFit="1" customWidth="1"/>
    <col min="8" max="8" width="12.42578125" bestFit="1" customWidth="1"/>
    <col min="9" max="9" width="14.42578125" customWidth="1"/>
    <col min="10" max="10" width="24.85546875" bestFit="1" customWidth="1"/>
    <col min="11" max="11" width="24.140625" customWidth="1"/>
    <col min="12" max="12" width="8.85546875" customWidth="1"/>
    <col min="13" max="13" width="10.7109375" customWidth="1"/>
    <col min="14" max="14" width="25.85546875" bestFit="1" customWidth="1"/>
    <col min="15" max="15" width="10.85546875" customWidth="1"/>
    <col min="16" max="16" width="19.85546875" bestFit="1" customWidth="1"/>
    <col min="17" max="18" width="25.85546875" bestFit="1" customWidth="1"/>
  </cols>
  <sheetData>
    <row r="1" spans="1:18" x14ac:dyDescent="0.25">
      <c r="A1" s="32" t="s">
        <v>1</v>
      </c>
      <c r="B1" s="32" t="s">
        <v>4</v>
      </c>
      <c r="C1" s="32" t="s">
        <v>5</v>
      </c>
      <c r="D1" s="32" t="s">
        <v>298</v>
      </c>
      <c r="E1" s="32" t="s">
        <v>299</v>
      </c>
      <c r="F1" s="32" t="s">
        <v>300</v>
      </c>
      <c r="G1" s="32" t="s">
        <v>301</v>
      </c>
      <c r="H1" s="32" t="s">
        <v>302</v>
      </c>
      <c r="I1" s="32" t="s">
        <v>303</v>
      </c>
      <c r="J1" s="32" t="s">
        <v>304</v>
      </c>
      <c r="K1" s="32" t="s">
        <v>305</v>
      </c>
      <c r="L1" s="32" t="s">
        <v>306</v>
      </c>
      <c r="M1" s="32" t="s">
        <v>307</v>
      </c>
      <c r="N1" s="32" t="s">
        <v>308</v>
      </c>
      <c r="O1" s="32" t="s">
        <v>309</v>
      </c>
      <c r="P1" s="32" t="s">
        <v>310</v>
      </c>
      <c r="Q1" s="32" t="s">
        <v>311</v>
      </c>
      <c r="R1" s="32" t="s">
        <v>312</v>
      </c>
    </row>
    <row r="2" spans="1:18" x14ac:dyDescent="0.25">
      <c r="A2" s="4">
        <v>1</v>
      </c>
      <c r="B2" s="5" t="s">
        <v>313</v>
      </c>
      <c r="C2" s="5" t="s">
        <v>314</v>
      </c>
      <c r="D2" s="5" t="s">
        <v>315</v>
      </c>
      <c r="E2" s="33">
        <v>36168</v>
      </c>
      <c r="F2" s="33">
        <v>26903</v>
      </c>
      <c r="G2" s="5" t="s">
        <v>316</v>
      </c>
      <c r="H2" s="5" t="s">
        <v>317</v>
      </c>
      <c r="I2" s="5" t="s">
        <v>318</v>
      </c>
      <c r="J2" s="5" t="s">
        <v>319</v>
      </c>
      <c r="K2" s="5" t="s">
        <v>317</v>
      </c>
      <c r="L2" s="5" t="s">
        <v>320</v>
      </c>
      <c r="M2" s="34">
        <v>25</v>
      </c>
      <c r="N2" s="5" t="s">
        <v>321</v>
      </c>
      <c r="O2" s="33">
        <v>36168</v>
      </c>
      <c r="P2" s="5" t="s">
        <v>322</v>
      </c>
      <c r="Q2" s="5" t="s">
        <v>323</v>
      </c>
      <c r="R2" s="5" t="s">
        <v>324</v>
      </c>
    </row>
    <row r="3" spans="1:18" x14ac:dyDescent="0.25">
      <c r="A3" s="4">
        <v>2</v>
      </c>
      <c r="B3" s="5" t="s">
        <v>325</v>
      </c>
      <c r="C3" s="5" t="s">
        <v>326</v>
      </c>
      <c r="D3" s="5" t="s">
        <v>315</v>
      </c>
      <c r="E3" s="33">
        <v>36169</v>
      </c>
      <c r="F3" s="33">
        <v>29389</v>
      </c>
      <c r="G3" s="5" t="s">
        <v>327</v>
      </c>
      <c r="H3" s="5" t="s">
        <v>328</v>
      </c>
      <c r="I3" s="5" t="s">
        <v>318</v>
      </c>
      <c r="J3" s="5" t="s">
        <v>329</v>
      </c>
      <c r="K3" s="5" t="s">
        <v>328</v>
      </c>
      <c r="L3" s="5" t="s">
        <v>320</v>
      </c>
      <c r="M3" s="34">
        <v>25</v>
      </c>
      <c r="N3" s="5" t="s">
        <v>321</v>
      </c>
      <c r="O3" s="33">
        <v>36169</v>
      </c>
      <c r="P3" s="5" t="s">
        <v>322</v>
      </c>
      <c r="Q3" s="5" t="s">
        <v>330</v>
      </c>
      <c r="R3" s="5" t="s">
        <v>331</v>
      </c>
    </row>
    <row r="4" spans="1:18" x14ac:dyDescent="0.25">
      <c r="A4" s="4">
        <v>3</v>
      </c>
      <c r="B4" s="5" t="s">
        <v>332</v>
      </c>
      <c r="C4" s="5" t="s">
        <v>333</v>
      </c>
      <c r="D4" s="5" t="s">
        <v>315</v>
      </c>
      <c r="E4" s="33">
        <v>36170</v>
      </c>
      <c r="F4" s="33">
        <v>27382</v>
      </c>
      <c r="G4" s="5" t="s">
        <v>334</v>
      </c>
      <c r="H4" s="5" t="s">
        <v>335</v>
      </c>
      <c r="I4" s="5" t="s">
        <v>318</v>
      </c>
      <c r="J4" s="5" t="s">
        <v>336</v>
      </c>
      <c r="K4" s="5" t="s">
        <v>335</v>
      </c>
      <c r="L4" s="5" t="s">
        <v>320</v>
      </c>
      <c r="M4" s="34">
        <v>25</v>
      </c>
      <c r="N4" s="5" t="s">
        <v>321</v>
      </c>
      <c r="O4" s="33">
        <v>36170</v>
      </c>
      <c r="P4" s="5" t="s">
        <v>322</v>
      </c>
      <c r="Q4" s="5" t="s">
        <v>330</v>
      </c>
      <c r="R4" s="5" t="s">
        <v>331</v>
      </c>
    </row>
    <row r="5" spans="1:18" x14ac:dyDescent="0.25">
      <c r="A5" s="4">
        <v>4</v>
      </c>
      <c r="B5" s="5" t="s">
        <v>337</v>
      </c>
      <c r="C5" s="5" t="s">
        <v>338</v>
      </c>
      <c r="D5" s="5" t="s">
        <v>315</v>
      </c>
      <c r="E5" s="33">
        <v>36173</v>
      </c>
      <c r="F5" s="33">
        <v>23007</v>
      </c>
      <c r="G5" s="5" t="s">
        <v>339</v>
      </c>
      <c r="H5" s="5" t="s">
        <v>340</v>
      </c>
      <c r="I5" s="5" t="s">
        <v>320</v>
      </c>
      <c r="J5" s="5" t="s">
        <v>341</v>
      </c>
      <c r="K5" s="5" t="s">
        <v>340</v>
      </c>
      <c r="L5" s="5" t="s">
        <v>320</v>
      </c>
      <c r="M5" s="34">
        <v>25</v>
      </c>
      <c r="N5" s="5" t="s">
        <v>321</v>
      </c>
      <c r="O5" s="33">
        <v>36173</v>
      </c>
      <c r="P5" s="5" t="s">
        <v>322</v>
      </c>
      <c r="Q5" s="5" t="s">
        <v>330</v>
      </c>
      <c r="R5" s="5" t="s">
        <v>331</v>
      </c>
    </row>
    <row r="6" spans="1:18" x14ac:dyDescent="0.25">
      <c r="A6" s="4">
        <v>5</v>
      </c>
      <c r="B6" s="5" t="s">
        <v>342</v>
      </c>
      <c r="C6" s="5" t="s">
        <v>343</v>
      </c>
      <c r="D6" s="5" t="s">
        <v>315</v>
      </c>
      <c r="E6" s="33">
        <v>36173</v>
      </c>
      <c r="F6" s="33">
        <v>29063</v>
      </c>
      <c r="G6" s="5" t="s">
        <v>344</v>
      </c>
      <c r="H6" s="5" t="s">
        <v>345</v>
      </c>
      <c r="I6" s="5" t="s">
        <v>318</v>
      </c>
      <c r="J6" s="5" t="s">
        <v>346</v>
      </c>
      <c r="K6" s="5" t="s">
        <v>345</v>
      </c>
      <c r="L6" s="5" t="s">
        <v>320</v>
      </c>
      <c r="M6" s="34">
        <v>25</v>
      </c>
      <c r="N6" s="5" t="s">
        <v>321</v>
      </c>
      <c r="O6" s="33">
        <v>36173</v>
      </c>
      <c r="P6" s="5" t="s">
        <v>322</v>
      </c>
      <c r="Q6" s="5" t="s">
        <v>330</v>
      </c>
      <c r="R6" s="5" t="s">
        <v>331</v>
      </c>
    </row>
    <row r="7" spans="1:18" x14ac:dyDescent="0.25">
      <c r="A7" s="4">
        <v>6</v>
      </c>
      <c r="B7" s="5" t="s">
        <v>347</v>
      </c>
      <c r="C7" s="5" t="s">
        <v>348</v>
      </c>
      <c r="D7" s="5" t="s">
        <v>315</v>
      </c>
      <c r="E7" s="33">
        <v>36175</v>
      </c>
      <c r="F7" s="33">
        <v>25421</v>
      </c>
      <c r="G7" s="5" t="s">
        <v>349</v>
      </c>
      <c r="H7" s="5" t="s">
        <v>350</v>
      </c>
      <c r="I7" s="5" t="s">
        <v>318</v>
      </c>
      <c r="J7" s="5" t="s">
        <v>351</v>
      </c>
      <c r="K7" s="5" t="s">
        <v>350</v>
      </c>
      <c r="L7" s="5" t="s">
        <v>320</v>
      </c>
      <c r="M7" s="34">
        <v>25</v>
      </c>
      <c r="N7" s="5" t="s">
        <v>321</v>
      </c>
      <c r="O7" s="33">
        <v>36175</v>
      </c>
      <c r="P7" s="5" t="s">
        <v>322</v>
      </c>
      <c r="Q7" s="5" t="s">
        <v>330</v>
      </c>
      <c r="R7" s="5" t="s">
        <v>331</v>
      </c>
    </row>
    <row r="8" spans="1:18" x14ac:dyDescent="0.25">
      <c r="A8" s="4">
        <v>7</v>
      </c>
      <c r="B8" s="5" t="s">
        <v>352</v>
      </c>
      <c r="C8" s="5" t="s">
        <v>353</v>
      </c>
      <c r="D8" s="5" t="s">
        <v>315</v>
      </c>
      <c r="E8" s="33">
        <v>36176</v>
      </c>
      <c r="F8" s="33">
        <v>27463</v>
      </c>
      <c r="G8" s="5" t="s">
        <v>354</v>
      </c>
      <c r="H8" s="5" t="s">
        <v>355</v>
      </c>
      <c r="I8" s="5" t="s">
        <v>318</v>
      </c>
      <c r="J8" s="5" t="s">
        <v>356</v>
      </c>
      <c r="K8" s="5" t="s">
        <v>355</v>
      </c>
      <c r="L8" s="5" t="s">
        <v>320</v>
      </c>
      <c r="M8" s="34">
        <v>25</v>
      </c>
      <c r="N8" s="5" t="s">
        <v>321</v>
      </c>
      <c r="O8" s="33">
        <v>36176</v>
      </c>
      <c r="P8" s="5" t="s">
        <v>322</v>
      </c>
      <c r="Q8" s="5" t="s">
        <v>330</v>
      </c>
      <c r="R8" s="5" t="s">
        <v>331</v>
      </c>
    </row>
    <row r="9" spans="1:18" x14ac:dyDescent="0.25">
      <c r="A9" s="4">
        <v>8</v>
      </c>
      <c r="B9" s="5" t="s">
        <v>357</v>
      </c>
      <c r="C9" s="5" t="s">
        <v>358</v>
      </c>
      <c r="D9" s="5" t="s">
        <v>315</v>
      </c>
      <c r="E9" s="33">
        <v>36176</v>
      </c>
      <c r="F9" s="33">
        <v>27424</v>
      </c>
      <c r="G9" s="5" t="s">
        <v>359</v>
      </c>
      <c r="H9" s="5" t="s">
        <v>360</v>
      </c>
      <c r="I9" s="5" t="s">
        <v>320</v>
      </c>
      <c r="J9" s="5" t="s">
        <v>361</v>
      </c>
      <c r="K9" s="5" t="s">
        <v>360</v>
      </c>
      <c r="L9" s="5" t="s">
        <v>320</v>
      </c>
      <c r="M9" s="34">
        <v>25</v>
      </c>
      <c r="N9" s="5" t="s">
        <v>321</v>
      </c>
      <c r="O9" s="33">
        <v>36176</v>
      </c>
      <c r="P9" s="5" t="s">
        <v>322</v>
      </c>
      <c r="Q9" s="5" t="s">
        <v>330</v>
      </c>
      <c r="R9" s="5" t="s">
        <v>331</v>
      </c>
    </row>
    <row r="10" spans="1:18" x14ac:dyDescent="0.25">
      <c r="A10" s="4">
        <v>9</v>
      </c>
      <c r="B10" s="5" t="s">
        <v>362</v>
      </c>
      <c r="C10" s="5" t="s">
        <v>363</v>
      </c>
      <c r="D10" s="5" t="s">
        <v>315</v>
      </c>
      <c r="E10" s="33">
        <v>36177</v>
      </c>
      <c r="F10" s="33">
        <v>23697</v>
      </c>
      <c r="G10" s="5" t="s">
        <v>364</v>
      </c>
      <c r="H10" s="5" t="s">
        <v>365</v>
      </c>
      <c r="I10" s="5" t="s">
        <v>318</v>
      </c>
      <c r="J10" s="5" t="s">
        <v>366</v>
      </c>
      <c r="K10" s="5" t="s">
        <v>365</v>
      </c>
      <c r="L10" s="5" t="s">
        <v>320</v>
      </c>
      <c r="M10" s="34">
        <v>25</v>
      </c>
      <c r="N10" s="5" t="s">
        <v>321</v>
      </c>
      <c r="O10" s="33">
        <v>36177</v>
      </c>
      <c r="P10" s="5" t="s">
        <v>322</v>
      </c>
      <c r="Q10" s="5" t="s">
        <v>330</v>
      </c>
      <c r="R10" s="5" t="s">
        <v>331</v>
      </c>
    </row>
    <row r="11" spans="1:18" x14ac:dyDescent="0.25">
      <c r="A11" s="4">
        <v>10</v>
      </c>
      <c r="B11" s="5" t="s">
        <v>367</v>
      </c>
      <c r="C11" s="5" t="s">
        <v>368</v>
      </c>
      <c r="D11" s="5" t="s">
        <v>315</v>
      </c>
      <c r="E11" s="33">
        <v>36178</v>
      </c>
      <c r="F11" s="33">
        <v>27785</v>
      </c>
      <c r="G11" s="5" t="s">
        <v>369</v>
      </c>
      <c r="H11" s="5" t="s">
        <v>370</v>
      </c>
      <c r="I11" s="5" t="s">
        <v>318</v>
      </c>
      <c r="J11" s="5" t="s">
        <v>371</v>
      </c>
      <c r="K11" s="5" t="s">
        <v>370</v>
      </c>
      <c r="L11" s="5" t="s">
        <v>320</v>
      </c>
      <c r="M11" s="34">
        <v>25</v>
      </c>
      <c r="N11" s="5" t="s">
        <v>321</v>
      </c>
      <c r="O11" s="33">
        <v>36178</v>
      </c>
      <c r="P11" s="5" t="s">
        <v>322</v>
      </c>
      <c r="Q11" s="5" t="s">
        <v>330</v>
      </c>
      <c r="R11" s="5" t="s">
        <v>331</v>
      </c>
    </row>
    <row r="12" spans="1:18" x14ac:dyDescent="0.25">
      <c r="A12" s="4">
        <v>11</v>
      </c>
      <c r="B12" s="5" t="s">
        <v>372</v>
      </c>
      <c r="C12" s="5" t="s">
        <v>373</v>
      </c>
      <c r="D12" s="5" t="s">
        <v>315</v>
      </c>
      <c r="E12" s="33">
        <v>36178</v>
      </c>
      <c r="F12" s="33">
        <v>24499</v>
      </c>
      <c r="G12" s="5" t="s">
        <v>374</v>
      </c>
      <c r="H12" s="5" t="s">
        <v>375</v>
      </c>
      <c r="I12" s="5" t="s">
        <v>320</v>
      </c>
      <c r="J12" s="5" t="s">
        <v>376</v>
      </c>
      <c r="K12" s="5" t="s">
        <v>375</v>
      </c>
      <c r="L12" s="5" t="s">
        <v>320</v>
      </c>
      <c r="M12" s="34">
        <v>25</v>
      </c>
      <c r="N12" s="5" t="s">
        <v>321</v>
      </c>
      <c r="O12" s="33">
        <v>36178</v>
      </c>
      <c r="P12" s="5" t="s">
        <v>322</v>
      </c>
      <c r="Q12" s="5" t="s">
        <v>330</v>
      </c>
      <c r="R12" s="5" t="s">
        <v>331</v>
      </c>
    </row>
    <row r="13" spans="1:18" x14ac:dyDescent="0.25">
      <c r="A13" s="4">
        <v>12</v>
      </c>
      <c r="B13" s="5" t="s">
        <v>377</v>
      </c>
      <c r="C13" s="5" t="s">
        <v>378</v>
      </c>
      <c r="D13" s="5" t="s">
        <v>315</v>
      </c>
      <c r="E13" s="33">
        <v>36178</v>
      </c>
      <c r="F13" s="33">
        <v>24925</v>
      </c>
      <c r="G13" s="5" t="s">
        <v>379</v>
      </c>
      <c r="H13" s="5" t="s">
        <v>380</v>
      </c>
      <c r="I13" s="5" t="s">
        <v>318</v>
      </c>
      <c r="J13" s="5" t="s">
        <v>381</v>
      </c>
      <c r="K13" s="5" t="s">
        <v>380</v>
      </c>
      <c r="L13" s="5" t="s">
        <v>320</v>
      </c>
      <c r="M13" s="34">
        <v>25</v>
      </c>
      <c r="N13" s="5" t="s">
        <v>321</v>
      </c>
      <c r="O13" s="33">
        <v>36178</v>
      </c>
      <c r="P13" s="5" t="s">
        <v>322</v>
      </c>
      <c r="Q13" s="5" t="s">
        <v>382</v>
      </c>
      <c r="R13" s="5" t="s">
        <v>383</v>
      </c>
    </row>
    <row r="14" spans="1:18" x14ac:dyDescent="0.25">
      <c r="A14" s="4">
        <v>13</v>
      </c>
      <c r="B14" s="5" t="s">
        <v>384</v>
      </c>
      <c r="C14" s="5" t="s">
        <v>385</v>
      </c>
      <c r="D14" s="5" t="s">
        <v>315</v>
      </c>
      <c r="E14" s="33">
        <v>36180</v>
      </c>
      <c r="F14" s="33">
        <v>28042</v>
      </c>
      <c r="G14" s="5" t="s">
        <v>386</v>
      </c>
      <c r="H14" s="5" t="s">
        <v>387</v>
      </c>
      <c r="I14" s="5" t="s">
        <v>320</v>
      </c>
      <c r="J14" s="5" t="s">
        <v>388</v>
      </c>
      <c r="K14" s="5" t="s">
        <v>387</v>
      </c>
      <c r="L14" s="5" t="s">
        <v>320</v>
      </c>
      <c r="M14" s="34">
        <v>25</v>
      </c>
      <c r="N14" s="5" t="s">
        <v>321</v>
      </c>
      <c r="O14" s="33">
        <v>36180</v>
      </c>
      <c r="P14" s="5" t="s">
        <v>322</v>
      </c>
      <c r="Q14" s="5" t="s">
        <v>382</v>
      </c>
      <c r="R14" s="5" t="s">
        <v>383</v>
      </c>
    </row>
    <row r="15" spans="1:18" x14ac:dyDescent="0.25">
      <c r="A15" s="4">
        <v>14</v>
      </c>
      <c r="B15" s="5" t="s">
        <v>389</v>
      </c>
      <c r="C15" s="5" t="s">
        <v>390</v>
      </c>
      <c r="D15" s="5" t="s">
        <v>315</v>
      </c>
      <c r="E15" s="33">
        <v>36182</v>
      </c>
      <c r="F15" s="33">
        <v>24610</v>
      </c>
      <c r="G15" s="5" t="s">
        <v>391</v>
      </c>
      <c r="H15" s="5" t="s">
        <v>392</v>
      </c>
      <c r="I15" s="5" t="s">
        <v>320</v>
      </c>
      <c r="J15" s="5" t="s">
        <v>393</v>
      </c>
      <c r="K15" s="5" t="s">
        <v>392</v>
      </c>
      <c r="L15" s="5" t="s">
        <v>320</v>
      </c>
      <c r="M15" s="34">
        <v>25</v>
      </c>
      <c r="N15" s="5" t="s">
        <v>321</v>
      </c>
      <c r="O15" s="33">
        <v>36182</v>
      </c>
      <c r="P15" s="5" t="s">
        <v>322</v>
      </c>
      <c r="Q15" s="5" t="s">
        <v>382</v>
      </c>
      <c r="R15" s="5" t="s">
        <v>383</v>
      </c>
    </row>
    <row r="16" spans="1:18" x14ac:dyDescent="0.25">
      <c r="A16" s="4">
        <v>15</v>
      </c>
      <c r="B16" s="5" t="s">
        <v>394</v>
      </c>
      <c r="C16" s="5" t="s">
        <v>395</v>
      </c>
      <c r="D16" s="5" t="s">
        <v>315</v>
      </c>
      <c r="E16" s="33">
        <v>36183</v>
      </c>
      <c r="F16" s="33">
        <v>28658</v>
      </c>
      <c r="G16" s="5" t="s">
        <v>396</v>
      </c>
      <c r="H16" s="5" t="s">
        <v>397</v>
      </c>
      <c r="I16" s="5" t="s">
        <v>318</v>
      </c>
      <c r="J16" s="5" t="s">
        <v>398</v>
      </c>
      <c r="K16" s="5" t="s">
        <v>397</v>
      </c>
      <c r="L16" s="5" t="s">
        <v>320</v>
      </c>
      <c r="M16" s="34">
        <v>25</v>
      </c>
      <c r="N16" s="5" t="s">
        <v>321</v>
      </c>
      <c r="O16" s="33">
        <v>36183</v>
      </c>
      <c r="P16" s="5" t="s">
        <v>322</v>
      </c>
      <c r="Q16" s="5" t="s">
        <v>382</v>
      </c>
      <c r="R16" s="5" t="s">
        <v>383</v>
      </c>
    </row>
    <row r="17" spans="1:18" x14ac:dyDescent="0.25">
      <c r="A17" s="4">
        <v>16</v>
      </c>
      <c r="B17" s="5" t="s">
        <v>399</v>
      </c>
      <c r="C17" s="5" t="s">
        <v>400</v>
      </c>
      <c r="D17" s="5" t="s">
        <v>315</v>
      </c>
      <c r="E17" s="33">
        <v>36184</v>
      </c>
      <c r="F17" s="33">
        <v>20912</v>
      </c>
      <c r="G17" s="5" t="s">
        <v>401</v>
      </c>
      <c r="H17" s="5" t="s">
        <v>402</v>
      </c>
      <c r="I17" s="5" t="s">
        <v>320</v>
      </c>
      <c r="J17" s="5" t="s">
        <v>403</v>
      </c>
      <c r="K17" s="5" t="s">
        <v>402</v>
      </c>
      <c r="L17" s="5" t="s">
        <v>320</v>
      </c>
      <c r="M17" s="34">
        <v>25</v>
      </c>
      <c r="N17" s="5" t="s">
        <v>321</v>
      </c>
      <c r="O17" s="33">
        <v>36184</v>
      </c>
      <c r="P17" s="5" t="s">
        <v>322</v>
      </c>
      <c r="Q17" s="5" t="s">
        <v>382</v>
      </c>
      <c r="R17" s="5" t="s">
        <v>383</v>
      </c>
    </row>
    <row r="18" spans="1:18" x14ac:dyDescent="0.25">
      <c r="A18" s="4">
        <v>17</v>
      </c>
      <c r="B18" s="5" t="s">
        <v>404</v>
      </c>
      <c r="C18" s="5" t="s">
        <v>405</v>
      </c>
      <c r="D18" s="5" t="s">
        <v>315</v>
      </c>
      <c r="E18" s="33">
        <v>36185</v>
      </c>
      <c r="F18" s="33">
        <v>25462</v>
      </c>
      <c r="G18" s="5" t="s">
        <v>406</v>
      </c>
      <c r="H18" s="5" t="s">
        <v>407</v>
      </c>
      <c r="I18" s="5" t="s">
        <v>318</v>
      </c>
      <c r="J18" s="5" t="s">
        <v>408</v>
      </c>
      <c r="K18" s="5" t="s">
        <v>407</v>
      </c>
      <c r="L18" s="5" t="s">
        <v>320</v>
      </c>
      <c r="M18" s="34">
        <v>25</v>
      </c>
      <c r="N18" s="5" t="s">
        <v>321</v>
      </c>
      <c r="O18" s="33">
        <v>36185</v>
      </c>
      <c r="P18" s="5" t="s">
        <v>322</v>
      </c>
      <c r="Q18" s="5" t="s">
        <v>382</v>
      </c>
      <c r="R18" s="5" t="s">
        <v>383</v>
      </c>
    </row>
    <row r="19" spans="1:18" x14ac:dyDescent="0.25">
      <c r="A19" s="4">
        <v>18</v>
      </c>
      <c r="B19" s="5" t="s">
        <v>409</v>
      </c>
      <c r="C19" s="5" t="s">
        <v>410</v>
      </c>
      <c r="D19" s="5" t="s">
        <v>315</v>
      </c>
      <c r="E19" s="33">
        <v>36185</v>
      </c>
      <c r="F19" s="33">
        <v>25877</v>
      </c>
      <c r="G19" s="5" t="s">
        <v>411</v>
      </c>
      <c r="H19" s="5" t="s">
        <v>412</v>
      </c>
      <c r="I19" s="5" t="s">
        <v>320</v>
      </c>
      <c r="J19" s="5" t="s">
        <v>413</v>
      </c>
      <c r="K19" s="5" t="s">
        <v>412</v>
      </c>
      <c r="L19" s="5" t="s">
        <v>320</v>
      </c>
      <c r="M19" s="34">
        <v>25</v>
      </c>
      <c r="N19" s="5" t="s">
        <v>321</v>
      </c>
      <c r="O19" s="33">
        <v>36185</v>
      </c>
      <c r="P19" s="5" t="s">
        <v>322</v>
      </c>
      <c r="Q19" s="5" t="s">
        <v>382</v>
      </c>
      <c r="R19" s="5" t="s">
        <v>383</v>
      </c>
    </row>
    <row r="20" spans="1:18" x14ac:dyDescent="0.25">
      <c r="A20" s="4">
        <v>19</v>
      </c>
      <c r="B20" s="5" t="s">
        <v>414</v>
      </c>
      <c r="C20" s="5" t="s">
        <v>415</v>
      </c>
      <c r="D20" s="5" t="s">
        <v>315</v>
      </c>
      <c r="E20" s="33">
        <v>36188</v>
      </c>
      <c r="F20" s="33">
        <v>27754</v>
      </c>
      <c r="G20" s="5" t="s">
        <v>416</v>
      </c>
      <c r="H20" s="5" t="s">
        <v>417</v>
      </c>
      <c r="I20" s="5" t="s">
        <v>320</v>
      </c>
      <c r="J20" s="5" t="s">
        <v>418</v>
      </c>
      <c r="K20" s="5" t="s">
        <v>417</v>
      </c>
      <c r="L20" s="5" t="s">
        <v>320</v>
      </c>
      <c r="M20" s="34">
        <v>25</v>
      </c>
      <c r="N20" s="5" t="s">
        <v>321</v>
      </c>
      <c r="O20" s="33">
        <v>36188</v>
      </c>
      <c r="P20" s="5" t="s">
        <v>322</v>
      </c>
      <c r="Q20" s="5" t="s">
        <v>419</v>
      </c>
      <c r="R20" s="5" t="s">
        <v>420</v>
      </c>
    </row>
    <row r="21" spans="1:18" x14ac:dyDescent="0.25">
      <c r="A21" s="4">
        <v>20</v>
      </c>
      <c r="B21" s="5" t="s">
        <v>414</v>
      </c>
      <c r="C21" s="5" t="s">
        <v>421</v>
      </c>
      <c r="D21" s="5" t="s">
        <v>315</v>
      </c>
      <c r="E21" s="33">
        <v>36189</v>
      </c>
      <c r="F21" s="33">
        <v>28126</v>
      </c>
      <c r="G21" s="5" t="s">
        <v>422</v>
      </c>
      <c r="H21" s="5" t="s">
        <v>423</v>
      </c>
      <c r="I21" s="5" t="s">
        <v>318</v>
      </c>
      <c r="J21" s="5" t="s">
        <v>424</v>
      </c>
      <c r="K21" s="5" t="s">
        <v>423</v>
      </c>
      <c r="L21" s="5" t="s">
        <v>320</v>
      </c>
      <c r="M21" s="34">
        <v>25</v>
      </c>
      <c r="N21" s="5" t="s">
        <v>321</v>
      </c>
      <c r="O21" s="33">
        <v>36189</v>
      </c>
      <c r="P21" s="5" t="s">
        <v>322</v>
      </c>
      <c r="Q21" s="5" t="s">
        <v>419</v>
      </c>
      <c r="R21" s="5" t="s">
        <v>420</v>
      </c>
    </row>
    <row r="22" spans="1:18" x14ac:dyDescent="0.25">
      <c r="A22" s="4">
        <v>21</v>
      </c>
      <c r="B22" s="5" t="s">
        <v>425</v>
      </c>
      <c r="C22" s="5" t="s">
        <v>426</v>
      </c>
      <c r="D22" s="5" t="s">
        <v>315</v>
      </c>
      <c r="E22" s="33">
        <v>36192</v>
      </c>
      <c r="F22" s="33">
        <v>24781</v>
      </c>
      <c r="G22" s="5" t="s">
        <v>427</v>
      </c>
      <c r="H22" s="5" t="s">
        <v>428</v>
      </c>
      <c r="I22" s="5" t="s">
        <v>320</v>
      </c>
      <c r="J22" s="5" t="s">
        <v>429</v>
      </c>
      <c r="K22" s="5" t="s">
        <v>428</v>
      </c>
      <c r="L22" s="5" t="s">
        <v>320</v>
      </c>
      <c r="M22" s="34">
        <v>25</v>
      </c>
      <c r="N22" s="5" t="s">
        <v>321</v>
      </c>
      <c r="O22" s="33">
        <v>36192</v>
      </c>
      <c r="P22" s="5" t="s">
        <v>322</v>
      </c>
      <c r="Q22" s="5" t="s">
        <v>419</v>
      </c>
      <c r="R22" s="5" t="s">
        <v>420</v>
      </c>
    </row>
    <row r="23" spans="1:18" x14ac:dyDescent="0.25">
      <c r="A23" s="4">
        <v>22</v>
      </c>
      <c r="B23" s="5" t="s">
        <v>430</v>
      </c>
      <c r="C23" s="5" t="s">
        <v>431</v>
      </c>
      <c r="D23" s="5" t="s">
        <v>315</v>
      </c>
      <c r="E23" s="33">
        <v>36193</v>
      </c>
      <c r="F23" s="33">
        <v>25020</v>
      </c>
      <c r="G23" s="5" t="s">
        <v>432</v>
      </c>
      <c r="H23" s="5" t="s">
        <v>433</v>
      </c>
      <c r="I23" s="5" t="s">
        <v>318</v>
      </c>
      <c r="J23" s="5" t="s">
        <v>434</v>
      </c>
      <c r="K23" s="5" t="s">
        <v>433</v>
      </c>
      <c r="L23" s="5" t="s">
        <v>320</v>
      </c>
      <c r="M23" s="34">
        <v>25</v>
      </c>
      <c r="N23" s="5" t="s">
        <v>321</v>
      </c>
      <c r="O23" s="33">
        <v>36193</v>
      </c>
      <c r="P23" s="5" t="s">
        <v>322</v>
      </c>
      <c r="Q23" s="5" t="s">
        <v>419</v>
      </c>
      <c r="R23" s="5" t="s">
        <v>420</v>
      </c>
    </row>
    <row r="24" spans="1:18" x14ac:dyDescent="0.25">
      <c r="A24" s="4">
        <v>23</v>
      </c>
      <c r="B24" s="5" t="s">
        <v>435</v>
      </c>
      <c r="C24" s="5" t="s">
        <v>436</v>
      </c>
      <c r="D24" s="5" t="s">
        <v>315</v>
      </c>
      <c r="E24" s="33">
        <v>36194</v>
      </c>
      <c r="F24" s="33">
        <v>26180</v>
      </c>
      <c r="G24" s="5" t="s">
        <v>437</v>
      </c>
      <c r="H24" s="5" t="s">
        <v>438</v>
      </c>
      <c r="I24" s="5" t="s">
        <v>318</v>
      </c>
      <c r="J24" s="5" t="s">
        <v>439</v>
      </c>
      <c r="K24" s="5" t="s">
        <v>438</v>
      </c>
      <c r="L24" s="5" t="s">
        <v>320</v>
      </c>
      <c r="M24" s="34">
        <v>25</v>
      </c>
      <c r="N24" s="5" t="s">
        <v>321</v>
      </c>
      <c r="O24" s="33">
        <v>36194</v>
      </c>
      <c r="P24" s="5" t="s">
        <v>322</v>
      </c>
      <c r="Q24" s="5" t="s">
        <v>419</v>
      </c>
      <c r="R24" s="5" t="s">
        <v>420</v>
      </c>
    </row>
    <row r="25" spans="1:18" x14ac:dyDescent="0.25">
      <c r="A25" s="4">
        <v>24</v>
      </c>
      <c r="B25" s="5" t="s">
        <v>440</v>
      </c>
      <c r="C25" s="5" t="s">
        <v>441</v>
      </c>
      <c r="D25" s="5" t="s">
        <v>315</v>
      </c>
      <c r="E25" s="33">
        <v>36196</v>
      </c>
      <c r="F25" s="33">
        <v>28933</v>
      </c>
      <c r="G25" s="5" t="s">
        <v>442</v>
      </c>
      <c r="H25" s="5" t="s">
        <v>443</v>
      </c>
      <c r="I25" s="5" t="s">
        <v>318</v>
      </c>
      <c r="J25" s="5" t="s">
        <v>444</v>
      </c>
      <c r="K25" s="5" t="s">
        <v>443</v>
      </c>
      <c r="L25" s="5" t="s">
        <v>320</v>
      </c>
      <c r="M25" s="34">
        <v>25</v>
      </c>
      <c r="N25" s="5" t="s">
        <v>321</v>
      </c>
      <c r="O25" s="33">
        <v>36196</v>
      </c>
      <c r="P25" s="5" t="s">
        <v>322</v>
      </c>
      <c r="Q25" s="5" t="s">
        <v>419</v>
      </c>
      <c r="R25" s="5" t="s">
        <v>420</v>
      </c>
    </row>
    <row r="26" spans="1:18" x14ac:dyDescent="0.25">
      <c r="A26" s="4">
        <v>25</v>
      </c>
      <c r="B26" s="5" t="s">
        <v>445</v>
      </c>
      <c r="C26" s="5" t="s">
        <v>446</v>
      </c>
      <c r="D26" s="5" t="s">
        <v>315</v>
      </c>
      <c r="E26" s="33">
        <v>36197</v>
      </c>
      <c r="F26" s="33">
        <v>22842</v>
      </c>
      <c r="G26" s="5" t="s">
        <v>447</v>
      </c>
      <c r="H26" s="5" t="s">
        <v>448</v>
      </c>
      <c r="I26" s="5" t="s">
        <v>320</v>
      </c>
      <c r="J26" s="5" t="s">
        <v>449</v>
      </c>
      <c r="K26" s="5" t="s">
        <v>448</v>
      </c>
      <c r="L26" s="5" t="s">
        <v>320</v>
      </c>
      <c r="M26" s="34">
        <v>25</v>
      </c>
      <c r="N26" s="5" t="s">
        <v>321</v>
      </c>
      <c r="O26" s="33">
        <v>36197</v>
      </c>
      <c r="P26" s="5" t="s">
        <v>322</v>
      </c>
      <c r="Q26" s="5" t="s">
        <v>419</v>
      </c>
      <c r="R26" s="5" t="s">
        <v>420</v>
      </c>
    </row>
    <row r="27" spans="1:18" x14ac:dyDescent="0.25">
      <c r="A27" s="4">
        <v>26</v>
      </c>
      <c r="B27" s="5" t="s">
        <v>450</v>
      </c>
      <c r="C27" s="5" t="s">
        <v>451</v>
      </c>
      <c r="D27" s="5" t="s">
        <v>315</v>
      </c>
      <c r="E27" s="33">
        <v>36198</v>
      </c>
      <c r="F27" s="33">
        <v>25322</v>
      </c>
      <c r="G27" s="5" t="s">
        <v>452</v>
      </c>
      <c r="H27" s="5" t="s">
        <v>453</v>
      </c>
      <c r="I27" s="5" t="s">
        <v>318</v>
      </c>
      <c r="J27" s="5" t="s">
        <v>454</v>
      </c>
      <c r="K27" s="5" t="s">
        <v>453</v>
      </c>
      <c r="L27" s="5" t="s">
        <v>320</v>
      </c>
      <c r="M27" s="34">
        <v>25</v>
      </c>
      <c r="N27" s="5" t="s">
        <v>321</v>
      </c>
      <c r="O27" s="33">
        <v>36198</v>
      </c>
      <c r="P27" s="5" t="s">
        <v>322</v>
      </c>
      <c r="Q27" s="5" t="s">
        <v>419</v>
      </c>
      <c r="R27" s="5" t="s">
        <v>420</v>
      </c>
    </row>
    <row r="28" spans="1:18" x14ac:dyDescent="0.25">
      <c r="A28" s="4">
        <v>27</v>
      </c>
      <c r="B28" s="5" t="s">
        <v>455</v>
      </c>
      <c r="C28" s="5" t="s">
        <v>456</v>
      </c>
      <c r="D28" s="5" t="s">
        <v>315</v>
      </c>
      <c r="E28" s="33">
        <v>36200</v>
      </c>
      <c r="F28" s="33">
        <v>28197</v>
      </c>
      <c r="G28" s="5" t="s">
        <v>457</v>
      </c>
      <c r="H28" s="5" t="s">
        <v>458</v>
      </c>
      <c r="I28" s="5" t="s">
        <v>320</v>
      </c>
      <c r="J28" s="5" t="s">
        <v>459</v>
      </c>
      <c r="K28" s="5" t="s">
        <v>458</v>
      </c>
      <c r="L28" s="5" t="s">
        <v>320</v>
      </c>
      <c r="M28" s="34">
        <v>25</v>
      </c>
      <c r="N28" s="5" t="s">
        <v>321</v>
      </c>
      <c r="O28" s="33">
        <v>36200</v>
      </c>
      <c r="P28" s="5" t="s">
        <v>322</v>
      </c>
      <c r="Q28" s="5" t="s">
        <v>419</v>
      </c>
      <c r="R28" s="5" t="s">
        <v>420</v>
      </c>
    </row>
    <row r="29" spans="1:18" x14ac:dyDescent="0.25">
      <c r="A29" s="4">
        <v>28</v>
      </c>
      <c r="B29" s="5" t="s">
        <v>460</v>
      </c>
      <c r="C29" s="5" t="s">
        <v>461</v>
      </c>
      <c r="D29" s="5" t="s">
        <v>315</v>
      </c>
      <c r="E29" s="33">
        <v>36202</v>
      </c>
      <c r="F29" s="33">
        <v>29621</v>
      </c>
      <c r="G29" s="5" t="s">
        <v>462</v>
      </c>
      <c r="H29" s="5" t="s">
        <v>463</v>
      </c>
      <c r="I29" s="5" t="s">
        <v>318</v>
      </c>
      <c r="J29" s="5" t="s">
        <v>464</v>
      </c>
      <c r="K29" s="5" t="s">
        <v>463</v>
      </c>
      <c r="L29" s="5" t="s">
        <v>320</v>
      </c>
      <c r="M29" s="34">
        <v>25</v>
      </c>
      <c r="N29" s="5" t="s">
        <v>321</v>
      </c>
      <c r="O29" s="33">
        <v>36202</v>
      </c>
      <c r="P29" s="5" t="s">
        <v>322</v>
      </c>
      <c r="Q29" s="5" t="s">
        <v>419</v>
      </c>
      <c r="R29" s="5" t="s">
        <v>420</v>
      </c>
    </row>
    <row r="30" spans="1:18" x14ac:dyDescent="0.25">
      <c r="A30" s="4">
        <v>29</v>
      </c>
      <c r="B30" s="5" t="s">
        <v>465</v>
      </c>
      <c r="C30" s="5" t="s">
        <v>466</v>
      </c>
      <c r="D30" s="5" t="s">
        <v>315</v>
      </c>
      <c r="E30" s="33">
        <v>36203</v>
      </c>
      <c r="F30" s="33">
        <v>23674</v>
      </c>
      <c r="G30" s="5" t="s">
        <v>467</v>
      </c>
      <c r="H30" s="5" t="s">
        <v>468</v>
      </c>
      <c r="I30" s="5" t="s">
        <v>320</v>
      </c>
      <c r="J30" s="5" t="s">
        <v>469</v>
      </c>
      <c r="K30" s="5" t="s">
        <v>468</v>
      </c>
      <c r="L30" s="5" t="s">
        <v>320</v>
      </c>
      <c r="M30" s="34">
        <v>25</v>
      </c>
      <c r="N30" s="5" t="s">
        <v>321</v>
      </c>
      <c r="O30" s="33">
        <v>36203</v>
      </c>
      <c r="P30" s="5" t="s">
        <v>322</v>
      </c>
      <c r="Q30" s="5" t="s">
        <v>419</v>
      </c>
      <c r="R30" s="5" t="s">
        <v>420</v>
      </c>
    </row>
    <row r="31" spans="1:18" x14ac:dyDescent="0.25">
      <c r="A31" s="4">
        <v>30</v>
      </c>
      <c r="B31" s="5" t="s">
        <v>470</v>
      </c>
      <c r="C31" s="5" t="s">
        <v>471</v>
      </c>
      <c r="D31" s="5" t="s">
        <v>315</v>
      </c>
      <c r="E31" s="33">
        <v>36203</v>
      </c>
      <c r="F31" s="33">
        <v>24538</v>
      </c>
      <c r="G31" s="5" t="s">
        <v>472</v>
      </c>
      <c r="H31" s="5" t="s">
        <v>473</v>
      </c>
      <c r="I31" s="5" t="s">
        <v>318</v>
      </c>
      <c r="J31" s="5" t="s">
        <v>474</v>
      </c>
      <c r="K31" s="5" t="s">
        <v>473</v>
      </c>
      <c r="L31" s="5" t="s">
        <v>320</v>
      </c>
      <c r="M31" s="34">
        <v>25</v>
      </c>
      <c r="N31" s="5" t="s">
        <v>321</v>
      </c>
      <c r="O31" s="33">
        <v>36203</v>
      </c>
      <c r="P31" s="5" t="s">
        <v>322</v>
      </c>
      <c r="Q31" s="5" t="s">
        <v>419</v>
      </c>
      <c r="R31" s="5" t="s">
        <v>420</v>
      </c>
    </row>
    <row r="32" spans="1:18" x14ac:dyDescent="0.25">
      <c r="A32" s="4">
        <v>31</v>
      </c>
      <c r="B32" s="5" t="s">
        <v>475</v>
      </c>
      <c r="C32" s="5" t="s">
        <v>476</v>
      </c>
      <c r="D32" s="5" t="s">
        <v>315</v>
      </c>
      <c r="E32" s="33">
        <v>36204</v>
      </c>
      <c r="F32" s="33">
        <v>23067</v>
      </c>
      <c r="G32" s="5" t="s">
        <v>477</v>
      </c>
      <c r="H32" s="5" t="s">
        <v>478</v>
      </c>
      <c r="I32" s="5" t="s">
        <v>320</v>
      </c>
      <c r="J32" s="5" t="s">
        <v>479</v>
      </c>
      <c r="K32" s="5" t="s">
        <v>478</v>
      </c>
      <c r="L32" s="5" t="s">
        <v>320</v>
      </c>
      <c r="M32" s="34">
        <v>25</v>
      </c>
      <c r="N32" s="5" t="s">
        <v>321</v>
      </c>
      <c r="O32" s="33">
        <v>36204</v>
      </c>
      <c r="P32" s="5" t="s">
        <v>322</v>
      </c>
      <c r="Q32" s="5" t="s">
        <v>419</v>
      </c>
      <c r="R32" s="5" t="s">
        <v>420</v>
      </c>
    </row>
    <row r="33" spans="1:18" x14ac:dyDescent="0.25">
      <c r="A33" s="4">
        <v>32</v>
      </c>
      <c r="B33" s="5" t="s">
        <v>480</v>
      </c>
      <c r="C33" s="5" t="s">
        <v>481</v>
      </c>
      <c r="D33" s="5" t="s">
        <v>315</v>
      </c>
      <c r="E33" s="33">
        <v>36205</v>
      </c>
      <c r="F33" s="33">
        <v>24996</v>
      </c>
      <c r="G33" s="5" t="s">
        <v>482</v>
      </c>
      <c r="H33" s="5" t="s">
        <v>483</v>
      </c>
      <c r="I33" s="5" t="s">
        <v>320</v>
      </c>
      <c r="J33" s="5" t="s">
        <v>484</v>
      </c>
      <c r="K33" s="5" t="s">
        <v>483</v>
      </c>
      <c r="L33" s="5" t="s">
        <v>320</v>
      </c>
      <c r="M33" s="34">
        <v>25</v>
      </c>
      <c r="N33" s="5" t="s">
        <v>321</v>
      </c>
      <c r="O33" s="33">
        <v>36205</v>
      </c>
      <c r="P33" s="5" t="s">
        <v>322</v>
      </c>
      <c r="Q33" s="5" t="s">
        <v>485</v>
      </c>
      <c r="R33" s="5" t="s">
        <v>486</v>
      </c>
    </row>
    <row r="34" spans="1:18" x14ac:dyDescent="0.25">
      <c r="A34" s="4">
        <v>33</v>
      </c>
      <c r="B34" s="5" t="s">
        <v>487</v>
      </c>
      <c r="C34" s="5" t="s">
        <v>488</v>
      </c>
      <c r="D34" s="5" t="s">
        <v>315</v>
      </c>
      <c r="E34" s="33">
        <v>36206</v>
      </c>
      <c r="F34" s="33">
        <v>28863</v>
      </c>
      <c r="G34" s="5" t="s">
        <v>489</v>
      </c>
      <c r="H34" s="5" t="s">
        <v>490</v>
      </c>
      <c r="I34" s="5" t="s">
        <v>318</v>
      </c>
      <c r="J34" s="5" t="s">
        <v>491</v>
      </c>
      <c r="K34" s="5" t="s">
        <v>490</v>
      </c>
      <c r="L34" s="5" t="s">
        <v>320</v>
      </c>
      <c r="M34" s="34">
        <v>25</v>
      </c>
      <c r="N34" s="5" t="s">
        <v>321</v>
      </c>
      <c r="O34" s="33">
        <v>36206</v>
      </c>
      <c r="P34" s="5" t="s">
        <v>322</v>
      </c>
      <c r="Q34" s="5" t="s">
        <v>485</v>
      </c>
      <c r="R34" s="5" t="s">
        <v>486</v>
      </c>
    </row>
    <row r="35" spans="1:18" x14ac:dyDescent="0.25">
      <c r="A35" s="4">
        <v>34</v>
      </c>
      <c r="B35" s="5" t="s">
        <v>492</v>
      </c>
      <c r="C35" s="5" t="s">
        <v>493</v>
      </c>
      <c r="D35" s="5" t="s">
        <v>315</v>
      </c>
      <c r="E35" s="33">
        <v>36208</v>
      </c>
      <c r="F35" s="33">
        <v>28088</v>
      </c>
      <c r="G35" s="5" t="s">
        <v>494</v>
      </c>
      <c r="H35" s="5" t="s">
        <v>495</v>
      </c>
      <c r="I35" s="5" t="s">
        <v>320</v>
      </c>
      <c r="J35" s="5" t="s">
        <v>496</v>
      </c>
      <c r="K35" s="5" t="s">
        <v>495</v>
      </c>
      <c r="L35" s="5" t="s">
        <v>320</v>
      </c>
      <c r="M35" s="34">
        <v>25</v>
      </c>
      <c r="N35" s="5" t="s">
        <v>321</v>
      </c>
      <c r="O35" s="33">
        <v>36208</v>
      </c>
      <c r="P35" s="5" t="s">
        <v>322</v>
      </c>
      <c r="Q35" s="5" t="s">
        <v>485</v>
      </c>
      <c r="R35" s="5" t="s">
        <v>486</v>
      </c>
    </row>
    <row r="36" spans="1:18" x14ac:dyDescent="0.25">
      <c r="A36" s="4">
        <v>35</v>
      </c>
      <c r="B36" s="5" t="s">
        <v>497</v>
      </c>
      <c r="C36" s="5" t="s">
        <v>498</v>
      </c>
      <c r="D36" s="5" t="s">
        <v>315</v>
      </c>
      <c r="E36" s="33">
        <v>36209</v>
      </c>
      <c r="F36" s="33">
        <v>29560</v>
      </c>
      <c r="G36" s="5" t="s">
        <v>499</v>
      </c>
      <c r="H36" s="5" t="s">
        <v>500</v>
      </c>
      <c r="I36" s="5" t="s">
        <v>320</v>
      </c>
      <c r="J36" s="5" t="s">
        <v>501</v>
      </c>
      <c r="K36" s="5" t="s">
        <v>500</v>
      </c>
      <c r="L36" s="5" t="s">
        <v>320</v>
      </c>
      <c r="M36" s="34">
        <v>25</v>
      </c>
      <c r="N36" s="5" t="s">
        <v>321</v>
      </c>
      <c r="O36" s="33">
        <v>36209</v>
      </c>
      <c r="P36" s="5" t="s">
        <v>322</v>
      </c>
      <c r="Q36" s="5" t="s">
        <v>485</v>
      </c>
      <c r="R36" s="5" t="s">
        <v>486</v>
      </c>
    </row>
    <row r="37" spans="1:18" x14ac:dyDescent="0.25">
      <c r="A37" s="4">
        <v>36</v>
      </c>
      <c r="B37" s="5" t="s">
        <v>502</v>
      </c>
      <c r="C37" s="5" t="s">
        <v>503</v>
      </c>
      <c r="D37" s="5" t="s">
        <v>315</v>
      </c>
      <c r="E37" s="33">
        <v>36209</v>
      </c>
      <c r="F37" s="33">
        <v>28405</v>
      </c>
      <c r="G37" s="5" t="s">
        <v>504</v>
      </c>
      <c r="H37" s="5" t="s">
        <v>505</v>
      </c>
      <c r="I37" s="5" t="s">
        <v>320</v>
      </c>
      <c r="J37" s="5" t="s">
        <v>506</v>
      </c>
      <c r="K37" s="5" t="s">
        <v>505</v>
      </c>
      <c r="L37" s="5" t="s">
        <v>320</v>
      </c>
      <c r="M37" s="34">
        <v>25</v>
      </c>
      <c r="N37" s="5" t="s">
        <v>321</v>
      </c>
      <c r="O37" s="33">
        <v>36209</v>
      </c>
      <c r="P37" s="5" t="s">
        <v>322</v>
      </c>
      <c r="Q37" s="5" t="s">
        <v>485</v>
      </c>
      <c r="R37" s="5" t="s">
        <v>486</v>
      </c>
    </row>
    <row r="38" spans="1:18" x14ac:dyDescent="0.25">
      <c r="A38" s="4">
        <v>37</v>
      </c>
      <c r="B38" s="5" t="s">
        <v>507</v>
      </c>
      <c r="C38" s="5" t="s">
        <v>508</v>
      </c>
      <c r="D38" s="5" t="s">
        <v>315</v>
      </c>
      <c r="E38" s="33">
        <v>36213</v>
      </c>
      <c r="F38" s="33">
        <v>23282</v>
      </c>
      <c r="G38" s="5" t="s">
        <v>509</v>
      </c>
      <c r="H38" s="5" t="s">
        <v>510</v>
      </c>
      <c r="I38" s="5" t="s">
        <v>318</v>
      </c>
      <c r="J38" s="5" t="s">
        <v>511</v>
      </c>
      <c r="K38" s="5" t="s">
        <v>510</v>
      </c>
      <c r="L38" s="5" t="s">
        <v>320</v>
      </c>
      <c r="M38" s="34">
        <v>25</v>
      </c>
      <c r="N38" s="5" t="s">
        <v>321</v>
      </c>
      <c r="O38" s="33">
        <v>36213</v>
      </c>
      <c r="P38" s="5" t="s">
        <v>322</v>
      </c>
      <c r="Q38" s="5" t="s">
        <v>485</v>
      </c>
      <c r="R38" s="5" t="s">
        <v>486</v>
      </c>
    </row>
    <row r="39" spans="1:18" x14ac:dyDescent="0.25">
      <c r="A39" s="4">
        <v>38</v>
      </c>
      <c r="B39" s="5" t="s">
        <v>512</v>
      </c>
      <c r="C39" s="5" t="s">
        <v>513</v>
      </c>
      <c r="D39" s="5" t="s">
        <v>315</v>
      </c>
      <c r="E39" s="33">
        <v>36213</v>
      </c>
      <c r="F39" s="33">
        <v>28352</v>
      </c>
      <c r="G39" s="5" t="s">
        <v>514</v>
      </c>
      <c r="H39" s="5" t="s">
        <v>515</v>
      </c>
      <c r="I39" s="5" t="s">
        <v>318</v>
      </c>
      <c r="J39" s="5" t="s">
        <v>516</v>
      </c>
      <c r="K39" s="5" t="s">
        <v>515</v>
      </c>
      <c r="L39" s="5" t="s">
        <v>320</v>
      </c>
      <c r="M39" s="34">
        <v>25</v>
      </c>
      <c r="N39" s="5" t="s">
        <v>321</v>
      </c>
      <c r="O39" s="33">
        <v>36213</v>
      </c>
      <c r="P39" s="5" t="s">
        <v>322</v>
      </c>
      <c r="Q39" s="5" t="s">
        <v>485</v>
      </c>
      <c r="R39" s="5" t="s">
        <v>486</v>
      </c>
    </row>
    <row r="40" spans="1:18" x14ac:dyDescent="0.25">
      <c r="A40" s="4">
        <v>39</v>
      </c>
      <c r="B40" s="5" t="s">
        <v>517</v>
      </c>
      <c r="C40" s="5" t="s">
        <v>518</v>
      </c>
      <c r="D40" s="5" t="s">
        <v>315</v>
      </c>
      <c r="E40" s="33">
        <v>36214</v>
      </c>
      <c r="F40" s="33">
        <v>28872</v>
      </c>
      <c r="G40" s="5" t="s">
        <v>519</v>
      </c>
      <c r="H40" s="5" t="s">
        <v>520</v>
      </c>
      <c r="I40" s="5" t="s">
        <v>320</v>
      </c>
      <c r="J40" s="5" t="s">
        <v>521</v>
      </c>
      <c r="K40" s="5" t="s">
        <v>520</v>
      </c>
      <c r="L40" s="5" t="s">
        <v>320</v>
      </c>
      <c r="M40" s="34">
        <v>25</v>
      </c>
      <c r="N40" s="5" t="s">
        <v>321</v>
      </c>
      <c r="O40" s="33">
        <v>36214</v>
      </c>
      <c r="P40" s="5" t="s">
        <v>322</v>
      </c>
      <c r="Q40" s="5" t="s">
        <v>485</v>
      </c>
      <c r="R40" s="5" t="s">
        <v>486</v>
      </c>
    </row>
    <row r="41" spans="1:18" x14ac:dyDescent="0.25">
      <c r="A41" s="4">
        <v>40</v>
      </c>
      <c r="B41" s="5" t="s">
        <v>337</v>
      </c>
      <c r="C41" s="5" t="s">
        <v>522</v>
      </c>
      <c r="D41" s="5" t="s">
        <v>315</v>
      </c>
      <c r="E41" s="33">
        <v>36215</v>
      </c>
      <c r="F41" s="33">
        <v>25502</v>
      </c>
      <c r="G41" s="5" t="s">
        <v>523</v>
      </c>
      <c r="H41" s="5" t="s">
        <v>524</v>
      </c>
      <c r="I41" s="5" t="s">
        <v>318</v>
      </c>
      <c r="J41" s="5" t="s">
        <v>525</v>
      </c>
      <c r="K41" s="5" t="s">
        <v>524</v>
      </c>
      <c r="L41" s="5" t="s">
        <v>320</v>
      </c>
      <c r="M41" s="34">
        <v>25</v>
      </c>
      <c r="N41" s="5" t="s">
        <v>321</v>
      </c>
      <c r="O41" s="33">
        <v>36215</v>
      </c>
      <c r="P41" s="5" t="s">
        <v>322</v>
      </c>
      <c r="Q41" s="5" t="s">
        <v>485</v>
      </c>
      <c r="R41" s="5" t="s">
        <v>486</v>
      </c>
    </row>
    <row r="42" spans="1:18" x14ac:dyDescent="0.25">
      <c r="A42" s="4">
        <v>41</v>
      </c>
      <c r="B42" s="5" t="s">
        <v>526</v>
      </c>
      <c r="C42" s="5" t="s">
        <v>527</v>
      </c>
      <c r="D42" s="5" t="s">
        <v>315</v>
      </c>
      <c r="E42" s="33">
        <v>36217</v>
      </c>
      <c r="F42" s="33">
        <v>22554</v>
      </c>
      <c r="G42" s="5" t="s">
        <v>528</v>
      </c>
      <c r="H42" s="5" t="s">
        <v>529</v>
      </c>
      <c r="I42" s="5" t="s">
        <v>320</v>
      </c>
      <c r="J42" s="5" t="s">
        <v>530</v>
      </c>
      <c r="K42" s="5" t="s">
        <v>529</v>
      </c>
      <c r="L42" s="5" t="s">
        <v>320</v>
      </c>
      <c r="M42" s="34">
        <v>25</v>
      </c>
      <c r="N42" s="5" t="s">
        <v>321</v>
      </c>
      <c r="O42" s="33">
        <v>36217</v>
      </c>
      <c r="P42" s="5" t="s">
        <v>322</v>
      </c>
      <c r="Q42" s="5" t="s">
        <v>485</v>
      </c>
      <c r="R42" s="5" t="s">
        <v>486</v>
      </c>
    </row>
    <row r="43" spans="1:18" x14ac:dyDescent="0.25">
      <c r="A43" s="4">
        <v>42</v>
      </c>
      <c r="B43" s="5" t="s">
        <v>531</v>
      </c>
      <c r="C43" s="5" t="s">
        <v>532</v>
      </c>
      <c r="D43" s="5" t="s">
        <v>315</v>
      </c>
      <c r="E43" s="33">
        <v>36219</v>
      </c>
      <c r="F43" s="33">
        <v>27796</v>
      </c>
      <c r="G43" s="5" t="s">
        <v>533</v>
      </c>
      <c r="H43" s="5" t="s">
        <v>534</v>
      </c>
      <c r="I43" s="5" t="s">
        <v>318</v>
      </c>
      <c r="J43" s="5" t="s">
        <v>535</v>
      </c>
      <c r="K43" s="5" t="s">
        <v>534</v>
      </c>
      <c r="L43" s="5" t="s">
        <v>320</v>
      </c>
      <c r="M43" s="34">
        <v>25</v>
      </c>
      <c r="N43" s="5" t="s">
        <v>321</v>
      </c>
      <c r="O43" s="33">
        <v>36219</v>
      </c>
      <c r="P43" s="5" t="s">
        <v>322</v>
      </c>
      <c r="Q43" s="5" t="s">
        <v>485</v>
      </c>
      <c r="R43" s="5" t="s">
        <v>486</v>
      </c>
    </row>
    <row r="44" spans="1:18" x14ac:dyDescent="0.25">
      <c r="A44" s="4">
        <v>43</v>
      </c>
      <c r="B44" s="5" t="s">
        <v>536</v>
      </c>
      <c r="C44" s="5" t="s">
        <v>537</v>
      </c>
      <c r="D44" s="5" t="s">
        <v>315</v>
      </c>
      <c r="E44" s="33">
        <v>36221</v>
      </c>
      <c r="F44" s="33">
        <v>24545</v>
      </c>
      <c r="G44" s="5" t="s">
        <v>538</v>
      </c>
      <c r="H44" s="5" t="s">
        <v>539</v>
      </c>
      <c r="I44" s="5" t="s">
        <v>318</v>
      </c>
      <c r="J44" s="5" t="s">
        <v>540</v>
      </c>
      <c r="K44" s="5" t="s">
        <v>539</v>
      </c>
      <c r="L44" s="5" t="s">
        <v>320</v>
      </c>
      <c r="M44" s="34">
        <v>25</v>
      </c>
      <c r="N44" s="5" t="s">
        <v>321</v>
      </c>
      <c r="O44" s="33">
        <v>36221</v>
      </c>
      <c r="P44" s="5" t="s">
        <v>322</v>
      </c>
      <c r="Q44" s="5" t="s">
        <v>485</v>
      </c>
      <c r="R44" s="5" t="s">
        <v>486</v>
      </c>
    </row>
    <row r="45" spans="1:18" x14ac:dyDescent="0.25">
      <c r="A45" s="4">
        <v>44</v>
      </c>
      <c r="B45" s="5" t="s">
        <v>541</v>
      </c>
      <c r="C45" s="5" t="s">
        <v>542</v>
      </c>
      <c r="D45" s="5" t="s">
        <v>315</v>
      </c>
      <c r="E45" s="33">
        <v>36223</v>
      </c>
      <c r="F45" s="33">
        <v>23531</v>
      </c>
      <c r="G45" s="5" t="s">
        <v>543</v>
      </c>
      <c r="H45" s="5" t="s">
        <v>544</v>
      </c>
      <c r="I45" s="5" t="s">
        <v>318</v>
      </c>
      <c r="J45" s="5" t="s">
        <v>545</v>
      </c>
      <c r="K45" s="5" t="s">
        <v>544</v>
      </c>
      <c r="L45" s="5" t="s">
        <v>320</v>
      </c>
      <c r="M45" s="34">
        <v>25</v>
      </c>
      <c r="N45" s="5" t="s">
        <v>321</v>
      </c>
      <c r="O45" s="33">
        <v>36223</v>
      </c>
      <c r="P45" s="5" t="s">
        <v>322</v>
      </c>
      <c r="Q45" s="5" t="s">
        <v>485</v>
      </c>
      <c r="R45" s="5" t="s">
        <v>486</v>
      </c>
    </row>
    <row r="46" spans="1:18" x14ac:dyDescent="0.25">
      <c r="A46" s="4">
        <v>45</v>
      </c>
      <c r="B46" s="5" t="s">
        <v>546</v>
      </c>
      <c r="C46" s="5" t="s">
        <v>547</v>
      </c>
      <c r="D46" s="5" t="s">
        <v>315</v>
      </c>
      <c r="E46" s="33">
        <v>36225</v>
      </c>
      <c r="F46" s="33">
        <v>27485</v>
      </c>
      <c r="G46" s="5" t="s">
        <v>548</v>
      </c>
      <c r="H46" s="5" t="s">
        <v>549</v>
      </c>
      <c r="I46" s="5" t="s">
        <v>318</v>
      </c>
      <c r="J46" s="5" t="s">
        <v>550</v>
      </c>
      <c r="K46" s="5" t="s">
        <v>549</v>
      </c>
      <c r="L46" s="5" t="s">
        <v>320</v>
      </c>
      <c r="M46" s="34">
        <v>25</v>
      </c>
      <c r="N46" s="5" t="s">
        <v>321</v>
      </c>
      <c r="O46" s="33">
        <v>36225</v>
      </c>
      <c r="P46" s="5" t="s">
        <v>322</v>
      </c>
      <c r="Q46" s="5" t="s">
        <v>485</v>
      </c>
      <c r="R46" s="5" t="s">
        <v>486</v>
      </c>
    </row>
    <row r="47" spans="1:18" x14ac:dyDescent="0.25">
      <c r="A47" s="4">
        <v>46</v>
      </c>
      <c r="B47" s="5" t="s">
        <v>551</v>
      </c>
      <c r="C47" s="5" t="s">
        <v>552</v>
      </c>
      <c r="D47" s="5" t="s">
        <v>315</v>
      </c>
      <c r="E47" s="33">
        <v>36225</v>
      </c>
      <c r="F47" s="33">
        <v>28895</v>
      </c>
      <c r="G47" s="5" t="s">
        <v>553</v>
      </c>
      <c r="H47" s="5" t="s">
        <v>554</v>
      </c>
      <c r="I47" s="5" t="s">
        <v>320</v>
      </c>
      <c r="J47" s="5" t="s">
        <v>555</v>
      </c>
      <c r="K47" s="5" t="s">
        <v>554</v>
      </c>
      <c r="L47" s="5" t="s">
        <v>320</v>
      </c>
      <c r="M47" s="34">
        <v>25</v>
      </c>
      <c r="N47" s="5" t="s">
        <v>321</v>
      </c>
      <c r="O47" s="33">
        <v>36225</v>
      </c>
      <c r="P47" s="5" t="s">
        <v>322</v>
      </c>
      <c r="Q47" s="5" t="s">
        <v>485</v>
      </c>
      <c r="R47" s="5" t="s">
        <v>486</v>
      </c>
    </row>
    <row r="48" spans="1:18" x14ac:dyDescent="0.25">
      <c r="A48" s="4">
        <v>47</v>
      </c>
      <c r="B48" s="5" t="s">
        <v>556</v>
      </c>
      <c r="C48" s="5" t="s">
        <v>557</v>
      </c>
      <c r="D48" s="5" t="s">
        <v>315</v>
      </c>
      <c r="E48" s="33">
        <v>36228</v>
      </c>
      <c r="F48" s="33">
        <v>29201</v>
      </c>
      <c r="G48" s="5" t="s">
        <v>558</v>
      </c>
      <c r="H48" s="5" t="s">
        <v>559</v>
      </c>
      <c r="I48" s="5" t="s">
        <v>318</v>
      </c>
      <c r="J48" s="5" t="s">
        <v>560</v>
      </c>
      <c r="K48" s="5" t="s">
        <v>559</v>
      </c>
      <c r="L48" s="5" t="s">
        <v>320</v>
      </c>
      <c r="M48" s="34">
        <v>25</v>
      </c>
      <c r="N48" s="5" t="s">
        <v>321</v>
      </c>
      <c r="O48" s="33">
        <v>36228</v>
      </c>
      <c r="P48" s="5" t="s">
        <v>322</v>
      </c>
      <c r="Q48" s="5" t="s">
        <v>485</v>
      </c>
      <c r="R48" s="5" t="s">
        <v>486</v>
      </c>
    </row>
    <row r="49" spans="1:18" x14ac:dyDescent="0.25">
      <c r="A49" s="4">
        <v>48</v>
      </c>
      <c r="B49" s="5" t="s">
        <v>561</v>
      </c>
      <c r="C49" s="5" t="s">
        <v>562</v>
      </c>
      <c r="D49" s="5" t="s">
        <v>315</v>
      </c>
      <c r="E49" s="33">
        <v>36231</v>
      </c>
      <c r="F49" s="33">
        <v>29355</v>
      </c>
      <c r="G49" s="5" t="s">
        <v>563</v>
      </c>
      <c r="H49" s="5" t="s">
        <v>564</v>
      </c>
      <c r="I49" s="5" t="s">
        <v>320</v>
      </c>
      <c r="J49" s="5" t="s">
        <v>565</v>
      </c>
      <c r="K49" s="5" t="s">
        <v>564</v>
      </c>
      <c r="L49" s="5" t="s">
        <v>320</v>
      </c>
      <c r="M49" s="34">
        <v>25</v>
      </c>
      <c r="N49" s="5" t="s">
        <v>321</v>
      </c>
      <c r="O49" s="33">
        <v>36231</v>
      </c>
      <c r="P49" s="5" t="s">
        <v>322</v>
      </c>
      <c r="Q49" s="5" t="s">
        <v>485</v>
      </c>
      <c r="R49" s="5" t="s">
        <v>486</v>
      </c>
    </row>
    <row r="50" spans="1:18" x14ac:dyDescent="0.25">
      <c r="A50" s="4">
        <v>49</v>
      </c>
      <c r="B50" s="5" t="s">
        <v>551</v>
      </c>
      <c r="C50" s="5" t="s">
        <v>566</v>
      </c>
      <c r="D50" s="5" t="s">
        <v>315</v>
      </c>
      <c r="E50" s="33">
        <v>36231</v>
      </c>
      <c r="F50" s="33">
        <v>24179</v>
      </c>
      <c r="G50" s="5" t="s">
        <v>567</v>
      </c>
      <c r="H50" s="5" t="s">
        <v>568</v>
      </c>
      <c r="I50" s="5" t="s">
        <v>318</v>
      </c>
      <c r="J50" s="5" t="s">
        <v>569</v>
      </c>
      <c r="K50" s="5" t="s">
        <v>568</v>
      </c>
      <c r="L50" s="5" t="s">
        <v>320</v>
      </c>
      <c r="M50" s="34">
        <v>25</v>
      </c>
      <c r="N50" s="5" t="s">
        <v>321</v>
      </c>
      <c r="O50" s="33">
        <v>36231</v>
      </c>
      <c r="P50" s="5" t="s">
        <v>322</v>
      </c>
      <c r="Q50" s="5" t="s">
        <v>485</v>
      </c>
      <c r="R50" s="5" t="s">
        <v>486</v>
      </c>
    </row>
    <row r="51" spans="1:18" x14ac:dyDescent="0.25">
      <c r="A51" s="4">
        <v>50</v>
      </c>
      <c r="B51" s="5" t="s">
        <v>570</v>
      </c>
      <c r="C51" s="5" t="s">
        <v>571</v>
      </c>
      <c r="D51" s="5" t="s">
        <v>315</v>
      </c>
      <c r="E51" s="33">
        <v>36231</v>
      </c>
      <c r="F51" s="33">
        <v>24514</v>
      </c>
      <c r="G51" s="5" t="s">
        <v>572</v>
      </c>
      <c r="H51" s="5" t="s">
        <v>573</v>
      </c>
      <c r="I51" s="5" t="s">
        <v>320</v>
      </c>
      <c r="J51" s="5" t="s">
        <v>574</v>
      </c>
      <c r="K51" s="5" t="s">
        <v>573</v>
      </c>
      <c r="L51" s="5" t="s">
        <v>320</v>
      </c>
      <c r="M51" s="34">
        <v>25</v>
      </c>
      <c r="N51" s="5" t="s">
        <v>321</v>
      </c>
      <c r="O51" s="33">
        <v>36231</v>
      </c>
      <c r="P51" s="5" t="s">
        <v>322</v>
      </c>
      <c r="Q51" s="5" t="s">
        <v>485</v>
      </c>
      <c r="R51" s="5" t="s">
        <v>486</v>
      </c>
    </row>
    <row r="52" spans="1:18" x14ac:dyDescent="0.25">
      <c r="A52" s="4">
        <v>51</v>
      </c>
      <c r="B52" s="5" t="s">
        <v>575</v>
      </c>
      <c r="C52" s="5" t="s">
        <v>576</v>
      </c>
      <c r="D52" s="5" t="s">
        <v>315</v>
      </c>
      <c r="E52" s="33">
        <v>36232</v>
      </c>
      <c r="F52" s="33">
        <v>27886</v>
      </c>
      <c r="G52" s="5" t="s">
        <v>577</v>
      </c>
      <c r="H52" s="5" t="s">
        <v>578</v>
      </c>
      <c r="I52" s="5" t="s">
        <v>320</v>
      </c>
      <c r="J52" s="5" t="s">
        <v>579</v>
      </c>
      <c r="K52" s="5" t="s">
        <v>578</v>
      </c>
      <c r="L52" s="5" t="s">
        <v>320</v>
      </c>
      <c r="M52" s="34">
        <v>25</v>
      </c>
      <c r="N52" s="5" t="s">
        <v>321</v>
      </c>
      <c r="O52" s="33">
        <v>36232</v>
      </c>
      <c r="P52" s="5" t="s">
        <v>322</v>
      </c>
      <c r="Q52" s="5" t="s">
        <v>485</v>
      </c>
      <c r="R52" s="5" t="s">
        <v>486</v>
      </c>
    </row>
    <row r="53" spans="1:18" x14ac:dyDescent="0.25">
      <c r="A53" s="4">
        <v>52</v>
      </c>
      <c r="B53" s="5" t="s">
        <v>580</v>
      </c>
      <c r="C53" s="5" t="s">
        <v>581</v>
      </c>
      <c r="D53" s="5" t="s">
        <v>315</v>
      </c>
      <c r="E53" s="33">
        <v>36233</v>
      </c>
      <c r="F53" s="33">
        <v>27273</v>
      </c>
      <c r="G53" s="5" t="s">
        <v>582</v>
      </c>
      <c r="H53" s="5" t="s">
        <v>583</v>
      </c>
      <c r="I53" s="5" t="s">
        <v>320</v>
      </c>
      <c r="J53" s="5" t="s">
        <v>584</v>
      </c>
      <c r="K53" s="5" t="s">
        <v>583</v>
      </c>
      <c r="L53" s="5" t="s">
        <v>320</v>
      </c>
      <c r="M53" s="34">
        <v>25</v>
      </c>
      <c r="N53" s="5" t="s">
        <v>321</v>
      </c>
      <c r="O53" s="33">
        <v>36233</v>
      </c>
      <c r="P53" s="5" t="s">
        <v>322</v>
      </c>
      <c r="Q53" s="5" t="s">
        <v>485</v>
      </c>
      <c r="R53" s="5" t="s">
        <v>486</v>
      </c>
    </row>
    <row r="54" spans="1:18" x14ac:dyDescent="0.25">
      <c r="A54" s="4">
        <v>53</v>
      </c>
      <c r="B54" s="5" t="s">
        <v>585</v>
      </c>
      <c r="C54" s="5" t="s">
        <v>586</v>
      </c>
      <c r="D54" s="5" t="s">
        <v>315</v>
      </c>
      <c r="E54" s="33">
        <v>36233</v>
      </c>
      <c r="F54" s="33">
        <v>27871</v>
      </c>
      <c r="G54" s="5" t="s">
        <v>587</v>
      </c>
      <c r="H54" s="5" t="s">
        <v>588</v>
      </c>
      <c r="I54" s="5" t="s">
        <v>318</v>
      </c>
      <c r="J54" s="5" t="s">
        <v>589</v>
      </c>
      <c r="K54" s="5" t="s">
        <v>588</v>
      </c>
      <c r="L54" s="5" t="s">
        <v>320</v>
      </c>
      <c r="M54" s="34">
        <v>25</v>
      </c>
      <c r="N54" s="5" t="s">
        <v>321</v>
      </c>
      <c r="O54" s="33">
        <v>36233</v>
      </c>
      <c r="P54" s="5" t="s">
        <v>322</v>
      </c>
      <c r="Q54" s="5" t="s">
        <v>485</v>
      </c>
      <c r="R54" s="5" t="s">
        <v>486</v>
      </c>
    </row>
    <row r="55" spans="1:18" x14ac:dyDescent="0.25">
      <c r="A55" s="4">
        <v>54</v>
      </c>
      <c r="B55" s="5" t="s">
        <v>590</v>
      </c>
      <c r="C55" s="5" t="s">
        <v>591</v>
      </c>
      <c r="D55" s="5" t="s">
        <v>315</v>
      </c>
      <c r="E55" s="33">
        <v>36234</v>
      </c>
      <c r="F55" s="33">
        <v>25046</v>
      </c>
      <c r="G55" s="5" t="s">
        <v>592</v>
      </c>
      <c r="H55" s="5" t="s">
        <v>593</v>
      </c>
      <c r="I55" s="5" t="s">
        <v>320</v>
      </c>
      <c r="J55" s="5" t="s">
        <v>594</v>
      </c>
      <c r="K55" s="5" t="s">
        <v>593</v>
      </c>
      <c r="L55" s="5" t="s">
        <v>320</v>
      </c>
      <c r="M55" s="34">
        <v>25</v>
      </c>
      <c r="N55" s="5" t="s">
        <v>321</v>
      </c>
      <c r="O55" s="33">
        <v>36234</v>
      </c>
      <c r="P55" s="5" t="s">
        <v>322</v>
      </c>
      <c r="Q55" s="5" t="s">
        <v>485</v>
      </c>
      <c r="R55" s="5" t="s">
        <v>486</v>
      </c>
    </row>
    <row r="56" spans="1:18" x14ac:dyDescent="0.25">
      <c r="A56" s="4">
        <v>55</v>
      </c>
      <c r="B56" s="5" t="s">
        <v>595</v>
      </c>
      <c r="C56" s="5" t="s">
        <v>596</v>
      </c>
      <c r="D56" s="5" t="s">
        <v>315</v>
      </c>
      <c r="E56" s="33">
        <v>36236</v>
      </c>
      <c r="F56" s="33">
        <v>23259</v>
      </c>
      <c r="G56" s="5" t="s">
        <v>597</v>
      </c>
      <c r="H56" s="5" t="s">
        <v>598</v>
      </c>
      <c r="I56" s="5" t="s">
        <v>318</v>
      </c>
      <c r="J56" s="5" t="s">
        <v>599</v>
      </c>
      <c r="K56" s="5" t="s">
        <v>598</v>
      </c>
      <c r="L56" s="5" t="s">
        <v>320</v>
      </c>
      <c r="M56" s="34">
        <v>25</v>
      </c>
      <c r="N56" s="5" t="s">
        <v>321</v>
      </c>
      <c r="O56" s="33">
        <v>36236</v>
      </c>
      <c r="P56" s="5" t="s">
        <v>322</v>
      </c>
      <c r="Q56" s="5" t="s">
        <v>485</v>
      </c>
      <c r="R56" s="5" t="s">
        <v>486</v>
      </c>
    </row>
    <row r="57" spans="1:18" x14ac:dyDescent="0.25">
      <c r="A57" s="4">
        <v>56</v>
      </c>
      <c r="B57" s="5" t="s">
        <v>600</v>
      </c>
      <c r="C57" s="5" t="s">
        <v>601</v>
      </c>
      <c r="D57" s="5" t="s">
        <v>315</v>
      </c>
      <c r="E57" s="33">
        <v>36236</v>
      </c>
      <c r="F57" s="33">
        <v>22476</v>
      </c>
      <c r="G57" s="5" t="s">
        <v>602</v>
      </c>
      <c r="H57" s="5" t="s">
        <v>603</v>
      </c>
      <c r="I57" s="5" t="s">
        <v>320</v>
      </c>
      <c r="J57" s="5" t="s">
        <v>604</v>
      </c>
      <c r="K57" s="5" t="s">
        <v>603</v>
      </c>
      <c r="L57" s="5" t="s">
        <v>320</v>
      </c>
      <c r="M57" s="34">
        <v>25</v>
      </c>
      <c r="N57" s="5" t="s">
        <v>321</v>
      </c>
      <c r="O57" s="33">
        <v>36236</v>
      </c>
      <c r="P57" s="5" t="s">
        <v>322</v>
      </c>
      <c r="Q57" s="5" t="s">
        <v>485</v>
      </c>
      <c r="R57" s="5" t="s">
        <v>486</v>
      </c>
    </row>
    <row r="58" spans="1:18" x14ac:dyDescent="0.25">
      <c r="A58" s="4">
        <v>57</v>
      </c>
      <c r="B58" s="5" t="s">
        <v>605</v>
      </c>
      <c r="C58" s="5" t="s">
        <v>606</v>
      </c>
      <c r="D58" s="5" t="s">
        <v>315</v>
      </c>
      <c r="E58" s="33">
        <v>36237</v>
      </c>
      <c r="F58" s="33">
        <v>27692</v>
      </c>
      <c r="G58" s="5" t="s">
        <v>607</v>
      </c>
      <c r="H58" s="5" t="s">
        <v>608</v>
      </c>
      <c r="I58" s="5" t="s">
        <v>320</v>
      </c>
      <c r="J58" s="5" t="s">
        <v>609</v>
      </c>
      <c r="K58" s="5" t="s">
        <v>608</v>
      </c>
      <c r="L58" s="5" t="s">
        <v>320</v>
      </c>
      <c r="M58" s="34">
        <v>25</v>
      </c>
      <c r="N58" s="5" t="s">
        <v>321</v>
      </c>
      <c r="O58" s="33">
        <v>36237</v>
      </c>
      <c r="P58" s="5" t="s">
        <v>322</v>
      </c>
      <c r="Q58" s="5" t="s">
        <v>485</v>
      </c>
      <c r="R58" s="5" t="s">
        <v>486</v>
      </c>
    </row>
    <row r="59" spans="1:18" x14ac:dyDescent="0.25">
      <c r="A59" s="4">
        <v>58</v>
      </c>
      <c r="B59" s="5" t="s">
        <v>610</v>
      </c>
      <c r="C59" s="5" t="s">
        <v>611</v>
      </c>
      <c r="D59" s="5" t="s">
        <v>315</v>
      </c>
      <c r="E59" s="33">
        <v>36238</v>
      </c>
      <c r="F59" s="33">
        <v>29532</v>
      </c>
      <c r="G59" s="5" t="s">
        <v>612</v>
      </c>
      <c r="H59" s="5" t="s">
        <v>613</v>
      </c>
      <c r="I59" s="5" t="s">
        <v>318</v>
      </c>
      <c r="J59" s="5" t="s">
        <v>614</v>
      </c>
      <c r="K59" s="5" t="s">
        <v>613</v>
      </c>
      <c r="L59" s="5" t="s">
        <v>320</v>
      </c>
      <c r="M59" s="34">
        <v>25</v>
      </c>
      <c r="N59" s="5" t="s">
        <v>321</v>
      </c>
      <c r="O59" s="33">
        <v>36238</v>
      </c>
      <c r="P59" s="5" t="s">
        <v>322</v>
      </c>
      <c r="Q59" s="5" t="s">
        <v>485</v>
      </c>
      <c r="R59" s="5" t="s">
        <v>486</v>
      </c>
    </row>
    <row r="60" spans="1:18" x14ac:dyDescent="0.25">
      <c r="A60" s="4">
        <v>59</v>
      </c>
      <c r="B60" s="5" t="s">
        <v>615</v>
      </c>
      <c r="C60" s="5" t="s">
        <v>616</v>
      </c>
      <c r="D60" s="5" t="s">
        <v>315</v>
      </c>
      <c r="E60" s="33">
        <v>36238</v>
      </c>
      <c r="F60" s="33">
        <v>29713</v>
      </c>
      <c r="G60" s="5" t="s">
        <v>617</v>
      </c>
      <c r="H60" s="5" t="s">
        <v>618</v>
      </c>
      <c r="I60" s="5" t="s">
        <v>318</v>
      </c>
      <c r="J60" s="5" t="s">
        <v>619</v>
      </c>
      <c r="K60" s="5" t="s">
        <v>618</v>
      </c>
      <c r="L60" s="5" t="s">
        <v>320</v>
      </c>
      <c r="M60" s="34">
        <v>25</v>
      </c>
      <c r="N60" s="5" t="s">
        <v>321</v>
      </c>
      <c r="O60" s="33">
        <v>36238</v>
      </c>
      <c r="P60" s="5" t="s">
        <v>322</v>
      </c>
      <c r="Q60" s="5" t="s">
        <v>485</v>
      </c>
      <c r="R60" s="5" t="s">
        <v>486</v>
      </c>
    </row>
    <row r="61" spans="1:18" x14ac:dyDescent="0.25">
      <c r="A61" s="4">
        <v>60</v>
      </c>
      <c r="B61" s="5" t="s">
        <v>620</v>
      </c>
      <c r="C61" s="5" t="s">
        <v>621</v>
      </c>
      <c r="D61" s="5" t="s">
        <v>315</v>
      </c>
      <c r="E61" s="33">
        <v>36239</v>
      </c>
      <c r="F61" s="33">
        <v>27403</v>
      </c>
      <c r="G61" s="5" t="s">
        <v>622</v>
      </c>
      <c r="H61" s="5" t="s">
        <v>623</v>
      </c>
      <c r="I61" s="5" t="s">
        <v>318</v>
      </c>
      <c r="J61" s="5" t="s">
        <v>624</v>
      </c>
      <c r="K61" s="5" t="s">
        <v>623</v>
      </c>
      <c r="L61" s="5" t="s">
        <v>320</v>
      </c>
      <c r="M61" s="34">
        <v>25</v>
      </c>
      <c r="N61" s="5" t="s">
        <v>321</v>
      </c>
      <c r="O61" s="33">
        <v>36239</v>
      </c>
      <c r="P61" s="5" t="s">
        <v>322</v>
      </c>
      <c r="Q61" s="5" t="s">
        <v>485</v>
      </c>
      <c r="R61" s="5" t="s">
        <v>486</v>
      </c>
    </row>
    <row r="62" spans="1:18" x14ac:dyDescent="0.25">
      <c r="A62" s="4">
        <v>61</v>
      </c>
      <c r="B62" s="5" t="s">
        <v>590</v>
      </c>
      <c r="C62" s="5" t="s">
        <v>625</v>
      </c>
      <c r="D62" s="5" t="s">
        <v>315</v>
      </c>
      <c r="E62" s="33">
        <v>36241</v>
      </c>
      <c r="F62" s="33">
        <v>29468</v>
      </c>
      <c r="G62" s="5" t="s">
        <v>626</v>
      </c>
      <c r="H62" s="5" t="s">
        <v>627</v>
      </c>
      <c r="I62" s="5" t="s">
        <v>320</v>
      </c>
      <c r="J62" s="5" t="s">
        <v>628</v>
      </c>
      <c r="K62" s="5" t="s">
        <v>627</v>
      </c>
      <c r="L62" s="5" t="s">
        <v>320</v>
      </c>
      <c r="M62" s="34">
        <v>25</v>
      </c>
      <c r="N62" s="5" t="s">
        <v>321</v>
      </c>
      <c r="O62" s="33">
        <v>36241</v>
      </c>
      <c r="P62" s="5" t="s">
        <v>322</v>
      </c>
      <c r="Q62" s="5" t="s">
        <v>485</v>
      </c>
      <c r="R62" s="5" t="s">
        <v>486</v>
      </c>
    </row>
    <row r="63" spans="1:18" x14ac:dyDescent="0.25">
      <c r="A63" s="4">
        <v>62</v>
      </c>
      <c r="B63" s="5" t="s">
        <v>629</v>
      </c>
      <c r="C63" s="5" t="s">
        <v>630</v>
      </c>
      <c r="D63" s="5" t="s">
        <v>315</v>
      </c>
      <c r="E63" s="33">
        <v>36242</v>
      </c>
      <c r="F63" s="33">
        <v>24760</v>
      </c>
      <c r="G63" s="5" t="s">
        <v>631</v>
      </c>
      <c r="H63" s="5" t="s">
        <v>632</v>
      </c>
      <c r="I63" s="5" t="s">
        <v>320</v>
      </c>
      <c r="J63" s="5" t="s">
        <v>633</v>
      </c>
      <c r="K63" s="5" t="s">
        <v>632</v>
      </c>
      <c r="L63" s="5" t="s">
        <v>320</v>
      </c>
      <c r="M63" s="34">
        <v>25</v>
      </c>
      <c r="N63" s="5" t="s">
        <v>321</v>
      </c>
      <c r="O63" s="33">
        <v>36242</v>
      </c>
      <c r="P63" s="5" t="s">
        <v>322</v>
      </c>
      <c r="Q63" s="5" t="s">
        <v>485</v>
      </c>
      <c r="R63" s="5" t="s">
        <v>486</v>
      </c>
    </row>
    <row r="64" spans="1:18" x14ac:dyDescent="0.25">
      <c r="A64" s="4">
        <v>63</v>
      </c>
      <c r="B64" s="5" t="s">
        <v>634</v>
      </c>
      <c r="C64" s="5" t="s">
        <v>635</v>
      </c>
      <c r="D64" s="5" t="s">
        <v>315</v>
      </c>
      <c r="E64" s="33">
        <v>36244</v>
      </c>
      <c r="F64" s="33">
        <v>26372</v>
      </c>
      <c r="G64" s="5" t="s">
        <v>636</v>
      </c>
      <c r="H64" s="5" t="s">
        <v>637</v>
      </c>
      <c r="I64" s="5" t="s">
        <v>320</v>
      </c>
      <c r="J64" s="5" t="s">
        <v>638</v>
      </c>
      <c r="K64" s="5" t="s">
        <v>637</v>
      </c>
      <c r="L64" s="5" t="s">
        <v>320</v>
      </c>
      <c r="M64" s="34">
        <v>25</v>
      </c>
      <c r="N64" s="5" t="s">
        <v>321</v>
      </c>
      <c r="O64" s="33">
        <v>36244</v>
      </c>
      <c r="P64" s="5" t="s">
        <v>322</v>
      </c>
      <c r="Q64" s="5" t="s">
        <v>485</v>
      </c>
      <c r="R64" s="5" t="s">
        <v>486</v>
      </c>
    </row>
    <row r="65" spans="1:18" x14ac:dyDescent="0.25">
      <c r="A65" s="4">
        <v>64</v>
      </c>
      <c r="B65" s="5" t="s">
        <v>639</v>
      </c>
      <c r="C65" s="5" t="s">
        <v>640</v>
      </c>
      <c r="D65" s="5" t="s">
        <v>315</v>
      </c>
      <c r="E65" s="33">
        <v>36246</v>
      </c>
      <c r="F65" s="33">
        <v>22517</v>
      </c>
      <c r="G65" s="5" t="s">
        <v>641</v>
      </c>
      <c r="H65" s="5" t="s">
        <v>642</v>
      </c>
      <c r="I65" s="5" t="s">
        <v>318</v>
      </c>
      <c r="J65" s="5" t="s">
        <v>643</v>
      </c>
      <c r="K65" s="5" t="s">
        <v>642</v>
      </c>
      <c r="L65" s="5" t="s">
        <v>320</v>
      </c>
      <c r="M65" s="34">
        <v>25</v>
      </c>
      <c r="N65" s="5" t="s">
        <v>321</v>
      </c>
      <c r="O65" s="33">
        <v>36246</v>
      </c>
      <c r="P65" s="5" t="s">
        <v>322</v>
      </c>
      <c r="Q65" s="5" t="s">
        <v>485</v>
      </c>
      <c r="R65" s="5" t="s">
        <v>486</v>
      </c>
    </row>
    <row r="66" spans="1:18" x14ac:dyDescent="0.25">
      <c r="A66" s="4">
        <v>65</v>
      </c>
      <c r="B66" s="5" t="s">
        <v>644</v>
      </c>
      <c r="C66" s="5" t="s">
        <v>645</v>
      </c>
      <c r="D66" s="5" t="s">
        <v>315</v>
      </c>
      <c r="E66" s="33">
        <v>36247</v>
      </c>
      <c r="F66" s="33">
        <v>26113</v>
      </c>
      <c r="G66" s="5" t="s">
        <v>646</v>
      </c>
      <c r="H66" s="5" t="s">
        <v>647</v>
      </c>
      <c r="I66" s="5" t="s">
        <v>320</v>
      </c>
      <c r="J66" s="5" t="s">
        <v>648</v>
      </c>
      <c r="K66" s="5" t="s">
        <v>647</v>
      </c>
      <c r="L66" s="5" t="s">
        <v>320</v>
      </c>
      <c r="M66" s="34">
        <v>25</v>
      </c>
      <c r="N66" s="5" t="s">
        <v>321</v>
      </c>
      <c r="O66" s="33">
        <v>36247</v>
      </c>
      <c r="P66" s="5" t="s">
        <v>322</v>
      </c>
      <c r="Q66" s="5" t="s">
        <v>485</v>
      </c>
      <c r="R66" s="5" t="s">
        <v>486</v>
      </c>
    </row>
    <row r="67" spans="1:18" x14ac:dyDescent="0.25">
      <c r="A67" s="4">
        <v>66</v>
      </c>
      <c r="B67" s="5" t="s">
        <v>649</v>
      </c>
      <c r="C67" s="5" t="s">
        <v>650</v>
      </c>
      <c r="D67" s="5" t="s">
        <v>315</v>
      </c>
      <c r="E67" s="33">
        <v>36248</v>
      </c>
      <c r="F67" s="33">
        <v>29053</v>
      </c>
      <c r="G67" s="5" t="s">
        <v>651</v>
      </c>
      <c r="H67" s="5" t="s">
        <v>652</v>
      </c>
      <c r="I67" s="5" t="s">
        <v>318</v>
      </c>
      <c r="J67" s="5" t="s">
        <v>653</v>
      </c>
      <c r="K67" s="5" t="s">
        <v>652</v>
      </c>
      <c r="L67" s="5" t="s">
        <v>320</v>
      </c>
      <c r="M67" s="34">
        <v>25</v>
      </c>
      <c r="N67" s="5" t="s">
        <v>321</v>
      </c>
      <c r="O67" s="33">
        <v>36248</v>
      </c>
      <c r="P67" s="5" t="s">
        <v>322</v>
      </c>
      <c r="Q67" s="5" t="s">
        <v>485</v>
      </c>
      <c r="R67" s="5" t="s">
        <v>486</v>
      </c>
    </row>
    <row r="68" spans="1:18" x14ac:dyDescent="0.25">
      <c r="A68" s="4">
        <v>67</v>
      </c>
      <c r="B68" s="5" t="s">
        <v>654</v>
      </c>
      <c r="C68" s="5" t="s">
        <v>655</v>
      </c>
      <c r="D68" s="5" t="s">
        <v>315</v>
      </c>
      <c r="E68" s="33">
        <v>36249</v>
      </c>
      <c r="F68" s="33">
        <v>28595</v>
      </c>
      <c r="G68" s="5" t="s">
        <v>656</v>
      </c>
      <c r="H68" s="5" t="s">
        <v>657</v>
      </c>
      <c r="I68" s="5" t="s">
        <v>318</v>
      </c>
      <c r="J68" s="5" t="s">
        <v>658</v>
      </c>
      <c r="K68" s="5" t="s">
        <v>657</v>
      </c>
      <c r="L68" s="5" t="s">
        <v>320</v>
      </c>
      <c r="M68" s="34">
        <v>25</v>
      </c>
      <c r="N68" s="5" t="s">
        <v>321</v>
      </c>
      <c r="O68" s="33">
        <v>36249</v>
      </c>
      <c r="P68" s="5" t="s">
        <v>322</v>
      </c>
      <c r="Q68" s="5" t="s">
        <v>323</v>
      </c>
      <c r="R68" s="5" t="s">
        <v>324</v>
      </c>
    </row>
    <row r="69" spans="1:18" x14ac:dyDescent="0.25">
      <c r="A69" s="4">
        <v>68</v>
      </c>
      <c r="B69" s="5" t="s">
        <v>659</v>
      </c>
      <c r="C69" s="5" t="s">
        <v>660</v>
      </c>
      <c r="D69" s="5" t="s">
        <v>315</v>
      </c>
      <c r="E69" s="33">
        <v>36249</v>
      </c>
      <c r="F69" s="33">
        <v>27801</v>
      </c>
      <c r="G69" s="5" t="s">
        <v>661</v>
      </c>
      <c r="H69" s="5" t="s">
        <v>662</v>
      </c>
      <c r="I69" s="5" t="s">
        <v>320</v>
      </c>
      <c r="J69" s="5" t="s">
        <v>663</v>
      </c>
      <c r="K69" s="5" t="s">
        <v>662</v>
      </c>
      <c r="L69" s="5" t="s">
        <v>320</v>
      </c>
      <c r="M69" s="34">
        <v>25</v>
      </c>
      <c r="N69" s="5" t="s">
        <v>321</v>
      </c>
      <c r="O69" s="33">
        <v>36249</v>
      </c>
      <c r="P69" s="5" t="s">
        <v>322</v>
      </c>
      <c r="Q69" s="5" t="s">
        <v>323</v>
      </c>
      <c r="R69" s="5" t="s">
        <v>324</v>
      </c>
    </row>
    <row r="70" spans="1:18" x14ac:dyDescent="0.25">
      <c r="A70" s="4">
        <v>69</v>
      </c>
      <c r="B70" s="5" t="s">
        <v>664</v>
      </c>
      <c r="C70" s="5" t="s">
        <v>665</v>
      </c>
      <c r="D70" s="5" t="s">
        <v>315</v>
      </c>
      <c r="E70" s="33">
        <v>36249</v>
      </c>
      <c r="F70" s="33">
        <v>26591</v>
      </c>
      <c r="G70" s="5" t="s">
        <v>666</v>
      </c>
      <c r="H70" s="5" t="s">
        <v>667</v>
      </c>
      <c r="I70" s="5" t="s">
        <v>320</v>
      </c>
      <c r="J70" s="5" t="s">
        <v>668</v>
      </c>
      <c r="K70" s="5" t="s">
        <v>667</v>
      </c>
      <c r="L70" s="5" t="s">
        <v>320</v>
      </c>
      <c r="M70" s="34">
        <v>25</v>
      </c>
      <c r="N70" s="5" t="s">
        <v>321</v>
      </c>
      <c r="O70" s="33">
        <v>36249</v>
      </c>
      <c r="P70" s="5" t="s">
        <v>322</v>
      </c>
      <c r="Q70" s="5" t="s">
        <v>323</v>
      </c>
      <c r="R70" s="5" t="s">
        <v>324</v>
      </c>
    </row>
    <row r="71" spans="1:18" x14ac:dyDescent="0.25">
      <c r="A71" s="4">
        <v>70</v>
      </c>
      <c r="B71" s="5" t="s">
        <v>414</v>
      </c>
      <c r="C71" s="5" t="s">
        <v>669</v>
      </c>
      <c r="D71" s="5" t="s">
        <v>315</v>
      </c>
      <c r="E71" s="33">
        <v>36251</v>
      </c>
      <c r="F71" s="33">
        <v>24128</v>
      </c>
      <c r="G71" s="5" t="s">
        <v>670</v>
      </c>
      <c r="H71" s="5" t="s">
        <v>671</v>
      </c>
      <c r="I71" s="5" t="s">
        <v>318</v>
      </c>
      <c r="J71" s="5" t="s">
        <v>672</v>
      </c>
      <c r="K71" s="5" t="s">
        <v>671</v>
      </c>
      <c r="L71" s="5" t="s">
        <v>320</v>
      </c>
      <c r="M71" s="34">
        <v>25</v>
      </c>
      <c r="N71" s="5" t="s">
        <v>321</v>
      </c>
      <c r="O71" s="33">
        <v>36251</v>
      </c>
      <c r="P71" s="5" t="s">
        <v>322</v>
      </c>
      <c r="Q71" s="5" t="s">
        <v>323</v>
      </c>
      <c r="R71" s="5" t="s">
        <v>324</v>
      </c>
    </row>
    <row r="72" spans="1:18" x14ac:dyDescent="0.25">
      <c r="A72" s="4">
        <v>71</v>
      </c>
      <c r="B72" s="5" t="s">
        <v>673</v>
      </c>
      <c r="C72" s="5" t="s">
        <v>674</v>
      </c>
      <c r="D72" s="5" t="s">
        <v>315</v>
      </c>
      <c r="E72" s="33">
        <v>36256</v>
      </c>
      <c r="F72" s="33">
        <v>24180</v>
      </c>
      <c r="G72" s="5" t="s">
        <v>675</v>
      </c>
      <c r="H72" s="5" t="s">
        <v>676</v>
      </c>
      <c r="I72" s="5" t="s">
        <v>318</v>
      </c>
      <c r="J72" s="5" t="s">
        <v>677</v>
      </c>
      <c r="K72" s="5" t="s">
        <v>676</v>
      </c>
      <c r="L72" s="5" t="s">
        <v>320</v>
      </c>
      <c r="M72" s="34">
        <v>25</v>
      </c>
      <c r="N72" s="5" t="s">
        <v>321</v>
      </c>
      <c r="O72" s="33">
        <v>36256</v>
      </c>
      <c r="P72" s="5" t="s">
        <v>322</v>
      </c>
      <c r="Q72" s="5" t="s">
        <v>323</v>
      </c>
      <c r="R72" s="5" t="s">
        <v>324</v>
      </c>
    </row>
    <row r="73" spans="1:18" x14ac:dyDescent="0.25">
      <c r="A73" s="4">
        <v>72</v>
      </c>
      <c r="B73" s="5" t="s">
        <v>678</v>
      </c>
      <c r="C73" s="5" t="s">
        <v>679</v>
      </c>
      <c r="D73" s="5" t="s">
        <v>315</v>
      </c>
      <c r="E73" s="33">
        <v>36256</v>
      </c>
      <c r="F73" s="33">
        <v>23727</v>
      </c>
      <c r="G73" s="5" t="s">
        <v>680</v>
      </c>
      <c r="H73" s="5" t="s">
        <v>681</v>
      </c>
      <c r="I73" s="5" t="s">
        <v>318</v>
      </c>
      <c r="J73" s="5" t="s">
        <v>682</v>
      </c>
      <c r="K73" s="5" t="s">
        <v>681</v>
      </c>
      <c r="L73" s="5" t="s">
        <v>320</v>
      </c>
      <c r="M73" s="34">
        <v>25</v>
      </c>
      <c r="N73" s="5" t="s">
        <v>321</v>
      </c>
      <c r="O73" s="33">
        <v>36256</v>
      </c>
      <c r="P73" s="5" t="s">
        <v>322</v>
      </c>
      <c r="Q73" s="5" t="s">
        <v>323</v>
      </c>
      <c r="R73" s="5" t="s">
        <v>324</v>
      </c>
    </row>
    <row r="74" spans="1:18" x14ac:dyDescent="0.25">
      <c r="A74" s="4">
        <v>73</v>
      </c>
      <c r="B74" s="5" t="s">
        <v>683</v>
      </c>
      <c r="C74" s="5" t="s">
        <v>684</v>
      </c>
      <c r="D74" s="5" t="s">
        <v>315</v>
      </c>
      <c r="E74" s="33">
        <v>36257</v>
      </c>
      <c r="F74" s="33">
        <v>28789</v>
      </c>
      <c r="G74" s="5" t="s">
        <v>685</v>
      </c>
      <c r="H74" s="5" t="s">
        <v>686</v>
      </c>
      <c r="I74" s="5" t="s">
        <v>318</v>
      </c>
      <c r="J74" s="5" t="s">
        <v>687</v>
      </c>
      <c r="K74" s="5" t="s">
        <v>686</v>
      </c>
      <c r="L74" s="5" t="s">
        <v>320</v>
      </c>
      <c r="M74" s="34">
        <v>25</v>
      </c>
      <c r="N74" s="5" t="s">
        <v>321</v>
      </c>
      <c r="O74" s="33">
        <v>36257</v>
      </c>
      <c r="P74" s="5" t="s">
        <v>322</v>
      </c>
      <c r="Q74" s="5" t="s">
        <v>323</v>
      </c>
      <c r="R74" s="5" t="s">
        <v>324</v>
      </c>
    </row>
    <row r="75" spans="1:18" x14ac:dyDescent="0.25">
      <c r="A75" s="4">
        <v>74</v>
      </c>
      <c r="B75" s="5" t="s">
        <v>688</v>
      </c>
      <c r="C75" s="5" t="s">
        <v>689</v>
      </c>
      <c r="D75" s="5" t="s">
        <v>315</v>
      </c>
      <c r="E75" s="33">
        <v>36258</v>
      </c>
      <c r="F75" s="33">
        <v>28010</v>
      </c>
      <c r="G75" s="5" t="s">
        <v>690</v>
      </c>
      <c r="H75" s="5" t="s">
        <v>691</v>
      </c>
      <c r="I75" s="5" t="s">
        <v>318</v>
      </c>
      <c r="J75" s="5" t="s">
        <v>692</v>
      </c>
      <c r="K75" s="5" t="s">
        <v>691</v>
      </c>
      <c r="L75" s="5" t="s">
        <v>320</v>
      </c>
      <c r="M75" s="34">
        <v>25</v>
      </c>
      <c r="N75" s="5" t="s">
        <v>321</v>
      </c>
      <c r="O75" s="33">
        <v>36258</v>
      </c>
      <c r="P75" s="5" t="s">
        <v>322</v>
      </c>
      <c r="Q75" s="5" t="s">
        <v>323</v>
      </c>
      <c r="R75" s="5" t="s">
        <v>324</v>
      </c>
    </row>
    <row r="76" spans="1:18" x14ac:dyDescent="0.25">
      <c r="A76" s="4">
        <v>75</v>
      </c>
      <c r="B76" s="5" t="s">
        <v>693</v>
      </c>
      <c r="C76" s="5" t="s">
        <v>694</v>
      </c>
      <c r="D76" s="5" t="s">
        <v>315</v>
      </c>
      <c r="E76" s="33">
        <v>36259</v>
      </c>
      <c r="F76" s="33">
        <v>28652</v>
      </c>
      <c r="G76" s="5" t="s">
        <v>695</v>
      </c>
      <c r="H76" s="5" t="s">
        <v>696</v>
      </c>
      <c r="I76" s="5" t="s">
        <v>320</v>
      </c>
      <c r="J76" s="5" t="s">
        <v>697</v>
      </c>
      <c r="K76" s="5" t="s">
        <v>696</v>
      </c>
      <c r="L76" s="5" t="s">
        <v>320</v>
      </c>
      <c r="M76" s="34">
        <v>25</v>
      </c>
      <c r="N76" s="5" t="s">
        <v>321</v>
      </c>
      <c r="O76" s="33">
        <v>36259</v>
      </c>
      <c r="P76" s="5" t="s">
        <v>322</v>
      </c>
      <c r="Q76" s="5" t="s">
        <v>323</v>
      </c>
      <c r="R76" s="5" t="s">
        <v>324</v>
      </c>
    </row>
    <row r="77" spans="1:18" x14ac:dyDescent="0.25">
      <c r="A77" s="4">
        <v>76</v>
      </c>
      <c r="B77" s="5" t="s">
        <v>698</v>
      </c>
      <c r="C77" s="5" t="s">
        <v>699</v>
      </c>
      <c r="D77" s="5" t="s">
        <v>315</v>
      </c>
      <c r="E77" s="33">
        <v>36529</v>
      </c>
      <c r="F77" s="33">
        <v>22557</v>
      </c>
      <c r="G77" s="5" t="s">
        <v>700</v>
      </c>
      <c r="H77" s="5" t="s">
        <v>701</v>
      </c>
      <c r="I77" s="5" t="s">
        <v>318</v>
      </c>
      <c r="J77" s="5" t="s">
        <v>702</v>
      </c>
      <c r="K77" s="5" t="s">
        <v>701</v>
      </c>
      <c r="L77" s="5" t="s">
        <v>320</v>
      </c>
      <c r="M77" s="34">
        <v>25</v>
      </c>
      <c r="N77" s="5" t="s">
        <v>321</v>
      </c>
      <c r="O77" s="33">
        <v>36529</v>
      </c>
      <c r="P77" s="5" t="s">
        <v>322</v>
      </c>
      <c r="Q77" s="5" t="s">
        <v>323</v>
      </c>
      <c r="R77" s="5" t="s">
        <v>324</v>
      </c>
    </row>
    <row r="78" spans="1:18" x14ac:dyDescent="0.25">
      <c r="A78" s="4">
        <v>77</v>
      </c>
      <c r="B78" s="5" t="s">
        <v>703</v>
      </c>
      <c r="C78" s="5" t="s">
        <v>704</v>
      </c>
      <c r="D78" s="5" t="s">
        <v>315</v>
      </c>
      <c r="E78" s="33">
        <v>36532</v>
      </c>
      <c r="F78" s="33">
        <v>28056</v>
      </c>
      <c r="G78" s="5" t="s">
        <v>705</v>
      </c>
      <c r="H78" s="5" t="s">
        <v>706</v>
      </c>
      <c r="I78" s="5" t="s">
        <v>318</v>
      </c>
      <c r="J78" s="5" t="s">
        <v>707</v>
      </c>
      <c r="K78" s="5" t="s">
        <v>706</v>
      </c>
      <c r="L78" s="5" t="s">
        <v>320</v>
      </c>
      <c r="M78" s="34">
        <v>25</v>
      </c>
      <c r="N78" s="5" t="s">
        <v>321</v>
      </c>
      <c r="O78" s="33">
        <v>36532</v>
      </c>
      <c r="P78" s="5" t="s">
        <v>322</v>
      </c>
      <c r="Q78" s="5" t="s">
        <v>323</v>
      </c>
      <c r="R78" s="5" t="s">
        <v>324</v>
      </c>
    </row>
    <row r="79" spans="1:18" x14ac:dyDescent="0.25">
      <c r="A79" s="4">
        <v>78</v>
      </c>
      <c r="B79" s="5" t="s">
        <v>708</v>
      </c>
      <c r="C79" s="5" t="s">
        <v>709</v>
      </c>
      <c r="D79" s="5" t="s">
        <v>315</v>
      </c>
      <c r="E79" s="33">
        <v>36537</v>
      </c>
      <c r="F79" s="33">
        <v>22263</v>
      </c>
      <c r="G79" s="5" t="s">
        <v>710</v>
      </c>
      <c r="H79" s="5" t="s">
        <v>711</v>
      </c>
      <c r="I79" s="5" t="s">
        <v>320</v>
      </c>
      <c r="J79" s="5" t="s">
        <v>712</v>
      </c>
      <c r="K79" s="5" t="s">
        <v>711</v>
      </c>
      <c r="L79" s="5" t="s">
        <v>320</v>
      </c>
      <c r="M79" s="34">
        <v>25</v>
      </c>
      <c r="N79" s="5" t="s">
        <v>321</v>
      </c>
      <c r="O79" s="33">
        <v>36537</v>
      </c>
      <c r="P79" s="5" t="s">
        <v>322</v>
      </c>
      <c r="Q79" s="5" t="s">
        <v>323</v>
      </c>
      <c r="R79" s="5" t="s">
        <v>324</v>
      </c>
    </row>
    <row r="80" spans="1:18" x14ac:dyDescent="0.25">
      <c r="A80" s="4">
        <v>79</v>
      </c>
      <c r="B80" s="5" t="s">
        <v>683</v>
      </c>
      <c r="C80" s="5" t="s">
        <v>713</v>
      </c>
      <c r="D80" s="5" t="s">
        <v>315</v>
      </c>
      <c r="E80" s="33">
        <v>36537</v>
      </c>
      <c r="F80" s="33">
        <v>22304</v>
      </c>
      <c r="G80" s="5" t="s">
        <v>714</v>
      </c>
      <c r="H80" s="5" t="s">
        <v>715</v>
      </c>
      <c r="I80" s="5" t="s">
        <v>318</v>
      </c>
      <c r="J80" s="5" t="s">
        <v>716</v>
      </c>
      <c r="K80" s="5" t="s">
        <v>715</v>
      </c>
      <c r="L80" s="5" t="s">
        <v>320</v>
      </c>
      <c r="M80" s="34">
        <v>25</v>
      </c>
      <c r="N80" s="5" t="s">
        <v>321</v>
      </c>
      <c r="O80" s="33">
        <v>36537</v>
      </c>
      <c r="P80" s="5" t="s">
        <v>322</v>
      </c>
      <c r="Q80" s="5" t="s">
        <v>323</v>
      </c>
      <c r="R80" s="5" t="s">
        <v>324</v>
      </c>
    </row>
    <row r="81" spans="1:18" x14ac:dyDescent="0.25">
      <c r="A81" s="4">
        <v>80</v>
      </c>
      <c r="B81" s="5" t="s">
        <v>717</v>
      </c>
      <c r="C81" s="5" t="s">
        <v>718</v>
      </c>
      <c r="D81" s="5" t="s">
        <v>315</v>
      </c>
      <c r="E81" s="33">
        <v>36548</v>
      </c>
      <c r="F81" s="33">
        <v>22013</v>
      </c>
      <c r="G81" s="5" t="s">
        <v>719</v>
      </c>
      <c r="H81" s="5" t="s">
        <v>720</v>
      </c>
      <c r="I81" s="5" t="s">
        <v>318</v>
      </c>
      <c r="J81" s="5" t="s">
        <v>721</v>
      </c>
      <c r="K81" s="5" t="s">
        <v>720</v>
      </c>
      <c r="L81" s="5" t="s">
        <v>320</v>
      </c>
      <c r="M81" s="34">
        <v>25</v>
      </c>
      <c r="N81" s="5" t="s">
        <v>321</v>
      </c>
      <c r="O81" s="33">
        <v>36548</v>
      </c>
      <c r="P81" s="5" t="s">
        <v>322</v>
      </c>
      <c r="Q81" s="5" t="s">
        <v>323</v>
      </c>
      <c r="R81" s="5" t="s">
        <v>324</v>
      </c>
    </row>
    <row r="82" spans="1:18" x14ac:dyDescent="0.25">
      <c r="A82" s="4">
        <v>81</v>
      </c>
      <c r="B82" s="5" t="s">
        <v>722</v>
      </c>
      <c r="C82" s="5" t="s">
        <v>723</v>
      </c>
      <c r="D82" s="5" t="s">
        <v>315</v>
      </c>
      <c r="E82" s="33">
        <v>36551</v>
      </c>
      <c r="F82" s="33">
        <v>28053</v>
      </c>
      <c r="G82" s="5" t="s">
        <v>724</v>
      </c>
      <c r="H82" s="5" t="s">
        <v>725</v>
      </c>
      <c r="I82" s="5" t="s">
        <v>318</v>
      </c>
      <c r="J82" s="5" t="s">
        <v>726</v>
      </c>
      <c r="K82" s="5" t="s">
        <v>725</v>
      </c>
      <c r="L82" s="5" t="s">
        <v>320</v>
      </c>
      <c r="M82" s="34">
        <v>25</v>
      </c>
      <c r="N82" s="5" t="s">
        <v>321</v>
      </c>
      <c r="O82" s="33">
        <v>36551</v>
      </c>
      <c r="P82" s="5" t="s">
        <v>322</v>
      </c>
      <c r="Q82" s="5" t="s">
        <v>323</v>
      </c>
      <c r="R82" s="5" t="s">
        <v>324</v>
      </c>
    </row>
    <row r="83" spans="1:18" x14ac:dyDescent="0.25">
      <c r="A83" s="4">
        <v>82</v>
      </c>
      <c r="B83" s="5" t="s">
        <v>727</v>
      </c>
      <c r="C83" s="5" t="s">
        <v>728</v>
      </c>
      <c r="D83" s="5" t="s">
        <v>315</v>
      </c>
      <c r="E83" s="33">
        <v>36555</v>
      </c>
      <c r="F83" s="33">
        <v>22380</v>
      </c>
      <c r="G83" s="5" t="s">
        <v>729</v>
      </c>
      <c r="H83" s="5" t="s">
        <v>730</v>
      </c>
      <c r="I83" s="5" t="s">
        <v>318</v>
      </c>
      <c r="J83" s="5" t="s">
        <v>731</v>
      </c>
      <c r="K83" s="5" t="s">
        <v>730</v>
      </c>
      <c r="L83" s="5" t="s">
        <v>320</v>
      </c>
      <c r="M83" s="34">
        <v>25</v>
      </c>
      <c r="N83" s="5" t="s">
        <v>321</v>
      </c>
      <c r="O83" s="33">
        <v>36555</v>
      </c>
      <c r="P83" s="5" t="s">
        <v>322</v>
      </c>
      <c r="Q83" s="5" t="s">
        <v>323</v>
      </c>
      <c r="R83" s="5" t="s">
        <v>324</v>
      </c>
    </row>
    <row r="84" spans="1:18" x14ac:dyDescent="0.25">
      <c r="A84" s="4">
        <v>83</v>
      </c>
      <c r="B84" s="5" t="s">
        <v>732</v>
      </c>
      <c r="C84" s="5" t="s">
        <v>733</v>
      </c>
      <c r="D84" s="5" t="s">
        <v>315</v>
      </c>
      <c r="E84" s="33">
        <v>36563</v>
      </c>
      <c r="F84" s="33">
        <v>22608</v>
      </c>
      <c r="G84" s="5" t="s">
        <v>734</v>
      </c>
      <c r="H84" s="5" t="s">
        <v>735</v>
      </c>
      <c r="I84" s="5" t="s">
        <v>318</v>
      </c>
      <c r="J84" s="5" t="s">
        <v>736</v>
      </c>
      <c r="K84" s="5" t="s">
        <v>735</v>
      </c>
      <c r="L84" s="5" t="s">
        <v>320</v>
      </c>
      <c r="M84" s="34">
        <v>25</v>
      </c>
      <c r="N84" s="5" t="s">
        <v>321</v>
      </c>
      <c r="O84" s="33">
        <v>36563</v>
      </c>
      <c r="P84" s="5" t="s">
        <v>322</v>
      </c>
      <c r="Q84" s="5" t="s">
        <v>323</v>
      </c>
      <c r="R84" s="5" t="s">
        <v>324</v>
      </c>
    </row>
    <row r="85" spans="1:18" x14ac:dyDescent="0.25">
      <c r="A85" s="4">
        <v>84</v>
      </c>
      <c r="B85" s="5" t="s">
        <v>737</v>
      </c>
      <c r="C85" s="5" t="s">
        <v>738</v>
      </c>
      <c r="D85" s="5" t="s">
        <v>315</v>
      </c>
      <c r="E85" s="33">
        <v>36574</v>
      </c>
      <c r="F85" s="33">
        <v>22284</v>
      </c>
      <c r="G85" s="5" t="s">
        <v>739</v>
      </c>
      <c r="H85" s="5" t="s">
        <v>740</v>
      </c>
      <c r="I85" s="5" t="s">
        <v>318</v>
      </c>
      <c r="J85" s="5" t="s">
        <v>741</v>
      </c>
      <c r="K85" s="5" t="s">
        <v>740</v>
      </c>
      <c r="L85" s="5" t="s">
        <v>320</v>
      </c>
      <c r="M85" s="34">
        <v>25</v>
      </c>
      <c r="N85" s="5" t="s">
        <v>321</v>
      </c>
      <c r="O85" s="33">
        <v>36574</v>
      </c>
      <c r="P85" s="5" t="s">
        <v>322</v>
      </c>
      <c r="Q85" s="5" t="s">
        <v>330</v>
      </c>
      <c r="R85" s="5" t="s">
        <v>331</v>
      </c>
    </row>
    <row r="86" spans="1:18" x14ac:dyDescent="0.25">
      <c r="A86" s="4">
        <v>85</v>
      </c>
      <c r="B86" s="5" t="s">
        <v>742</v>
      </c>
      <c r="C86" s="5" t="s">
        <v>743</v>
      </c>
      <c r="D86" s="5" t="s">
        <v>315</v>
      </c>
      <c r="E86" s="33">
        <v>36579</v>
      </c>
      <c r="F86" s="33">
        <v>15858</v>
      </c>
      <c r="G86" s="5" t="s">
        <v>744</v>
      </c>
      <c r="H86" s="5" t="s">
        <v>745</v>
      </c>
      <c r="I86" s="5" t="s">
        <v>320</v>
      </c>
      <c r="J86" s="5" t="s">
        <v>746</v>
      </c>
      <c r="K86" s="5" t="s">
        <v>745</v>
      </c>
      <c r="L86" s="5" t="s">
        <v>320</v>
      </c>
      <c r="M86" s="34">
        <v>25</v>
      </c>
      <c r="N86" s="5" t="s">
        <v>321</v>
      </c>
      <c r="O86" s="33">
        <v>36579</v>
      </c>
      <c r="P86" s="5" t="s">
        <v>322</v>
      </c>
      <c r="Q86" s="5" t="s">
        <v>330</v>
      </c>
      <c r="R86" s="5" t="s">
        <v>331</v>
      </c>
    </row>
    <row r="87" spans="1:18" x14ac:dyDescent="0.25">
      <c r="A87" s="4">
        <v>86</v>
      </c>
      <c r="B87" s="5" t="s">
        <v>747</v>
      </c>
      <c r="C87" s="5" t="s">
        <v>748</v>
      </c>
      <c r="D87" s="5" t="s">
        <v>315</v>
      </c>
      <c r="E87" s="33">
        <v>36581</v>
      </c>
      <c r="F87" s="33">
        <v>23661</v>
      </c>
      <c r="G87" s="5" t="s">
        <v>749</v>
      </c>
      <c r="H87" s="5" t="s">
        <v>750</v>
      </c>
      <c r="I87" s="5" t="s">
        <v>320</v>
      </c>
      <c r="J87" s="5" t="s">
        <v>751</v>
      </c>
      <c r="K87" s="5" t="s">
        <v>750</v>
      </c>
      <c r="L87" s="5" t="s">
        <v>320</v>
      </c>
      <c r="M87" s="34">
        <v>25</v>
      </c>
      <c r="N87" s="5" t="s">
        <v>321</v>
      </c>
      <c r="O87" s="33">
        <v>36581</v>
      </c>
      <c r="P87" s="5" t="s">
        <v>322</v>
      </c>
      <c r="Q87" s="5" t="s">
        <v>330</v>
      </c>
      <c r="R87" s="5" t="s">
        <v>331</v>
      </c>
    </row>
    <row r="88" spans="1:18" x14ac:dyDescent="0.25">
      <c r="A88" s="4">
        <v>87</v>
      </c>
      <c r="B88" s="5" t="s">
        <v>752</v>
      </c>
      <c r="C88" s="5" t="s">
        <v>753</v>
      </c>
      <c r="D88" s="5" t="s">
        <v>315</v>
      </c>
      <c r="E88" s="33">
        <v>36581</v>
      </c>
      <c r="F88" s="33">
        <v>12062</v>
      </c>
      <c r="G88" s="5" t="s">
        <v>754</v>
      </c>
      <c r="H88" s="5" t="s">
        <v>755</v>
      </c>
      <c r="I88" s="5" t="s">
        <v>320</v>
      </c>
      <c r="J88" s="5" t="s">
        <v>756</v>
      </c>
      <c r="K88" s="5" t="s">
        <v>755</v>
      </c>
      <c r="L88" s="5" t="s">
        <v>320</v>
      </c>
      <c r="M88" s="34">
        <v>25</v>
      </c>
      <c r="N88" s="5" t="s">
        <v>321</v>
      </c>
      <c r="O88" s="33">
        <v>36581</v>
      </c>
      <c r="P88" s="5" t="s">
        <v>322</v>
      </c>
      <c r="Q88" s="5" t="s">
        <v>330</v>
      </c>
      <c r="R88" s="5" t="s">
        <v>331</v>
      </c>
    </row>
    <row r="89" spans="1:18" x14ac:dyDescent="0.25">
      <c r="A89" s="4">
        <v>88</v>
      </c>
      <c r="B89" s="5" t="s">
        <v>757</v>
      </c>
      <c r="C89" s="5" t="s">
        <v>758</v>
      </c>
      <c r="D89" s="5" t="s">
        <v>315</v>
      </c>
      <c r="E89" s="33">
        <v>36586</v>
      </c>
      <c r="F89" s="33">
        <v>16498</v>
      </c>
      <c r="G89" s="5" t="s">
        <v>759</v>
      </c>
      <c r="H89" s="5" t="s">
        <v>760</v>
      </c>
      <c r="I89" s="5" t="s">
        <v>318</v>
      </c>
      <c r="J89" s="5" t="s">
        <v>761</v>
      </c>
      <c r="K89" s="5" t="s">
        <v>760</v>
      </c>
      <c r="L89" s="5" t="s">
        <v>320</v>
      </c>
      <c r="M89" s="34">
        <v>25</v>
      </c>
      <c r="N89" s="5" t="s">
        <v>321</v>
      </c>
      <c r="O89" s="33">
        <v>36586</v>
      </c>
      <c r="P89" s="5" t="s">
        <v>322</v>
      </c>
      <c r="Q89" s="5" t="s">
        <v>330</v>
      </c>
      <c r="R89" s="5" t="s">
        <v>331</v>
      </c>
    </row>
    <row r="90" spans="1:18" x14ac:dyDescent="0.25">
      <c r="A90" s="4">
        <v>89</v>
      </c>
      <c r="B90" s="5" t="s">
        <v>762</v>
      </c>
      <c r="C90" s="5" t="s">
        <v>763</v>
      </c>
      <c r="D90" s="5" t="s">
        <v>315</v>
      </c>
      <c r="E90" s="33">
        <v>36589</v>
      </c>
      <c r="F90" s="33">
        <v>28044</v>
      </c>
      <c r="G90" s="5" t="s">
        <v>764</v>
      </c>
      <c r="H90" s="5" t="s">
        <v>765</v>
      </c>
      <c r="I90" s="5" t="s">
        <v>318</v>
      </c>
      <c r="J90" s="5" t="s">
        <v>766</v>
      </c>
      <c r="K90" s="5" t="s">
        <v>765</v>
      </c>
      <c r="L90" s="5" t="s">
        <v>320</v>
      </c>
      <c r="M90" s="34">
        <v>25</v>
      </c>
      <c r="N90" s="5" t="s">
        <v>321</v>
      </c>
      <c r="O90" s="33">
        <v>36589</v>
      </c>
      <c r="P90" s="5" t="s">
        <v>322</v>
      </c>
      <c r="Q90" s="5" t="s">
        <v>330</v>
      </c>
      <c r="R90" s="5" t="s">
        <v>331</v>
      </c>
    </row>
    <row r="91" spans="1:18" x14ac:dyDescent="0.25">
      <c r="A91" s="4">
        <v>90</v>
      </c>
      <c r="B91" s="5" t="s">
        <v>767</v>
      </c>
      <c r="C91" s="5" t="s">
        <v>768</v>
      </c>
      <c r="D91" s="5" t="s">
        <v>315</v>
      </c>
      <c r="E91" s="33">
        <v>36593</v>
      </c>
      <c r="F91" s="33">
        <v>15434</v>
      </c>
      <c r="G91" s="5" t="s">
        <v>769</v>
      </c>
      <c r="H91" s="5" t="s">
        <v>770</v>
      </c>
      <c r="I91" s="5" t="s">
        <v>320</v>
      </c>
      <c r="J91" s="5" t="s">
        <v>771</v>
      </c>
      <c r="K91" s="5" t="s">
        <v>770</v>
      </c>
      <c r="L91" s="5" t="s">
        <v>320</v>
      </c>
      <c r="M91" s="34">
        <v>25</v>
      </c>
      <c r="N91" s="5" t="s">
        <v>321</v>
      </c>
      <c r="O91" s="33">
        <v>36593</v>
      </c>
      <c r="P91" s="5" t="s">
        <v>322</v>
      </c>
      <c r="Q91" s="5" t="s">
        <v>330</v>
      </c>
      <c r="R91" s="5" t="s">
        <v>331</v>
      </c>
    </row>
    <row r="92" spans="1:18" x14ac:dyDescent="0.25">
      <c r="A92" s="4">
        <v>91</v>
      </c>
      <c r="B92" s="5" t="s">
        <v>772</v>
      </c>
      <c r="C92" s="5" t="s">
        <v>773</v>
      </c>
      <c r="D92" s="5" t="s">
        <v>315</v>
      </c>
      <c r="E92" s="33">
        <v>36593</v>
      </c>
      <c r="F92" s="33">
        <v>22566</v>
      </c>
      <c r="G92" s="5" t="s">
        <v>774</v>
      </c>
      <c r="H92" s="5" t="s">
        <v>775</v>
      </c>
      <c r="I92" s="5" t="s">
        <v>318</v>
      </c>
      <c r="J92" s="5" t="s">
        <v>776</v>
      </c>
      <c r="K92" s="5" t="s">
        <v>775</v>
      </c>
      <c r="L92" s="5" t="s">
        <v>320</v>
      </c>
      <c r="M92" s="34">
        <v>25</v>
      </c>
      <c r="N92" s="5" t="s">
        <v>321</v>
      </c>
      <c r="O92" s="33">
        <v>36593</v>
      </c>
      <c r="P92" s="5" t="s">
        <v>322</v>
      </c>
      <c r="Q92" s="5" t="s">
        <v>330</v>
      </c>
      <c r="R92" s="5" t="s">
        <v>331</v>
      </c>
    </row>
    <row r="93" spans="1:18" x14ac:dyDescent="0.25">
      <c r="A93" s="4">
        <v>92</v>
      </c>
      <c r="B93" s="5" t="s">
        <v>777</v>
      </c>
      <c r="C93" s="5" t="s">
        <v>778</v>
      </c>
      <c r="D93" s="5" t="s">
        <v>315</v>
      </c>
      <c r="E93" s="33">
        <v>36596</v>
      </c>
      <c r="F93" s="33">
        <v>28065</v>
      </c>
      <c r="G93" s="5" t="s">
        <v>779</v>
      </c>
      <c r="H93" s="5" t="s">
        <v>780</v>
      </c>
      <c r="I93" s="5" t="s">
        <v>320</v>
      </c>
      <c r="J93" s="5" t="s">
        <v>781</v>
      </c>
      <c r="K93" s="5" t="s">
        <v>780</v>
      </c>
      <c r="L93" s="5" t="s">
        <v>320</v>
      </c>
      <c r="M93" s="34">
        <v>25</v>
      </c>
      <c r="N93" s="5" t="s">
        <v>321</v>
      </c>
      <c r="O93" s="33">
        <v>36596</v>
      </c>
      <c r="P93" s="5" t="s">
        <v>322</v>
      </c>
      <c r="Q93" s="5" t="s">
        <v>330</v>
      </c>
      <c r="R93" s="5" t="s">
        <v>331</v>
      </c>
    </row>
    <row r="94" spans="1:18" x14ac:dyDescent="0.25">
      <c r="A94" s="4">
        <v>93</v>
      </c>
      <c r="B94" s="5" t="s">
        <v>782</v>
      </c>
      <c r="C94" s="5" t="s">
        <v>783</v>
      </c>
      <c r="D94" s="5" t="s">
        <v>315</v>
      </c>
      <c r="E94" s="33">
        <v>36600</v>
      </c>
      <c r="F94" s="33">
        <v>23400</v>
      </c>
      <c r="G94" s="5" t="s">
        <v>784</v>
      </c>
      <c r="H94" s="5" t="s">
        <v>785</v>
      </c>
      <c r="I94" s="5" t="s">
        <v>320</v>
      </c>
      <c r="J94" s="5" t="s">
        <v>786</v>
      </c>
      <c r="K94" s="5" t="s">
        <v>785</v>
      </c>
      <c r="L94" s="5" t="s">
        <v>320</v>
      </c>
      <c r="M94" s="34">
        <v>25</v>
      </c>
      <c r="N94" s="5" t="s">
        <v>321</v>
      </c>
      <c r="O94" s="33">
        <v>36600</v>
      </c>
      <c r="P94" s="5" t="s">
        <v>322</v>
      </c>
      <c r="Q94" s="5" t="s">
        <v>330</v>
      </c>
      <c r="R94" s="5" t="s">
        <v>331</v>
      </c>
    </row>
    <row r="95" spans="1:18" x14ac:dyDescent="0.25">
      <c r="A95" s="4">
        <v>94</v>
      </c>
      <c r="B95" s="5" t="s">
        <v>600</v>
      </c>
      <c r="C95" s="5" t="s">
        <v>787</v>
      </c>
      <c r="D95" s="5" t="s">
        <v>315</v>
      </c>
      <c r="E95" s="33">
        <v>36601</v>
      </c>
      <c r="F95" s="33">
        <v>22560</v>
      </c>
      <c r="G95" s="5" t="s">
        <v>788</v>
      </c>
      <c r="H95" s="5" t="s">
        <v>789</v>
      </c>
      <c r="I95" s="5" t="s">
        <v>318</v>
      </c>
      <c r="J95" s="5" t="s">
        <v>790</v>
      </c>
      <c r="K95" s="5" t="s">
        <v>789</v>
      </c>
      <c r="L95" s="5" t="s">
        <v>320</v>
      </c>
      <c r="M95" s="34">
        <v>25</v>
      </c>
      <c r="N95" s="5" t="s">
        <v>321</v>
      </c>
      <c r="O95" s="33">
        <v>36601</v>
      </c>
      <c r="P95" s="5" t="s">
        <v>322</v>
      </c>
      <c r="Q95" s="5" t="s">
        <v>330</v>
      </c>
      <c r="R95" s="5" t="s">
        <v>331</v>
      </c>
    </row>
    <row r="96" spans="1:18" x14ac:dyDescent="0.25">
      <c r="A96" s="4">
        <v>95</v>
      </c>
      <c r="B96" s="5" t="s">
        <v>791</v>
      </c>
      <c r="C96" s="5" t="s">
        <v>792</v>
      </c>
      <c r="D96" s="5" t="s">
        <v>315</v>
      </c>
      <c r="E96" s="33">
        <v>36611</v>
      </c>
      <c r="F96" s="33">
        <v>23291</v>
      </c>
      <c r="G96" s="5" t="s">
        <v>793</v>
      </c>
      <c r="H96" s="5" t="s">
        <v>794</v>
      </c>
      <c r="I96" s="5" t="s">
        <v>318</v>
      </c>
      <c r="J96" s="5" t="s">
        <v>795</v>
      </c>
      <c r="K96" s="5" t="s">
        <v>794</v>
      </c>
      <c r="L96" s="5" t="s">
        <v>320</v>
      </c>
      <c r="M96" s="34">
        <v>25</v>
      </c>
      <c r="N96" s="5" t="s">
        <v>321</v>
      </c>
      <c r="O96" s="33">
        <v>36611</v>
      </c>
      <c r="P96" s="5" t="s">
        <v>322</v>
      </c>
      <c r="Q96" s="5" t="s">
        <v>330</v>
      </c>
      <c r="R96" s="5" t="s">
        <v>331</v>
      </c>
    </row>
    <row r="97" spans="1:18" x14ac:dyDescent="0.25">
      <c r="A97" s="4">
        <v>96</v>
      </c>
      <c r="B97" s="5" t="s">
        <v>796</v>
      </c>
      <c r="C97" s="5" t="s">
        <v>797</v>
      </c>
      <c r="D97" s="5" t="s">
        <v>315</v>
      </c>
      <c r="E97" s="33">
        <v>36611</v>
      </c>
      <c r="F97" s="33">
        <v>22065</v>
      </c>
      <c r="G97" s="5" t="s">
        <v>798</v>
      </c>
      <c r="H97" s="5" t="s">
        <v>799</v>
      </c>
      <c r="I97" s="5" t="s">
        <v>320</v>
      </c>
      <c r="J97" s="5" t="s">
        <v>800</v>
      </c>
      <c r="K97" s="5" t="s">
        <v>799</v>
      </c>
      <c r="L97" s="5" t="s">
        <v>320</v>
      </c>
      <c r="M97" s="34">
        <v>25</v>
      </c>
      <c r="N97" s="5" t="s">
        <v>321</v>
      </c>
      <c r="O97" s="33">
        <v>36611</v>
      </c>
      <c r="P97" s="5" t="s">
        <v>322</v>
      </c>
      <c r="Q97" s="5" t="s">
        <v>330</v>
      </c>
      <c r="R97" s="5" t="s">
        <v>331</v>
      </c>
    </row>
    <row r="98" spans="1:18" x14ac:dyDescent="0.25">
      <c r="A98" s="4">
        <v>97</v>
      </c>
      <c r="B98" s="5" t="s">
        <v>801</v>
      </c>
      <c r="C98" s="5" t="s">
        <v>802</v>
      </c>
      <c r="D98" s="5" t="s">
        <v>315</v>
      </c>
      <c r="E98" s="33">
        <v>36615</v>
      </c>
      <c r="F98" s="33">
        <v>28062</v>
      </c>
      <c r="G98" s="5" t="s">
        <v>803</v>
      </c>
      <c r="H98" s="5" t="s">
        <v>804</v>
      </c>
      <c r="I98" s="5" t="s">
        <v>318</v>
      </c>
      <c r="J98" s="5" t="s">
        <v>805</v>
      </c>
      <c r="K98" s="5" t="s">
        <v>804</v>
      </c>
      <c r="L98" s="5" t="s">
        <v>320</v>
      </c>
      <c r="M98" s="34">
        <v>25</v>
      </c>
      <c r="N98" s="5" t="s">
        <v>321</v>
      </c>
      <c r="O98" s="33">
        <v>36615</v>
      </c>
      <c r="P98" s="5" t="s">
        <v>322</v>
      </c>
      <c r="Q98" s="5" t="s">
        <v>330</v>
      </c>
      <c r="R98" s="5" t="s">
        <v>331</v>
      </c>
    </row>
    <row r="99" spans="1:18" x14ac:dyDescent="0.25">
      <c r="A99" s="4">
        <v>98</v>
      </c>
      <c r="B99" s="5" t="s">
        <v>806</v>
      </c>
      <c r="C99" s="5" t="s">
        <v>807</v>
      </c>
      <c r="D99" s="5" t="s">
        <v>315</v>
      </c>
      <c r="E99" s="33">
        <v>36619</v>
      </c>
      <c r="F99" s="33">
        <v>23284</v>
      </c>
      <c r="G99" s="5" t="s">
        <v>808</v>
      </c>
      <c r="H99" s="5" t="s">
        <v>809</v>
      </c>
      <c r="I99" s="5" t="s">
        <v>318</v>
      </c>
      <c r="J99" s="5" t="s">
        <v>810</v>
      </c>
      <c r="K99" s="5" t="s">
        <v>809</v>
      </c>
      <c r="L99" s="5" t="s">
        <v>320</v>
      </c>
      <c r="M99" s="34">
        <v>25</v>
      </c>
      <c r="N99" s="5" t="s">
        <v>321</v>
      </c>
      <c r="O99" s="33">
        <v>36619</v>
      </c>
      <c r="P99" s="5" t="s">
        <v>322</v>
      </c>
      <c r="Q99" s="5" t="s">
        <v>330</v>
      </c>
      <c r="R99" s="5" t="s">
        <v>331</v>
      </c>
    </row>
    <row r="100" spans="1:18" x14ac:dyDescent="0.25">
      <c r="A100" s="4">
        <v>99</v>
      </c>
      <c r="B100" s="5" t="s">
        <v>811</v>
      </c>
      <c r="C100" s="5" t="s">
        <v>812</v>
      </c>
      <c r="D100" s="5" t="s">
        <v>315</v>
      </c>
      <c r="E100" s="33">
        <v>36626</v>
      </c>
      <c r="F100" s="33">
        <v>28065</v>
      </c>
      <c r="G100" s="5" t="s">
        <v>813</v>
      </c>
      <c r="H100" s="5" t="s">
        <v>814</v>
      </c>
      <c r="I100" s="5" t="s">
        <v>320</v>
      </c>
      <c r="J100" s="5" t="s">
        <v>815</v>
      </c>
      <c r="K100" s="5" t="s">
        <v>814</v>
      </c>
      <c r="L100" s="5" t="s">
        <v>320</v>
      </c>
      <c r="M100" s="34">
        <v>25</v>
      </c>
      <c r="N100" s="5" t="s">
        <v>321</v>
      </c>
      <c r="O100" s="33">
        <v>36626</v>
      </c>
      <c r="P100" s="5" t="s">
        <v>322</v>
      </c>
      <c r="Q100" s="5" t="s">
        <v>330</v>
      </c>
      <c r="R100" s="5" t="s">
        <v>331</v>
      </c>
    </row>
    <row r="101" spans="1:18" x14ac:dyDescent="0.25">
      <c r="A101" s="4">
        <v>100</v>
      </c>
      <c r="B101" s="5" t="s">
        <v>816</v>
      </c>
      <c r="C101" s="5" t="s">
        <v>817</v>
      </c>
      <c r="D101" s="5" t="s">
        <v>315</v>
      </c>
      <c r="E101" s="33">
        <v>36168</v>
      </c>
      <c r="F101" s="33">
        <v>24895</v>
      </c>
      <c r="G101" s="5" t="s">
        <v>818</v>
      </c>
      <c r="H101" s="5" t="s">
        <v>819</v>
      </c>
      <c r="I101" s="5" t="s">
        <v>320</v>
      </c>
      <c r="J101" s="5" t="s">
        <v>820</v>
      </c>
      <c r="K101" s="5" t="s">
        <v>819</v>
      </c>
      <c r="L101" s="5" t="s">
        <v>821</v>
      </c>
      <c r="M101" s="34">
        <v>25</v>
      </c>
      <c r="N101" s="5" t="s">
        <v>321</v>
      </c>
      <c r="O101" s="33">
        <v>36168</v>
      </c>
      <c r="P101" s="5" t="s">
        <v>322</v>
      </c>
      <c r="Q101" s="5" t="s">
        <v>330</v>
      </c>
      <c r="R101" s="5" t="s">
        <v>331</v>
      </c>
    </row>
    <row r="102" spans="1:18" x14ac:dyDescent="0.25">
      <c r="A102" s="4">
        <v>101</v>
      </c>
      <c r="B102" s="5" t="s">
        <v>822</v>
      </c>
      <c r="C102" s="5" t="s">
        <v>823</v>
      </c>
      <c r="D102" s="5" t="s">
        <v>315</v>
      </c>
      <c r="E102" s="33">
        <v>36180</v>
      </c>
      <c r="F102" s="33">
        <v>26987</v>
      </c>
      <c r="G102" s="5" t="s">
        <v>824</v>
      </c>
      <c r="H102" s="5" t="s">
        <v>825</v>
      </c>
      <c r="I102" s="5" t="s">
        <v>320</v>
      </c>
      <c r="J102" s="5" t="s">
        <v>826</v>
      </c>
      <c r="K102" s="5" t="s">
        <v>825</v>
      </c>
      <c r="L102" s="5" t="s">
        <v>821</v>
      </c>
      <c r="M102" s="34">
        <v>25</v>
      </c>
      <c r="N102" s="5" t="s">
        <v>321</v>
      </c>
      <c r="O102" s="33">
        <v>36180</v>
      </c>
      <c r="P102" s="5" t="s">
        <v>322</v>
      </c>
      <c r="Q102" s="5" t="s">
        <v>382</v>
      </c>
      <c r="R102" s="5" t="s">
        <v>383</v>
      </c>
    </row>
    <row r="103" spans="1:18" x14ac:dyDescent="0.25">
      <c r="A103" s="4">
        <v>102</v>
      </c>
      <c r="B103" s="5" t="s">
        <v>827</v>
      </c>
      <c r="C103" s="5" t="s">
        <v>828</v>
      </c>
      <c r="D103" s="5" t="s">
        <v>315</v>
      </c>
      <c r="E103" s="33">
        <v>36186</v>
      </c>
      <c r="F103" s="33">
        <v>28354</v>
      </c>
      <c r="G103" s="5" t="s">
        <v>829</v>
      </c>
      <c r="H103" s="5" t="s">
        <v>830</v>
      </c>
      <c r="I103" s="5" t="s">
        <v>320</v>
      </c>
      <c r="J103" s="5" t="s">
        <v>831</v>
      </c>
      <c r="K103" s="5" t="s">
        <v>830</v>
      </c>
      <c r="L103" s="5" t="s">
        <v>821</v>
      </c>
      <c r="M103" s="34">
        <v>25</v>
      </c>
      <c r="N103" s="5" t="s">
        <v>321</v>
      </c>
      <c r="O103" s="33">
        <v>36186</v>
      </c>
      <c r="P103" s="5" t="s">
        <v>322</v>
      </c>
      <c r="Q103" s="5" t="s">
        <v>382</v>
      </c>
      <c r="R103" s="5" t="s">
        <v>383</v>
      </c>
    </row>
    <row r="104" spans="1:18" x14ac:dyDescent="0.25">
      <c r="A104" s="4">
        <v>103</v>
      </c>
      <c r="B104" s="5" t="s">
        <v>832</v>
      </c>
      <c r="C104" s="5" t="s">
        <v>833</v>
      </c>
      <c r="D104" s="5" t="s">
        <v>315</v>
      </c>
      <c r="E104" s="33">
        <v>36187</v>
      </c>
      <c r="F104" s="33">
        <v>24082</v>
      </c>
      <c r="G104" s="5" t="s">
        <v>834</v>
      </c>
      <c r="H104" s="5" t="s">
        <v>835</v>
      </c>
      <c r="I104" s="5" t="s">
        <v>320</v>
      </c>
      <c r="J104" s="5" t="s">
        <v>836</v>
      </c>
      <c r="K104" s="5" t="s">
        <v>835</v>
      </c>
      <c r="L104" s="5" t="s">
        <v>821</v>
      </c>
      <c r="M104" s="34">
        <v>25</v>
      </c>
      <c r="N104" s="5" t="s">
        <v>321</v>
      </c>
      <c r="O104" s="33">
        <v>36187</v>
      </c>
      <c r="P104" s="5" t="s">
        <v>322</v>
      </c>
      <c r="Q104" s="5" t="s">
        <v>382</v>
      </c>
      <c r="R104" s="5" t="s">
        <v>383</v>
      </c>
    </row>
    <row r="105" spans="1:18" x14ac:dyDescent="0.25">
      <c r="A105" s="4">
        <v>104</v>
      </c>
      <c r="B105" s="5" t="s">
        <v>837</v>
      </c>
      <c r="C105" s="5" t="s">
        <v>838</v>
      </c>
      <c r="D105" s="5" t="s">
        <v>315</v>
      </c>
      <c r="E105" s="33">
        <v>36190</v>
      </c>
      <c r="F105" s="33">
        <v>24695</v>
      </c>
      <c r="G105" s="5" t="s">
        <v>839</v>
      </c>
      <c r="H105" s="5" t="s">
        <v>840</v>
      </c>
      <c r="I105" s="5" t="s">
        <v>320</v>
      </c>
      <c r="J105" s="5" t="s">
        <v>841</v>
      </c>
      <c r="K105" s="5" t="s">
        <v>840</v>
      </c>
      <c r="L105" s="5" t="s">
        <v>821</v>
      </c>
      <c r="M105" s="34">
        <v>25</v>
      </c>
      <c r="N105" s="5" t="s">
        <v>321</v>
      </c>
      <c r="O105" s="33">
        <v>36190</v>
      </c>
      <c r="P105" s="5" t="s">
        <v>322</v>
      </c>
      <c r="Q105" s="5" t="s">
        <v>419</v>
      </c>
      <c r="R105" s="5" t="s">
        <v>420</v>
      </c>
    </row>
    <row r="106" spans="1:18" x14ac:dyDescent="0.25">
      <c r="A106" s="4">
        <v>105</v>
      </c>
      <c r="B106" s="5" t="s">
        <v>842</v>
      </c>
      <c r="C106" s="5" t="s">
        <v>843</v>
      </c>
      <c r="D106" s="5" t="s">
        <v>315</v>
      </c>
      <c r="E106" s="33">
        <v>36194</v>
      </c>
      <c r="F106" s="33">
        <v>28845</v>
      </c>
      <c r="G106" s="5" t="s">
        <v>844</v>
      </c>
      <c r="H106" s="5" t="s">
        <v>845</v>
      </c>
      <c r="I106" s="5" t="s">
        <v>320</v>
      </c>
      <c r="J106" s="5" t="s">
        <v>846</v>
      </c>
      <c r="K106" s="5" t="s">
        <v>845</v>
      </c>
      <c r="L106" s="5" t="s">
        <v>821</v>
      </c>
      <c r="M106" s="34">
        <v>25</v>
      </c>
      <c r="N106" s="5" t="s">
        <v>321</v>
      </c>
      <c r="O106" s="33">
        <v>36194</v>
      </c>
      <c r="P106" s="5" t="s">
        <v>322</v>
      </c>
      <c r="Q106" s="5" t="s">
        <v>419</v>
      </c>
      <c r="R106" s="5" t="s">
        <v>420</v>
      </c>
    </row>
    <row r="107" spans="1:18" x14ac:dyDescent="0.25">
      <c r="A107" s="4">
        <v>106</v>
      </c>
      <c r="B107" s="5" t="s">
        <v>847</v>
      </c>
      <c r="C107" s="5" t="s">
        <v>848</v>
      </c>
      <c r="D107" s="5" t="s">
        <v>315</v>
      </c>
      <c r="E107" s="33">
        <v>36195</v>
      </c>
      <c r="F107" s="33">
        <v>25959</v>
      </c>
      <c r="G107" s="5" t="s">
        <v>849</v>
      </c>
      <c r="H107" s="5" t="s">
        <v>850</v>
      </c>
      <c r="I107" s="5" t="s">
        <v>318</v>
      </c>
      <c r="J107" s="5" t="s">
        <v>851</v>
      </c>
      <c r="K107" s="5" t="s">
        <v>850</v>
      </c>
      <c r="L107" s="5" t="s">
        <v>821</v>
      </c>
      <c r="M107" s="34">
        <v>25</v>
      </c>
      <c r="N107" s="5" t="s">
        <v>321</v>
      </c>
      <c r="O107" s="33">
        <v>36195</v>
      </c>
      <c r="P107" s="5" t="s">
        <v>322</v>
      </c>
      <c r="Q107" s="5" t="s">
        <v>419</v>
      </c>
      <c r="R107" s="5" t="s">
        <v>420</v>
      </c>
    </row>
    <row r="108" spans="1:18" x14ac:dyDescent="0.25">
      <c r="A108" s="4">
        <v>107</v>
      </c>
      <c r="B108" s="5" t="s">
        <v>852</v>
      </c>
      <c r="C108" s="5" t="s">
        <v>853</v>
      </c>
      <c r="D108" s="5" t="s">
        <v>315</v>
      </c>
      <c r="E108" s="33">
        <v>36196</v>
      </c>
      <c r="F108" s="33">
        <v>27931</v>
      </c>
      <c r="G108" s="5" t="s">
        <v>854</v>
      </c>
      <c r="H108" s="5" t="s">
        <v>855</v>
      </c>
      <c r="I108" s="5" t="s">
        <v>320</v>
      </c>
      <c r="J108" s="5" t="s">
        <v>856</v>
      </c>
      <c r="K108" s="5" t="s">
        <v>855</v>
      </c>
      <c r="L108" s="5" t="s">
        <v>821</v>
      </c>
      <c r="M108" s="34">
        <v>25</v>
      </c>
      <c r="N108" s="5" t="s">
        <v>321</v>
      </c>
      <c r="O108" s="33">
        <v>36196</v>
      </c>
      <c r="P108" s="5" t="s">
        <v>322</v>
      </c>
      <c r="Q108" s="5" t="s">
        <v>419</v>
      </c>
      <c r="R108" s="5" t="s">
        <v>420</v>
      </c>
    </row>
    <row r="109" spans="1:18" x14ac:dyDescent="0.25">
      <c r="A109" s="4">
        <v>108</v>
      </c>
      <c r="B109" s="5" t="s">
        <v>857</v>
      </c>
      <c r="C109" s="5" t="s">
        <v>858</v>
      </c>
      <c r="D109" s="5" t="s">
        <v>315</v>
      </c>
      <c r="E109" s="33">
        <v>36196</v>
      </c>
      <c r="F109" s="33">
        <v>28852</v>
      </c>
      <c r="G109" s="5" t="s">
        <v>859</v>
      </c>
      <c r="H109" s="5" t="s">
        <v>860</v>
      </c>
      <c r="I109" s="5" t="s">
        <v>320</v>
      </c>
      <c r="J109" s="5" t="s">
        <v>861</v>
      </c>
      <c r="K109" s="5" t="s">
        <v>860</v>
      </c>
      <c r="L109" s="5" t="s">
        <v>821</v>
      </c>
      <c r="M109" s="34">
        <v>25</v>
      </c>
      <c r="N109" s="5" t="s">
        <v>321</v>
      </c>
      <c r="O109" s="33">
        <v>36196</v>
      </c>
      <c r="P109" s="5" t="s">
        <v>322</v>
      </c>
      <c r="Q109" s="5" t="s">
        <v>419</v>
      </c>
      <c r="R109" s="5" t="s">
        <v>420</v>
      </c>
    </row>
    <row r="110" spans="1:18" x14ac:dyDescent="0.25">
      <c r="A110" s="4">
        <v>109</v>
      </c>
      <c r="B110" s="5" t="s">
        <v>862</v>
      </c>
      <c r="C110" s="5" t="s">
        <v>863</v>
      </c>
      <c r="D110" s="5" t="s">
        <v>315</v>
      </c>
      <c r="E110" s="33">
        <v>36204</v>
      </c>
      <c r="F110" s="33">
        <v>28197</v>
      </c>
      <c r="G110" s="5" t="s">
        <v>864</v>
      </c>
      <c r="H110" s="5" t="s">
        <v>865</v>
      </c>
      <c r="I110" s="5" t="s">
        <v>320</v>
      </c>
      <c r="J110" s="5" t="s">
        <v>866</v>
      </c>
      <c r="K110" s="5" t="s">
        <v>865</v>
      </c>
      <c r="L110" s="5" t="s">
        <v>821</v>
      </c>
      <c r="M110" s="34">
        <v>25</v>
      </c>
      <c r="N110" s="5" t="s">
        <v>321</v>
      </c>
      <c r="O110" s="33">
        <v>36204</v>
      </c>
      <c r="P110" s="5" t="s">
        <v>322</v>
      </c>
      <c r="Q110" s="5" t="s">
        <v>419</v>
      </c>
      <c r="R110" s="5" t="s">
        <v>420</v>
      </c>
    </row>
    <row r="111" spans="1:18" x14ac:dyDescent="0.25">
      <c r="A111" s="4">
        <v>110</v>
      </c>
      <c r="B111" s="5" t="s">
        <v>867</v>
      </c>
      <c r="C111" s="5" t="s">
        <v>868</v>
      </c>
      <c r="D111" s="5" t="s">
        <v>315</v>
      </c>
      <c r="E111" s="33">
        <v>36207</v>
      </c>
      <c r="F111" s="33">
        <v>22883</v>
      </c>
      <c r="G111" s="5" t="s">
        <v>869</v>
      </c>
      <c r="H111" s="5" t="s">
        <v>870</v>
      </c>
      <c r="I111" s="5" t="s">
        <v>318</v>
      </c>
      <c r="J111" s="5" t="s">
        <v>871</v>
      </c>
      <c r="K111" s="5" t="s">
        <v>870</v>
      </c>
      <c r="L111" s="5" t="s">
        <v>821</v>
      </c>
      <c r="M111" s="34">
        <v>25</v>
      </c>
      <c r="N111" s="5" t="s">
        <v>321</v>
      </c>
      <c r="O111" s="33">
        <v>36207</v>
      </c>
      <c r="P111" s="5" t="s">
        <v>322</v>
      </c>
      <c r="Q111" s="5" t="s">
        <v>485</v>
      </c>
      <c r="R111" s="5" t="s">
        <v>486</v>
      </c>
    </row>
    <row r="112" spans="1:18" x14ac:dyDescent="0.25">
      <c r="A112" s="4">
        <v>111</v>
      </c>
      <c r="B112" s="5" t="s">
        <v>872</v>
      </c>
      <c r="C112" s="5" t="s">
        <v>873</v>
      </c>
      <c r="D112" s="5" t="s">
        <v>315</v>
      </c>
      <c r="E112" s="33">
        <v>36210</v>
      </c>
      <c r="F112" s="33">
        <v>29108</v>
      </c>
      <c r="G112" s="5" t="s">
        <v>874</v>
      </c>
      <c r="H112" s="5" t="s">
        <v>875</v>
      </c>
      <c r="I112" s="5" t="s">
        <v>318</v>
      </c>
      <c r="J112" s="5" t="s">
        <v>876</v>
      </c>
      <c r="K112" s="5" t="s">
        <v>875</v>
      </c>
      <c r="L112" s="5" t="s">
        <v>821</v>
      </c>
      <c r="M112" s="34">
        <v>25</v>
      </c>
      <c r="N112" s="5" t="s">
        <v>321</v>
      </c>
      <c r="O112" s="33">
        <v>36210</v>
      </c>
      <c r="P112" s="5" t="s">
        <v>322</v>
      </c>
      <c r="Q112" s="5" t="s">
        <v>485</v>
      </c>
      <c r="R112" s="5" t="s">
        <v>486</v>
      </c>
    </row>
    <row r="113" spans="1:18" x14ac:dyDescent="0.25">
      <c r="A113" s="4">
        <v>112</v>
      </c>
      <c r="B113" s="5" t="s">
        <v>877</v>
      </c>
      <c r="C113" s="5" t="s">
        <v>878</v>
      </c>
      <c r="D113" s="5" t="s">
        <v>315</v>
      </c>
      <c r="E113" s="33">
        <v>36212</v>
      </c>
      <c r="F113" s="33">
        <v>29768</v>
      </c>
      <c r="G113" s="5" t="s">
        <v>879</v>
      </c>
      <c r="H113" s="5" t="s">
        <v>880</v>
      </c>
      <c r="I113" s="5" t="s">
        <v>318</v>
      </c>
      <c r="J113" s="5" t="s">
        <v>881</v>
      </c>
      <c r="K113" s="5" t="s">
        <v>880</v>
      </c>
      <c r="L113" s="5" t="s">
        <v>821</v>
      </c>
      <c r="M113" s="34">
        <v>25</v>
      </c>
      <c r="N113" s="5" t="s">
        <v>321</v>
      </c>
      <c r="O113" s="33">
        <v>36212</v>
      </c>
      <c r="P113" s="5" t="s">
        <v>322</v>
      </c>
      <c r="Q113" s="5" t="s">
        <v>485</v>
      </c>
      <c r="R113" s="5" t="s">
        <v>486</v>
      </c>
    </row>
    <row r="114" spans="1:18" x14ac:dyDescent="0.25">
      <c r="A114" s="4">
        <v>113</v>
      </c>
      <c r="B114" s="5" t="s">
        <v>882</v>
      </c>
      <c r="C114" s="5" t="s">
        <v>883</v>
      </c>
      <c r="D114" s="5" t="s">
        <v>315</v>
      </c>
      <c r="E114" s="33">
        <v>36214</v>
      </c>
      <c r="F114" s="33">
        <v>25417</v>
      </c>
      <c r="G114" s="5" t="s">
        <v>884</v>
      </c>
      <c r="H114" s="5" t="s">
        <v>885</v>
      </c>
      <c r="I114" s="5" t="s">
        <v>320</v>
      </c>
      <c r="J114" s="5" t="s">
        <v>886</v>
      </c>
      <c r="K114" s="5" t="s">
        <v>885</v>
      </c>
      <c r="L114" s="5" t="s">
        <v>821</v>
      </c>
      <c r="M114" s="34">
        <v>25</v>
      </c>
      <c r="N114" s="5" t="s">
        <v>321</v>
      </c>
      <c r="O114" s="33">
        <v>36214</v>
      </c>
      <c r="P114" s="5" t="s">
        <v>322</v>
      </c>
      <c r="Q114" s="5" t="s">
        <v>485</v>
      </c>
      <c r="R114" s="5" t="s">
        <v>486</v>
      </c>
    </row>
    <row r="115" spans="1:18" x14ac:dyDescent="0.25">
      <c r="A115" s="4">
        <v>114</v>
      </c>
      <c r="B115" s="5" t="s">
        <v>887</v>
      </c>
      <c r="C115" s="5" t="s">
        <v>888</v>
      </c>
      <c r="D115" s="5" t="s">
        <v>315</v>
      </c>
      <c r="E115" s="33">
        <v>36219</v>
      </c>
      <c r="F115" s="33">
        <v>29557</v>
      </c>
      <c r="G115" s="5" t="s">
        <v>889</v>
      </c>
      <c r="H115" s="5" t="s">
        <v>890</v>
      </c>
      <c r="I115" s="5" t="s">
        <v>320</v>
      </c>
      <c r="J115" s="5" t="s">
        <v>891</v>
      </c>
      <c r="K115" s="5" t="s">
        <v>890</v>
      </c>
      <c r="L115" s="5" t="s">
        <v>821</v>
      </c>
      <c r="M115" s="34">
        <v>25</v>
      </c>
      <c r="N115" s="5" t="s">
        <v>321</v>
      </c>
      <c r="O115" s="33">
        <v>36219</v>
      </c>
      <c r="P115" s="5" t="s">
        <v>322</v>
      </c>
      <c r="Q115" s="5" t="s">
        <v>485</v>
      </c>
      <c r="R115" s="5" t="s">
        <v>486</v>
      </c>
    </row>
    <row r="116" spans="1:18" x14ac:dyDescent="0.25">
      <c r="A116" s="4">
        <v>115</v>
      </c>
      <c r="B116" s="5" t="s">
        <v>892</v>
      </c>
      <c r="C116" s="5" t="s">
        <v>561</v>
      </c>
      <c r="D116" s="5" t="s">
        <v>315</v>
      </c>
      <c r="E116" s="33">
        <v>36221</v>
      </c>
      <c r="F116" s="33">
        <v>29158</v>
      </c>
      <c r="G116" s="5" t="s">
        <v>893</v>
      </c>
      <c r="H116" s="5" t="s">
        <v>894</v>
      </c>
      <c r="I116" s="5" t="s">
        <v>320</v>
      </c>
      <c r="J116" s="5" t="s">
        <v>895</v>
      </c>
      <c r="K116" s="5" t="s">
        <v>894</v>
      </c>
      <c r="L116" s="5" t="s">
        <v>821</v>
      </c>
      <c r="M116" s="34">
        <v>25</v>
      </c>
      <c r="N116" s="5" t="s">
        <v>321</v>
      </c>
      <c r="O116" s="33">
        <v>36221</v>
      </c>
      <c r="P116" s="5" t="s">
        <v>322</v>
      </c>
      <c r="Q116" s="5" t="s">
        <v>485</v>
      </c>
      <c r="R116" s="5" t="s">
        <v>486</v>
      </c>
    </row>
    <row r="117" spans="1:18" x14ac:dyDescent="0.25">
      <c r="A117" s="4">
        <v>116</v>
      </c>
      <c r="B117" s="5" t="s">
        <v>896</v>
      </c>
      <c r="C117" s="5" t="s">
        <v>897</v>
      </c>
      <c r="D117" s="5" t="s">
        <v>315</v>
      </c>
      <c r="E117" s="33">
        <v>36226</v>
      </c>
      <c r="F117" s="33">
        <v>24782</v>
      </c>
      <c r="G117" s="5" t="s">
        <v>898</v>
      </c>
      <c r="H117" s="5" t="s">
        <v>899</v>
      </c>
      <c r="I117" s="5" t="s">
        <v>318</v>
      </c>
      <c r="J117" s="5" t="s">
        <v>900</v>
      </c>
      <c r="K117" s="5" t="s">
        <v>899</v>
      </c>
      <c r="L117" s="5" t="s">
        <v>821</v>
      </c>
      <c r="M117" s="34">
        <v>25</v>
      </c>
      <c r="N117" s="5" t="s">
        <v>321</v>
      </c>
      <c r="O117" s="33">
        <v>36226</v>
      </c>
      <c r="P117" s="5" t="s">
        <v>322</v>
      </c>
      <c r="Q117" s="5" t="s">
        <v>485</v>
      </c>
      <c r="R117" s="5" t="s">
        <v>486</v>
      </c>
    </row>
    <row r="118" spans="1:18" x14ac:dyDescent="0.25">
      <c r="A118" s="4">
        <v>117</v>
      </c>
      <c r="B118" s="5" t="s">
        <v>901</v>
      </c>
      <c r="C118" s="5" t="s">
        <v>902</v>
      </c>
      <c r="D118" s="5" t="s">
        <v>315</v>
      </c>
      <c r="E118" s="33">
        <v>36227</v>
      </c>
      <c r="F118" s="33">
        <v>28482</v>
      </c>
      <c r="G118" s="5" t="s">
        <v>903</v>
      </c>
      <c r="H118" s="5" t="s">
        <v>904</v>
      </c>
      <c r="I118" s="5" t="s">
        <v>320</v>
      </c>
      <c r="J118" s="5" t="s">
        <v>905</v>
      </c>
      <c r="K118" s="5" t="s">
        <v>904</v>
      </c>
      <c r="L118" s="5" t="s">
        <v>821</v>
      </c>
      <c r="M118" s="34">
        <v>25</v>
      </c>
      <c r="N118" s="5" t="s">
        <v>321</v>
      </c>
      <c r="O118" s="33">
        <v>36227</v>
      </c>
      <c r="P118" s="5" t="s">
        <v>322</v>
      </c>
      <c r="Q118" s="5" t="s">
        <v>485</v>
      </c>
      <c r="R118" s="5" t="s">
        <v>486</v>
      </c>
    </row>
    <row r="119" spans="1:18" x14ac:dyDescent="0.25">
      <c r="A119" s="4">
        <v>118</v>
      </c>
      <c r="B119" s="5" t="s">
        <v>497</v>
      </c>
      <c r="C119" s="5" t="s">
        <v>906</v>
      </c>
      <c r="D119" s="5" t="s">
        <v>315</v>
      </c>
      <c r="E119" s="33">
        <v>36228</v>
      </c>
      <c r="F119" s="33">
        <v>28709</v>
      </c>
      <c r="G119" s="5" t="s">
        <v>907</v>
      </c>
      <c r="H119" s="5" t="s">
        <v>908</v>
      </c>
      <c r="I119" s="5" t="s">
        <v>320</v>
      </c>
      <c r="J119" s="5" t="s">
        <v>909</v>
      </c>
      <c r="K119" s="5" t="s">
        <v>908</v>
      </c>
      <c r="L119" s="5" t="s">
        <v>821</v>
      </c>
      <c r="M119" s="34">
        <v>25</v>
      </c>
      <c r="N119" s="5" t="s">
        <v>321</v>
      </c>
      <c r="O119" s="33">
        <v>36228</v>
      </c>
      <c r="P119" s="5" t="s">
        <v>322</v>
      </c>
      <c r="Q119" s="5" t="s">
        <v>485</v>
      </c>
      <c r="R119" s="5" t="s">
        <v>486</v>
      </c>
    </row>
    <row r="120" spans="1:18" x14ac:dyDescent="0.25">
      <c r="A120" s="4">
        <v>119</v>
      </c>
      <c r="B120" s="5" t="s">
        <v>910</v>
      </c>
      <c r="C120" s="5" t="s">
        <v>911</v>
      </c>
      <c r="D120" s="5" t="s">
        <v>315</v>
      </c>
      <c r="E120" s="33">
        <v>36235</v>
      </c>
      <c r="F120" s="33">
        <v>28812</v>
      </c>
      <c r="G120" s="5" t="s">
        <v>912</v>
      </c>
      <c r="H120" s="5" t="s">
        <v>913</v>
      </c>
      <c r="I120" s="5" t="s">
        <v>320</v>
      </c>
      <c r="J120" s="5" t="s">
        <v>914</v>
      </c>
      <c r="K120" s="5" t="s">
        <v>913</v>
      </c>
      <c r="L120" s="5" t="s">
        <v>821</v>
      </c>
      <c r="M120" s="34">
        <v>25</v>
      </c>
      <c r="N120" s="5" t="s">
        <v>321</v>
      </c>
      <c r="O120" s="33">
        <v>36235</v>
      </c>
      <c r="P120" s="5" t="s">
        <v>322</v>
      </c>
      <c r="Q120" s="5" t="s">
        <v>485</v>
      </c>
      <c r="R120" s="5" t="s">
        <v>486</v>
      </c>
    </row>
    <row r="121" spans="1:18" x14ac:dyDescent="0.25">
      <c r="A121" s="4">
        <v>120</v>
      </c>
      <c r="B121" s="5" t="s">
        <v>915</v>
      </c>
      <c r="C121" s="5" t="s">
        <v>916</v>
      </c>
      <c r="D121" s="5" t="s">
        <v>315</v>
      </c>
      <c r="E121" s="33">
        <v>36239</v>
      </c>
      <c r="F121" s="33">
        <v>28317</v>
      </c>
      <c r="G121" s="5" t="s">
        <v>917</v>
      </c>
      <c r="H121" s="5" t="s">
        <v>918</v>
      </c>
      <c r="I121" s="5" t="s">
        <v>320</v>
      </c>
      <c r="J121" s="5" t="s">
        <v>919</v>
      </c>
      <c r="K121" s="5" t="s">
        <v>918</v>
      </c>
      <c r="L121" s="5" t="s">
        <v>821</v>
      </c>
      <c r="M121" s="34">
        <v>25</v>
      </c>
      <c r="N121" s="5" t="s">
        <v>321</v>
      </c>
      <c r="O121" s="33">
        <v>36239</v>
      </c>
      <c r="P121" s="5" t="s">
        <v>322</v>
      </c>
      <c r="Q121" s="5" t="s">
        <v>485</v>
      </c>
      <c r="R121" s="5" t="s">
        <v>486</v>
      </c>
    </row>
    <row r="122" spans="1:18" x14ac:dyDescent="0.25">
      <c r="A122" s="4">
        <v>121</v>
      </c>
      <c r="B122" s="5" t="s">
        <v>892</v>
      </c>
      <c r="C122" s="5" t="s">
        <v>920</v>
      </c>
      <c r="D122" s="5" t="s">
        <v>315</v>
      </c>
      <c r="E122" s="33">
        <v>36243</v>
      </c>
      <c r="F122" s="33">
        <v>21842</v>
      </c>
      <c r="G122" s="5" t="s">
        <v>921</v>
      </c>
      <c r="H122" s="5" t="s">
        <v>922</v>
      </c>
      <c r="I122" s="5" t="s">
        <v>318</v>
      </c>
      <c r="J122" s="5" t="s">
        <v>923</v>
      </c>
      <c r="K122" s="5" t="s">
        <v>922</v>
      </c>
      <c r="L122" s="5" t="s">
        <v>821</v>
      </c>
      <c r="M122" s="34">
        <v>25</v>
      </c>
      <c r="N122" s="5" t="s">
        <v>321</v>
      </c>
      <c r="O122" s="33">
        <v>36243</v>
      </c>
      <c r="P122" s="5" t="s">
        <v>322</v>
      </c>
      <c r="Q122" s="5" t="s">
        <v>485</v>
      </c>
      <c r="R122" s="5" t="s">
        <v>486</v>
      </c>
    </row>
    <row r="123" spans="1:18" x14ac:dyDescent="0.25">
      <c r="A123" s="4">
        <v>122</v>
      </c>
      <c r="B123" s="5" t="s">
        <v>924</v>
      </c>
      <c r="C123" s="5" t="s">
        <v>925</v>
      </c>
      <c r="D123" s="5" t="s">
        <v>315</v>
      </c>
      <c r="E123" s="33">
        <v>36245</v>
      </c>
      <c r="F123" s="33">
        <v>27890</v>
      </c>
      <c r="G123" s="5" t="s">
        <v>926</v>
      </c>
      <c r="H123" s="5" t="s">
        <v>927</v>
      </c>
      <c r="I123" s="5" t="s">
        <v>320</v>
      </c>
      <c r="J123" s="5" t="s">
        <v>928</v>
      </c>
      <c r="K123" s="5" t="s">
        <v>927</v>
      </c>
      <c r="L123" s="5" t="s">
        <v>821</v>
      </c>
      <c r="M123" s="34">
        <v>25</v>
      </c>
      <c r="N123" s="5" t="s">
        <v>321</v>
      </c>
      <c r="O123" s="33">
        <v>36245</v>
      </c>
      <c r="P123" s="5" t="s">
        <v>322</v>
      </c>
      <c r="Q123" s="5" t="s">
        <v>485</v>
      </c>
      <c r="R123" s="5" t="s">
        <v>486</v>
      </c>
    </row>
    <row r="124" spans="1:18" x14ac:dyDescent="0.25">
      <c r="A124" s="4">
        <v>123</v>
      </c>
      <c r="B124" s="5" t="s">
        <v>929</v>
      </c>
      <c r="C124" s="5" t="s">
        <v>930</v>
      </c>
      <c r="D124" s="5" t="s">
        <v>315</v>
      </c>
      <c r="E124" s="33">
        <v>36246</v>
      </c>
      <c r="F124" s="33">
        <v>23656</v>
      </c>
      <c r="G124" s="5" t="s">
        <v>931</v>
      </c>
      <c r="H124" s="5" t="s">
        <v>932</v>
      </c>
      <c r="I124" s="5" t="s">
        <v>318</v>
      </c>
      <c r="J124" s="5" t="s">
        <v>933</v>
      </c>
      <c r="K124" s="5" t="s">
        <v>932</v>
      </c>
      <c r="L124" s="5" t="s">
        <v>821</v>
      </c>
      <c r="M124" s="34">
        <v>25</v>
      </c>
      <c r="N124" s="5" t="s">
        <v>321</v>
      </c>
      <c r="O124" s="33">
        <v>36246</v>
      </c>
      <c r="P124" s="5" t="s">
        <v>322</v>
      </c>
      <c r="Q124" s="5" t="s">
        <v>485</v>
      </c>
      <c r="R124" s="5" t="s">
        <v>486</v>
      </c>
    </row>
    <row r="125" spans="1:18" x14ac:dyDescent="0.25">
      <c r="A125" s="4">
        <v>124</v>
      </c>
      <c r="B125" s="5" t="s">
        <v>934</v>
      </c>
      <c r="C125" s="5" t="s">
        <v>935</v>
      </c>
      <c r="D125" s="5" t="s">
        <v>315</v>
      </c>
      <c r="E125" s="33">
        <v>36253</v>
      </c>
      <c r="F125" s="33">
        <v>29277</v>
      </c>
      <c r="G125" s="5" t="s">
        <v>936</v>
      </c>
      <c r="H125" s="5" t="s">
        <v>937</v>
      </c>
      <c r="I125" s="5" t="s">
        <v>320</v>
      </c>
      <c r="J125" s="5" t="s">
        <v>938</v>
      </c>
      <c r="K125" s="5" t="s">
        <v>937</v>
      </c>
      <c r="L125" s="5" t="s">
        <v>821</v>
      </c>
      <c r="M125" s="34">
        <v>25</v>
      </c>
      <c r="N125" s="5" t="s">
        <v>321</v>
      </c>
      <c r="O125" s="33">
        <v>36253</v>
      </c>
      <c r="P125" s="5" t="s">
        <v>322</v>
      </c>
      <c r="Q125" s="5" t="s">
        <v>323</v>
      </c>
      <c r="R125" s="5" t="s">
        <v>324</v>
      </c>
    </row>
    <row r="126" spans="1:18" x14ac:dyDescent="0.25">
      <c r="A126" s="4">
        <v>125</v>
      </c>
      <c r="B126" s="5" t="s">
        <v>939</v>
      </c>
      <c r="C126" s="5" t="s">
        <v>940</v>
      </c>
      <c r="D126" s="5" t="s">
        <v>315</v>
      </c>
      <c r="E126" s="33">
        <v>36254</v>
      </c>
      <c r="F126" s="33">
        <v>26828</v>
      </c>
      <c r="G126" s="5" t="s">
        <v>941</v>
      </c>
      <c r="H126" s="5" t="s">
        <v>942</v>
      </c>
      <c r="I126" s="5" t="s">
        <v>320</v>
      </c>
      <c r="J126" s="5" t="s">
        <v>943</v>
      </c>
      <c r="K126" s="5" t="s">
        <v>942</v>
      </c>
      <c r="L126" s="5" t="s">
        <v>821</v>
      </c>
      <c r="M126" s="34">
        <v>25</v>
      </c>
      <c r="N126" s="5" t="s">
        <v>321</v>
      </c>
      <c r="O126" s="33">
        <v>36254</v>
      </c>
      <c r="P126" s="5" t="s">
        <v>322</v>
      </c>
      <c r="Q126" s="5" t="s">
        <v>323</v>
      </c>
      <c r="R126" s="5" t="s">
        <v>324</v>
      </c>
    </row>
    <row r="127" spans="1:18" x14ac:dyDescent="0.25">
      <c r="A127" s="4">
        <v>126</v>
      </c>
      <c r="B127" s="5" t="s">
        <v>337</v>
      </c>
      <c r="C127" s="5" t="s">
        <v>944</v>
      </c>
      <c r="D127" s="5" t="s">
        <v>315</v>
      </c>
      <c r="E127" s="33">
        <v>36255</v>
      </c>
      <c r="F127" s="33">
        <v>28313</v>
      </c>
      <c r="G127" s="5" t="s">
        <v>945</v>
      </c>
      <c r="H127" s="5" t="s">
        <v>946</v>
      </c>
      <c r="I127" s="5" t="s">
        <v>318</v>
      </c>
      <c r="J127" s="5" t="s">
        <v>947</v>
      </c>
      <c r="K127" s="5" t="s">
        <v>946</v>
      </c>
      <c r="L127" s="5" t="s">
        <v>821</v>
      </c>
      <c r="M127" s="34">
        <v>25</v>
      </c>
      <c r="N127" s="5" t="s">
        <v>321</v>
      </c>
      <c r="O127" s="33">
        <v>36255</v>
      </c>
      <c r="P127" s="5" t="s">
        <v>322</v>
      </c>
      <c r="Q127" s="5" t="s">
        <v>323</v>
      </c>
      <c r="R127" s="5" t="s">
        <v>324</v>
      </c>
    </row>
    <row r="128" spans="1:18" x14ac:dyDescent="0.25">
      <c r="A128" s="4">
        <v>127</v>
      </c>
      <c r="B128" s="5" t="s">
        <v>948</v>
      </c>
      <c r="C128" s="5" t="s">
        <v>949</v>
      </c>
      <c r="D128" s="5" t="s">
        <v>315</v>
      </c>
      <c r="E128" s="33">
        <v>36258</v>
      </c>
      <c r="F128" s="33">
        <v>28133</v>
      </c>
      <c r="G128" s="5" t="s">
        <v>950</v>
      </c>
      <c r="H128" s="5" t="s">
        <v>951</v>
      </c>
      <c r="I128" s="5" t="s">
        <v>318</v>
      </c>
      <c r="J128" s="5" t="s">
        <v>952</v>
      </c>
      <c r="K128" s="5" t="s">
        <v>951</v>
      </c>
      <c r="L128" s="5" t="s">
        <v>821</v>
      </c>
      <c r="M128" s="34">
        <v>25</v>
      </c>
      <c r="N128" s="5" t="s">
        <v>321</v>
      </c>
      <c r="O128" s="33">
        <v>36258</v>
      </c>
      <c r="P128" s="5" t="s">
        <v>322</v>
      </c>
      <c r="Q128" s="5" t="s">
        <v>323</v>
      </c>
      <c r="R128" s="5" t="s">
        <v>324</v>
      </c>
    </row>
    <row r="129" spans="1:18" x14ac:dyDescent="0.25">
      <c r="A129" s="4">
        <v>128</v>
      </c>
      <c r="B129" s="5" t="s">
        <v>953</v>
      </c>
      <c r="C129" s="5" t="s">
        <v>954</v>
      </c>
      <c r="D129" s="5" t="s">
        <v>315</v>
      </c>
      <c r="E129" s="33">
        <v>36544</v>
      </c>
      <c r="F129" s="33">
        <v>12071</v>
      </c>
      <c r="G129" s="5" t="s">
        <v>955</v>
      </c>
      <c r="H129" s="5" t="s">
        <v>956</v>
      </c>
      <c r="I129" s="5" t="s">
        <v>318</v>
      </c>
      <c r="J129" s="5" t="s">
        <v>957</v>
      </c>
      <c r="K129" s="5" t="s">
        <v>956</v>
      </c>
      <c r="L129" s="5" t="s">
        <v>821</v>
      </c>
      <c r="M129" s="34">
        <v>25</v>
      </c>
      <c r="N129" s="5" t="s">
        <v>321</v>
      </c>
      <c r="O129" s="33">
        <v>36544</v>
      </c>
      <c r="P129" s="5" t="s">
        <v>322</v>
      </c>
      <c r="Q129" s="5" t="s">
        <v>323</v>
      </c>
      <c r="R129" s="5" t="s">
        <v>324</v>
      </c>
    </row>
    <row r="130" spans="1:18" x14ac:dyDescent="0.25">
      <c r="A130" s="4">
        <v>129</v>
      </c>
      <c r="B130" s="5" t="s">
        <v>615</v>
      </c>
      <c r="C130" s="5" t="s">
        <v>958</v>
      </c>
      <c r="D130" s="5" t="s">
        <v>315</v>
      </c>
      <c r="E130" s="33">
        <v>36551</v>
      </c>
      <c r="F130" s="33">
        <v>28053</v>
      </c>
      <c r="G130" s="5" t="s">
        <v>959</v>
      </c>
      <c r="H130" s="5" t="s">
        <v>960</v>
      </c>
      <c r="I130" s="5" t="s">
        <v>320</v>
      </c>
      <c r="J130" s="5" t="s">
        <v>961</v>
      </c>
      <c r="K130" s="5" t="s">
        <v>960</v>
      </c>
      <c r="L130" s="5" t="s">
        <v>821</v>
      </c>
      <c r="M130" s="34">
        <v>25</v>
      </c>
      <c r="N130" s="5" t="s">
        <v>321</v>
      </c>
      <c r="O130" s="33">
        <v>36551</v>
      </c>
      <c r="P130" s="5" t="s">
        <v>322</v>
      </c>
      <c r="Q130" s="5" t="s">
        <v>323</v>
      </c>
      <c r="R130" s="5" t="s">
        <v>324</v>
      </c>
    </row>
    <row r="131" spans="1:18" x14ac:dyDescent="0.25">
      <c r="A131" s="4">
        <v>130</v>
      </c>
      <c r="B131" s="5" t="s">
        <v>6</v>
      </c>
      <c r="C131" s="5" t="s">
        <v>7</v>
      </c>
      <c r="D131" s="5" t="s">
        <v>315</v>
      </c>
      <c r="E131" s="33">
        <v>36558</v>
      </c>
      <c r="F131" s="33">
        <v>28044</v>
      </c>
      <c r="G131" s="5" t="s">
        <v>962</v>
      </c>
      <c r="H131" s="5" t="s">
        <v>963</v>
      </c>
      <c r="I131" s="5" t="s">
        <v>320</v>
      </c>
      <c r="J131" s="5" t="s">
        <v>964</v>
      </c>
      <c r="K131" s="5" t="s">
        <v>963</v>
      </c>
      <c r="L131" s="5" t="s">
        <v>821</v>
      </c>
      <c r="M131" s="34">
        <v>25</v>
      </c>
      <c r="N131" s="5" t="s">
        <v>321</v>
      </c>
      <c r="O131" s="33">
        <v>36558</v>
      </c>
      <c r="P131" s="5" t="s">
        <v>322</v>
      </c>
      <c r="Q131" s="5" t="s">
        <v>323</v>
      </c>
      <c r="R131" s="5" t="s">
        <v>324</v>
      </c>
    </row>
    <row r="132" spans="1:18" x14ac:dyDescent="0.25">
      <c r="A132" s="4">
        <v>131</v>
      </c>
      <c r="B132" s="5" t="s">
        <v>965</v>
      </c>
      <c r="C132" s="5" t="s">
        <v>966</v>
      </c>
      <c r="D132" s="5" t="s">
        <v>315</v>
      </c>
      <c r="E132" s="33">
        <v>36569</v>
      </c>
      <c r="F132" s="33">
        <v>28047</v>
      </c>
      <c r="G132" s="5" t="s">
        <v>967</v>
      </c>
      <c r="H132" s="5" t="s">
        <v>968</v>
      </c>
      <c r="I132" s="5" t="s">
        <v>318</v>
      </c>
      <c r="J132" s="5" t="s">
        <v>969</v>
      </c>
      <c r="K132" s="5" t="s">
        <v>968</v>
      </c>
      <c r="L132" s="5" t="s">
        <v>821</v>
      </c>
      <c r="M132" s="34">
        <v>25</v>
      </c>
      <c r="N132" s="5" t="s">
        <v>321</v>
      </c>
      <c r="O132" s="33">
        <v>36569</v>
      </c>
      <c r="P132" s="5" t="s">
        <v>322</v>
      </c>
      <c r="Q132" s="5" t="s">
        <v>323</v>
      </c>
      <c r="R132" s="5" t="s">
        <v>324</v>
      </c>
    </row>
    <row r="133" spans="1:18" x14ac:dyDescent="0.25">
      <c r="A133" s="4">
        <v>132</v>
      </c>
      <c r="B133" s="5" t="s">
        <v>970</v>
      </c>
      <c r="C133" s="5" t="s">
        <v>971</v>
      </c>
      <c r="D133" s="5" t="s">
        <v>315</v>
      </c>
      <c r="E133" s="33">
        <v>36573</v>
      </c>
      <c r="F133" s="33">
        <v>12068</v>
      </c>
      <c r="G133" s="5" t="s">
        <v>972</v>
      </c>
      <c r="H133" s="5" t="s">
        <v>448</v>
      </c>
      <c r="I133" s="5" t="s">
        <v>320</v>
      </c>
      <c r="J133" s="5" t="s">
        <v>973</v>
      </c>
      <c r="K133" s="5" t="s">
        <v>448</v>
      </c>
      <c r="L133" s="5" t="s">
        <v>821</v>
      </c>
      <c r="M133" s="34">
        <v>25</v>
      </c>
      <c r="N133" s="5" t="s">
        <v>321</v>
      </c>
      <c r="O133" s="33">
        <v>36573</v>
      </c>
      <c r="P133" s="5" t="s">
        <v>322</v>
      </c>
      <c r="Q133" s="5" t="s">
        <v>330</v>
      </c>
      <c r="R133" s="5" t="s">
        <v>331</v>
      </c>
    </row>
    <row r="134" spans="1:18" x14ac:dyDescent="0.25">
      <c r="A134" s="4">
        <v>133</v>
      </c>
      <c r="B134" s="5" t="s">
        <v>974</v>
      </c>
      <c r="C134" s="5" t="s">
        <v>975</v>
      </c>
      <c r="D134" s="5" t="s">
        <v>315</v>
      </c>
      <c r="E134" s="33">
        <v>36608</v>
      </c>
      <c r="F134" s="33">
        <v>28041</v>
      </c>
      <c r="G134" s="5" t="s">
        <v>976</v>
      </c>
      <c r="H134" s="5" t="s">
        <v>977</v>
      </c>
      <c r="I134" s="5" t="s">
        <v>318</v>
      </c>
      <c r="J134" s="5" t="s">
        <v>978</v>
      </c>
      <c r="K134" s="5" t="s">
        <v>977</v>
      </c>
      <c r="L134" s="5" t="s">
        <v>821</v>
      </c>
      <c r="M134" s="34">
        <v>25</v>
      </c>
      <c r="N134" s="5" t="s">
        <v>321</v>
      </c>
      <c r="O134" s="33">
        <v>36608</v>
      </c>
      <c r="P134" s="5" t="s">
        <v>322</v>
      </c>
      <c r="Q134" s="5" t="s">
        <v>330</v>
      </c>
      <c r="R134" s="5" t="s">
        <v>331</v>
      </c>
    </row>
    <row r="135" spans="1:18" x14ac:dyDescent="0.25">
      <c r="A135" s="4">
        <v>134</v>
      </c>
      <c r="B135" s="5" t="s">
        <v>979</v>
      </c>
      <c r="C135" s="5" t="s">
        <v>980</v>
      </c>
      <c r="D135" s="5" t="s">
        <v>315</v>
      </c>
      <c r="E135" s="33">
        <v>36620</v>
      </c>
      <c r="F135" s="33">
        <v>22041</v>
      </c>
      <c r="G135" s="5" t="s">
        <v>981</v>
      </c>
      <c r="H135" s="5" t="s">
        <v>982</v>
      </c>
      <c r="I135" s="5" t="s">
        <v>318</v>
      </c>
      <c r="J135" s="5" t="s">
        <v>983</v>
      </c>
      <c r="K135" s="5" t="s">
        <v>982</v>
      </c>
      <c r="L135" s="5" t="s">
        <v>821</v>
      </c>
      <c r="M135" s="34">
        <v>25</v>
      </c>
      <c r="N135" s="5" t="s">
        <v>321</v>
      </c>
      <c r="O135" s="33">
        <v>36620</v>
      </c>
      <c r="P135" s="5" t="s">
        <v>322</v>
      </c>
      <c r="Q135" s="5" t="s">
        <v>330</v>
      </c>
      <c r="R135" s="5" t="s">
        <v>331</v>
      </c>
    </row>
    <row r="136" spans="1:18" x14ac:dyDescent="0.25">
      <c r="A136" s="4">
        <v>135</v>
      </c>
      <c r="B136" s="5" t="s">
        <v>984</v>
      </c>
      <c r="C136" s="5" t="s">
        <v>985</v>
      </c>
      <c r="D136" s="5" t="s">
        <v>315</v>
      </c>
      <c r="E136" s="33">
        <v>35859</v>
      </c>
      <c r="F136" s="33">
        <v>17076</v>
      </c>
      <c r="G136" s="5" t="s">
        <v>986</v>
      </c>
      <c r="H136" s="5" t="s">
        <v>987</v>
      </c>
      <c r="I136" s="5" t="s">
        <v>320</v>
      </c>
      <c r="J136" s="5" t="s">
        <v>988</v>
      </c>
      <c r="K136" s="5" t="s">
        <v>987</v>
      </c>
      <c r="L136" s="5" t="s">
        <v>320</v>
      </c>
      <c r="M136" s="34">
        <v>25</v>
      </c>
      <c r="N136" s="5" t="s">
        <v>321</v>
      </c>
      <c r="O136" s="33">
        <v>35859</v>
      </c>
      <c r="P136" s="5" t="s">
        <v>322</v>
      </c>
      <c r="Q136" s="5" t="s">
        <v>485</v>
      </c>
      <c r="R136" s="5" t="s">
        <v>486</v>
      </c>
    </row>
    <row r="137" spans="1:18" x14ac:dyDescent="0.25">
      <c r="A137" s="4">
        <v>136</v>
      </c>
      <c r="B137" s="5" t="s">
        <v>989</v>
      </c>
      <c r="C137" s="5" t="s">
        <v>990</v>
      </c>
      <c r="D137" s="5" t="s">
        <v>315</v>
      </c>
      <c r="E137" s="33">
        <v>36163</v>
      </c>
      <c r="F137" s="33">
        <v>19281</v>
      </c>
      <c r="G137" s="5" t="s">
        <v>991</v>
      </c>
      <c r="H137" s="5" t="s">
        <v>992</v>
      </c>
      <c r="I137" s="5" t="s">
        <v>318</v>
      </c>
      <c r="J137" s="5" t="s">
        <v>993</v>
      </c>
      <c r="K137" s="5" t="s">
        <v>992</v>
      </c>
      <c r="L137" s="5" t="s">
        <v>320</v>
      </c>
      <c r="M137" s="34">
        <v>25</v>
      </c>
      <c r="N137" s="5" t="s">
        <v>321</v>
      </c>
      <c r="O137" s="33">
        <v>36163</v>
      </c>
      <c r="P137" s="5" t="s">
        <v>322</v>
      </c>
      <c r="Q137" s="5" t="s">
        <v>485</v>
      </c>
      <c r="R137" s="5" t="s">
        <v>486</v>
      </c>
    </row>
    <row r="138" spans="1:18" x14ac:dyDescent="0.25">
      <c r="A138" s="4">
        <v>137</v>
      </c>
      <c r="B138" s="5" t="s">
        <v>832</v>
      </c>
      <c r="C138" s="5" t="s">
        <v>994</v>
      </c>
      <c r="D138" s="5" t="s">
        <v>315</v>
      </c>
      <c r="E138" s="33">
        <v>36163</v>
      </c>
      <c r="F138" s="33">
        <v>22238</v>
      </c>
      <c r="G138" s="5" t="s">
        <v>995</v>
      </c>
      <c r="H138" s="5" t="s">
        <v>996</v>
      </c>
      <c r="I138" s="5" t="s">
        <v>318</v>
      </c>
      <c r="J138" s="5" t="s">
        <v>997</v>
      </c>
      <c r="K138" s="5" t="s">
        <v>996</v>
      </c>
      <c r="L138" s="5" t="s">
        <v>320</v>
      </c>
      <c r="M138" s="34">
        <v>25</v>
      </c>
      <c r="N138" s="5" t="s">
        <v>321</v>
      </c>
      <c r="O138" s="33">
        <v>36163</v>
      </c>
      <c r="P138" s="5" t="s">
        <v>322</v>
      </c>
      <c r="Q138" s="5" t="s">
        <v>323</v>
      </c>
      <c r="R138" s="5" t="s">
        <v>324</v>
      </c>
    </row>
    <row r="139" spans="1:18" x14ac:dyDescent="0.25">
      <c r="A139" s="4">
        <v>138</v>
      </c>
      <c r="B139" s="5" t="s">
        <v>998</v>
      </c>
      <c r="C139" s="5" t="s">
        <v>999</v>
      </c>
      <c r="D139" s="5" t="s">
        <v>315</v>
      </c>
      <c r="E139" s="33">
        <v>36169</v>
      </c>
      <c r="F139" s="33">
        <v>28923</v>
      </c>
      <c r="G139" s="5" t="s">
        <v>1000</v>
      </c>
      <c r="H139" s="5" t="s">
        <v>1001</v>
      </c>
      <c r="I139" s="5" t="s">
        <v>318</v>
      </c>
      <c r="J139" s="5" t="s">
        <v>1002</v>
      </c>
      <c r="K139" s="5" t="s">
        <v>1001</v>
      </c>
      <c r="L139" s="5" t="s">
        <v>320</v>
      </c>
      <c r="M139" s="34">
        <v>25</v>
      </c>
      <c r="N139" s="5" t="s">
        <v>321</v>
      </c>
      <c r="O139" s="33">
        <v>36169</v>
      </c>
      <c r="P139" s="5" t="s">
        <v>322</v>
      </c>
      <c r="Q139" s="5" t="s">
        <v>330</v>
      </c>
      <c r="R139" s="5" t="s">
        <v>331</v>
      </c>
    </row>
    <row r="140" spans="1:18" x14ac:dyDescent="0.25">
      <c r="A140" s="4">
        <v>139</v>
      </c>
      <c r="B140" s="5" t="s">
        <v>1003</v>
      </c>
      <c r="C140" s="5" t="s">
        <v>1004</v>
      </c>
      <c r="D140" s="5" t="s">
        <v>315</v>
      </c>
      <c r="E140" s="33">
        <v>36183</v>
      </c>
      <c r="F140" s="33">
        <v>27162</v>
      </c>
      <c r="G140" s="5" t="s">
        <v>1005</v>
      </c>
      <c r="H140" s="5" t="s">
        <v>1006</v>
      </c>
      <c r="I140" s="5" t="s">
        <v>320</v>
      </c>
      <c r="J140" s="5" t="s">
        <v>1007</v>
      </c>
      <c r="K140" s="5" t="s">
        <v>1006</v>
      </c>
      <c r="L140" s="5" t="s">
        <v>320</v>
      </c>
      <c r="M140" s="34">
        <v>25</v>
      </c>
      <c r="N140" s="5" t="s">
        <v>321</v>
      </c>
      <c r="O140" s="33">
        <v>36183</v>
      </c>
      <c r="P140" s="5" t="s">
        <v>322</v>
      </c>
      <c r="Q140" s="5" t="s">
        <v>382</v>
      </c>
      <c r="R140" s="5" t="s">
        <v>383</v>
      </c>
    </row>
    <row r="141" spans="1:18" x14ac:dyDescent="0.25">
      <c r="A141" s="4">
        <v>140</v>
      </c>
      <c r="B141" s="5" t="s">
        <v>475</v>
      </c>
      <c r="C141" s="5" t="s">
        <v>1008</v>
      </c>
      <c r="D141" s="5" t="s">
        <v>315</v>
      </c>
      <c r="E141" s="33">
        <v>36188</v>
      </c>
      <c r="F141" s="33">
        <v>25718</v>
      </c>
      <c r="G141" s="5" t="s">
        <v>1009</v>
      </c>
      <c r="H141" s="5" t="s">
        <v>1010</v>
      </c>
      <c r="I141" s="5" t="s">
        <v>318</v>
      </c>
      <c r="J141" s="5" t="s">
        <v>1011</v>
      </c>
      <c r="K141" s="5" t="s">
        <v>1010</v>
      </c>
      <c r="L141" s="5" t="s">
        <v>320</v>
      </c>
      <c r="M141" s="34">
        <v>25</v>
      </c>
      <c r="N141" s="5" t="s">
        <v>321</v>
      </c>
      <c r="O141" s="33">
        <v>36188</v>
      </c>
      <c r="P141" s="5" t="s">
        <v>322</v>
      </c>
      <c r="Q141" s="5" t="s">
        <v>382</v>
      </c>
      <c r="R141" s="5" t="s">
        <v>383</v>
      </c>
    </row>
    <row r="142" spans="1:18" x14ac:dyDescent="0.25">
      <c r="A142" s="4">
        <v>141</v>
      </c>
      <c r="B142" s="5" t="s">
        <v>1012</v>
      </c>
      <c r="C142" s="5" t="s">
        <v>1013</v>
      </c>
      <c r="D142" s="5" t="s">
        <v>315</v>
      </c>
      <c r="E142" s="33">
        <v>36195</v>
      </c>
      <c r="F142" s="33">
        <v>26878</v>
      </c>
      <c r="G142" s="5" t="s">
        <v>1014</v>
      </c>
      <c r="H142" s="5" t="s">
        <v>1015</v>
      </c>
      <c r="I142" s="5" t="s">
        <v>318</v>
      </c>
      <c r="J142" s="5" t="s">
        <v>1016</v>
      </c>
      <c r="K142" s="5" t="s">
        <v>1015</v>
      </c>
      <c r="L142" s="5" t="s">
        <v>320</v>
      </c>
      <c r="M142" s="34">
        <v>25</v>
      </c>
      <c r="N142" s="5" t="s">
        <v>321</v>
      </c>
      <c r="O142" s="33">
        <v>36195</v>
      </c>
      <c r="P142" s="5" t="s">
        <v>322</v>
      </c>
      <c r="Q142" s="5" t="s">
        <v>419</v>
      </c>
      <c r="R142" s="5" t="s">
        <v>420</v>
      </c>
    </row>
    <row r="143" spans="1:18" x14ac:dyDescent="0.25">
      <c r="A143" s="4">
        <v>142</v>
      </c>
      <c r="B143" s="5" t="s">
        <v>337</v>
      </c>
      <c r="C143" s="5" t="s">
        <v>1017</v>
      </c>
      <c r="D143" s="5" t="s">
        <v>315</v>
      </c>
      <c r="E143" s="33">
        <v>36206</v>
      </c>
      <c r="F143" s="33">
        <v>27445</v>
      </c>
      <c r="G143" s="5" t="s">
        <v>1018</v>
      </c>
      <c r="H143" s="5" t="s">
        <v>1019</v>
      </c>
      <c r="I143" s="5" t="s">
        <v>320</v>
      </c>
      <c r="J143" s="5" t="s">
        <v>1020</v>
      </c>
      <c r="K143" s="5" t="s">
        <v>1019</v>
      </c>
      <c r="L143" s="5" t="s">
        <v>320</v>
      </c>
      <c r="M143" s="34">
        <v>25</v>
      </c>
      <c r="N143" s="5" t="s">
        <v>321</v>
      </c>
      <c r="O143" s="33">
        <v>36206</v>
      </c>
      <c r="P143" s="5" t="s">
        <v>322</v>
      </c>
      <c r="Q143" s="5" t="s">
        <v>485</v>
      </c>
      <c r="R143" s="5" t="s">
        <v>486</v>
      </c>
    </row>
    <row r="144" spans="1:18" x14ac:dyDescent="0.25">
      <c r="A144" s="4">
        <v>143</v>
      </c>
      <c r="B144" s="5" t="s">
        <v>1021</v>
      </c>
      <c r="C144" s="5" t="s">
        <v>1022</v>
      </c>
      <c r="D144" s="5" t="s">
        <v>315</v>
      </c>
      <c r="E144" s="33">
        <v>36213</v>
      </c>
      <c r="F144" s="33">
        <v>24519</v>
      </c>
      <c r="G144" s="5" t="s">
        <v>1023</v>
      </c>
      <c r="H144" s="5" t="s">
        <v>1024</v>
      </c>
      <c r="I144" s="5" t="s">
        <v>320</v>
      </c>
      <c r="J144" s="5" t="s">
        <v>1025</v>
      </c>
      <c r="K144" s="5" t="s">
        <v>1024</v>
      </c>
      <c r="L144" s="5" t="s">
        <v>320</v>
      </c>
      <c r="M144" s="34">
        <v>25</v>
      </c>
      <c r="N144" s="5" t="s">
        <v>321</v>
      </c>
      <c r="O144" s="33">
        <v>36213</v>
      </c>
      <c r="P144" s="5" t="s">
        <v>322</v>
      </c>
      <c r="Q144" s="5" t="s">
        <v>485</v>
      </c>
      <c r="R144" s="5" t="s">
        <v>486</v>
      </c>
    </row>
    <row r="145" spans="1:18" x14ac:dyDescent="0.25">
      <c r="A145" s="4">
        <v>144</v>
      </c>
      <c r="B145" s="5" t="s">
        <v>1026</v>
      </c>
      <c r="C145" s="5" t="s">
        <v>1027</v>
      </c>
      <c r="D145" s="5" t="s">
        <v>315</v>
      </c>
      <c r="E145" s="33">
        <v>36219</v>
      </c>
      <c r="F145" s="33">
        <v>26195</v>
      </c>
      <c r="G145" s="5" t="s">
        <v>1028</v>
      </c>
      <c r="H145" s="5" t="s">
        <v>1029</v>
      </c>
      <c r="I145" s="5" t="s">
        <v>318</v>
      </c>
      <c r="J145" s="5" t="s">
        <v>1030</v>
      </c>
      <c r="K145" s="5" t="s">
        <v>1029</v>
      </c>
      <c r="L145" s="5" t="s">
        <v>821</v>
      </c>
      <c r="M145" s="34">
        <v>25</v>
      </c>
      <c r="N145" s="5" t="s">
        <v>321</v>
      </c>
      <c r="O145" s="33">
        <v>36219</v>
      </c>
      <c r="P145" s="5" t="s">
        <v>322</v>
      </c>
      <c r="Q145" s="5" t="s">
        <v>485</v>
      </c>
      <c r="R145" s="5" t="s">
        <v>486</v>
      </c>
    </row>
    <row r="146" spans="1:18" x14ac:dyDescent="0.25">
      <c r="A146" s="4">
        <v>145</v>
      </c>
      <c r="B146" s="5" t="s">
        <v>777</v>
      </c>
      <c r="C146" s="5" t="s">
        <v>1031</v>
      </c>
      <c r="D146" s="5" t="s">
        <v>315</v>
      </c>
      <c r="E146" s="33">
        <v>36224</v>
      </c>
      <c r="F146" s="33">
        <v>24600</v>
      </c>
      <c r="G146" s="5" t="s">
        <v>1032</v>
      </c>
      <c r="H146" s="5" t="s">
        <v>1033</v>
      </c>
      <c r="I146" s="5" t="s">
        <v>320</v>
      </c>
      <c r="J146" s="5" t="s">
        <v>1034</v>
      </c>
      <c r="K146" s="5" t="s">
        <v>1033</v>
      </c>
      <c r="L146" s="5" t="s">
        <v>320</v>
      </c>
      <c r="M146" s="34">
        <v>25</v>
      </c>
      <c r="N146" s="5" t="s">
        <v>321</v>
      </c>
      <c r="O146" s="33">
        <v>36224</v>
      </c>
      <c r="P146" s="5" t="s">
        <v>322</v>
      </c>
      <c r="Q146" s="5" t="s">
        <v>485</v>
      </c>
      <c r="R146" s="5" t="s">
        <v>486</v>
      </c>
    </row>
    <row r="147" spans="1:18" x14ac:dyDescent="0.25">
      <c r="A147" s="4">
        <v>146</v>
      </c>
      <c r="B147" s="5" t="s">
        <v>1035</v>
      </c>
      <c r="C147" s="5" t="s">
        <v>1036</v>
      </c>
      <c r="D147" s="5" t="s">
        <v>315</v>
      </c>
      <c r="E147" s="33">
        <v>36231</v>
      </c>
      <c r="F147" s="33">
        <v>29396</v>
      </c>
      <c r="G147" s="5" t="s">
        <v>1037</v>
      </c>
      <c r="H147" s="5" t="s">
        <v>1038</v>
      </c>
      <c r="I147" s="5" t="s">
        <v>318</v>
      </c>
      <c r="J147" s="5" t="s">
        <v>1039</v>
      </c>
      <c r="K147" s="5" t="s">
        <v>1038</v>
      </c>
      <c r="L147" s="5" t="s">
        <v>320</v>
      </c>
      <c r="M147" s="34">
        <v>25</v>
      </c>
      <c r="N147" s="5" t="s">
        <v>321</v>
      </c>
      <c r="O147" s="33">
        <v>36231</v>
      </c>
      <c r="P147" s="5" t="s">
        <v>322</v>
      </c>
      <c r="Q147" s="5" t="s">
        <v>485</v>
      </c>
      <c r="R147" s="5" t="s">
        <v>486</v>
      </c>
    </row>
    <row r="148" spans="1:18" x14ac:dyDescent="0.25">
      <c r="A148" s="4">
        <v>147</v>
      </c>
      <c r="B148" s="5" t="s">
        <v>440</v>
      </c>
      <c r="C148" s="5" t="s">
        <v>1040</v>
      </c>
      <c r="D148" s="5" t="s">
        <v>315</v>
      </c>
      <c r="E148" s="33">
        <v>36238</v>
      </c>
      <c r="F148" s="33">
        <v>28916</v>
      </c>
      <c r="G148" s="5" t="s">
        <v>1041</v>
      </c>
      <c r="H148" s="5" t="s">
        <v>1042</v>
      </c>
      <c r="I148" s="5" t="s">
        <v>318</v>
      </c>
      <c r="J148" s="5" t="s">
        <v>1043</v>
      </c>
      <c r="K148" s="5" t="s">
        <v>1042</v>
      </c>
      <c r="L148" s="5" t="s">
        <v>320</v>
      </c>
      <c r="M148" s="34">
        <v>25</v>
      </c>
      <c r="N148" s="5" t="s">
        <v>321</v>
      </c>
      <c r="O148" s="33">
        <v>36238</v>
      </c>
      <c r="P148" s="5" t="s">
        <v>322</v>
      </c>
      <c r="Q148" s="5" t="s">
        <v>485</v>
      </c>
      <c r="R148" s="5" t="s">
        <v>486</v>
      </c>
    </row>
    <row r="149" spans="1:18" x14ac:dyDescent="0.25">
      <c r="A149" s="4">
        <v>148</v>
      </c>
      <c r="B149" s="5" t="s">
        <v>1044</v>
      </c>
      <c r="C149" s="5" t="s">
        <v>1045</v>
      </c>
      <c r="D149" s="5" t="s">
        <v>315</v>
      </c>
      <c r="E149" s="33">
        <v>36243</v>
      </c>
      <c r="F149" s="33">
        <v>27383</v>
      </c>
      <c r="G149" s="5" t="s">
        <v>1046</v>
      </c>
      <c r="H149" s="5" t="s">
        <v>1047</v>
      </c>
      <c r="I149" s="5" t="s">
        <v>318</v>
      </c>
      <c r="J149" s="5" t="s">
        <v>1048</v>
      </c>
      <c r="K149" s="5" t="s">
        <v>1047</v>
      </c>
      <c r="L149" s="5" t="s">
        <v>821</v>
      </c>
      <c r="M149" s="34">
        <v>25</v>
      </c>
      <c r="N149" s="5" t="s">
        <v>321</v>
      </c>
      <c r="O149" s="33">
        <v>36243</v>
      </c>
      <c r="P149" s="5" t="s">
        <v>322</v>
      </c>
      <c r="Q149" s="5" t="s">
        <v>485</v>
      </c>
      <c r="R149" s="5" t="s">
        <v>486</v>
      </c>
    </row>
    <row r="150" spans="1:18" x14ac:dyDescent="0.25">
      <c r="A150" s="4">
        <v>149</v>
      </c>
      <c r="B150" s="5" t="s">
        <v>1049</v>
      </c>
      <c r="C150" s="5" t="s">
        <v>1050</v>
      </c>
      <c r="D150" s="5" t="s">
        <v>315</v>
      </c>
      <c r="E150" s="33">
        <v>36244</v>
      </c>
      <c r="F150" s="33">
        <v>26868</v>
      </c>
      <c r="G150" s="5" t="s">
        <v>1051</v>
      </c>
      <c r="H150" s="5" t="s">
        <v>1052</v>
      </c>
      <c r="I150" s="5" t="s">
        <v>318</v>
      </c>
      <c r="J150" s="5" t="s">
        <v>1053</v>
      </c>
      <c r="K150" s="5" t="s">
        <v>1052</v>
      </c>
      <c r="L150" s="5" t="s">
        <v>320</v>
      </c>
      <c r="M150" s="34">
        <v>25</v>
      </c>
      <c r="N150" s="5" t="s">
        <v>321</v>
      </c>
      <c r="O150" s="33">
        <v>36244</v>
      </c>
      <c r="P150" s="5" t="s">
        <v>322</v>
      </c>
      <c r="Q150" s="5" t="s">
        <v>485</v>
      </c>
      <c r="R150" s="5" t="s">
        <v>486</v>
      </c>
    </row>
    <row r="151" spans="1:18" x14ac:dyDescent="0.25">
      <c r="A151" s="4">
        <v>150</v>
      </c>
      <c r="B151" s="5" t="s">
        <v>1054</v>
      </c>
      <c r="C151" s="5" t="s">
        <v>1055</v>
      </c>
      <c r="D151" s="5" t="s">
        <v>315</v>
      </c>
      <c r="E151" s="33">
        <v>36245</v>
      </c>
      <c r="F151" s="33">
        <v>28771</v>
      </c>
      <c r="G151" s="5" t="s">
        <v>1056</v>
      </c>
      <c r="H151" s="5" t="s">
        <v>1057</v>
      </c>
      <c r="I151" s="5" t="s">
        <v>318</v>
      </c>
      <c r="J151" s="5" t="s">
        <v>1058</v>
      </c>
      <c r="K151" s="5" t="s">
        <v>1057</v>
      </c>
      <c r="L151" s="5" t="s">
        <v>320</v>
      </c>
      <c r="M151" s="34">
        <v>25</v>
      </c>
      <c r="N151" s="5" t="s">
        <v>321</v>
      </c>
      <c r="O151" s="33">
        <v>36245</v>
      </c>
      <c r="P151" s="5" t="s">
        <v>322</v>
      </c>
      <c r="Q151" s="5" t="s">
        <v>485</v>
      </c>
      <c r="R151" s="5" t="s">
        <v>486</v>
      </c>
    </row>
    <row r="152" spans="1:18" x14ac:dyDescent="0.25">
      <c r="A152" s="4">
        <v>151</v>
      </c>
      <c r="B152" s="5" t="s">
        <v>1059</v>
      </c>
      <c r="C152" s="5" t="s">
        <v>1060</v>
      </c>
      <c r="D152" s="5" t="s">
        <v>315</v>
      </c>
      <c r="E152" s="33">
        <v>36249</v>
      </c>
      <c r="F152" s="33">
        <v>25799</v>
      </c>
      <c r="G152" s="5" t="s">
        <v>1061</v>
      </c>
      <c r="H152" s="5" t="s">
        <v>1062</v>
      </c>
      <c r="I152" s="5" t="s">
        <v>318</v>
      </c>
      <c r="J152" s="5" t="s">
        <v>1063</v>
      </c>
      <c r="K152" s="5" t="s">
        <v>1062</v>
      </c>
      <c r="L152" s="5" t="s">
        <v>821</v>
      </c>
      <c r="M152" s="34">
        <v>25</v>
      </c>
      <c r="N152" s="5" t="s">
        <v>321</v>
      </c>
      <c r="O152" s="33">
        <v>36249</v>
      </c>
      <c r="P152" s="5" t="s">
        <v>322</v>
      </c>
      <c r="Q152" s="5" t="s">
        <v>323</v>
      </c>
      <c r="R152" s="5" t="s">
        <v>324</v>
      </c>
    </row>
    <row r="153" spans="1:18" x14ac:dyDescent="0.25">
      <c r="A153" s="4">
        <v>152</v>
      </c>
      <c r="B153" s="5" t="s">
        <v>487</v>
      </c>
      <c r="C153" s="5" t="s">
        <v>674</v>
      </c>
      <c r="D153" s="5" t="s">
        <v>315</v>
      </c>
      <c r="E153" s="33">
        <v>36256</v>
      </c>
      <c r="F153" s="33">
        <v>26754</v>
      </c>
      <c r="G153" s="5" t="s">
        <v>1064</v>
      </c>
      <c r="H153" s="5" t="s">
        <v>1065</v>
      </c>
      <c r="I153" s="5" t="s">
        <v>320</v>
      </c>
      <c r="J153" s="5" t="s">
        <v>1066</v>
      </c>
      <c r="K153" s="5" t="s">
        <v>1065</v>
      </c>
      <c r="L153" s="5" t="s">
        <v>821</v>
      </c>
      <c r="M153" s="34">
        <v>25</v>
      </c>
      <c r="N153" s="5" t="s">
        <v>321</v>
      </c>
      <c r="O153" s="33">
        <v>36256</v>
      </c>
      <c r="P153" s="5" t="s">
        <v>322</v>
      </c>
      <c r="Q153" s="5" t="s">
        <v>323</v>
      </c>
      <c r="R153" s="5" t="s">
        <v>324</v>
      </c>
    </row>
    <row r="154" spans="1:18" x14ac:dyDescent="0.25">
      <c r="A154" s="4">
        <v>153</v>
      </c>
      <c r="B154" s="5" t="s">
        <v>1067</v>
      </c>
      <c r="C154" s="5" t="s">
        <v>552</v>
      </c>
      <c r="D154" s="5" t="s">
        <v>315</v>
      </c>
      <c r="E154" s="33">
        <v>36226</v>
      </c>
      <c r="F154" s="33">
        <v>26702</v>
      </c>
      <c r="G154" s="5" t="s">
        <v>1068</v>
      </c>
      <c r="H154" s="5" t="s">
        <v>1069</v>
      </c>
      <c r="I154" s="5" t="s">
        <v>318</v>
      </c>
      <c r="J154" s="5" t="s">
        <v>1070</v>
      </c>
      <c r="K154" s="5" t="s">
        <v>1069</v>
      </c>
      <c r="L154" s="5" t="s">
        <v>320</v>
      </c>
      <c r="M154" s="34">
        <v>25</v>
      </c>
      <c r="N154" s="5" t="s">
        <v>321</v>
      </c>
      <c r="O154" s="33">
        <v>36226</v>
      </c>
      <c r="P154" s="5" t="s">
        <v>322</v>
      </c>
      <c r="Q154" s="5" t="s">
        <v>485</v>
      </c>
      <c r="R154" s="5" t="s">
        <v>486</v>
      </c>
    </row>
    <row r="155" spans="1:18" x14ac:dyDescent="0.25">
      <c r="A155" s="4">
        <v>154</v>
      </c>
      <c r="B155" s="5" t="s">
        <v>984</v>
      </c>
      <c r="C155" s="5" t="s">
        <v>1071</v>
      </c>
      <c r="D155" s="5" t="s">
        <v>1072</v>
      </c>
      <c r="E155" s="33">
        <v>35277</v>
      </c>
      <c r="F155" s="33">
        <v>26434</v>
      </c>
      <c r="G155" s="5" t="s">
        <v>1073</v>
      </c>
      <c r="H155" s="5" t="s">
        <v>1074</v>
      </c>
      <c r="I155" s="5" t="s">
        <v>320</v>
      </c>
      <c r="J155" s="5" t="s">
        <v>1075</v>
      </c>
      <c r="K155" s="5" t="s">
        <v>1074</v>
      </c>
      <c r="L155" s="5" t="s">
        <v>320</v>
      </c>
      <c r="M155" s="34">
        <v>72.45</v>
      </c>
      <c r="N155" s="5" t="s">
        <v>321</v>
      </c>
      <c r="O155" s="33">
        <v>35277</v>
      </c>
      <c r="P155" s="5" t="s">
        <v>322</v>
      </c>
      <c r="Q155" s="5" t="s">
        <v>330</v>
      </c>
      <c r="R155" s="5" t="s">
        <v>1076</v>
      </c>
    </row>
    <row r="156" spans="1:18" x14ac:dyDescent="0.25">
      <c r="A156" s="4">
        <v>155</v>
      </c>
      <c r="B156" s="5" t="s">
        <v>708</v>
      </c>
      <c r="C156" s="5" t="s">
        <v>1077</v>
      </c>
      <c r="D156" s="5" t="s">
        <v>1078</v>
      </c>
      <c r="E156" s="33">
        <v>35821</v>
      </c>
      <c r="F156" s="33">
        <v>16849</v>
      </c>
      <c r="G156" s="5" t="s">
        <v>1079</v>
      </c>
      <c r="H156" s="5" t="s">
        <v>1080</v>
      </c>
      <c r="I156" s="5" t="s">
        <v>318</v>
      </c>
      <c r="J156" s="5" t="s">
        <v>1081</v>
      </c>
      <c r="K156" s="5" t="s">
        <v>1080</v>
      </c>
      <c r="L156" s="5" t="s">
        <v>821</v>
      </c>
      <c r="M156" s="34">
        <v>55</v>
      </c>
      <c r="N156" s="5" t="s">
        <v>321</v>
      </c>
      <c r="O156" s="33">
        <v>35821</v>
      </c>
      <c r="P156" s="5" t="s">
        <v>322</v>
      </c>
      <c r="Q156" s="5" t="s">
        <v>485</v>
      </c>
      <c r="R156" s="5" t="s">
        <v>486</v>
      </c>
    </row>
    <row r="157" spans="1:18" x14ac:dyDescent="0.25">
      <c r="A157" s="4">
        <v>156</v>
      </c>
      <c r="B157" s="5" t="s">
        <v>1082</v>
      </c>
      <c r="C157" s="5" t="s">
        <v>1083</v>
      </c>
      <c r="D157" s="5" t="s">
        <v>1078</v>
      </c>
      <c r="E157" s="33">
        <v>35832</v>
      </c>
      <c r="F157" s="33">
        <v>16989</v>
      </c>
      <c r="G157" s="5" t="s">
        <v>1084</v>
      </c>
      <c r="H157" s="5" t="s">
        <v>1085</v>
      </c>
      <c r="I157" s="5" t="s">
        <v>320</v>
      </c>
      <c r="J157" s="5" t="s">
        <v>1086</v>
      </c>
      <c r="K157" s="5" t="s">
        <v>1085</v>
      </c>
      <c r="L157" s="5" t="s">
        <v>821</v>
      </c>
      <c r="M157" s="34">
        <v>55</v>
      </c>
      <c r="N157" s="5" t="s">
        <v>321</v>
      </c>
      <c r="O157" s="33">
        <v>35832</v>
      </c>
      <c r="P157" s="5" t="s">
        <v>322</v>
      </c>
      <c r="Q157" s="5" t="s">
        <v>323</v>
      </c>
      <c r="R157" s="5" t="s">
        <v>324</v>
      </c>
    </row>
    <row r="158" spans="1:18" x14ac:dyDescent="0.25">
      <c r="A158" s="4">
        <v>157</v>
      </c>
      <c r="B158" s="5" t="s">
        <v>414</v>
      </c>
      <c r="C158" s="5" t="s">
        <v>1087</v>
      </c>
      <c r="D158" s="5" t="s">
        <v>1078</v>
      </c>
      <c r="E158" s="33">
        <v>35833</v>
      </c>
      <c r="F158" s="33">
        <v>16919</v>
      </c>
      <c r="G158" s="5" t="s">
        <v>1088</v>
      </c>
      <c r="H158" s="5" t="s">
        <v>1089</v>
      </c>
      <c r="I158" s="5" t="s">
        <v>318</v>
      </c>
      <c r="J158" s="5" t="s">
        <v>1090</v>
      </c>
      <c r="K158" s="5" t="s">
        <v>1089</v>
      </c>
      <c r="L158" s="5" t="s">
        <v>320</v>
      </c>
      <c r="M158" s="34">
        <v>55</v>
      </c>
      <c r="N158" s="5" t="s">
        <v>321</v>
      </c>
      <c r="O158" s="33">
        <v>35833</v>
      </c>
      <c r="P158" s="5" t="s">
        <v>322</v>
      </c>
      <c r="Q158" s="5" t="s">
        <v>382</v>
      </c>
      <c r="R158" s="5" t="s">
        <v>1091</v>
      </c>
    </row>
    <row r="159" spans="1:18" x14ac:dyDescent="0.25">
      <c r="A159" s="4">
        <v>158</v>
      </c>
      <c r="B159" s="5" t="s">
        <v>1092</v>
      </c>
      <c r="C159" s="5" t="s">
        <v>1093</v>
      </c>
      <c r="D159" s="5" t="s">
        <v>1078</v>
      </c>
      <c r="E159" s="33">
        <v>35865</v>
      </c>
      <c r="F159" s="33">
        <v>16925</v>
      </c>
      <c r="G159" s="5" t="s">
        <v>1094</v>
      </c>
      <c r="H159" s="5" t="s">
        <v>1095</v>
      </c>
      <c r="I159" s="5" t="s">
        <v>320</v>
      </c>
      <c r="J159" s="5" t="s">
        <v>1096</v>
      </c>
      <c r="K159" s="5" t="s">
        <v>1095</v>
      </c>
      <c r="L159" s="5" t="s">
        <v>320</v>
      </c>
      <c r="M159" s="34">
        <v>55</v>
      </c>
      <c r="N159" s="5" t="s">
        <v>321</v>
      </c>
      <c r="O159" s="33">
        <v>35865</v>
      </c>
      <c r="P159" s="5" t="s">
        <v>322</v>
      </c>
      <c r="Q159" s="5" t="s">
        <v>330</v>
      </c>
      <c r="R159" s="5" t="s">
        <v>1097</v>
      </c>
    </row>
    <row r="160" spans="1:18" x14ac:dyDescent="0.25">
      <c r="A160" s="4">
        <v>159</v>
      </c>
      <c r="B160" s="5" t="s">
        <v>1082</v>
      </c>
      <c r="C160" s="5" t="s">
        <v>1098</v>
      </c>
      <c r="D160" s="5" t="s">
        <v>1078</v>
      </c>
      <c r="E160" s="33">
        <v>35877</v>
      </c>
      <c r="F160" s="33">
        <v>17026</v>
      </c>
      <c r="G160" s="5" t="s">
        <v>1099</v>
      </c>
      <c r="H160" s="5" t="s">
        <v>1100</v>
      </c>
      <c r="I160" s="5" t="s">
        <v>318</v>
      </c>
      <c r="J160" s="5" t="s">
        <v>1101</v>
      </c>
      <c r="K160" s="5" t="s">
        <v>1100</v>
      </c>
      <c r="L160" s="5" t="s">
        <v>320</v>
      </c>
      <c r="M160" s="34">
        <v>55</v>
      </c>
      <c r="N160" s="5" t="s">
        <v>321</v>
      </c>
      <c r="O160" s="33">
        <v>35877</v>
      </c>
      <c r="P160" s="5" t="s">
        <v>322</v>
      </c>
      <c r="Q160" s="5" t="s">
        <v>382</v>
      </c>
      <c r="R160" s="5" t="s">
        <v>1102</v>
      </c>
    </row>
    <row r="161" spans="1:18" x14ac:dyDescent="0.25">
      <c r="A161" s="4">
        <v>160</v>
      </c>
      <c r="B161" s="5" t="s">
        <v>1103</v>
      </c>
      <c r="C161" s="5" t="s">
        <v>1098</v>
      </c>
      <c r="D161" s="5" t="s">
        <v>1078</v>
      </c>
      <c r="E161" s="33">
        <v>35896</v>
      </c>
      <c r="F161" s="33">
        <v>16928</v>
      </c>
      <c r="G161" s="5" t="s">
        <v>1104</v>
      </c>
      <c r="H161" s="5" t="s">
        <v>1105</v>
      </c>
      <c r="I161" s="5" t="s">
        <v>320</v>
      </c>
      <c r="J161" s="5" t="s">
        <v>1106</v>
      </c>
      <c r="K161" s="5" t="s">
        <v>1105</v>
      </c>
      <c r="L161" s="5" t="s">
        <v>821</v>
      </c>
      <c r="M161" s="34">
        <v>55</v>
      </c>
      <c r="N161" s="5" t="s">
        <v>321</v>
      </c>
      <c r="O161" s="33">
        <v>35896</v>
      </c>
      <c r="P161" s="5" t="s">
        <v>322</v>
      </c>
      <c r="Q161" s="5" t="s">
        <v>485</v>
      </c>
      <c r="R161" s="5" t="s">
        <v>1107</v>
      </c>
    </row>
    <row r="162" spans="1:18" x14ac:dyDescent="0.25">
      <c r="A162" s="4">
        <v>161</v>
      </c>
      <c r="B162" s="5" t="s">
        <v>1108</v>
      </c>
      <c r="C162" s="5" t="s">
        <v>1109</v>
      </c>
      <c r="D162" s="5" t="s">
        <v>1078</v>
      </c>
      <c r="E162" s="33">
        <v>35903</v>
      </c>
      <c r="F162" s="33">
        <v>17053</v>
      </c>
      <c r="G162" s="5" t="s">
        <v>1110</v>
      </c>
      <c r="H162" s="5" t="s">
        <v>1111</v>
      </c>
      <c r="I162" s="5" t="s">
        <v>320</v>
      </c>
      <c r="J162" s="5" t="s">
        <v>1112</v>
      </c>
      <c r="K162" s="5" t="s">
        <v>1111</v>
      </c>
      <c r="L162" s="5" t="s">
        <v>320</v>
      </c>
      <c r="M162" s="34">
        <v>55</v>
      </c>
      <c r="N162" s="5" t="s">
        <v>321</v>
      </c>
      <c r="O162" s="33">
        <v>35903</v>
      </c>
      <c r="P162" s="5" t="s">
        <v>322</v>
      </c>
      <c r="Q162" s="5" t="s">
        <v>323</v>
      </c>
      <c r="R162" s="5" t="s">
        <v>1113</v>
      </c>
    </row>
    <row r="163" spans="1:18" x14ac:dyDescent="0.25">
      <c r="A163" s="4">
        <v>162</v>
      </c>
      <c r="B163" s="5" t="s">
        <v>414</v>
      </c>
      <c r="C163" s="5" t="s">
        <v>1114</v>
      </c>
      <c r="D163" s="5" t="s">
        <v>1078</v>
      </c>
      <c r="E163" s="33">
        <v>35914</v>
      </c>
      <c r="F163" s="33">
        <v>16922</v>
      </c>
      <c r="G163" s="5" t="s">
        <v>1115</v>
      </c>
      <c r="H163" s="5" t="s">
        <v>1116</v>
      </c>
      <c r="I163" s="5" t="s">
        <v>320</v>
      </c>
      <c r="J163" s="5" t="s">
        <v>1117</v>
      </c>
      <c r="K163" s="5" t="s">
        <v>1116</v>
      </c>
      <c r="L163" s="5" t="s">
        <v>821</v>
      </c>
      <c r="M163" s="34">
        <v>55</v>
      </c>
      <c r="N163" s="5" t="s">
        <v>321</v>
      </c>
      <c r="O163" s="33">
        <v>35914</v>
      </c>
      <c r="P163" s="5" t="s">
        <v>322</v>
      </c>
      <c r="Q163" s="5" t="s">
        <v>330</v>
      </c>
      <c r="R163" s="5" t="s">
        <v>1118</v>
      </c>
    </row>
    <row r="164" spans="1:18" x14ac:dyDescent="0.25">
      <c r="A164" s="4">
        <v>163</v>
      </c>
      <c r="B164" s="5" t="s">
        <v>1119</v>
      </c>
      <c r="C164" s="5" t="s">
        <v>1120</v>
      </c>
      <c r="D164" s="5" t="s">
        <v>1078</v>
      </c>
      <c r="E164" s="33">
        <v>36162</v>
      </c>
      <c r="F164" s="33">
        <v>24638</v>
      </c>
      <c r="G164" s="5" t="s">
        <v>1121</v>
      </c>
      <c r="H164" s="5" t="s">
        <v>1122</v>
      </c>
      <c r="I164" s="5" t="s">
        <v>320</v>
      </c>
      <c r="J164" s="5" t="s">
        <v>1123</v>
      </c>
      <c r="K164" s="5" t="s">
        <v>1122</v>
      </c>
      <c r="L164" s="5" t="s">
        <v>320</v>
      </c>
      <c r="M164" s="34">
        <v>55</v>
      </c>
      <c r="N164" s="5" t="s">
        <v>321</v>
      </c>
      <c r="O164" s="33">
        <v>36162</v>
      </c>
      <c r="P164" s="5" t="s">
        <v>322</v>
      </c>
      <c r="Q164" s="5" t="s">
        <v>382</v>
      </c>
      <c r="R164" s="5" t="s">
        <v>1124</v>
      </c>
    </row>
    <row r="165" spans="1:18" x14ac:dyDescent="0.25">
      <c r="A165" s="4">
        <v>164</v>
      </c>
      <c r="B165" s="5" t="s">
        <v>1082</v>
      </c>
      <c r="C165" s="5" t="s">
        <v>1125</v>
      </c>
      <c r="D165" s="5" t="s">
        <v>1078</v>
      </c>
      <c r="E165" s="33">
        <v>36163</v>
      </c>
      <c r="F165" s="33">
        <v>25540</v>
      </c>
      <c r="G165" s="5" t="s">
        <v>1126</v>
      </c>
      <c r="H165" s="5" t="s">
        <v>1127</v>
      </c>
      <c r="I165" s="5" t="s">
        <v>318</v>
      </c>
      <c r="J165" s="5" t="s">
        <v>1128</v>
      </c>
      <c r="K165" s="5" t="s">
        <v>1127</v>
      </c>
      <c r="L165" s="5" t="s">
        <v>320</v>
      </c>
      <c r="M165" s="34">
        <v>55</v>
      </c>
      <c r="N165" s="5" t="s">
        <v>321</v>
      </c>
      <c r="O165" s="33">
        <v>36163</v>
      </c>
      <c r="P165" s="5" t="s">
        <v>322</v>
      </c>
      <c r="Q165" s="5" t="s">
        <v>330</v>
      </c>
      <c r="R165" s="5" t="s">
        <v>1129</v>
      </c>
    </row>
    <row r="166" spans="1:18" x14ac:dyDescent="0.25">
      <c r="A166" s="4">
        <v>165</v>
      </c>
      <c r="B166" s="5" t="s">
        <v>1130</v>
      </c>
      <c r="C166" s="5" t="s">
        <v>1131</v>
      </c>
      <c r="D166" s="5" t="s">
        <v>1078</v>
      </c>
      <c r="E166" s="33">
        <v>36164</v>
      </c>
      <c r="F166" s="33">
        <v>26994</v>
      </c>
      <c r="G166" s="5" t="s">
        <v>1132</v>
      </c>
      <c r="H166" s="5" t="s">
        <v>1133</v>
      </c>
      <c r="I166" s="5" t="s">
        <v>318</v>
      </c>
      <c r="J166" s="5" t="s">
        <v>1134</v>
      </c>
      <c r="K166" s="5" t="s">
        <v>1133</v>
      </c>
      <c r="L166" s="5" t="s">
        <v>320</v>
      </c>
      <c r="M166" s="34">
        <v>55</v>
      </c>
      <c r="N166" s="5" t="s">
        <v>321</v>
      </c>
      <c r="O166" s="33">
        <v>36164</v>
      </c>
      <c r="P166" s="5" t="s">
        <v>322</v>
      </c>
      <c r="Q166" s="5" t="s">
        <v>382</v>
      </c>
      <c r="R166" s="5" t="s">
        <v>1135</v>
      </c>
    </row>
    <row r="167" spans="1:18" x14ac:dyDescent="0.25">
      <c r="A167" s="4">
        <v>166</v>
      </c>
      <c r="B167" s="5" t="s">
        <v>1136</v>
      </c>
      <c r="C167" s="5" t="s">
        <v>1137</v>
      </c>
      <c r="D167" s="5" t="s">
        <v>1078</v>
      </c>
      <c r="E167" s="33">
        <v>36165</v>
      </c>
      <c r="F167" s="33">
        <v>26333</v>
      </c>
      <c r="G167" s="5" t="s">
        <v>1138</v>
      </c>
      <c r="H167" s="5" t="s">
        <v>1139</v>
      </c>
      <c r="I167" s="5" t="s">
        <v>320</v>
      </c>
      <c r="J167" s="5" t="s">
        <v>1140</v>
      </c>
      <c r="K167" s="5" t="s">
        <v>1139</v>
      </c>
      <c r="L167" s="5" t="s">
        <v>320</v>
      </c>
      <c r="M167" s="34">
        <v>55</v>
      </c>
      <c r="N167" s="5" t="s">
        <v>321</v>
      </c>
      <c r="O167" s="33">
        <v>36165</v>
      </c>
      <c r="P167" s="5" t="s">
        <v>322</v>
      </c>
      <c r="Q167" s="5" t="s">
        <v>419</v>
      </c>
      <c r="R167" s="5" t="s">
        <v>1141</v>
      </c>
    </row>
    <row r="168" spans="1:18" x14ac:dyDescent="0.25">
      <c r="A168" s="4">
        <v>167</v>
      </c>
      <c r="B168" s="5" t="s">
        <v>1142</v>
      </c>
      <c r="C168" s="5" t="s">
        <v>1143</v>
      </c>
      <c r="D168" s="5" t="s">
        <v>1078</v>
      </c>
      <c r="E168" s="33">
        <v>36165</v>
      </c>
      <c r="F168" s="33">
        <v>25917</v>
      </c>
      <c r="G168" s="5" t="s">
        <v>1144</v>
      </c>
      <c r="H168" s="5" t="s">
        <v>1145</v>
      </c>
      <c r="I168" s="5" t="s">
        <v>318</v>
      </c>
      <c r="J168" s="5" t="s">
        <v>1146</v>
      </c>
      <c r="K168" s="5" t="s">
        <v>1145</v>
      </c>
      <c r="L168" s="5" t="s">
        <v>320</v>
      </c>
      <c r="M168" s="34">
        <v>55</v>
      </c>
      <c r="N168" s="5" t="s">
        <v>321</v>
      </c>
      <c r="O168" s="33">
        <v>36165</v>
      </c>
      <c r="P168" s="5" t="s">
        <v>322</v>
      </c>
      <c r="Q168" s="5" t="s">
        <v>485</v>
      </c>
      <c r="R168" s="5" t="s">
        <v>1147</v>
      </c>
    </row>
    <row r="169" spans="1:18" x14ac:dyDescent="0.25">
      <c r="A169" s="4">
        <v>168</v>
      </c>
      <c r="B169" s="5" t="s">
        <v>1148</v>
      </c>
      <c r="C169" s="5" t="s">
        <v>1149</v>
      </c>
      <c r="D169" s="5" t="s">
        <v>1078</v>
      </c>
      <c r="E169" s="33">
        <v>36166</v>
      </c>
      <c r="F169" s="33">
        <v>27941</v>
      </c>
      <c r="G169" s="5" t="s">
        <v>1150</v>
      </c>
      <c r="H169" s="5" t="s">
        <v>1151</v>
      </c>
      <c r="I169" s="5" t="s">
        <v>320</v>
      </c>
      <c r="J169" s="5" t="s">
        <v>1152</v>
      </c>
      <c r="K169" s="5" t="s">
        <v>1151</v>
      </c>
      <c r="L169" s="5" t="s">
        <v>320</v>
      </c>
      <c r="M169" s="34">
        <v>55</v>
      </c>
      <c r="N169" s="5" t="s">
        <v>321</v>
      </c>
      <c r="O169" s="33">
        <v>36166</v>
      </c>
      <c r="P169" s="5" t="s">
        <v>322</v>
      </c>
      <c r="Q169" s="5" t="s">
        <v>330</v>
      </c>
      <c r="R169" s="5" t="s">
        <v>1153</v>
      </c>
    </row>
    <row r="170" spans="1:18" x14ac:dyDescent="0.25">
      <c r="A170" s="4">
        <v>169</v>
      </c>
      <c r="B170" s="5" t="s">
        <v>673</v>
      </c>
      <c r="C170" s="5" t="s">
        <v>1154</v>
      </c>
      <c r="D170" s="5" t="s">
        <v>1078</v>
      </c>
      <c r="E170" s="33">
        <v>36167</v>
      </c>
      <c r="F170" s="33">
        <v>28861</v>
      </c>
      <c r="G170" s="5" t="s">
        <v>1155</v>
      </c>
      <c r="H170" s="5" t="s">
        <v>1156</v>
      </c>
      <c r="I170" s="5" t="s">
        <v>318</v>
      </c>
      <c r="J170" s="5" t="s">
        <v>1157</v>
      </c>
      <c r="K170" s="5" t="s">
        <v>1156</v>
      </c>
      <c r="L170" s="5" t="s">
        <v>320</v>
      </c>
      <c r="M170" s="34">
        <v>55</v>
      </c>
      <c r="N170" s="5" t="s">
        <v>321</v>
      </c>
      <c r="O170" s="33">
        <v>36167</v>
      </c>
      <c r="P170" s="5" t="s">
        <v>322</v>
      </c>
      <c r="Q170" s="5" t="s">
        <v>419</v>
      </c>
      <c r="R170" s="5" t="s">
        <v>1158</v>
      </c>
    </row>
    <row r="171" spans="1:18" x14ac:dyDescent="0.25">
      <c r="A171" s="4">
        <v>170</v>
      </c>
      <c r="B171" s="5" t="s">
        <v>1159</v>
      </c>
      <c r="C171" s="5" t="s">
        <v>1160</v>
      </c>
      <c r="D171" s="5" t="s">
        <v>1072</v>
      </c>
      <c r="E171" s="33">
        <v>35487</v>
      </c>
      <c r="F171" s="33">
        <v>28279</v>
      </c>
      <c r="G171" s="5" t="s">
        <v>1161</v>
      </c>
      <c r="H171" s="5" t="s">
        <v>1162</v>
      </c>
      <c r="I171" s="5" t="s">
        <v>318</v>
      </c>
      <c r="J171" s="5" t="s">
        <v>1163</v>
      </c>
      <c r="K171" s="5" t="s">
        <v>1162</v>
      </c>
      <c r="L171" s="5" t="s">
        <v>320</v>
      </c>
      <c r="M171" s="34">
        <v>72.45</v>
      </c>
      <c r="N171" s="5" t="s">
        <v>1164</v>
      </c>
      <c r="O171" s="33">
        <v>35487</v>
      </c>
      <c r="P171" s="5" t="s">
        <v>322</v>
      </c>
      <c r="Q171" s="5" t="s">
        <v>382</v>
      </c>
      <c r="R171" s="5" t="s">
        <v>1165</v>
      </c>
    </row>
    <row r="172" spans="1:18" x14ac:dyDescent="0.25">
      <c r="A172" s="4">
        <v>171</v>
      </c>
      <c r="B172" s="5" t="s">
        <v>1166</v>
      </c>
      <c r="C172" s="5" t="s">
        <v>1167</v>
      </c>
      <c r="D172" s="5" t="s">
        <v>1072</v>
      </c>
      <c r="E172" s="33">
        <v>35776</v>
      </c>
      <c r="F172" s="33">
        <v>23724</v>
      </c>
      <c r="G172" s="5" t="s">
        <v>1168</v>
      </c>
      <c r="H172" s="5" t="s">
        <v>1169</v>
      </c>
      <c r="I172" s="5" t="s">
        <v>320</v>
      </c>
      <c r="J172" s="5" t="s">
        <v>1170</v>
      </c>
      <c r="K172" s="5" t="s">
        <v>1169</v>
      </c>
      <c r="L172" s="5" t="s">
        <v>320</v>
      </c>
      <c r="M172" s="34">
        <v>72.45</v>
      </c>
      <c r="N172" s="5" t="s">
        <v>1171</v>
      </c>
      <c r="O172" s="33">
        <v>35776</v>
      </c>
      <c r="P172" s="5" t="s">
        <v>322</v>
      </c>
      <c r="Q172" s="5" t="s">
        <v>419</v>
      </c>
      <c r="R172" s="5" t="s">
        <v>1172</v>
      </c>
    </row>
    <row r="173" spans="1:18" x14ac:dyDescent="0.25">
      <c r="A173" s="4">
        <v>172</v>
      </c>
      <c r="B173" s="5" t="s">
        <v>1173</v>
      </c>
      <c r="C173" s="5" t="s">
        <v>1174</v>
      </c>
      <c r="D173" s="5" t="s">
        <v>1072</v>
      </c>
      <c r="E173" s="33">
        <v>35800</v>
      </c>
      <c r="F173" s="33">
        <v>23765</v>
      </c>
      <c r="G173" s="5" t="s">
        <v>1175</v>
      </c>
      <c r="H173" s="5" t="s">
        <v>1176</v>
      </c>
      <c r="I173" s="5" t="s">
        <v>318</v>
      </c>
      <c r="J173" s="5" t="s">
        <v>1177</v>
      </c>
      <c r="K173" s="5" t="s">
        <v>1176</v>
      </c>
      <c r="L173" s="5" t="s">
        <v>320</v>
      </c>
      <c r="M173" s="34">
        <v>72.45</v>
      </c>
      <c r="N173" s="5" t="s">
        <v>1178</v>
      </c>
      <c r="O173" s="33">
        <v>36707</v>
      </c>
      <c r="P173" s="5" t="s">
        <v>322</v>
      </c>
      <c r="Q173" s="5" t="s">
        <v>323</v>
      </c>
      <c r="R173" s="5" t="s">
        <v>1179</v>
      </c>
    </row>
    <row r="174" spans="1:18" x14ac:dyDescent="0.25">
      <c r="A174" s="4">
        <v>173</v>
      </c>
      <c r="B174" s="5" t="s">
        <v>1180</v>
      </c>
      <c r="C174" s="5" t="s">
        <v>1181</v>
      </c>
      <c r="D174" s="5" t="s">
        <v>1078</v>
      </c>
      <c r="E174" s="33">
        <v>35806</v>
      </c>
      <c r="F174" s="33">
        <v>18139</v>
      </c>
      <c r="G174" s="5" t="s">
        <v>1182</v>
      </c>
      <c r="H174" s="5" t="s">
        <v>1183</v>
      </c>
      <c r="I174" s="5" t="s">
        <v>320</v>
      </c>
      <c r="J174" s="5" t="s">
        <v>1184</v>
      </c>
      <c r="K174" s="5" t="s">
        <v>1183</v>
      </c>
      <c r="L174" s="5" t="s">
        <v>320</v>
      </c>
      <c r="M174" s="34">
        <v>55</v>
      </c>
      <c r="N174" s="5" t="s">
        <v>1178</v>
      </c>
      <c r="O174" s="33">
        <v>35806</v>
      </c>
      <c r="P174" s="5" t="s">
        <v>322</v>
      </c>
      <c r="Q174" s="5" t="s">
        <v>330</v>
      </c>
      <c r="R174" s="5" t="s">
        <v>331</v>
      </c>
    </row>
    <row r="175" spans="1:18" x14ac:dyDescent="0.25">
      <c r="A175" s="4">
        <v>174</v>
      </c>
      <c r="B175" s="5" t="s">
        <v>1185</v>
      </c>
      <c r="C175" s="5" t="s">
        <v>1186</v>
      </c>
      <c r="D175" s="5" t="s">
        <v>1078</v>
      </c>
      <c r="E175" s="33">
        <v>35832</v>
      </c>
      <c r="F175" s="33">
        <v>15643</v>
      </c>
      <c r="G175" s="5" t="s">
        <v>1187</v>
      </c>
      <c r="H175" s="5" t="s">
        <v>1188</v>
      </c>
      <c r="I175" s="5" t="s">
        <v>320</v>
      </c>
      <c r="J175" s="5" t="s">
        <v>1189</v>
      </c>
      <c r="K175" s="5" t="s">
        <v>1188</v>
      </c>
      <c r="L175" s="5" t="s">
        <v>821</v>
      </c>
      <c r="M175" s="34">
        <v>55</v>
      </c>
      <c r="N175" s="5" t="s">
        <v>1171</v>
      </c>
      <c r="O175" s="33">
        <v>35832</v>
      </c>
      <c r="P175" s="5" t="s">
        <v>322</v>
      </c>
      <c r="Q175" s="5" t="s">
        <v>330</v>
      </c>
      <c r="R175" s="5" t="s">
        <v>1190</v>
      </c>
    </row>
    <row r="176" spans="1:18" x14ac:dyDescent="0.25">
      <c r="A176" s="4">
        <v>175</v>
      </c>
      <c r="B176" s="5" t="s">
        <v>1082</v>
      </c>
      <c r="C176" s="5" t="s">
        <v>1191</v>
      </c>
      <c r="D176" s="5" t="s">
        <v>1078</v>
      </c>
      <c r="E176" s="33">
        <v>35850</v>
      </c>
      <c r="F176" s="33">
        <v>17999</v>
      </c>
      <c r="G176" s="5" t="s">
        <v>1192</v>
      </c>
      <c r="H176" s="5" t="s">
        <v>1193</v>
      </c>
      <c r="I176" s="5" t="s">
        <v>320</v>
      </c>
      <c r="J176" s="5" t="s">
        <v>1194</v>
      </c>
      <c r="K176" s="5" t="s">
        <v>1193</v>
      </c>
      <c r="L176" s="5" t="s">
        <v>320</v>
      </c>
      <c r="M176" s="34">
        <v>55</v>
      </c>
      <c r="N176" s="5" t="s">
        <v>1171</v>
      </c>
      <c r="O176" s="33">
        <v>35850</v>
      </c>
      <c r="P176" s="5" t="s">
        <v>322</v>
      </c>
      <c r="Q176" s="5" t="s">
        <v>419</v>
      </c>
      <c r="R176" s="5" t="s">
        <v>1195</v>
      </c>
    </row>
    <row r="177" spans="1:18" x14ac:dyDescent="0.25">
      <c r="A177" s="4">
        <v>176</v>
      </c>
      <c r="B177" s="5" t="s">
        <v>347</v>
      </c>
      <c r="C177" s="5" t="s">
        <v>1196</v>
      </c>
      <c r="D177" s="5" t="s">
        <v>1197</v>
      </c>
      <c r="E177" s="33">
        <v>35884</v>
      </c>
      <c r="F177" s="33">
        <v>17115</v>
      </c>
      <c r="G177" s="5" t="s">
        <v>1198</v>
      </c>
      <c r="H177" s="5" t="s">
        <v>1199</v>
      </c>
      <c r="I177" s="5" t="s">
        <v>318</v>
      </c>
      <c r="J177" s="5" t="s">
        <v>1200</v>
      </c>
      <c r="K177" s="5" t="s">
        <v>1199</v>
      </c>
      <c r="L177" s="5" t="s">
        <v>821</v>
      </c>
      <c r="M177" s="34">
        <v>125</v>
      </c>
      <c r="N177" s="5" t="s">
        <v>1201</v>
      </c>
      <c r="O177" s="33">
        <v>35884</v>
      </c>
      <c r="P177" s="5" t="s">
        <v>322</v>
      </c>
      <c r="Q177" s="5" t="s">
        <v>1202</v>
      </c>
      <c r="R177" s="5" t="s">
        <v>1202</v>
      </c>
    </row>
    <row r="178" spans="1:18" x14ac:dyDescent="0.25">
      <c r="A178" s="4">
        <v>177</v>
      </c>
      <c r="B178" s="5" t="s">
        <v>1203</v>
      </c>
      <c r="C178" s="5" t="s">
        <v>1204</v>
      </c>
      <c r="D178" s="5" t="s">
        <v>1078</v>
      </c>
      <c r="E178" s="33">
        <v>36162</v>
      </c>
      <c r="F178" s="33">
        <v>26637</v>
      </c>
      <c r="G178" s="5" t="s">
        <v>1205</v>
      </c>
      <c r="H178" s="5" t="s">
        <v>1206</v>
      </c>
      <c r="I178" s="5" t="s">
        <v>320</v>
      </c>
      <c r="J178" s="5" t="s">
        <v>1207</v>
      </c>
      <c r="K178" s="5" t="s">
        <v>1206</v>
      </c>
      <c r="L178" s="5" t="s">
        <v>320</v>
      </c>
      <c r="M178" s="34">
        <v>55</v>
      </c>
      <c r="N178" s="5" t="s">
        <v>1208</v>
      </c>
      <c r="O178" s="33">
        <v>36162</v>
      </c>
      <c r="P178" s="5" t="s">
        <v>322</v>
      </c>
      <c r="Q178" s="5" t="s">
        <v>419</v>
      </c>
      <c r="R178" s="5" t="s">
        <v>1209</v>
      </c>
    </row>
    <row r="179" spans="1:18" x14ac:dyDescent="0.25">
      <c r="A179" s="4">
        <v>178</v>
      </c>
      <c r="B179" s="5" t="s">
        <v>892</v>
      </c>
      <c r="C179" s="5" t="s">
        <v>1210</v>
      </c>
      <c r="D179" s="5" t="s">
        <v>1078</v>
      </c>
      <c r="E179" s="33">
        <v>36165</v>
      </c>
      <c r="F179" s="33">
        <v>24590</v>
      </c>
      <c r="G179" s="5" t="s">
        <v>1211</v>
      </c>
      <c r="H179" s="5" t="s">
        <v>1212</v>
      </c>
      <c r="I179" s="5" t="s">
        <v>318</v>
      </c>
      <c r="J179" s="5" t="s">
        <v>1213</v>
      </c>
      <c r="K179" s="5" t="s">
        <v>1212</v>
      </c>
      <c r="L179" s="5" t="s">
        <v>320</v>
      </c>
      <c r="M179" s="34">
        <v>55</v>
      </c>
      <c r="N179" s="5" t="s">
        <v>1214</v>
      </c>
      <c r="O179" s="33">
        <v>36165</v>
      </c>
      <c r="P179" s="5" t="s">
        <v>322</v>
      </c>
      <c r="Q179" s="5" t="s">
        <v>323</v>
      </c>
      <c r="R179" s="5" t="s">
        <v>1215</v>
      </c>
    </row>
    <row r="180" spans="1:18" x14ac:dyDescent="0.25">
      <c r="A180" s="4">
        <v>179</v>
      </c>
      <c r="B180" s="5" t="s">
        <v>1216</v>
      </c>
      <c r="C180" s="5" t="s">
        <v>1217</v>
      </c>
      <c r="D180" s="5" t="s">
        <v>1078</v>
      </c>
      <c r="E180" s="33">
        <v>36167</v>
      </c>
      <c r="F180" s="33">
        <v>24180</v>
      </c>
      <c r="G180" s="5" t="s">
        <v>1218</v>
      </c>
      <c r="H180" s="5" t="s">
        <v>1219</v>
      </c>
      <c r="I180" s="5" t="s">
        <v>320</v>
      </c>
      <c r="J180" s="5" t="s">
        <v>1220</v>
      </c>
      <c r="K180" s="5" t="s">
        <v>1219</v>
      </c>
      <c r="L180" s="5" t="s">
        <v>821</v>
      </c>
      <c r="M180" s="34">
        <v>55</v>
      </c>
      <c r="N180" s="5" t="s">
        <v>1221</v>
      </c>
      <c r="O180" s="33">
        <v>36167</v>
      </c>
      <c r="P180" s="5" t="s">
        <v>322</v>
      </c>
      <c r="Q180" s="5" t="s">
        <v>382</v>
      </c>
      <c r="R180" s="5" t="s">
        <v>1222</v>
      </c>
    </row>
    <row r="181" spans="1:18" x14ac:dyDescent="0.25">
      <c r="A181" s="4">
        <v>180</v>
      </c>
      <c r="B181" s="5" t="s">
        <v>1223</v>
      </c>
      <c r="C181" s="5" t="s">
        <v>1224</v>
      </c>
      <c r="D181" s="5" t="s">
        <v>315</v>
      </c>
      <c r="E181" s="33">
        <v>36168</v>
      </c>
      <c r="F181" s="33">
        <v>24917</v>
      </c>
      <c r="G181" s="5" t="s">
        <v>1225</v>
      </c>
      <c r="H181" s="5" t="s">
        <v>1226</v>
      </c>
      <c r="I181" s="5" t="s">
        <v>318</v>
      </c>
      <c r="J181" s="5" t="s">
        <v>1227</v>
      </c>
      <c r="K181" s="5" t="s">
        <v>1226</v>
      </c>
      <c r="L181" s="5" t="s">
        <v>821</v>
      </c>
      <c r="M181" s="34">
        <v>25</v>
      </c>
      <c r="N181" s="5" t="s">
        <v>1228</v>
      </c>
      <c r="O181" s="33">
        <v>36168</v>
      </c>
      <c r="P181" s="5" t="s">
        <v>322</v>
      </c>
      <c r="Q181" s="5" t="s">
        <v>330</v>
      </c>
      <c r="R181" s="5" t="s">
        <v>331</v>
      </c>
    </row>
    <row r="182" spans="1:18" x14ac:dyDescent="0.25">
      <c r="A182" s="4">
        <v>181</v>
      </c>
      <c r="B182" s="5" t="s">
        <v>1229</v>
      </c>
      <c r="C182" s="5" t="s">
        <v>1230</v>
      </c>
      <c r="D182" s="5" t="s">
        <v>315</v>
      </c>
      <c r="E182" s="33">
        <v>36187</v>
      </c>
      <c r="F182" s="33">
        <v>27181</v>
      </c>
      <c r="G182" s="5" t="s">
        <v>1231</v>
      </c>
      <c r="H182" s="5" t="s">
        <v>1232</v>
      </c>
      <c r="I182" s="5" t="s">
        <v>318</v>
      </c>
      <c r="J182" s="5" t="s">
        <v>1233</v>
      </c>
      <c r="K182" s="5" t="s">
        <v>1232</v>
      </c>
      <c r="L182" s="5" t="s">
        <v>821</v>
      </c>
      <c r="M182" s="34">
        <v>25</v>
      </c>
      <c r="N182" s="5" t="s">
        <v>1228</v>
      </c>
      <c r="O182" s="33">
        <v>36187</v>
      </c>
      <c r="P182" s="5" t="s">
        <v>322</v>
      </c>
      <c r="Q182" s="5" t="s">
        <v>382</v>
      </c>
      <c r="R182" s="5" t="s">
        <v>383</v>
      </c>
    </row>
    <row r="183" spans="1:18" x14ac:dyDescent="0.25">
      <c r="A183" s="4">
        <v>182</v>
      </c>
      <c r="B183" s="5" t="s">
        <v>1234</v>
      </c>
      <c r="C183" s="5" t="s">
        <v>1235</v>
      </c>
      <c r="D183" s="5" t="s">
        <v>315</v>
      </c>
      <c r="E183" s="33">
        <v>36249</v>
      </c>
      <c r="F183" s="33">
        <v>27550</v>
      </c>
      <c r="G183" s="5" t="s">
        <v>1236</v>
      </c>
      <c r="H183" s="5" t="s">
        <v>1237</v>
      </c>
      <c r="I183" s="5" t="s">
        <v>320</v>
      </c>
      <c r="J183" s="5" t="s">
        <v>1238</v>
      </c>
      <c r="K183" s="5" t="s">
        <v>1237</v>
      </c>
      <c r="L183" s="5" t="s">
        <v>320</v>
      </c>
      <c r="M183" s="34">
        <v>25</v>
      </c>
      <c r="N183" s="5" t="s">
        <v>1228</v>
      </c>
      <c r="O183" s="33">
        <v>36249</v>
      </c>
      <c r="P183" s="5" t="s">
        <v>322</v>
      </c>
      <c r="Q183" s="5" t="s">
        <v>323</v>
      </c>
      <c r="R183" s="5" t="s">
        <v>324</v>
      </c>
    </row>
    <row r="184" spans="1:18" x14ac:dyDescent="0.25">
      <c r="A184" s="4">
        <v>183</v>
      </c>
      <c r="B184" s="5" t="s">
        <v>1239</v>
      </c>
      <c r="C184" s="5" t="s">
        <v>1240</v>
      </c>
      <c r="D184" s="5" t="s">
        <v>315</v>
      </c>
      <c r="E184" s="33">
        <v>36604</v>
      </c>
      <c r="F184" s="33">
        <v>22159</v>
      </c>
      <c r="G184" s="5" t="s">
        <v>1241</v>
      </c>
      <c r="H184" s="5" t="s">
        <v>814</v>
      </c>
      <c r="I184" s="5" t="s">
        <v>320</v>
      </c>
      <c r="J184" s="5" t="s">
        <v>1242</v>
      </c>
      <c r="K184" s="5" t="s">
        <v>814</v>
      </c>
      <c r="L184" s="5" t="s">
        <v>821</v>
      </c>
      <c r="M184" s="34">
        <v>25</v>
      </c>
      <c r="N184" s="5" t="s">
        <v>1243</v>
      </c>
      <c r="O184" s="33">
        <v>36604</v>
      </c>
      <c r="P184" s="5" t="s">
        <v>322</v>
      </c>
      <c r="Q184" s="5" t="s">
        <v>330</v>
      </c>
      <c r="R184" s="5" t="s">
        <v>331</v>
      </c>
    </row>
    <row r="185" spans="1:18" x14ac:dyDescent="0.25">
      <c r="A185" s="4">
        <v>184</v>
      </c>
      <c r="B185" s="5" t="s">
        <v>1244</v>
      </c>
      <c r="C185" s="5" t="s">
        <v>1245</v>
      </c>
      <c r="D185" s="5" t="s">
        <v>315</v>
      </c>
      <c r="E185" s="33">
        <v>36621</v>
      </c>
      <c r="F185" s="33">
        <v>22663</v>
      </c>
      <c r="G185" s="5" t="s">
        <v>1246</v>
      </c>
      <c r="H185" s="5" t="s">
        <v>1247</v>
      </c>
      <c r="I185" s="5" t="s">
        <v>320</v>
      </c>
      <c r="J185" s="5" t="s">
        <v>1248</v>
      </c>
      <c r="K185" s="5" t="s">
        <v>1247</v>
      </c>
      <c r="L185" s="5" t="s">
        <v>320</v>
      </c>
      <c r="M185" s="34">
        <v>25</v>
      </c>
      <c r="N185" s="5" t="s">
        <v>1243</v>
      </c>
      <c r="O185" s="33">
        <v>36621</v>
      </c>
      <c r="P185" s="5" t="s">
        <v>322</v>
      </c>
      <c r="Q185" s="5" t="s">
        <v>330</v>
      </c>
      <c r="R185" s="5" t="s">
        <v>331</v>
      </c>
    </row>
    <row r="186" spans="1:18" x14ac:dyDescent="0.25">
      <c r="A186" s="4">
        <v>185</v>
      </c>
      <c r="B186" s="5" t="s">
        <v>1249</v>
      </c>
      <c r="C186" s="5" t="s">
        <v>1250</v>
      </c>
      <c r="D186" s="5" t="s">
        <v>315</v>
      </c>
      <c r="E186" s="33">
        <v>36623</v>
      </c>
      <c r="F186" s="33">
        <v>16217</v>
      </c>
      <c r="G186" s="5" t="s">
        <v>1251</v>
      </c>
      <c r="H186" s="5" t="s">
        <v>1252</v>
      </c>
      <c r="I186" s="5" t="s">
        <v>320</v>
      </c>
      <c r="J186" s="5" t="s">
        <v>1253</v>
      </c>
      <c r="K186" s="5" t="s">
        <v>1252</v>
      </c>
      <c r="L186" s="5" t="s">
        <v>821</v>
      </c>
      <c r="M186" s="34">
        <v>25</v>
      </c>
      <c r="N186" s="5" t="s">
        <v>1243</v>
      </c>
      <c r="O186" s="33">
        <v>36623</v>
      </c>
      <c r="P186" s="5" t="s">
        <v>322</v>
      </c>
      <c r="Q186" s="5" t="s">
        <v>330</v>
      </c>
      <c r="R186" s="5" t="s">
        <v>331</v>
      </c>
    </row>
    <row r="187" spans="1:18" x14ac:dyDescent="0.25">
      <c r="A187" s="4">
        <v>186</v>
      </c>
      <c r="B187" s="5" t="s">
        <v>649</v>
      </c>
      <c r="C187" s="5" t="s">
        <v>1254</v>
      </c>
      <c r="D187" s="5" t="s">
        <v>315</v>
      </c>
      <c r="E187" s="33">
        <v>35857</v>
      </c>
      <c r="F187" s="33">
        <v>22525</v>
      </c>
      <c r="G187" s="5" t="s">
        <v>1255</v>
      </c>
      <c r="H187" s="5" t="s">
        <v>1256</v>
      </c>
      <c r="I187" s="5" t="s">
        <v>318</v>
      </c>
      <c r="J187" s="5" t="s">
        <v>1257</v>
      </c>
      <c r="K187" s="5" t="s">
        <v>1256</v>
      </c>
      <c r="L187" s="5" t="s">
        <v>821</v>
      </c>
      <c r="M187" s="34">
        <v>25</v>
      </c>
      <c r="N187" s="5" t="s">
        <v>1171</v>
      </c>
      <c r="O187" s="33">
        <v>35857</v>
      </c>
      <c r="P187" s="5" t="s">
        <v>322</v>
      </c>
      <c r="Q187" s="5" t="s">
        <v>419</v>
      </c>
      <c r="R187" s="5" t="s">
        <v>420</v>
      </c>
    </row>
    <row r="188" spans="1:18" x14ac:dyDescent="0.25">
      <c r="A188" s="4">
        <v>187</v>
      </c>
      <c r="B188" s="5" t="s">
        <v>654</v>
      </c>
      <c r="C188" s="5" t="s">
        <v>1258</v>
      </c>
      <c r="D188" s="5" t="s">
        <v>315</v>
      </c>
      <c r="E188" s="33">
        <v>36168</v>
      </c>
      <c r="F188" s="33">
        <v>24581</v>
      </c>
      <c r="G188" s="5" t="s">
        <v>1259</v>
      </c>
      <c r="H188" s="5" t="s">
        <v>1260</v>
      </c>
      <c r="I188" s="5" t="s">
        <v>320</v>
      </c>
      <c r="J188" s="5" t="s">
        <v>1261</v>
      </c>
      <c r="K188" s="5" t="s">
        <v>1260</v>
      </c>
      <c r="L188" s="5" t="s">
        <v>320</v>
      </c>
      <c r="M188" s="34">
        <v>25</v>
      </c>
      <c r="N188" s="5" t="s">
        <v>1228</v>
      </c>
      <c r="O188" s="33">
        <v>36168</v>
      </c>
      <c r="P188" s="5" t="s">
        <v>322</v>
      </c>
      <c r="Q188" s="5" t="s">
        <v>330</v>
      </c>
      <c r="R188" s="5" t="s">
        <v>331</v>
      </c>
    </row>
    <row r="189" spans="1:18" x14ac:dyDescent="0.25">
      <c r="A189" s="4">
        <v>188</v>
      </c>
      <c r="B189" s="5" t="s">
        <v>1262</v>
      </c>
      <c r="C189" s="5" t="s">
        <v>1263</v>
      </c>
      <c r="D189" s="5" t="s">
        <v>315</v>
      </c>
      <c r="E189" s="33">
        <v>36170</v>
      </c>
      <c r="F189" s="33">
        <v>24216</v>
      </c>
      <c r="G189" s="5" t="s">
        <v>1264</v>
      </c>
      <c r="H189" s="5" t="s">
        <v>1265</v>
      </c>
      <c r="I189" s="5" t="s">
        <v>320</v>
      </c>
      <c r="J189" s="5" t="s">
        <v>1266</v>
      </c>
      <c r="K189" s="5" t="s">
        <v>1265</v>
      </c>
      <c r="L189" s="5" t="s">
        <v>320</v>
      </c>
      <c r="M189" s="34">
        <v>25</v>
      </c>
      <c r="N189" s="5" t="s">
        <v>1267</v>
      </c>
      <c r="O189" s="33">
        <v>36170</v>
      </c>
      <c r="P189" s="5" t="s">
        <v>322</v>
      </c>
      <c r="Q189" s="5" t="s">
        <v>330</v>
      </c>
      <c r="R189" s="5" t="s">
        <v>331</v>
      </c>
    </row>
    <row r="190" spans="1:18" x14ac:dyDescent="0.25">
      <c r="A190" s="4">
        <v>189</v>
      </c>
      <c r="B190" s="5" t="s">
        <v>1268</v>
      </c>
      <c r="C190" s="5" t="s">
        <v>1269</v>
      </c>
      <c r="D190" s="5" t="s">
        <v>315</v>
      </c>
      <c r="E190" s="33">
        <v>36172</v>
      </c>
      <c r="F190" s="33">
        <v>24120</v>
      </c>
      <c r="G190" s="5" t="s">
        <v>1270</v>
      </c>
      <c r="H190" s="5" t="s">
        <v>1271</v>
      </c>
      <c r="I190" s="5" t="s">
        <v>318</v>
      </c>
      <c r="J190" s="5" t="s">
        <v>1272</v>
      </c>
      <c r="K190" s="5" t="s">
        <v>1271</v>
      </c>
      <c r="L190" s="5" t="s">
        <v>821</v>
      </c>
      <c r="M190" s="34">
        <v>25</v>
      </c>
      <c r="N190" s="5" t="s">
        <v>1214</v>
      </c>
      <c r="O190" s="33">
        <v>36172</v>
      </c>
      <c r="P190" s="5" t="s">
        <v>322</v>
      </c>
      <c r="Q190" s="5" t="s">
        <v>330</v>
      </c>
      <c r="R190" s="5" t="s">
        <v>331</v>
      </c>
    </row>
    <row r="191" spans="1:18" x14ac:dyDescent="0.25">
      <c r="A191" s="4">
        <v>190</v>
      </c>
      <c r="B191" s="5" t="s">
        <v>414</v>
      </c>
      <c r="C191" s="5" t="s">
        <v>1273</v>
      </c>
      <c r="D191" s="5" t="s">
        <v>315</v>
      </c>
      <c r="E191" s="33">
        <v>36173</v>
      </c>
      <c r="F191" s="33">
        <v>21477</v>
      </c>
      <c r="G191" s="5" t="s">
        <v>1274</v>
      </c>
      <c r="H191" s="5" t="s">
        <v>1275</v>
      </c>
      <c r="I191" s="5" t="s">
        <v>318</v>
      </c>
      <c r="J191" s="5" t="s">
        <v>1276</v>
      </c>
      <c r="K191" s="5" t="s">
        <v>1275</v>
      </c>
      <c r="L191" s="5" t="s">
        <v>320</v>
      </c>
      <c r="M191" s="34">
        <v>25</v>
      </c>
      <c r="N191" s="5" t="s">
        <v>1208</v>
      </c>
      <c r="O191" s="33">
        <v>36173</v>
      </c>
      <c r="P191" s="5" t="s">
        <v>322</v>
      </c>
      <c r="Q191" s="5" t="s">
        <v>330</v>
      </c>
      <c r="R191" s="5" t="s">
        <v>331</v>
      </c>
    </row>
    <row r="192" spans="1:18" x14ac:dyDescent="0.25">
      <c r="A192" s="4">
        <v>191</v>
      </c>
      <c r="B192" s="5" t="s">
        <v>600</v>
      </c>
      <c r="C192" s="5" t="s">
        <v>1277</v>
      </c>
      <c r="D192" s="5" t="s">
        <v>315</v>
      </c>
      <c r="E192" s="33">
        <v>36173</v>
      </c>
      <c r="F192" s="33">
        <v>28297</v>
      </c>
      <c r="G192" s="5" t="s">
        <v>1278</v>
      </c>
      <c r="H192" s="5" t="s">
        <v>1279</v>
      </c>
      <c r="I192" s="5" t="s">
        <v>318</v>
      </c>
      <c r="J192" s="5" t="s">
        <v>1280</v>
      </c>
      <c r="K192" s="5" t="s">
        <v>1279</v>
      </c>
      <c r="L192" s="5" t="s">
        <v>320</v>
      </c>
      <c r="M192" s="34">
        <v>25</v>
      </c>
      <c r="N192" s="5" t="s">
        <v>1164</v>
      </c>
      <c r="O192" s="33">
        <v>36173</v>
      </c>
      <c r="P192" s="5" t="s">
        <v>322</v>
      </c>
      <c r="Q192" s="5" t="s">
        <v>330</v>
      </c>
      <c r="R192" s="5" t="s">
        <v>331</v>
      </c>
    </row>
    <row r="193" spans="1:18" x14ac:dyDescent="0.25">
      <c r="A193" s="4">
        <v>192</v>
      </c>
      <c r="B193" s="5" t="s">
        <v>1281</v>
      </c>
      <c r="C193" s="5" t="s">
        <v>1282</v>
      </c>
      <c r="D193" s="5" t="s">
        <v>315</v>
      </c>
      <c r="E193" s="33">
        <v>36174</v>
      </c>
      <c r="F193" s="33">
        <v>25068</v>
      </c>
      <c r="G193" s="5" t="s">
        <v>1283</v>
      </c>
      <c r="H193" s="5" t="s">
        <v>1284</v>
      </c>
      <c r="I193" s="5" t="s">
        <v>318</v>
      </c>
      <c r="J193" s="5" t="s">
        <v>1285</v>
      </c>
      <c r="K193" s="5" t="s">
        <v>1284</v>
      </c>
      <c r="L193" s="5" t="s">
        <v>320</v>
      </c>
      <c r="M193" s="34">
        <v>25</v>
      </c>
      <c r="N193" s="5" t="s">
        <v>1221</v>
      </c>
      <c r="O193" s="33">
        <v>36174</v>
      </c>
      <c r="P193" s="5" t="s">
        <v>322</v>
      </c>
      <c r="Q193" s="5" t="s">
        <v>330</v>
      </c>
      <c r="R193" s="5" t="s">
        <v>331</v>
      </c>
    </row>
    <row r="194" spans="1:18" x14ac:dyDescent="0.25">
      <c r="A194" s="4">
        <v>193</v>
      </c>
      <c r="B194" s="5" t="s">
        <v>1286</v>
      </c>
      <c r="C194" s="5" t="s">
        <v>1287</v>
      </c>
      <c r="D194" s="5" t="s">
        <v>315</v>
      </c>
      <c r="E194" s="33">
        <v>36175</v>
      </c>
      <c r="F194" s="33">
        <v>24156</v>
      </c>
      <c r="G194" s="5" t="s">
        <v>1288</v>
      </c>
      <c r="H194" s="5" t="s">
        <v>1289</v>
      </c>
      <c r="I194" s="5" t="s">
        <v>320</v>
      </c>
      <c r="J194" s="5" t="s">
        <v>1290</v>
      </c>
      <c r="K194" s="5" t="s">
        <v>1289</v>
      </c>
      <c r="L194" s="5" t="s">
        <v>320</v>
      </c>
      <c r="M194" s="34">
        <v>25</v>
      </c>
      <c r="N194" s="5" t="s">
        <v>1243</v>
      </c>
      <c r="O194" s="33">
        <v>36175</v>
      </c>
      <c r="P194" s="5" t="s">
        <v>322</v>
      </c>
      <c r="Q194" s="5" t="s">
        <v>330</v>
      </c>
      <c r="R194" s="5" t="s">
        <v>331</v>
      </c>
    </row>
    <row r="195" spans="1:18" x14ac:dyDescent="0.25">
      <c r="A195" s="4">
        <v>194</v>
      </c>
      <c r="B195" s="5" t="s">
        <v>1291</v>
      </c>
      <c r="C195" s="5" t="s">
        <v>1292</v>
      </c>
      <c r="D195" s="5" t="s">
        <v>315</v>
      </c>
      <c r="E195" s="33">
        <v>36177</v>
      </c>
      <c r="F195" s="33">
        <v>29370</v>
      </c>
      <c r="G195" s="5" t="s">
        <v>1293</v>
      </c>
      <c r="H195" s="5" t="s">
        <v>1294</v>
      </c>
      <c r="I195" s="5" t="s">
        <v>318</v>
      </c>
      <c r="J195" s="5" t="s">
        <v>1295</v>
      </c>
      <c r="K195" s="5" t="s">
        <v>1294</v>
      </c>
      <c r="L195" s="5" t="s">
        <v>320</v>
      </c>
      <c r="M195" s="34">
        <v>25</v>
      </c>
      <c r="N195" s="5" t="s">
        <v>1296</v>
      </c>
      <c r="O195" s="33">
        <v>36177</v>
      </c>
      <c r="P195" s="5" t="s">
        <v>322</v>
      </c>
      <c r="Q195" s="5" t="s">
        <v>330</v>
      </c>
      <c r="R195" s="5" t="s">
        <v>331</v>
      </c>
    </row>
    <row r="196" spans="1:18" x14ac:dyDescent="0.25">
      <c r="A196" s="4">
        <v>195</v>
      </c>
      <c r="B196" s="5" t="s">
        <v>1297</v>
      </c>
      <c r="C196" s="5" t="s">
        <v>1298</v>
      </c>
      <c r="D196" s="5" t="s">
        <v>315</v>
      </c>
      <c r="E196" s="33">
        <v>36179</v>
      </c>
      <c r="F196" s="33">
        <v>24204</v>
      </c>
      <c r="G196" s="5" t="s">
        <v>1299</v>
      </c>
      <c r="H196" s="5" t="s">
        <v>1300</v>
      </c>
      <c r="I196" s="5" t="s">
        <v>320</v>
      </c>
      <c r="J196" s="5" t="s">
        <v>1301</v>
      </c>
      <c r="K196" s="5" t="s">
        <v>1300</v>
      </c>
      <c r="L196" s="5" t="s">
        <v>821</v>
      </c>
      <c r="M196" s="34">
        <v>25</v>
      </c>
      <c r="N196" s="5" t="s">
        <v>1302</v>
      </c>
      <c r="O196" s="33">
        <v>36179</v>
      </c>
      <c r="P196" s="5" t="s">
        <v>322</v>
      </c>
      <c r="Q196" s="5" t="s">
        <v>382</v>
      </c>
      <c r="R196" s="5" t="s">
        <v>383</v>
      </c>
    </row>
    <row r="197" spans="1:18" x14ac:dyDescent="0.25">
      <c r="A197" s="4">
        <v>196</v>
      </c>
      <c r="B197" s="5" t="s">
        <v>901</v>
      </c>
      <c r="C197" s="5" t="s">
        <v>1303</v>
      </c>
      <c r="D197" s="5" t="s">
        <v>315</v>
      </c>
      <c r="E197" s="33">
        <v>36184</v>
      </c>
      <c r="F197" s="33">
        <v>27456</v>
      </c>
      <c r="G197" s="5" t="s">
        <v>1304</v>
      </c>
      <c r="H197" s="5" t="s">
        <v>1305</v>
      </c>
      <c r="I197" s="5" t="s">
        <v>320</v>
      </c>
      <c r="J197" s="5" t="s">
        <v>1306</v>
      </c>
      <c r="K197" s="5" t="s">
        <v>1305</v>
      </c>
      <c r="L197" s="5" t="s">
        <v>821</v>
      </c>
      <c r="M197" s="34">
        <v>25</v>
      </c>
      <c r="N197" s="5" t="s">
        <v>1214</v>
      </c>
      <c r="O197" s="33">
        <v>36184</v>
      </c>
      <c r="P197" s="5" t="s">
        <v>322</v>
      </c>
      <c r="Q197" s="5" t="s">
        <v>382</v>
      </c>
      <c r="R197" s="5" t="s">
        <v>383</v>
      </c>
    </row>
    <row r="198" spans="1:18" x14ac:dyDescent="0.25">
      <c r="A198" s="4">
        <v>197</v>
      </c>
      <c r="B198" s="5" t="s">
        <v>1307</v>
      </c>
      <c r="C198" s="5" t="s">
        <v>1308</v>
      </c>
      <c r="D198" s="5" t="s">
        <v>315</v>
      </c>
      <c r="E198" s="33">
        <v>36186</v>
      </c>
      <c r="F198" s="33">
        <v>27385</v>
      </c>
      <c r="G198" s="5" t="s">
        <v>1309</v>
      </c>
      <c r="H198" s="5" t="s">
        <v>1310</v>
      </c>
      <c r="I198" s="5" t="s">
        <v>320</v>
      </c>
      <c r="J198" s="5" t="s">
        <v>1311</v>
      </c>
      <c r="K198" s="5" t="s">
        <v>1310</v>
      </c>
      <c r="L198" s="5" t="s">
        <v>821</v>
      </c>
      <c r="M198" s="34">
        <v>25</v>
      </c>
      <c r="N198" s="5" t="s">
        <v>1221</v>
      </c>
      <c r="O198" s="33">
        <v>36186</v>
      </c>
      <c r="P198" s="5" t="s">
        <v>322</v>
      </c>
      <c r="Q198" s="5" t="s">
        <v>382</v>
      </c>
      <c r="R198" s="5" t="s">
        <v>383</v>
      </c>
    </row>
    <row r="199" spans="1:18" x14ac:dyDescent="0.25">
      <c r="A199" s="4">
        <v>198</v>
      </c>
      <c r="B199" s="5" t="s">
        <v>1312</v>
      </c>
      <c r="C199" s="5" t="s">
        <v>1313</v>
      </c>
      <c r="D199" s="5" t="s">
        <v>315</v>
      </c>
      <c r="E199" s="33">
        <v>36186</v>
      </c>
      <c r="F199" s="33">
        <v>27345</v>
      </c>
      <c r="G199" s="5" t="s">
        <v>1314</v>
      </c>
      <c r="H199" s="5" t="s">
        <v>1315</v>
      </c>
      <c r="I199" s="5" t="s">
        <v>318</v>
      </c>
      <c r="J199" s="5" t="s">
        <v>1316</v>
      </c>
      <c r="K199" s="5" t="s">
        <v>1315</v>
      </c>
      <c r="L199" s="5" t="s">
        <v>821</v>
      </c>
      <c r="M199" s="34">
        <v>25</v>
      </c>
      <c r="N199" s="5" t="s">
        <v>1302</v>
      </c>
      <c r="O199" s="33">
        <v>36186</v>
      </c>
      <c r="P199" s="5" t="s">
        <v>322</v>
      </c>
      <c r="Q199" s="5" t="s">
        <v>382</v>
      </c>
      <c r="R199" s="5" t="s">
        <v>383</v>
      </c>
    </row>
    <row r="200" spans="1:18" x14ac:dyDescent="0.25">
      <c r="A200" s="4">
        <v>199</v>
      </c>
      <c r="B200" s="5" t="s">
        <v>1317</v>
      </c>
      <c r="C200" s="5" t="s">
        <v>1318</v>
      </c>
      <c r="D200" s="5" t="s">
        <v>315</v>
      </c>
      <c r="E200" s="33">
        <v>36189</v>
      </c>
      <c r="F200" s="33">
        <v>24204</v>
      </c>
      <c r="G200" s="5" t="s">
        <v>1319</v>
      </c>
      <c r="H200" s="5" t="s">
        <v>1320</v>
      </c>
      <c r="I200" s="5" t="s">
        <v>318</v>
      </c>
      <c r="J200" s="5" t="s">
        <v>1321</v>
      </c>
      <c r="K200" s="5" t="s">
        <v>1320</v>
      </c>
      <c r="L200" s="5" t="s">
        <v>320</v>
      </c>
      <c r="M200" s="34">
        <v>25</v>
      </c>
      <c r="N200" s="5" t="s">
        <v>1267</v>
      </c>
      <c r="O200" s="33">
        <v>36189</v>
      </c>
      <c r="P200" s="5" t="s">
        <v>322</v>
      </c>
      <c r="Q200" s="5" t="s">
        <v>419</v>
      </c>
      <c r="R200" s="5" t="s">
        <v>420</v>
      </c>
    </row>
    <row r="201" spans="1:18" x14ac:dyDescent="0.25">
      <c r="A201" s="4">
        <v>200</v>
      </c>
      <c r="B201" s="5" t="s">
        <v>1322</v>
      </c>
      <c r="C201" s="5" t="s">
        <v>1323</v>
      </c>
      <c r="D201" s="5" t="s">
        <v>315</v>
      </c>
      <c r="E201" s="33">
        <v>36190</v>
      </c>
      <c r="F201" s="33">
        <v>27947</v>
      </c>
      <c r="G201" s="5" t="s">
        <v>1324</v>
      </c>
      <c r="H201" s="5" t="s">
        <v>1325</v>
      </c>
      <c r="I201" s="5" t="s">
        <v>318</v>
      </c>
      <c r="J201" s="5" t="s">
        <v>1326</v>
      </c>
      <c r="K201" s="5" t="s">
        <v>1325</v>
      </c>
      <c r="L201" s="5" t="s">
        <v>821</v>
      </c>
      <c r="M201" s="34">
        <v>25</v>
      </c>
      <c r="N201" s="5" t="s">
        <v>1327</v>
      </c>
      <c r="O201" s="33">
        <v>36190</v>
      </c>
      <c r="P201" s="5" t="s">
        <v>322</v>
      </c>
      <c r="Q201" s="5" t="s">
        <v>419</v>
      </c>
      <c r="R201" s="5" t="s">
        <v>420</v>
      </c>
    </row>
    <row r="202" spans="1:18" x14ac:dyDescent="0.25">
      <c r="A202" s="4">
        <v>201</v>
      </c>
      <c r="B202" s="5" t="s">
        <v>1328</v>
      </c>
      <c r="C202" s="5" t="s">
        <v>1329</v>
      </c>
      <c r="D202" s="5" t="s">
        <v>315</v>
      </c>
      <c r="E202" s="33">
        <v>36193</v>
      </c>
      <c r="F202" s="33">
        <v>27274</v>
      </c>
      <c r="G202" s="5" t="s">
        <v>1330</v>
      </c>
      <c r="H202" s="5" t="s">
        <v>1331</v>
      </c>
      <c r="I202" s="5" t="s">
        <v>318</v>
      </c>
      <c r="J202" s="5" t="s">
        <v>1332</v>
      </c>
      <c r="K202" s="5" t="s">
        <v>1331</v>
      </c>
      <c r="L202" s="5" t="s">
        <v>320</v>
      </c>
      <c r="M202" s="34">
        <v>25</v>
      </c>
      <c r="N202" s="5" t="s">
        <v>1221</v>
      </c>
      <c r="O202" s="33">
        <v>36193</v>
      </c>
      <c r="P202" s="5" t="s">
        <v>322</v>
      </c>
      <c r="Q202" s="5" t="s">
        <v>419</v>
      </c>
      <c r="R202" s="5" t="s">
        <v>420</v>
      </c>
    </row>
    <row r="203" spans="1:18" x14ac:dyDescent="0.25">
      <c r="A203" s="4">
        <v>202</v>
      </c>
      <c r="B203" s="5" t="s">
        <v>1333</v>
      </c>
      <c r="C203" s="5" t="s">
        <v>1334</v>
      </c>
      <c r="D203" s="5" t="s">
        <v>315</v>
      </c>
      <c r="E203" s="33">
        <v>36194</v>
      </c>
      <c r="F203" s="33">
        <v>22930</v>
      </c>
      <c r="G203" s="5" t="s">
        <v>1335</v>
      </c>
      <c r="H203" s="5" t="s">
        <v>1336</v>
      </c>
      <c r="I203" s="5" t="s">
        <v>318</v>
      </c>
      <c r="J203" s="5" t="s">
        <v>1337</v>
      </c>
      <c r="K203" s="5" t="s">
        <v>1336</v>
      </c>
      <c r="L203" s="5" t="s">
        <v>320</v>
      </c>
      <c r="M203" s="34">
        <v>25</v>
      </c>
      <c r="N203" s="5" t="s">
        <v>1228</v>
      </c>
      <c r="O203" s="33">
        <v>36194</v>
      </c>
      <c r="P203" s="5" t="s">
        <v>322</v>
      </c>
      <c r="Q203" s="5" t="s">
        <v>419</v>
      </c>
      <c r="R203" s="5" t="s">
        <v>420</v>
      </c>
    </row>
    <row r="204" spans="1:18" x14ac:dyDescent="0.25">
      <c r="A204" s="4">
        <v>203</v>
      </c>
      <c r="B204" s="5" t="s">
        <v>1338</v>
      </c>
      <c r="C204" s="5" t="s">
        <v>1339</v>
      </c>
      <c r="D204" s="5" t="s">
        <v>315</v>
      </c>
      <c r="E204" s="33">
        <v>36196</v>
      </c>
      <c r="F204" s="33">
        <v>24168</v>
      </c>
      <c r="G204" s="5" t="s">
        <v>1340</v>
      </c>
      <c r="H204" s="5" t="s">
        <v>1341</v>
      </c>
      <c r="I204" s="5" t="s">
        <v>320</v>
      </c>
      <c r="J204" s="5" t="s">
        <v>1342</v>
      </c>
      <c r="K204" s="5" t="s">
        <v>1341</v>
      </c>
      <c r="L204" s="5" t="s">
        <v>320</v>
      </c>
      <c r="M204" s="34">
        <v>25</v>
      </c>
      <c r="N204" s="5" t="s">
        <v>1296</v>
      </c>
      <c r="O204" s="33">
        <v>36196</v>
      </c>
      <c r="P204" s="5" t="s">
        <v>322</v>
      </c>
      <c r="Q204" s="5" t="s">
        <v>419</v>
      </c>
      <c r="R204" s="5" t="s">
        <v>420</v>
      </c>
    </row>
    <row r="205" spans="1:18" x14ac:dyDescent="0.25">
      <c r="A205" s="4">
        <v>204</v>
      </c>
      <c r="B205" s="5" t="s">
        <v>1343</v>
      </c>
      <c r="C205" s="5" t="s">
        <v>1344</v>
      </c>
      <c r="D205" s="5" t="s">
        <v>315</v>
      </c>
      <c r="E205" s="33">
        <v>36198</v>
      </c>
      <c r="F205" s="33">
        <v>24192</v>
      </c>
      <c r="G205" s="5" t="s">
        <v>1345</v>
      </c>
      <c r="H205" s="5" t="s">
        <v>1346</v>
      </c>
      <c r="I205" s="5" t="s">
        <v>318</v>
      </c>
      <c r="J205" s="5" t="s">
        <v>1347</v>
      </c>
      <c r="K205" s="5" t="s">
        <v>1346</v>
      </c>
      <c r="L205" s="5" t="s">
        <v>821</v>
      </c>
      <c r="M205" s="34">
        <v>25</v>
      </c>
      <c r="N205" s="5" t="s">
        <v>1302</v>
      </c>
      <c r="O205" s="33">
        <v>36198</v>
      </c>
      <c r="P205" s="5" t="s">
        <v>322</v>
      </c>
      <c r="Q205" s="5" t="s">
        <v>419</v>
      </c>
      <c r="R205" s="5" t="s">
        <v>420</v>
      </c>
    </row>
    <row r="206" spans="1:18" x14ac:dyDescent="0.25">
      <c r="A206" s="4">
        <v>205</v>
      </c>
      <c r="B206" s="5" t="s">
        <v>1348</v>
      </c>
      <c r="C206" s="5" t="s">
        <v>1349</v>
      </c>
      <c r="D206" s="5" t="s">
        <v>315</v>
      </c>
      <c r="E206" s="33">
        <v>36199</v>
      </c>
      <c r="F206" s="33">
        <v>26275</v>
      </c>
      <c r="G206" s="5" t="s">
        <v>1350</v>
      </c>
      <c r="H206" s="5" t="s">
        <v>1351</v>
      </c>
      <c r="I206" s="5" t="s">
        <v>320</v>
      </c>
      <c r="J206" s="5" t="s">
        <v>1352</v>
      </c>
      <c r="K206" s="5" t="s">
        <v>1351</v>
      </c>
      <c r="L206" s="5" t="s">
        <v>320</v>
      </c>
      <c r="M206" s="34">
        <v>25</v>
      </c>
      <c r="N206" s="5" t="s">
        <v>1208</v>
      </c>
      <c r="O206" s="33">
        <v>37166</v>
      </c>
      <c r="P206" s="5" t="s">
        <v>322</v>
      </c>
      <c r="Q206" s="5" t="s">
        <v>419</v>
      </c>
      <c r="R206" s="5" t="s">
        <v>420</v>
      </c>
    </row>
    <row r="207" spans="1:18" x14ac:dyDescent="0.25">
      <c r="A207" s="4">
        <v>206</v>
      </c>
      <c r="B207" s="5" t="s">
        <v>1353</v>
      </c>
      <c r="C207" s="5" t="s">
        <v>476</v>
      </c>
      <c r="D207" s="5" t="s">
        <v>315</v>
      </c>
      <c r="E207" s="33">
        <v>36203</v>
      </c>
      <c r="F207" s="33">
        <v>26142</v>
      </c>
      <c r="G207" s="5" t="s">
        <v>1354</v>
      </c>
      <c r="H207" s="5" t="s">
        <v>1355</v>
      </c>
      <c r="I207" s="5" t="s">
        <v>320</v>
      </c>
      <c r="J207" s="5" t="s">
        <v>1356</v>
      </c>
      <c r="K207" s="5" t="s">
        <v>1355</v>
      </c>
      <c r="L207" s="5" t="s">
        <v>320</v>
      </c>
      <c r="M207" s="34">
        <v>25</v>
      </c>
      <c r="N207" s="5" t="s">
        <v>1214</v>
      </c>
      <c r="O207" s="33">
        <v>36203</v>
      </c>
      <c r="P207" s="5" t="s">
        <v>322</v>
      </c>
      <c r="Q207" s="5" t="s">
        <v>419</v>
      </c>
      <c r="R207" s="5" t="s">
        <v>420</v>
      </c>
    </row>
    <row r="208" spans="1:18" x14ac:dyDescent="0.25">
      <c r="A208" s="4">
        <v>207</v>
      </c>
      <c r="B208" s="5" t="s">
        <v>1357</v>
      </c>
      <c r="C208" s="5" t="s">
        <v>1358</v>
      </c>
      <c r="D208" s="5" t="s">
        <v>315</v>
      </c>
      <c r="E208" s="33">
        <v>36204</v>
      </c>
      <c r="F208" s="33">
        <v>19928</v>
      </c>
      <c r="G208" s="5" t="s">
        <v>1359</v>
      </c>
      <c r="H208" s="5" t="s">
        <v>1360</v>
      </c>
      <c r="I208" s="5" t="s">
        <v>318</v>
      </c>
      <c r="J208" s="5" t="s">
        <v>1361</v>
      </c>
      <c r="K208" s="5" t="s">
        <v>1360</v>
      </c>
      <c r="L208" s="5" t="s">
        <v>320</v>
      </c>
      <c r="M208" s="34">
        <v>25</v>
      </c>
      <c r="N208" s="5" t="s">
        <v>1302</v>
      </c>
      <c r="O208" s="33">
        <v>36204</v>
      </c>
      <c r="P208" s="5" t="s">
        <v>322</v>
      </c>
      <c r="Q208" s="5" t="s">
        <v>419</v>
      </c>
      <c r="R208" s="5" t="s">
        <v>420</v>
      </c>
    </row>
    <row r="209" spans="1:18" x14ac:dyDescent="0.25">
      <c r="A209" s="4">
        <v>208</v>
      </c>
      <c r="B209" s="5" t="s">
        <v>575</v>
      </c>
      <c r="C209" s="5" t="s">
        <v>1362</v>
      </c>
      <c r="D209" s="5" t="s">
        <v>315</v>
      </c>
      <c r="E209" s="33">
        <v>36204</v>
      </c>
      <c r="F209" s="33">
        <v>19281</v>
      </c>
      <c r="G209" s="5" t="s">
        <v>1363</v>
      </c>
      <c r="H209" s="5" t="s">
        <v>1364</v>
      </c>
      <c r="I209" s="5" t="s">
        <v>320</v>
      </c>
      <c r="J209" s="5" t="s">
        <v>1365</v>
      </c>
      <c r="K209" s="5" t="s">
        <v>1364</v>
      </c>
      <c r="L209" s="5" t="s">
        <v>821</v>
      </c>
      <c r="M209" s="34">
        <v>25</v>
      </c>
      <c r="N209" s="5" t="s">
        <v>1164</v>
      </c>
      <c r="O209" s="33">
        <v>36204</v>
      </c>
      <c r="P209" s="5" t="s">
        <v>322</v>
      </c>
      <c r="Q209" s="5" t="s">
        <v>419</v>
      </c>
      <c r="R209" s="5" t="s">
        <v>420</v>
      </c>
    </row>
    <row r="210" spans="1:18" x14ac:dyDescent="0.25">
      <c r="A210" s="4">
        <v>209</v>
      </c>
      <c r="B210" s="5" t="s">
        <v>1366</v>
      </c>
      <c r="C210" s="5" t="s">
        <v>1367</v>
      </c>
      <c r="D210" s="5" t="s">
        <v>315</v>
      </c>
      <c r="E210" s="33">
        <v>36206</v>
      </c>
      <c r="F210" s="33">
        <v>21611</v>
      </c>
      <c r="G210" s="5" t="s">
        <v>1368</v>
      </c>
      <c r="H210" s="5" t="s">
        <v>1369</v>
      </c>
      <c r="I210" s="5" t="s">
        <v>318</v>
      </c>
      <c r="J210" s="5" t="s">
        <v>1370</v>
      </c>
      <c r="K210" s="5" t="s">
        <v>1369</v>
      </c>
      <c r="L210" s="5" t="s">
        <v>320</v>
      </c>
      <c r="M210" s="34">
        <v>25</v>
      </c>
      <c r="N210" s="5" t="s">
        <v>1371</v>
      </c>
      <c r="O210" s="33">
        <v>36206</v>
      </c>
      <c r="P210" s="5" t="s">
        <v>322</v>
      </c>
      <c r="Q210" s="5" t="s">
        <v>485</v>
      </c>
      <c r="R210" s="5" t="s">
        <v>486</v>
      </c>
    </row>
    <row r="211" spans="1:18" x14ac:dyDescent="0.25">
      <c r="A211" s="4">
        <v>210</v>
      </c>
      <c r="B211" s="5" t="s">
        <v>1372</v>
      </c>
      <c r="C211" s="5" t="s">
        <v>1373</v>
      </c>
      <c r="D211" s="5" t="s">
        <v>315</v>
      </c>
      <c r="E211" s="33">
        <v>36207</v>
      </c>
      <c r="F211" s="33">
        <v>27911</v>
      </c>
      <c r="G211" s="5" t="s">
        <v>1374</v>
      </c>
      <c r="H211" s="5" t="s">
        <v>1375</v>
      </c>
      <c r="I211" s="5" t="s">
        <v>318</v>
      </c>
      <c r="J211" s="5" t="s">
        <v>1376</v>
      </c>
      <c r="K211" s="5" t="s">
        <v>1375</v>
      </c>
      <c r="L211" s="5" t="s">
        <v>320</v>
      </c>
      <c r="M211" s="34">
        <v>25</v>
      </c>
      <c r="N211" s="5" t="s">
        <v>1267</v>
      </c>
      <c r="O211" s="33">
        <v>36207</v>
      </c>
      <c r="P211" s="5" t="s">
        <v>322</v>
      </c>
      <c r="Q211" s="5" t="s">
        <v>485</v>
      </c>
      <c r="R211" s="5" t="s">
        <v>486</v>
      </c>
    </row>
    <row r="212" spans="1:18" x14ac:dyDescent="0.25">
      <c r="A212" s="4">
        <v>211</v>
      </c>
      <c r="B212" s="5" t="s">
        <v>1377</v>
      </c>
      <c r="C212" s="5" t="s">
        <v>1378</v>
      </c>
      <c r="D212" s="5" t="s">
        <v>315</v>
      </c>
      <c r="E212" s="33">
        <v>36208</v>
      </c>
      <c r="F212" s="33">
        <v>25255</v>
      </c>
      <c r="G212" s="5" t="s">
        <v>1379</v>
      </c>
      <c r="H212" s="5" t="s">
        <v>1380</v>
      </c>
      <c r="I212" s="5" t="s">
        <v>320</v>
      </c>
      <c r="J212" s="5" t="s">
        <v>1381</v>
      </c>
      <c r="K212" s="5" t="s">
        <v>1380</v>
      </c>
      <c r="L212" s="5" t="s">
        <v>821</v>
      </c>
      <c r="M212" s="34">
        <v>25</v>
      </c>
      <c r="N212" s="5" t="s">
        <v>1327</v>
      </c>
      <c r="O212" s="33">
        <v>36208</v>
      </c>
      <c r="P212" s="5" t="s">
        <v>322</v>
      </c>
      <c r="Q212" s="5" t="s">
        <v>485</v>
      </c>
      <c r="R212" s="5" t="s">
        <v>486</v>
      </c>
    </row>
    <row r="213" spans="1:18" x14ac:dyDescent="0.25">
      <c r="A213" s="4">
        <v>212</v>
      </c>
      <c r="B213" s="5" t="s">
        <v>1382</v>
      </c>
      <c r="C213" s="5" t="s">
        <v>1383</v>
      </c>
      <c r="D213" s="5" t="s">
        <v>315</v>
      </c>
      <c r="E213" s="33">
        <v>36209</v>
      </c>
      <c r="F213" s="33">
        <v>23910</v>
      </c>
      <c r="G213" s="5" t="s">
        <v>1384</v>
      </c>
      <c r="H213" s="5" t="s">
        <v>1385</v>
      </c>
      <c r="I213" s="5" t="s">
        <v>318</v>
      </c>
      <c r="J213" s="5" t="s">
        <v>1386</v>
      </c>
      <c r="K213" s="5" t="s">
        <v>1385</v>
      </c>
      <c r="L213" s="5" t="s">
        <v>320</v>
      </c>
      <c r="M213" s="34">
        <v>25</v>
      </c>
      <c r="N213" s="5" t="s">
        <v>1214</v>
      </c>
      <c r="O213" s="33">
        <v>36209</v>
      </c>
      <c r="P213" s="5" t="s">
        <v>322</v>
      </c>
      <c r="Q213" s="5" t="s">
        <v>485</v>
      </c>
      <c r="R213" s="5" t="s">
        <v>486</v>
      </c>
    </row>
    <row r="214" spans="1:18" x14ac:dyDescent="0.25">
      <c r="A214" s="4">
        <v>213</v>
      </c>
      <c r="B214" s="5" t="s">
        <v>1387</v>
      </c>
      <c r="C214" s="5" t="s">
        <v>1388</v>
      </c>
      <c r="D214" s="5" t="s">
        <v>315</v>
      </c>
      <c r="E214" s="33">
        <v>36210</v>
      </c>
      <c r="F214" s="33">
        <v>25403</v>
      </c>
      <c r="G214" s="5" t="s">
        <v>1389</v>
      </c>
      <c r="H214" s="5" t="s">
        <v>1390</v>
      </c>
      <c r="I214" s="5" t="s">
        <v>320</v>
      </c>
      <c r="J214" s="5" t="s">
        <v>1391</v>
      </c>
      <c r="K214" s="5" t="s">
        <v>1390</v>
      </c>
      <c r="L214" s="5" t="s">
        <v>821</v>
      </c>
      <c r="M214" s="34">
        <v>25</v>
      </c>
      <c r="N214" s="5" t="s">
        <v>1164</v>
      </c>
      <c r="O214" s="33">
        <v>36210</v>
      </c>
      <c r="P214" s="5" t="s">
        <v>322</v>
      </c>
      <c r="Q214" s="5" t="s">
        <v>485</v>
      </c>
      <c r="R214" s="5" t="s">
        <v>486</v>
      </c>
    </row>
    <row r="215" spans="1:18" x14ac:dyDescent="0.25">
      <c r="A215" s="4">
        <v>214</v>
      </c>
      <c r="B215" s="5" t="s">
        <v>1392</v>
      </c>
      <c r="C215" s="5" t="s">
        <v>1393</v>
      </c>
      <c r="D215" s="5" t="s">
        <v>315</v>
      </c>
      <c r="E215" s="33">
        <v>36212</v>
      </c>
      <c r="F215" s="33">
        <v>23358</v>
      </c>
      <c r="G215" s="5" t="s">
        <v>1394</v>
      </c>
      <c r="H215" s="5" t="s">
        <v>1395</v>
      </c>
      <c r="I215" s="5" t="s">
        <v>320</v>
      </c>
      <c r="J215" s="5" t="s">
        <v>1396</v>
      </c>
      <c r="K215" s="5" t="s">
        <v>1395</v>
      </c>
      <c r="L215" s="5" t="s">
        <v>320</v>
      </c>
      <c r="M215" s="34">
        <v>25</v>
      </c>
      <c r="N215" s="5" t="s">
        <v>1228</v>
      </c>
      <c r="O215" s="33">
        <v>36212</v>
      </c>
      <c r="P215" s="5" t="s">
        <v>322</v>
      </c>
      <c r="Q215" s="5" t="s">
        <v>485</v>
      </c>
      <c r="R215" s="5" t="s">
        <v>486</v>
      </c>
    </row>
    <row r="216" spans="1:18" x14ac:dyDescent="0.25">
      <c r="A216" s="4">
        <v>215</v>
      </c>
      <c r="B216" s="5" t="s">
        <v>1397</v>
      </c>
      <c r="C216" s="5" t="s">
        <v>1398</v>
      </c>
      <c r="D216" s="5" t="s">
        <v>315</v>
      </c>
      <c r="E216" s="33">
        <v>36214</v>
      </c>
      <c r="F216" s="33">
        <v>28227</v>
      </c>
      <c r="G216" s="5" t="s">
        <v>1399</v>
      </c>
      <c r="H216" s="5" t="s">
        <v>1400</v>
      </c>
      <c r="I216" s="5" t="s">
        <v>318</v>
      </c>
      <c r="J216" s="5" t="s">
        <v>1401</v>
      </c>
      <c r="K216" s="5" t="s">
        <v>1400</v>
      </c>
      <c r="L216" s="5" t="s">
        <v>320</v>
      </c>
      <c r="M216" s="34">
        <v>25</v>
      </c>
      <c r="N216" s="5" t="s">
        <v>1296</v>
      </c>
      <c r="O216" s="33">
        <v>36214</v>
      </c>
      <c r="P216" s="5" t="s">
        <v>322</v>
      </c>
      <c r="Q216" s="5" t="s">
        <v>485</v>
      </c>
      <c r="R216" s="5" t="s">
        <v>486</v>
      </c>
    </row>
    <row r="217" spans="1:18" x14ac:dyDescent="0.25">
      <c r="A217" s="4">
        <v>216</v>
      </c>
      <c r="B217" s="5" t="s">
        <v>1402</v>
      </c>
      <c r="C217" s="5" t="s">
        <v>1403</v>
      </c>
      <c r="D217" s="5" t="s">
        <v>315</v>
      </c>
      <c r="E217" s="33">
        <v>36214</v>
      </c>
      <c r="F217" s="33">
        <v>24144</v>
      </c>
      <c r="G217" s="5" t="s">
        <v>1404</v>
      </c>
      <c r="H217" s="5" t="s">
        <v>1405</v>
      </c>
      <c r="I217" s="5" t="s">
        <v>320</v>
      </c>
      <c r="J217" s="5" t="s">
        <v>1406</v>
      </c>
      <c r="K217" s="5" t="s">
        <v>1405</v>
      </c>
      <c r="L217" s="5" t="s">
        <v>320</v>
      </c>
      <c r="M217" s="34">
        <v>25</v>
      </c>
      <c r="N217" s="5" t="s">
        <v>1214</v>
      </c>
      <c r="O217" s="33">
        <v>36214</v>
      </c>
      <c r="P217" s="5" t="s">
        <v>322</v>
      </c>
      <c r="Q217" s="5" t="s">
        <v>485</v>
      </c>
      <c r="R217" s="5" t="s">
        <v>486</v>
      </c>
    </row>
    <row r="218" spans="1:18" x14ac:dyDescent="0.25">
      <c r="A218" s="4">
        <v>217</v>
      </c>
      <c r="B218" s="5" t="s">
        <v>1407</v>
      </c>
      <c r="C218" s="5" t="s">
        <v>1408</v>
      </c>
      <c r="D218" s="5" t="s">
        <v>315</v>
      </c>
      <c r="E218" s="33">
        <v>36216</v>
      </c>
      <c r="F218" s="33">
        <v>27324</v>
      </c>
      <c r="G218" s="5" t="s">
        <v>1409</v>
      </c>
      <c r="H218" s="5" t="s">
        <v>1410</v>
      </c>
      <c r="I218" s="5" t="s">
        <v>318</v>
      </c>
      <c r="J218" s="5" t="s">
        <v>1411</v>
      </c>
      <c r="K218" s="5" t="s">
        <v>1410</v>
      </c>
      <c r="L218" s="5" t="s">
        <v>320</v>
      </c>
      <c r="M218" s="34">
        <v>25</v>
      </c>
      <c r="N218" s="5" t="s">
        <v>1302</v>
      </c>
      <c r="O218" s="33">
        <v>36216</v>
      </c>
      <c r="P218" s="5" t="s">
        <v>322</v>
      </c>
      <c r="Q218" s="5" t="s">
        <v>485</v>
      </c>
      <c r="R218" s="5" t="s">
        <v>486</v>
      </c>
    </row>
    <row r="219" spans="1:18" x14ac:dyDescent="0.25">
      <c r="A219" s="4">
        <v>218</v>
      </c>
      <c r="B219" s="5" t="s">
        <v>1412</v>
      </c>
      <c r="C219" s="5" t="s">
        <v>1413</v>
      </c>
      <c r="D219" s="5" t="s">
        <v>315</v>
      </c>
      <c r="E219" s="33">
        <v>36218</v>
      </c>
      <c r="F219" s="33">
        <v>28512</v>
      </c>
      <c r="G219" s="5" t="s">
        <v>1414</v>
      </c>
      <c r="H219" s="5" t="s">
        <v>1415</v>
      </c>
      <c r="I219" s="5" t="s">
        <v>320</v>
      </c>
      <c r="J219" s="5" t="s">
        <v>1416</v>
      </c>
      <c r="K219" s="5" t="s">
        <v>1415</v>
      </c>
      <c r="L219" s="5" t="s">
        <v>320</v>
      </c>
      <c r="M219" s="34">
        <v>25</v>
      </c>
      <c r="N219" s="5" t="s">
        <v>1208</v>
      </c>
      <c r="O219" s="33">
        <v>36218</v>
      </c>
      <c r="P219" s="5" t="s">
        <v>322</v>
      </c>
      <c r="Q219" s="5" t="s">
        <v>485</v>
      </c>
      <c r="R219" s="5" t="s">
        <v>486</v>
      </c>
    </row>
    <row r="220" spans="1:18" x14ac:dyDescent="0.25">
      <c r="A220" s="4">
        <v>219</v>
      </c>
      <c r="B220" s="5" t="s">
        <v>1417</v>
      </c>
      <c r="C220" s="5" t="s">
        <v>1418</v>
      </c>
      <c r="D220" s="5" t="s">
        <v>315</v>
      </c>
      <c r="E220" s="33">
        <v>36222</v>
      </c>
      <c r="F220" s="33">
        <v>26884</v>
      </c>
      <c r="G220" s="5" t="s">
        <v>1419</v>
      </c>
      <c r="H220" s="5" t="s">
        <v>1420</v>
      </c>
      <c r="I220" s="5" t="s">
        <v>320</v>
      </c>
      <c r="J220" s="5" t="s">
        <v>1421</v>
      </c>
      <c r="K220" s="5" t="s">
        <v>1420</v>
      </c>
      <c r="L220" s="5" t="s">
        <v>320</v>
      </c>
      <c r="M220" s="34">
        <v>25</v>
      </c>
      <c r="N220" s="5" t="s">
        <v>1302</v>
      </c>
      <c r="O220" s="33">
        <v>36222</v>
      </c>
      <c r="P220" s="5" t="s">
        <v>322</v>
      </c>
      <c r="Q220" s="5" t="s">
        <v>485</v>
      </c>
      <c r="R220" s="5" t="s">
        <v>486</v>
      </c>
    </row>
    <row r="221" spans="1:18" x14ac:dyDescent="0.25">
      <c r="A221" s="4">
        <v>220</v>
      </c>
      <c r="B221" s="5" t="s">
        <v>1422</v>
      </c>
      <c r="C221" s="5" t="s">
        <v>1423</v>
      </c>
      <c r="D221" s="5" t="s">
        <v>315</v>
      </c>
      <c r="E221" s="33">
        <v>36223</v>
      </c>
      <c r="F221" s="33">
        <v>24144</v>
      </c>
      <c r="G221" s="5" t="s">
        <v>1424</v>
      </c>
      <c r="H221" s="5" t="s">
        <v>1425</v>
      </c>
      <c r="I221" s="5" t="s">
        <v>320</v>
      </c>
      <c r="J221" s="5" t="s">
        <v>1426</v>
      </c>
      <c r="K221" s="5" t="s">
        <v>1425</v>
      </c>
      <c r="L221" s="5" t="s">
        <v>821</v>
      </c>
      <c r="M221" s="34">
        <v>25</v>
      </c>
      <c r="N221" s="5" t="s">
        <v>1371</v>
      </c>
      <c r="O221" s="33">
        <v>37970</v>
      </c>
      <c r="P221" s="5" t="s">
        <v>322</v>
      </c>
      <c r="Q221" s="5" t="s">
        <v>485</v>
      </c>
      <c r="R221" s="5" t="s">
        <v>486</v>
      </c>
    </row>
    <row r="222" spans="1:18" x14ac:dyDescent="0.25">
      <c r="A222" s="4">
        <v>221</v>
      </c>
      <c r="B222" s="5" t="s">
        <v>1427</v>
      </c>
      <c r="C222" s="5" t="s">
        <v>1428</v>
      </c>
      <c r="D222" s="5" t="s">
        <v>315</v>
      </c>
      <c r="E222" s="33">
        <v>36225</v>
      </c>
      <c r="F222" s="33">
        <v>28974</v>
      </c>
      <c r="G222" s="5" t="s">
        <v>1429</v>
      </c>
      <c r="H222" s="5" t="s">
        <v>1430</v>
      </c>
      <c r="I222" s="5" t="s">
        <v>320</v>
      </c>
      <c r="J222" s="5" t="s">
        <v>1431</v>
      </c>
      <c r="K222" s="5" t="s">
        <v>1430</v>
      </c>
      <c r="L222" s="5" t="s">
        <v>320</v>
      </c>
      <c r="M222" s="34">
        <v>25</v>
      </c>
      <c r="N222" s="5" t="s">
        <v>1267</v>
      </c>
      <c r="O222" s="33">
        <v>36225</v>
      </c>
      <c r="P222" s="5" t="s">
        <v>322</v>
      </c>
      <c r="Q222" s="5" t="s">
        <v>485</v>
      </c>
      <c r="R222" s="5" t="s">
        <v>486</v>
      </c>
    </row>
    <row r="223" spans="1:18" x14ac:dyDescent="0.25">
      <c r="A223" s="4">
        <v>222</v>
      </c>
      <c r="B223" s="5" t="s">
        <v>1432</v>
      </c>
      <c r="C223" s="5" t="s">
        <v>1433</v>
      </c>
      <c r="D223" s="5" t="s">
        <v>315</v>
      </c>
      <c r="E223" s="33">
        <v>36226</v>
      </c>
      <c r="F223" s="33">
        <v>28594</v>
      </c>
      <c r="G223" s="5" t="s">
        <v>1434</v>
      </c>
      <c r="H223" s="5" t="s">
        <v>1435</v>
      </c>
      <c r="I223" s="5" t="s">
        <v>318</v>
      </c>
      <c r="J223" s="5" t="s">
        <v>1436</v>
      </c>
      <c r="K223" s="5" t="s">
        <v>1435</v>
      </c>
      <c r="L223" s="5" t="s">
        <v>320</v>
      </c>
      <c r="M223" s="34">
        <v>25</v>
      </c>
      <c r="N223" s="5" t="s">
        <v>1214</v>
      </c>
      <c r="O223" s="33">
        <v>36226</v>
      </c>
      <c r="P223" s="5" t="s">
        <v>322</v>
      </c>
      <c r="Q223" s="5" t="s">
        <v>485</v>
      </c>
      <c r="R223" s="5" t="s">
        <v>486</v>
      </c>
    </row>
    <row r="224" spans="1:18" x14ac:dyDescent="0.25">
      <c r="A224" s="4">
        <v>223</v>
      </c>
      <c r="B224" s="5" t="s">
        <v>1437</v>
      </c>
      <c r="C224" s="5" t="s">
        <v>1438</v>
      </c>
      <c r="D224" s="5" t="s">
        <v>315</v>
      </c>
      <c r="E224" s="33">
        <v>36227</v>
      </c>
      <c r="F224" s="33">
        <v>27145</v>
      </c>
      <c r="G224" s="5" t="s">
        <v>1439</v>
      </c>
      <c r="H224" s="5" t="s">
        <v>1440</v>
      </c>
      <c r="I224" s="5" t="s">
        <v>318</v>
      </c>
      <c r="J224" s="5" t="s">
        <v>1441</v>
      </c>
      <c r="K224" s="5" t="s">
        <v>1440</v>
      </c>
      <c r="L224" s="5" t="s">
        <v>821</v>
      </c>
      <c r="M224" s="34">
        <v>25</v>
      </c>
      <c r="N224" s="5" t="s">
        <v>1214</v>
      </c>
      <c r="O224" s="33">
        <v>36227</v>
      </c>
      <c r="P224" s="5" t="s">
        <v>322</v>
      </c>
      <c r="Q224" s="5" t="s">
        <v>485</v>
      </c>
      <c r="R224" s="5" t="s">
        <v>486</v>
      </c>
    </row>
    <row r="225" spans="1:18" x14ac:dyDescent="0.25">
      <c r="A225" s="4">
        <v>224</v>
      </c>
      <c r="B225" s="5" t="s">
        <v>1229</v>
      </c>
      <c r="C225" s="5" t="s">
        <v>1442</v>
      </c>
      <c r="D225" s="5" t="s">
        <v>315</v>
      </c>
      <c r="E225" s="33">
        <v>36229</v>
      </c>
      <c r="F225" s="33">
        <v>24611</v>
      </c>
      <c r="G225" s="5" t="s">
        <v>1443</v>
      </c>
      <c r="H225" s="5" t="s">
        <v>1444</v>
      </c>
      <c r="I225" s="5" t="s">
        <v>318</v>
      </c>
      <c r="J225" s="5" t="s">
        <v>1445</v>
      </c>
      <c r="K225" s="5" t="s">
        <v>1444</v>
      </c>
      <c r="L225" s="5" t="s">
        <v>320</v>
      </c>
      <c r="M225" s="34">
        <v>25</v>
      </c>
      <c r="N225" s="5" t="s">
        <v>1221</v>
      </c>
      <c r="O225" s="33">
        <v>36229</v>
      </c>
      <c r="P225" s="5" t="s">
        <v>322</v>
      </c>
      <c r="Q225" s="5" t="s">
        <v>485</v>
      </c>
      <c r="R225" s="5" t="s">
        <v>486</v>
      </c>
    </row>
    <row r="226" spans="1:18" x14ac:dyDescent="0.25">
      <c r="A226" s="4">
        <v>225</v>
      </c>
      <c r="B226" s="5" t="s">
        <v>1446</v>
      </c>
      <c r="C226" s="5" t="s">
        <v>1447</v>
      </c>
      <c r="D226" s="5" t="s">
        <v>315</v>
      </c>
      <c r="E226" s="33">
        <v>36231</v>
      </c>
      <c r="F226" s="33">
        <v>28211</v>
      </c>
      <c r="G226" s="5" t="s">
        <v>1448</v>
      </c>
      <c r="H226" s="5" t="s">
        <v>1449</v>
      </c>
      <c r="I226" s="5" t="s">
        <v>320</v>
      </c>
      <c r="J226" s="5" t="s">
        <v>1450</v>
      </c>
      <c r="K226" s="5" t="s">
        <v>1449</v>
      </c>
      <c r="L226" s="5" t="s">
        <v>320</v>
      </c>
      <c r="M226" s="34">
        <v>25</v>
      </c>
      <c r="N226" s="5" t="s">
        <v>1327</v>
      </c>
      <c r="O226" s="33">
        <v>36231</v>
      </c>
      <c r="P226" s="5" t="s">
        <v>322</v>
      </c>
      <c r="Q226" s="5" t="s">
        <v>485</v>
      </c>
      <c r="R226" s="5" t="s">
        <v>486</v>
      </c>
    </row>
    <row r="227" spans="1:18" x14ac:dyDescent="0.25">
      <c r="A227" s="4">
        <v>226</v>
      </c>
      <c r="B227" s="5" t="s">
        <v>1328</v>
      </c>
      <c r="C227" s="5" t="s">
        <v>1451</v>
      </c>
      <c r="D227" s="5" t="s">
        <v>315</v>
      </c>
      <c r="E227" s="33">
        <v>36232</v>
      </c>
      <c r="F227" s="33">
        <v>24132</v>
      </c>
      <c r="G227" s="5" t="s">
        <v>1452</v>
      </c>
      <c r="H227" s="5" t="s">
        <v>1453</v>
      </c>
      <c r="I227" s="5" t="s">
        <v>320</v>
      </c>
      <c r="J227" s="5" t="s">
        <v>1454</v>
      </c>
      <c r="K227" s="5" t="s">
        <v>1453</v>
      </c>
      <c r="L227" s="5" t="s">
        <v>821</v>
      </c>
      <c r="M227" s="34">
        <v>25</v>
      </c>
      <c r="N227" s="5" t="s">
        <v>1296</v>
      </c>
      <c r="O227" s="33">
        <v>36232</v>
      </c>
      <c r="P227" s="5" t="s">
        <v>322</v>
      </c>
      <c r="Q227" s="5" t="s">
        <v>485</v>
      </c>
      <c r="R227" s="5" t="s">
        <v>486</v>
      </c>
    </row>
    <row r="228" spans="1:18" x14ac:dyDescent="0.25">
      <c r="A228" s="4">
        <v>227</v>
      </c>
      <c r="B228" s="5" t="s">
        <v>1455</v>
      </c>
      <c r="C228" s="5" t="s">
        <v>1456</v>
      </c>
      <c r="D228" s="5" t="s">
        <v>315</v>
      </c>
      <c r="E228" s="33">
        <v>36233</v>
      </c>
      <c r="F228" s="33">
        <v>27290</v>
      </c>
      <c r="G228" s="5" t="s">
        <v>1457</v>
      </c>
      <c r="H228" s="5" t="s">
        <v>1458</v>
      </c>
      <c r="I228" s="5" t="s">
        <v>318</v>
      </c>
      <c r="J228" s="5" t="s">
        <v>1459</v>
      </c>
      <c r="K228" s="5" t="s">
        <v>1458</v>
      </c>
      <c r="L228" s="5" t="s">
        <v>320</v>
      </c>
      <c r="M228" s="34">
        <v>25</v>
      </c>
      <c r="N228" s="5" t="s">
        <v>1460</v>
      </c>
      <c r="O228" s="33">
        <v>36233</v>
      </c>
      <c r="P228" s="5" t="s">
        <v>322</v>
      </c>
      <c r="Q228" s="5" t="s">
        <v>485</v>
      </c>
      <c r="R228" s="5" t="s">
        <v>486</v>
      </c>
    </row>
    <row r="229" spans="1:18" x14ac:dyDescent="0.25">
      <c r="A229" s="4">
        <v>228</v>
      </c>
      <c r="B229" s="5" t="s">
        <v>414</v>
      </c>
      <c r="C229" s="5" t="s">
        <v>1461</v>
      </c>
      <c r="D229" s="5" t="s">
        <v>315</v>
      </c>
      <c r="E229" s="33">
        <v>36234</v>
      </c>
      <c r="F229" s="33">
        <v>24549</v>
      </c>
      <c r="G229" s="5" t="s">
        <v>1462</v>
      </c>
      <c r="H229" s="5" t="s">
        <v>1463</v>
      </c>
      <c r="I229" s="5" t="s">
        <v>320</v>
      </c>
      <c r="J229" s="5" t="s">
        <v>1464</v>
      </c>
      <c r="K229" s="5" t="s">
        <v>1463</v>
      </c>
      <c r="L229" s="5" t="s">
        <v>320</v>
      </c>
      <c r="M229" s="34">
        <v>25</v>
      </c>
      <c r="N229" s="5" t="s">
        <v>1302</v>
      </c>
      <c r="O229" s="33">
        <v>36234</v>
      </c>
      <c r="P229" s="5" t="s">
        <v>322</v>
      </c>
      <c r="Q229" s="5" t="s">
        <v>485</v>
      </c>
      <c r="R229" s="5" t="s">
        <v>486</v>
      </c>
    </row>
    <row r="230" spans="1:18" x14ac:dyDescent="0.25">
      <c r="A230" s="4">
        <v>229</v>
      </c>
      <c r="B230" s="5" t="s">
        <v>742</v>
      </c>
      <c r="C230" s="5" t="s">
        <v>1465</v>
      </c>
      <c r="D230" s="5" t="s">
        <v>315</v>
      </c>
      <c r="E230" s="33">
        <v>36236</v>
      </c>
      <c r="F230" s="33">
        <v>27149</v>
      </c>
      <c r="G230" s="5" t="s">
        <v>1466</v>
      </c>
      <c r="H230" s="5" t="s">
        <v>1467</v>
      </c>
      <c r="I230" s="5" t="s">
        <v>320</v>
      </c>
      <c r="J230" s="5" t="s">
        <v>1468</v>
      </c>
      <c r="K230" s="5" t="s">
        <v>1467</v>
      </c>
      <c r="L230" s="5" t="s">
        <v>320</v>
      </c>
      <c r="M230" s="34">
        <v>25</v>
      </c>
      <c r="N230" s="5" t="s">
        <v>1208</v>
      </c>
      <c r="O230" s="33">
        <v>36236</v>
      </c>
      <c r="P230" s="5" t="s">
        <v>322</v>
      </c>
      <c r="Q230" s="5" t="s">
        <v>485</v>
      </c>
      <c r="R230" s="5" t="s">
        <v>486</v>
      </c>
    </row>
    <row r="231" spans="1:18" x14ac:dyDescent="0.25">
      <c r="A231" s="4">
        <v>230</v>
      </c>
      <c r="B231" s="5" t="s">
        <v>979</v>
      </c>
      <c r="C231" s="5" t="s">
        <v>1469</v>
      </c>
      <c r="D231" s="5" t="s">
        <v>315</v>
      </c>
      <c r="E231" s="33">
        <v>36239</v>
      </c>
      <c r="F231" s="33">
        <v>25008</v>
      </c>
      <c r="G231" s="5" t="s">
        <v>1470</v>
      </c>
      <c r="H231" s="5" t="s">
        <v>1471</v>
      </c>
      <c r="I231" s="5" t="s">
        <v>318</v>
      </c>
      <c r="J231" s="5" t="s">
        <v>1472</v>
      </c>
      <c r="K231" s="5" t="s">
        <v>1471</v>
      </c>
      <c r="L231" s="5" t="s">
        <v>821</v>
      </c>
      <c r="M231" s="34">
        <v>25</v>
      </c>
      <c r="N231" s="5" t="s">
        <v>1214</v>
      </c>
      <c r="O231" s="33">
        <v>36239</v>
      </c>
      <c r="P231" s="5" t="s">
        <v>322</v>
      </c>
      <c r="Q231" s="5" t="s">
        <v>485</v>
      </c>
      <c r="R231" s="5" t="s">
        <v>486</v>
      </c>
    </row>
    <row r="232" spans="1:18" x14ac:dyDescent="0.25">
      <c r="A232" s="4">
        <v>231</v>
      </c>
      <c r="B232" s="5" t="s">
        <v>1473</v>
      </c>
      <c r="C232" s="5" t="s">
        <v>1474</v>
      </c>
      <c r="D232" s="5" t="s">
        <v>315</v>
      </c>
      <c r="E232" s="33">
        <v>36241</v>
      </c>
      <c r="F232" s="33">
        <v>24142</v>
      </c>
      <c r="G232" s="5" t="s">
        <v>1475</v>
      </c>
      <c r="H232" s="5" t="s">
        <v>1476</v>
      </c>
      <c r="I232" s="5" t="s">
        <v>320</v>
      </c>
      <c r="J232" s="5" t="s">
        <v>1477</v>
      </c>
      <c r="K232" s="5" t="s">
        <v>1476</v>
      </c>
      <c r="L232" s="5" t="s">
        <v>821</v>
      </c>
      <c r="M232" s="34">
        <v>25</v>
      </c>
      <c r="N232" s="5" t="s">
        <v>1302</v>
      </c>
      <c r="O232" s="33">
        <v>36241</v>
      </c>
      <c r="P232" s="5" t="s">
        <v>322</v>
      </c>
      <c r="Q232" s="5" t="s">
        <v>485</v>
      </c>
      <c r="R232" s="5" t="s">
        <v>486</v>
      </c>
    </row>
    <row r="233" spans="1:18" x14ac:dyDescent="0.25">
      <c r="A233" s="4">
        <v>232</v>
      </c>
      <c r="B233" s="5" t="s">
        <v>1478</v>
      </c>
      <c r="C233" s="5" t="s">
        <v>1479</v>
      </c>
      <c r="D233" s="5" t="s">
        <v>315</v>
      </c>
      <c r="E233" s="33">
        <v>36246</v>
      </c>
      <c r="F233" s="33">
        <v>25748</v>
      </c>
      <c r="G233" s="5" t="s">
        <v>1480</v>
      </c>
      <c r="H233" s="5" t="s">
        <v>1481</v>
      </c>
      <c r="I233" s="5" t="s">
        <v>318</v>
      </c>
      <c r="J233" s="5" t="s">
        <v>1482</v>
      </c>
      <c r="K233" s="5" t="s">
        <v>1481</v>
      </c>
      <c r="L233" s="5" t="s">
        <v>320</v>
      </c>
      <c r="M233" s="34">
        <v>25</v>
      </c>
      <c r="N233" s="5" t="s">
        <v>1214</v>
      </c>
      <c r="O233" s="33">
        <v>36246</v>
      </c>
      <c r="P233" s="5" t="s">
        <v>322</v>
      </c>
      <c r="Q233" s="5" t="s">
        <v>485</v>
      </c>
      <c r="R233" s="5" t="s">
        <v>486</v>
      </c>
    </row>
    <row r="234" spans="1:18" x14ac:dyDescent="0.25">
      <c r="A234" s="4">
        <v>233</v>
      </c>
      <c r="B234" s="5" t="s">
        <v>1483</v>
      </c>
      <c r="C234" s="5" t="s">
        <v>1484</v>
      </c>
      <c r="D234" s="5" t="s">
        <v>315</v>
      </c>
      <c r="E234" s="33">
        <v>36248</v>
      </c>
      <c r="F234" s="33">
        <v>24245</v>
      </c>
      <c r="G234" s="5" t="s">
        <v>1485</v>
      </c>
      <c r="H234" s="5" t="s">
        <v>1486</v>
      </c>
      <c r="I234" s="5" t="s">
        <v>318</v>
      </c>
      <c r="J234" s="5" t="s">
        <v>1487</v>
      </c>
      <c r="K234" s="5" t="s">
        <v>1486</v>
      </c>
      <c r="L234" s="5" t="s">
        <v>320</v>
      </c>
      <c r="M234" s="34">
        <v>25</v>
      </c>
      <c r="N234" s="5" t="s">
        <v>1221</v>
      </c>
      <c r="O234" s="33">
        <v>36248</v>
      </c>
      <c r="P234" s="5" t="s">
        <v>322</v>
      </c>
      <c r="Q234" s="5" t="s">
        <v>485</v>
      </c>
      <c r="R234" s="5" t="s">
        <v>486</v>
      </c>
    </row>
    <row r="235" spans="1:18" x14ac:dyDescent="0.25">
      <c r="A235" s="4">
        <v>234</v>
      </c>
      <c r="B235" s="5" t="s">
        <v>1082</v>
      </c>
      <c r="C235" s="5" t="s">
        <v>1488</v>
      </c>
      <c r="D235" s="5" t="s">
        <v>315</v>
      </c>
      <c r="E235" s="33">
        <v>36251</v>
      </c>
      <c r="F235" s="33">
        <v>24803</v>
      </c>
      <c r="G235" s="5" t="s">
        <v>1489</v>
      </c>
      <c r="H235" s="5" t="s">
        <v>1490</v>
      </c>
      <c r="I235" s="5" t="s">
        <v>318</v>
      </c>
      <c r="J235" s="5" t="s">
        <v>1491</v>
      </c>
      <c r="K235" s="5" t="s">
        <v>1490</v>
      </c>
      <c r="L235" s="5" t="s">
        <v>320</v>
      </c>
      <c r="M235" s="34">
        <v>25</v>
      </c>
      <c r="N235" s="5" t="s">
        <v>1267</v>
      </c>
      <c r="O235" s="33">
        <v>36251</v>
      </c>
      <c r="P235" s="5" t="s">
        <v>322</v>
      </c>
      <c r="Q235" s="5" t="s">
        <v>323</v>
      </c>
      <c r="R235" s="5" t="s">
        <v>324</v>
      </c>
    </row>
    <row r="236" spans="1:18" x14ac:dyDescent="0.25">
      <c r="A236" s="4">
        <v>235</v>
      </c>
      <c r="B236" s="5" t="s">
        <v>1492</v>
      </c>
      <c r="C236" s="5" t="s">
        <v>1493</v>
      </c>
      <c r="D236" s="5" t="s">
        <v>315</v>
      </c>
      <c r="E236" s="33">
        <v>36252</v>
      </c>
      <c r="F236" s="33">
        <v>25302</v>
      </c>
      <c r="G236" s="5" t="s">
        <v>1494</v>
      </c>
      <c r="H236" s="5" t="s">
        <v>1495</v>
      </c>
      <c r="I236" s="5" t="s">
        <v>320</v>
      </c>
      <c r="J236" s="5" t="s">
        <v>1496</v>
      </c>
      <c r="K236" s="5" t="s">
        <v>1495</v>
      </c>
      <c r="L236" s="5" t="s">
        <v>821</v>
      </c>
      <c r="M236" s="34">
        <v>25</v>
      </c>
      <c r="N236" s="5" t="s">
        <v>1302</v>
      </c>
      <c r="O236" s="33">
        <v>36252</v>
      </c>
      <c r="P236" s="5" t="s">
        <v>322</v>
      </c>
      <c r="Q236" s="5" t="s">
        <v>323</v>
      </c>
      <c r="R236" s="5" t="s">
        <v>324</v>
      </c>
    </row>
    <row r="237" spans="1:18" x14ac:dyDescent="0.25">
      <c r="A237" s="4">
        <v>236</v>
      </c>
      <c r="B237" s="5" t="s">
        <v>1497</v>
      </c>
      <c r="C237" s="5" t="s">
        <v>1498</v>
      </c>
      <c r="D237" s="5" t="s">
        <v>315</v>
      </c>
      <c r="E237" s="33">
        <v>36253</v>
      </c>
      <c r="F237" s="33">
        <v>27826</v>
      </c>
      <c r="G237" s="5" t="s">
        <v>1499</v>
      </c>
      <c r="H237" s="5" t="s">
        <v>1500</v>
      </c>
      <c r="I237" s="5" t="s">
        <v>320</v>
      </c>
      <c r="J237" s="5" t="s">
        <v>1501</v>
      </c>
      <c r="K237" s="5" t="s">
        <v>1500</v>
      </c>
      <c r="L237" s="5" t="s">
        <v>320</v>
      </c>
      <c r="M237" s="34">
        <v>25</v>
      </c>
      <c r="N237" s="5" t="s">
        <v>1164</v>
      </c>
      <c r="O237" s="33">
        <v>36253</v>
      </c>
      <c r="P237" s="5" t="s">
        <v>322</v>
      </c>
      <c r="Q237" s="5" t="s">
        <v>323</v>
      </c>
      <c r="R237" s="5" t="s">
        <v>324</v>
      </c>
    </row>
    <row r="238" spans="1:18" x14ac:dyDescent="0.25">
      <c r="A238" s="4">
        <v>237</v>
      </c>
      <c r="B238" s="5" t="s">
        <v>901</v>
      </c>
      <c r="C238" s="5" t="s">
        <v>1502</v>
      </c>
      <c r="D238" s="5" t="s">
        <v>315</v>
      </c>
      <c r="E238" s="33">
        <v>36259</v>
      </c>
      <c r="F238" s="33">
        <v>25416</v>
      </c>
      <c r="G238" s="5" t="s">
        <v>1503</v>
      </c>
      <c r="H238" s="5" t="s">
        <v>1504</v>
      </c>
      <c r="I238" s="5" t="s">
        <v>318</v>
      </c>
      <c r="J238" s="5" t="s">
        <v>1505</v>
      </c>
      <c r="K238" s="5" t="s">
        <v>1504</v>
      </c>
      <c r="L238" s="5" t="s">
        <v>320</v>
      </c>
      <c r="M238" s="34">
        <v>25</v>
      </c>
      <c r="N238" s="5" t="s">
        <v>1302</v>
      </c>
      <c r="O238" s="33">
        <v>36259</v>
      </c>
      <c r="P238" s="5" t="s">
        <v>322</v>
      </c>
      <c r="Q238" s="5" t="s">
        <v>323</v>
      </c>
      <c r="R238" s="5" t="s">
        <v>324</v>
      </c>
    </row>
    <row r="239" spans="1:18" x14ac:dyDescent="0.25">
      <c r="A239" s="4">
        <v>238</v>
      </c>
      <c r="B239" s="5" t="s">
        <v>1506</v>
      </c>
      <c r="C239" s="5" t="s">
        <v>1507</v>
      </c>
      <c r="D239" s="5" t="s">
        <v>315</v>
      </c>
      <c r="E239" s="33">
        <v>36315</v>
      </c>
      <c r="F239" s="33">
        <v>27395</v>
      </c>
      <c r="G239" s="5" t="s">
        <v>1508</v>
      </c>
      <c r="H239" s="5" t="s">
        <v>1509</v>
      </c>
      <c r="I239" s="5" t="s">
        <v>320</v>
      </c>
      <c r="J239" s="5" t="s">
        <v>1510</v>
      </c>
      <c r="K239" s="5" t="s">
        <v>1509</v>
      </c>
      <c r="L239" s="5" t="s">
        <v>320</v>
      </c>
      <c r="M239" s="34">
        <v>25</v>
      </c>
      <c r="N239" s="5" t="s">
        <v>1327</v>
      </c>
      <c r="O239" s="33">
        <v>36315</v>
      </c>
      <c r="P239" s="5" t="s">
        <v>322</v>
      </c>
      <c r="Q239" s="5" t="s">
        <v>323</v>
      </c>
      <c r="R239" s="5" t="s">
        <v>324</v>
      </c>
    </row>
    <row r="240" spans="1:18" x14ac:dyDescent="0.25">
      <c r="A240" s="4">
        <v>239</v>
      </c>
      <c r="B240" s="5" t="s">
        <v>979</v>
      </c>
      <c r="C240" s="5" t="s">
        <v>1511</v>
      </c>
      <c r="D240" s="5" t="s">
        <v>315</v>
      </c>
      <c r="E240" s="33">
        <v>36528</v>
      </c>
      <c r="F240" s="33">
        <v>22361</v>
      </c>
      <c r="G240" s="5" t="s">
        <v>1512</v>
      </c>
      <c r="H240" s="5" t="s">
        <v>1513</v>
      </c>
      <c r="I240" s="5" t="s">
        <v>320</v>
      </c>
      <c r="J240" s="5" t="s">
        <v>1514</v>
      </c>
      <c r="K240" s="5" t="s">
        <v>1513</v>
      </c>
      <c r="L240" s="5" t="s">
        <v>320</v>
      </c>
      <c r="M240" s="34">
        <v>25</v>
      </c>
      <c r="N240" s="5" t="s">
        <v>1243</v>
      </c>
      <c r="O240" s="33">
        <v>36528</v>
      </c>
      <c r="P240" s="5" t="s">
        <v>322</v>
      </c>
      <c r="Q240" s="5" t="s">
        <v>323</v>
      </c>
      <c r="R240" s="5" t="s">
        <v>324</v>
      </c>
    </row>
    <row r="241" spans="1:18" x14ac:dyDescent="0.25">
      <c r="A241" s="4">
        <v>240</v>
      </c>
      <c r="B241" s="5" t="s">
        <v>882</v>
      </c>
      <c r="C241" s="5" t="s">
        <v>1515</v>
      </c>
      <c r="D241" s="5" t="s">
        <v>315</v>
      </c>
      <c r="E241" s="33">
        <v>36543</v>
      </c>
      <c r="F241" s="33">
        <v>22281</v>
      </c>
      <c r="G241" s="5" t="s">
        <v>1516</v>
      </c>
      <c r="H241" s="5" t="s">
        <v>1517</v>
      </c>
      <c r="I241" s="5" t="s">
        <v>320</v>
      </c>
      <c r="J241" s="5" t="s">
        <v>1518</v>
      </c>
      <c r="K241" s="5" t="s">
        <v>1517</v>
      </c>
      <c r="L241" s="5" t="s">
        <v>821</v>
      </c>
      <c r="M241" s="34">
        <v>25</v>
      </c>
      <c r="N241" s="5" t="s">
        <v>1460</v>
      </c>
      <c r="O241" s="33">
        <v>36543</v>
      </c>
      <c r="P241" s="5" t="s">
        <v>322</v>
      </c>
      <c r="Q241" s="5" t="s">
        <v>323</v>
      </c>
      <c r="R241" s="5" t="s">
        <v>324</v>
      </c>
    </row>
    <row r="242" spans="1:18" x14ac:dyDescent="0.25">
      <c r="A242" s="4">
        <v>241</v>
      </c>
      <c r="B242" s="5" t="s">
        <v>1519</v>
      </c>
      <c r="C242" s="5" t="s">
        <v>1520</v>
      </c>
      <c r="D242" s="5" t="s">
        <v>315</v>
      </c>
      <c r="E242" s="33">
        <v>36547</v>
      </c>
      <c r="F242" s="33">
        <v>22551</v>
      </c>
      <c r="G242" s="5" t="s">
        <v>1521</v>
      </c>
      <c r="H242" s="5" t="s">
        <v>1522</v>
      </c>
      <c r="I242" s="5" t="s">
        <v>320</v>
      </c>
      <c r="J242" s="5" t="s">
        <v>1523</v>
      </c>
      <c r="K242" s="5" t="s">
        <v>1522</v>
      </c>
      <c r="L242" s="5" t="s">
        <v>320</v>
      </c>
      <c r="M242" s="34">
        <v>25</v>
      </c>
      <c r="N242" s="5" t="s">
        <v>1243</v>
      </c>
      <c r="O242" s="33">
        <v>36547</v>
      </c>
      <c r="P242" s="5" t="s">
        <v>322</v>
      </c>
      <c r="Q242" s="5" t="s">
        <v>323</v>
      </c>
      <c r="R242" s="5" t="s">
        <v>324</v>
      </c>
    </row>
    <row r="243" spans="1:18" x14ac:dyDescent="0.25">
      <c r="A243" s="4">
        <v>242</v>
      </c>
      <c r="B243" s="5" t="s">
        <v>414</v>
      </c>
      <c r="C243" s="5" t="s">
        <v>1524</v>
      </c>
      <c r="D243" s="5" t="s">
        <v>315</v>
      </c>
      <c r="E243" s="33">
        <v>36561</v>
      </c>
      <c r="F243" s="33">
        <v>22275</v>
      </c>
      <c r="G243" s="5" t="s">
        <v>1525</v>
      </c>
      <c r="H243" s="5" t="s">
        <v>1526</v>
      </c>
      <c r="I243" s="5" t="s">
        <v>320</v>
      </c>
      <c r="J243" s="5" t="s">
        <v>1527</v>
      </c>
      <c r="K243" s="5" t="s">
        <v>1526</v>
      </c>
      <c r="L243" s="5" t="s">
        <v>320</v>
      </c>
      <c r="M243" s="34">
        <v>25</v>
      </c>
      <c r="N243" s="5" t="s">
        <v>1460</v>
      </c>
      <c r="O243" s="33">
        <v>36561</v>
      </c>
      <c r="P243" s="5" t="s">
        <v>322</v>
      </c>
      <c r="Q243" s="5" t="s">
        <v>323</v>
      </c>
      <c r="R243" s="5" t="s">
        <v>324</v>
      </c>
    </row>
    <row r="244" spans="1:18" x14ac:dyDescent="0.25">
      <c r="A244" s="4">
        <v>243</v>
      </c>
      <c r="B244" s="5" t="s">
        <v>1528</v>
      </c>
      <c r="C244" s="5" t="s">
        <v>1529</v>
      </c>
      <c r="D244" s="5" t="s">
        <v>315</v>
      </c>
      <c r="E244" s="33">
        <v>36568</v>
      </c>
      <c r="F244" s="33">
        <v>12053</v>
      </c>
      <c r="G244" s="5" t="s">
        <v>1530</v>
      </c>
      <c r="H244" s="5" t="s">
        <v>1531</v>
      </c>
      <c r="I244" s="5" t="s">
        <v>320</v>
      </c>
      <c r="J244" s="5" t="s">
        <v>1532</v>
      </c>
      <c r="K244" s="5" t="s">
        <v>1531</v>
      </c>
      <c r="L244" s="5" t="s">
        <v>320</v>
      </c>
      <c r="M244" s="34">
        <v>25</v>
      </c>
      <c r="N244" s="5" t="s">
        <v>1460</v>
      </c>
      <c r="O244" s="33">
        <v>36568</v>
      </c>
      <c r="P244" s="5" t="s">
        <v>322</v>
      </c>
      <c r="Q244" s="5" t="s">
        <v>323</v>
      </c>
      <c r="R244" s="5" t="s">
        <v>324</v>
      </c>
    </row>
    <row r="245" spans="1:18" x14ac:dyDescent="0.25">
      <c r="A245" s="4">
        <v>244</v>
      </c>
      <c r="B245" s="5" t="s">
        <v>450</v>
      </c>
      <c r="C245" s="5" t="s">
        <v>1533</v>
      </c>
      <c r="D245" s="5" t="s">
        <v>315</v>
      </c>
      <c r="E245" s="33">
        <v>36580</v>
      </c>
      <c r="F245" s="33">
        <v>15505</v>
      </c>
      <c r="G245" s="5" t="s">
        <v>1534</v>
      </c>
      <c r="H245" s="5" t="s">
        <v>1535</v>
      </c>
      <c r="I245" s="5" t="s">
        <v>320</v>
      </c>
      <c r="J245" s="5" t="s">
        <v>1536</v>
      </c>
      <c r="K245" s="5" t="s">
        <v>1535</v>
      </c>
      <c r="L245" s="5" t="s">
        <v>320</v>
      </c>
      <c r="M245" s="34">
        <v>25</v>
      </c>
      <c r="N245" s="5" t="s">
        <v>1460</v>
      </c>
      <c r="O245" s="33">
        <v>36580</v>
      </c>
      <c r="P245" s="5" t="s">
        <v>322</v>
      </c>
      <c r="Q245" s="5" t="s">
        <v>330</v>
      </c>
      <c r="R245" s="5" t="s">
        <v>331</v>
      </c>
    </row>
    <row r="246" spans="1:18" x14ac:dyDescent="0.25">
      <c r="A246" s="4">
        <v>245</v>
      </c>
      <c r="B246" s="5" t="s">
        <v>948</v>
      </c>
      <c r="C246" s="5" t="s">
        <v>1537</v>
      </c>
      <c r="D246" s="5" t="s">
        <v>315</v>
      </c>
      <c r="E246" s="33">
        <v>36588</v>
      </c>
      <c r="F246" s="33">
        <v>22316</v>
      </c>
      <c r="G246" s="5" t="s">
        <v>1538</v>
      </c>
      <c r="H246" s="5" t="s">
        <v>1539</v>
      </c>
      <c r="I246" s="5" t="s">
        <v>318</v>
      </c>
      <c r="J246" s="5" t="s">
        <v>1540</v>
      </c>
      <c r="K246" s="5" t="s">
        <v>1539</v>
      </c>
      <c r="L246" s="5" t="s">
        <v>821</v>
      </c>
      <c r="M246" s="34">
        <v>25</v>
      </c>
      <c r="N246" s="5" t="s">
        <v>1460</v>
      </c>
      <c r="O246" s="33">
        <v>36588</v>
      </c>
      <c r="P246" s="5" t="s">
        <v>322</v>
      </c>
      <c r="Q246" s="5" t="s">
        <v>330</v>
      </c>
      <c r="R246" s="5" t="s">
        <v>331</v>
      </c>
    </row>
    <row r="247" spans="1:18" x14ac:dyDescent="0.25">
      <c r="A247" s="4">
        <v>246</v>
      </c>
      <c r="B247" s="5" t="s">
        <v>901</v>
      </c>
      <c r="C247" s="5" t="s">
        <v>1541</v>
      </c>
      <c r="D247" s="5" t="s">
        <v>315</v>
      </c>
      <c r="E247" s="33">
        <v>36611</v>
      </c>
      <c r="F247" s="33">
        <v>12059</v>
      </c>
      <c r="G247" s="5" t="s">
        <v>1542</v>
      </c>
      <c r="H247" s="5" t="s">
        <v>1543</v>
      </c>
      <c r="I247" s="5" t="s">
        <v>320</v>
      </c>
      <c r="J247" s="5" t="s">
        <v>1544</v>
      </c>
      <c r="K247" s="5" t="s">
        <v>1543</v>
      </c>
      <c r="L247" s="5" t="s">
        <v>320</v>
      </c>
      <c r="M247" s="34">
        <v>25</v>
      </c>
      <c r="N247" s="5" t="s">
        <v>1267</v>
      </c>
      <c r="O247" s="33">
        <v>36611</v>
      </c>
      <c r="P247" s="5" t="s">
        <v>322</v>
      </c>
      <c r="Q247" s="5" t="s">
        <v>330</v>
      </c>
      <c r="R247" s="5" t="s">
        <v>331</v>
      </c>
    </row>
    <row r="248" spans="1:18" x14ac:dyDescent="0.25">
      <c r="A248" s="4">
        <v>247</v>
      </c>
      <c r="B248" s="5" t="s">
        <v>1545</v>
      </c>
      <c r="C248" s="5" t="s">
        <v>1546</v>
      </c>
      <c r="D248" s="5" t="s">
        <v>315</v>
      </c>
      <c r="E248" s="33">
        <v>36625</v>
      </c>
      <c r="F248" s="33">
        <v>23197</v>
      </c>
      <c r="G248" s="5" t="s">
        <v>1547</v>
      </c>
      <c r="H248" s="5" t="s">
        <v>1548</v>
      </c>
      <c r="I248" s="5" t="s">
        <v>320</v>
      </c>
      <c r="J248" s="5" t="s">
        <v>1549</v>
      </c>
      <c r="K248" s="5" t="s">
        <v>1548</v>
      </c>
      <c r="L248" s="5" t="s">
        <v>320</v>
      </c>
      <c r="M248" s="34">
        <v>25</v>
      </c>
      <c r="N248" s="5" t="s">
        <v>1460</v>
      </c>
      <c r="O248" s="33">
        <v>36625</v>
      </c>
      <c r="P248" s="5" t="s">
        <v>322</v>
      </c>
      <c r="Q248" s="5" t="s">
        <v>330</v>
      </c>
      <c r="R248" s="5" t="s">
        <v>331</v>
      </c>
    </row>
    <row r="249" spans="1:18" x14ac:dyDescent="0.25">
      <c r="A249" s="4">
        <v>248</v>
      </c>
      <c r="B249" s="5" t="s">
        <v>1550</v>
      </c>
      <c r="C249" s="5" t="s">
        <v>1551</v>
      </c>
      <c r="D249" s="5" t="s">
        <v>315</v>
      </c>
      <c r="E249" s="33">
        <v>36896</v>
      </c>
      <c r="F249" s="33">
        <v>24886</v>
      </c>
      <c r="G249" s="5" t="s">
        <v>1552</v>
      </c>
      <c r="H249" s="5" t="s">
        <v>1553</v>
      </c>
      <c r="I249" s="5" t="s">
        <v>318</v>
      </c>
      <c r="J249" s="5" t="s">
        <v>1554</v>
      </c>
      <c r="K249" s="5" t="s">
        <v>1553</v>
      </c>
      <c r="L249" s="5" t="s">
        <v>320</v>
      </c>
      <c r="M249" s="34">
        <v>25</v>
      </c>
      <c r="N249" s="5" t="s">
        <v>1178</v>
      </c>
      <c r="O249" s="33">
        <v>36896</v>
      </c>
      <c r="P249" s="5" t="s">
        <v>322</v>
      </c>
      <c r="Q249" s="5" t="s">
        <v>330</v>
      </c>
      <c r="R249" s="5" t="s">
        <v>331</v>
      </c>
    </row>
    <row r="250" spans="1:18" x14ac:dyDescent="0.25">
      <c r="A250" s="4">
        <v>249</v>
      </c>
      <c r="B250" s="5" t="s">
        <v>590</v>
      </c>
      <c r="C250" s="5" t="s">
        <v>1555</v>
      </c>
      <c r="D250" s="5" t="s">
        <v>315</v>
      </c>
      <c r="E250" s="33">
        <v>36897</v>
      </c>
      <c r="F250" s="33">
        <v>24898</v>
      </c>
      <c r="G250" s="5" t="s">
        <v>1556</v>
      </c>
      <c r="H250" s="5" t="s">
        <v>1557</v>
      </c>
      <c r="I250" s="5" t="s">
        <v>320</v>
      </c>
      <c r="J250" s="5" t="s">
        <v>1558</v>
      </c>
      <c r="K250" s="5" t="s">
        <v>1557</v>
      </c>
      <c r="L250" s="5" t="s">
        <v>821</v>
      </c>
      <c r="M250" s="34">
        <v>25</v>
      </c>
      <c r="N250" s="5" t="s">
        <v>1460</v>
      </c>
      <c r="O250" s="33">
        <v>36897</v>
      </c>
      <c r="P250" s="5" t="s">
        <v>322</v>
      </c>
      <c r="Q250" s="5" t="s">
        <v>330</v>
      </c>
      <c r="R250" s="5" t="s">
        <v>331</v>
      </c>
    </row>
    <row r="251" spans="1:18" x14ac:dyDescent="0.25">
      <c r="A251" s="4">
        <v>250</v>
      </c>
      <c r="B251" s="5" t="s">
        <v>1559</v>
      </c>
      <c r="C251" s="5" t="s">
        <v>1560</v>
      </c>
      <c r="D251" s="5" t="s">
        <v>315</v>
      </c>
      <c r="E251" s="33">
        <v>36914</v>
      </c>
      <c r="F251" s="33">
        <v>29035</v>
      </c>
      <c r="G251" s="5" t="s">
        <v>1561</v>
      </c>
      <c r="H251" s="5" t="s">
        <v>1562</v>
      </c>
      <c r="I251" s="5" t="s">
        <v>320</v>
      </c>
      <c r="J251" s="5" t="s">
        <v>1563</v>
      </c>
      <c r="K251" s="5" t="s">
        <v>1562</v>
      </c>
      <c r="L251" s="5" t="s">
        <v>821</v>
      </c>
      <c r="M251" s="34">
        <v>25</v>
      </c>
      <c r="N251" s="5" t="s">
        <v>1178</v>
      </c>
      <c r="O251" s="33">
        <v>36914</v>
      </c>
      <c r="P251" s="5" t="s">
        <v>322</v>
      </c>
      <c r="Q251" s="5" t="s">
        <v>330</v>
      </c>
      <c r="R251" s="5" t="s">
        <v>331</v>
      </c>
    </row>
    <row r="252" spans="1:18" x14ac:dyDescent="0.25">
      <c r="A252" s="4">
        <v>251</v>
      </c>
      <c r="B252" s="5" t="s">
        <v>1082</v>
      </c>
      <c r="C252" s="5" t="s">
        <v>1564</v>
      </c>
      <c r="D252" s="5" t="s">
        <v>315</v>
      </c>
      <c r="E252" s="33">
        <v>36916</v>
      </c>
      <c r="F252" s="33">
        <v>24886</v>
      </c>
      <c r="G252" s="5" t="s">
        <v>1565</v>
      </c>
      <c r="H252" s="5" t="s">
        <v>1566</v>
      </c>
      <c r="I252" s="5" t="s">
        <v>320</v>
      </c>
      <c r="J252" s="5" t="s">
        <v>1567</v>
      </c>
      <c r="K252" s="5" t="s">
        <v>1566</v>
      </c>
      <c r="L252" s="5" t="s">
        <v>320</v>
      </c>
      <c r="M252" s="34">
        <v>25</v>
      </c>
      <c r="N252" s="5" t="s">
        <v>1460</v>
      </c>
      <c r="O252" s="33">
        <v>36916</v>
      </c>
      <c r="P252" s="5" t="s">
        <v>322</v>
      </c>
      <c r="Q252" s="5" t="s">
        <v>330</v>
      </c>
      <c r="R252" s="5" t="s">
        <v>331</v>
      </c>
    </row>
    <row r="253" spans="1:18" x14ac:dyDescent="0.25">
      <c r="A253" s="4">
        <v>252</v>
      </c>
      <c r="B253" s="5" t="s">
        <v>892</v>
      </c>
      <c r="C253" s="5" t="s">
        <v>1568</v>
      </c>
      <c r="D253" s="5" t="s">
        <v>315</v>
      </c>
      <c r="E253" s="33">
        <v>36921</v>
      </c>
      <c r="F253" s="33">
        <v>25401</v>
      </c>
      <c r="G253" s="5" t="s">
        <v>1569</v>
      </c>
      <c r="H253" s="5" t="s">
        <v>1570</v>
      </c>
      <c r="I253" s="5" t="s">
        <v>318</v>
      </c>
      <c r="J253" s="5" t="s">
        <v>1571</v>
      </c>
      <c r="K253" s="5" t="s">
        <v>1570</v>
      </c>
      <c r="L253" s="5" t="s">
        <v>320</v>
      </c>
      <c r="M253" s="34">
        <v>25</v>
      </c>
      <c r="N253" s="5" t="s">
        <v>1171</v>
      </c>
      <c r="O253" s="33">
        <v>36921</v>
      </c>
      <c r="P253" s="5" t="s">
        <v>322</v>
      </c>
      <c r="Q253" s="5" t="s">
        <v>330</v>
      </c>
      <c r="R253" s="5" t="s">
        <v>331</v>
      </c>
    </row>
    <row r="254" spans="1:18" x14ac:dyDescent="0.25">
      <c r="A254" s="4">
        <v>253</v>
      </c>
      <c r="B254" s="5" t="s">
        <v>1572</v>
      </c>
      <c r="C254" s="5" t="s">
        <v>1573</v>
      </c>
      <c r="D254" s="5" t="s">
        <v>315</v>
      </c>
      <c r="E254" s="33">
        <v>36926</v>
      </c>
      <c r="F254" s="33">
        <v>15297</v>
      </c>
      <c r="G254" s="5" t="s">
        <v>1574</v>
      </c>
      <c r="H254" s="5" t="s">
        <v>1575</v>
      </c>
      <c r="I254" s="5" t="s">
        <v>320</v>
      </c>
      <c r="J254" s="5" t="s">
        <v>1576</v>
      </c>
      <c r="K254" s="5" t="s">
        <v>1575</v>
      </c>
      <c r="L254" s="5" t="s">
        <v>320</v>
      </c>
      <c r="M254" s="34">
        <v>25</v>
      </c>
      <c r="N254" s="5" t="s">
        <v>1577</v>
      </c>
      <c r="O254" s="33">
        <v>36926</v>
      </c>
      <c r="P254" s="5" t="s">
        <v>322</v>
      </c>
      <c r="Q254" s="5" t="s">
        <v>330</v>
      </c>
      <c r="R254" s="5" t="s">
        <v>331</v>
      </c>
    </row>
    <row r="255" spans="1:18" x14ac:dyDescent="0.25">
      <c r="A255" s="4">
        <v>254</v>
      </c>
      <c r="B255" s="5" t="s">
        <v>1578</v>
      </c>
      <c r="C255" s="5" t="s">
        <v>1579</v>
      </c>
      <c r="D255" s="5" t="s">
        <v>315</v>
      </c>
      <c r="E255" s="33">
        <v>36929</v>
      </c>
      <c r="F255" s="33">
        <v>23849</v>
      </c>
      <c r="G255" s="5" t="s">
        <v>1580</v>
      </c>
      <c r="H255" s="5" t="s">
        <v>1581</v>
      </c>
      <c r="I255" s="5" t="s">
        <v>320</v>
      </c>
      <c r="J255" s="5" t="s">
        <v>1582</v>
      </c>
      <c r="K255" s="5" t="s">
        <v>1581</v>
      </c>
      <c r="L255" s="5" t="s">
        <v>821</v>
      </c>
      <c r="M255" s="34">
        <v>25</v>
      </c>
      <c r="N255" s="5" t="s">
        <v>1164</v>
      </c>
      <c r="O255" s="33">
        <v>36929</v>
      </c>
      <c r="P255" s="5" t="s">
        <v>322</v>
      </c>
      <c r="Q255" s="5" t="s">
        <v>330</v>
      </c>
      <c r="R255" s="5" t="s">
        <v>331</v>
      </c>
    </row>
    <row r="256" spans="1:18" x14ac:dyDescent="0.25">
      <c r="A256" s="4">
        <v>255</v>
      </c>
      <c r="B256" s="5" t="s">
        <v>1583</v>
      </c>
      <c r="C256" s="5" t="s">
        <v>1584</v>
      </c>
      <c r="D256" s="5" t="s">
        <v>315</v>
      </c>
      <c r="E256" s="33">
        <v>36940</v>
      </c>
      <c r="F256" s="33">
        <v>18782</v>
      </c>
      <c r="G256" s="5" t="s">
        <v>1585</v>
      </c>
      <c r="H256" s="5" t="s">
        <v>1586</v>
      </c>
      <c r="I256" s="5" t="s">
        <v>320</v>
      </c>
      <c r="J256" s="5" t="s">
        <v>1587</v>
      </c>
      <c r="K256" s="5" t="s">
        <v>1586</v>
      </c>
      <c r="L256" s="5" t="s">
        <v>821</v>
      </c>
      <c r="M256" s="34">
        <v>25</v>
      </c>
      <c r="N256" s="5" t="s">
        <v>1171</v>
      </c>
      <c r="O256" s="33">
        <v>36940</v>
      </c>
      <c r="P256" s="5" t="s">
        <v>322</v>
      </c>
      <c r="Q256" s="5" t="s">
        <v>330</v>
      </c>
      <c r="R256" s="5" t="s">
        <v>331</v>
      </c>
    </row>
    <row r="257" spans="1:18" x14ac:dyDescent="0.25">
      <c r="A257" s="4">
        <v>256</v>
      </c>
      <c r="B257" s="5" t="s">
        <v>1588</v>
      </c>
      <c r="C257" s="5" t="s">
        <v>1589</v>
      </c>
      <c r="D257" s="5" t="s">
        <v>315</v>
      </c>
      <c r="E257" s="33">
        <v>36960</v>
      </c>
      <c r="F257" s="33">
        <v>24934</v>
      </c>
      <c r="G257" s="5" t="s">
        <v>1590</v>
      </c>
      <c r="H257" s="5" t="s">
        <v>1591</v>
      </c>
      <c r="I257" s="5" t="s">
        <v>318</v>
      </c>
      <c r="J257" s="5" t="s">
        <v>1592</v>
      </c>
      <c r="K257" s="5" t="s">
        <v>1591</v>
      </c>
      <c r="L257" s="5" t="s">
        <v>320</v>
      </c>
      <c r="M257" s="34">
        <v>25</v>
      </c>
      <c r="N257" s="5" t="s">
        <v>1164</v>
      </c>
      <c r="O257" s="33">
        <v>36960</v>
      </c>
      <c r="P257" s="5" t="s">
        <v>322</v>
      </c>
      <c r="Q257" s="5" t="s">
        <v>330</v>
      </c>
      <c r="R257" s="5" t="s">
        <v>331</v>
      </c>
    </row>
    <row r="258" spans="1:18" x14ac:dyDescent="0.25">
      <c r="A258" s="4">
        <v>257</v>
      </c>
      <c r="B258" s="5" t="s">
        <v>1593</v>
      </c>
      <c r="C258" s="5" t="s">
        <v>1589</v>
      </c>
      <c r="D258" s="5" t="s">
        <v>315</v>
      </c>
      <c r="E258" s="33">
        <v>36968</v>
      </c>
      <c r="F258" s="33">
        <v>24661</v>
      </c>
      <c r="G258" s="5" t="s">
        <v>1594</v>
      </c>
      <c r="H258" s="5" t="s">
        <v>1595</v>
      </c>
      <c r="I258" s="5" t="s">
        <v>318</v>
      </c>
      <c r="J258" s="5" t="s">
        <v>1596</v>
      </c>
      <c r="K258" s="5" t="s">
        <v>1595</v>
      </c>
      <c r="L258" s="5" t="s">
        <v>320</v>
      </c>
      <c r="M258" s="34">
        <v>25</v>
      </c>
      <c r="N258" s="5" t="s">
        <v>1577</v>
      </c>
      <c r="O258" s="33">
        <v>36968</v>
      </c>
      <c r="P258" s="5" t="s">
        <v>322</v>
      </c>
      <c r="Q258" s="5" t="s">
        <v>330</v>
      </c>
      <c r="R258" s="5" t="s">
        <v>331</v>
      </c>
    </row>
    <row r="259" spans="1:18" x14ac:dyDescent="0.25">
      <c r="A259" s="4">
        <v>258</v>
      </c>
      <c r="B259" s="5" t="s">
        <v>639</v>
      </c>
      <c r="C259" s="5" t="s">
        <v>1597</v>
      </c>
      <c r="D259" s="5" t="s">
        <v>315</v>
      </c>
      <c r="E259" s="33">
        <v>36978</v>
      </c>
      <c r="F259" s="33">
        <v>24910</v>
      </c>
      <c r="G259" s="5" t="s">
        <v>1598</v>
      </c>
      <c r="H259" s="5" t="s">
        <v>1599</v>
      </c>
      <c r="I259" s="5" t="s">
        <v>318</v>
      </c>
      <c r="J259" s="5" t="s">
        <v>1600</v>
      </c>
      <c r="K259" s="5" t="s">
        <v>1599</v>
      </c>
      <c r="L259" s="5" t="s">
        <v>821</v>
      </c>
      <c r="M259" s="34">
        <v>25</v>
      </c>
      <c r="N259" s="5" t="s">
        <v>1460</v>
      </c>
      <c r="O259" s="33">
        <v>37484</v>
      </c>
      <c r="P259" s="5" t="s">
        <v>322</v>
      </c>
      <c r="Q259" s="5" t="s">
        <v>330</v>
      </c>
      <c r="R259" s="5" t="s">
        <v>331</v>
      </c>
    </row>
    <row r="260" spans="1:18" x14ac:dyDescent="0.25">
      <c r="A260" s="4">
        <v>259</v>
      </c>
      <c r="B260" s="5" t="s">
        <v>1601</v>
      </c>
      <c r="C260" s="5" t="s">
        <v>1602</v>
      </c>
      <c r="D260" s="5" t="s">
        <v>315</v>
      </c>
      <c r="E260" s="33">
        <v>37073</v>
      </c>
      <c r="F260" s="33">
        <v>21576</v>
      </c>
      <c r="G260" s="5" t="s">
        <v>1603</v>
      </c>
      <c r="H260" s="5" t="s">
        <v>1604</v>
      </c>
      <c r="I260" s="5" t="s">
        <v>318</v>
      </c>
      <c r="J260" s="5" t="s">
        <v>1605</v>
      </c>
      <c r="K260" s="5" t="s">
        <v>1604</v>
      </c>
      <c r="L260" s="5" t="s">
        <v>320</v>
      </c>
      <c r="M260" s="34">
        <v>25</v>
      </c>
      <c r="N260" s="5" t="s">
        <v>1577</v>
      </c>
      <c r="O260" s="33">
        <v>37073</v>
      </c>
      <c r="P260" s="5" t="s">
        <v>322</v>
      </c>
      <c r="Q260" s="5" t="s">
        <v>330</v>
      </c>
      <c r="R260" s="5" t="s">
        <v>331</v>
      </c>
    </row>
    <row r="261" spans="1:18" x14ac:dyDescent="0.25">
      <c r="A261" s="4">
        <v>260</v>
      </c>
      <c r="B261" s="5" t="s">
        <v>1606</v>
      </c>
      <c r="C261" s="5" t="s">
        <v>1607</v>
      </c>
      <c r="D261" s="5" t="s">
        <v>315</v>
      </c>
      <c r="E261" s="33">
        <v>37073</v>
      </c>
      <c r="F261" s="33">
        <v>25657</v>
      </c>
      <c r="G261" s="5" t="s">
        <v>1608</v>
      </c>
      <c r="H261" s="5" t="s">
        <v>1609</v>
      </c>
      <c r="I261" s="5" t="s">
        <v>320</v>
      </c>
      <c r="J261" s="5" t="s">
        <v>1610</v>
      </c>
      <c r="K261" s="5" t="s">
        <v>1609</v>
      </c>
      <c r="L261" s="5" t="s">
        <v>821</v>
      </c>
      <c r="M261" s="34">
        <v>25</v>
      </c>
      <c r="N261" s="5" t="s">
        <v>1577</v>
      </c>
      <c r="O261" s="33">
        <v>37073</v>
      </c>
      <c r="P261" s="5" t="s">
        <v>322</v>
      </c>
      <c r="Q261" s="5" t="s">
        <v>382</v>
      </c>
      <c r="R261" s="5" t="s">
        <v>383</v>
      </c>
    </row>
    <row r="262" spans="1:18" x14ac:dyDescent="0.25">
      <c r="A262" s="4">
        <v>261</v>
      </c>
      <c r="B262" s="5" t="s">
        <v>1611</v>
      </c>
      <c r="C262" s="5" t="s">
        <v>1612</v>
      </c>
      <c r="D262" s="5" t="s">
        <v>315</v>
      </c>
      <c r="E262" s="33">
        <v>37073</v>
      </c>
      <c r="F262" s="33">
        <v>19266</v>
      </c>
      <c r="G262" s="5" t="s">
        <v>1613</v>
      </c>
      <c r="H262" s="5" t="s">
        <v>1614</v>
      </c>
      <c r="I262" s="5" t="s">
        <v>318</v>
      </c>
      <c r="J262" s="5" t="s">
        <v>1615</v>
      </c>
      <c r="K262" s="5" t="s">
        <v>1614</v>
      </c>
      <c r="L262" s="5" t="s">
        <v>821</v>
      </c>
      <c r="M262" s="34">
        <v>25</v>
      </c>
      <c r="N262" s="5" t="s">
        <v>1577</v>
      </c>
      <c r="O262" s="33">
        <v>37073</v>
      </c>
      <c r="P262" s="5" t="s">
        <v>322</v>
      </c>
      <c r="Q262" s="5" t="s">
        <v>382</v>
      </c>
      <c r="R262" s="5" t="s">
        <v>383</v>
      </c>
    </row>
    <row r="263" spans="1:18" x14ac:dyDescent="0.25">
      <c r="A263" s="4">
        <v>262</v>
      </c>
      <c r="B263" s="5" t="s">
        <v>531</v>
      </c>
      <c r="C263" s="5" t="s">
        <v>1616</v>
      </c>
      <c r="D263" s="5" t="s">
        <v>315</v>
      </c>
      <c r="E263" s="33">
        <v>37073</v>
      </c>
      <c r="F263" s="33">
        <v>23808</v>
      </c>
      <c r="G263" s="5" t="s">
        <v>1617</v>
      </c>
      <c r="H263" s="5" t="s">
        <v>1618</v>
      </c>
      <c r="I263" s="5" t="s">
        <v>320</v>
      </c>
      <c r="J263" s="5" t="s">
        <v>1619</v>
      </c>
      <c r="K263" s="5" t="s">
        <v>1618</v>
      </c>
      <c r="L263" s="5" t="s">
        <v>320</v>
      </c>
      <c r="M263" s="34">
        <v>25</v>
      </c>
      <c r="N263" s="5" t="s">
        <v>1577</v>
      </c>
      <c r="O263" s="33">
        <v>37073</v>
      </c>
      <c r="P263" s="5" t="s">
        <v>322</v>
      </c>
      <c r="Q263" s="5" t="s">
        <v>382</v>
      </c>
      <c r="R263" s="5" t="s">
        <v>383</v>
      </c>
    </row>
    <row r="264" spans="1:18" x14ac:dyDescent="0.25">
      <c r="A264" s="4">
        <v>263</v>
      </c>
      <c r="B264" s="5" t="s">
        <v>1620</v>
      </c>
      <c r="C264" s="5" t="s">
        <v>1621</v>
      </c>
      <c r="D264" s="5" t="s">
        <v>315</v>
      </c>
      <c r="E264" s="33">
        <v>37073</v>
      </c>
      <c r="F264" s="33">
        <v>23426</v>
      </c>
      <c r="G264" s="5" t="s">
        <v>1622</v>
      </c>
      <c r="H264" s="5" t="s">
        <v>1623</v>
      </c>
      <c r="I264" s="5" t="s">
        <v>320</v>
      </c>
      <c r="J264" s="5" t="s">
        <v>1624</v>
      </c>
      <c r="K264" s="5" t="s">
        <v>1623</v>
      </c>
      <c r="L264" s="5" t="s">
        <v>320</v>
      </c>
      <c r="M264" s="34">
        <v>25</v>
      </c>
      <c r="N264" s="5" t="s">
        <v>1577</v>
      </c>
      <c r="O264" s="33">
        <v>37073</v>
      </c>
      <c r="P264" s="5" t="s">
        <v>322</v>
      </c>
      <c r="Q264" s="5" t="s">
        <v>382</v>
      </c>
      <c r="R264" s="5" t="s">
        <v>383</v>
      </c>
    </row>
    <row r="265" spans="1:18" x14ac:dyDescent="0.25">
      <c r="A265" s="4">
        <v>264</v>
      </c>
      <c r="B265" s="5" t="s">
        <v>1625</v>
      </c>
      <c r="C265" s="5" t="s">
        <v>1626</v>
      </c>
      <c r="D265" s="5" t="s">
        <v>315</v>
      </c>
      <c r="E265" s="33">
        <v>37073</v>
      </c>
      <c r="F265" s="33">
        <v>23748</v>
      </c>
      <c r="G265" s="5" t="s">
        <v>1627</v>
      </c>
      <c r="H265" s="5" t="s">
        <v>1628</v>
      </c>
      <c r="I265" s="5" t="s">
        <v>318</v>
      </c>
      <c r="J265" s="5" t="s">
        <v>1629</v>
      </c>
      <c r="K265" s="5" t="s">
        <v>1628</v>
      </c>
      <c r="L265" s="5" t="s">
        <v>821</v>
      </c>
      <c r="M265" s="34">
        <v>25</v>
      </c>
      <c r="N265" s="5" t="s">
        <v>1577</v>
      </c>
      <c r="O265" s="33">
        <v>37073</v>
      </c>
      <c r="P265" s="5" t="s">
        <v>322</v>
      </c>
      <c r="Q265" s="5" t="s">
        <v>382</v>
      </c>
      <c r="R265" s="5" t="s">
        <v>383</v>
      </c>
    </row>
    <row r="266" spans="1:18" x14ac:dyDescent="0.25">
      <c r="A266" s="4">
        <v>265</v>
      </c>
      <c r="B266" s="5" t="s">
        <v>1630</v>
      </c>
      <c r="C266" s="5" t="s">
        <v>1631</v>
      </c>
      <c r="D266" s="5" t="s">
        <v>315</v>
      </c>
      <c r="E266" s="33">
        <v>37073</v>
      </c>
      <c r="F266" s="33">
        <v>12519</v>
      </c>
      <c r="G266" s="5" t="s">
        <v>1632</v>
      </c>
      <c r="H266" s="5" t="s">
        <v>1633</v>
      </c>
      <c r="I266" s="5" t="s">
        <v>320</v>
      </c>
      <c r="J266" s="5" t="s">
        <v>1634</v>
      </c>
      <c r="K266" s="5" t="s">
        <v>1633</v>
      </c>
      <c r="L266" s="5" t="s">
        <v>320</v>
      </c>
      <c r="M266" s="34">
        <v>25</v>
      </c>
      <c r="N266" s="5" t="s">
        <v>1577</v>
      </c>
      <c r="O266" s="33">
        <v>37073</v>
      </c>
      <c r="P266" s="5" t="s">
        <v>322</v>
      </c>
      <c r="Q266" s="5" t="s">
        <v>382</v>
      </c>
      <c r="R266" s="5" t="s">
        <v>383</v>
      </c>
    </row>
    <row r="267" spans="1:18" x14ac:dyDescent="0.25">
      <c r="A267" s="4">
        <v>266</v>
      </c>
      <c r="B267" s="5" t="s">
        <v>1635</v>
      </c>
      <c r="C267" s="5" t="s">
        <v>1636</v>
      </c>
      <c r="D267" s="5" t="s">
        <v>315</v>
      </c>
      <c r="E267" s="33">
        <v>37073</v>
      </c>
      <c r="F267" s="33">
        <v>10969</v>
      </c>
      <c r="G267" s="5" t="s">
        <v>1637</v>
      </c>
      <c r="H267" s="5" t="s">
        <v>1638</v>
      </c>
      <c r="I267" s="5" t="s">
        <v>320</v>
      </c>
      <c r="J267" s="5" t="s">
        <v>1639</v>
      </c>
      <c r="K267" s="5" t="s">
        <v>1638</v>
      </c>
      <c r="L267" s="5" t="s">
        <v>320</v>
      </c>
      <c r="M267" s="34">
        <v>25</v>
      </c>
      <c r="N267" s="5" t="s">
        <v>1577</v>
      </c>
      <c r="O267" s="33">
        <v>37073</v>
      </c>
      <c r="P267" s="5" t="s">
        <v>322</v>
      </c>
      <c r="Q267" s="5" t="s">
        <v>382</v>
      </c>
      <c r="R267" s="5" t="s">
        <v>383</v>
      </c>
    </row>
    <row r="268" spans="1:18" x14ac:dyDescent="0.25">
      <c r="A268" s="4">
        <v>267</v>
      </c>
      <c r="B268" s="5" t="s">
        <v>1640</v>
      </c>
      <c r="C268" s="5" t="s">
        <v>1641</v>
      </c>
      <c r="D268" s="5" t="s">
        <v>315</v>
      </c>
      <c r="E268" s="33">
        <v>37073</v>
      </c>
      <c r="F268" s="33">
        <v>23450</v>
      </c>
      <c r="G268" s="5" t="s">
        <v>1642</v>
      </c>
      <c r="H268" s="5" t="s">
        <v>1643</v>
      </c>
      <c r="I268" s="5" t="s">
        <v>318</v>
      </c>
      <c r="J268" s="5" t="s">
        <v>1644</v>
      </c>
      <c r="K268" s="5" t="s">
        <v>1643</v>
      </c>
      <c r="L268" s="5" t="s">
        <v>320</v>
      </c>
      <c r="M268" s="34">
        <v>25</v>
      </c>
      <c r="N268" s="5" t="s">
        <v>1577</v>
      </c>
      <c r="O268" s="33">
        <v>37073</v>
      </c>
      <c r="P268" s="5" t="s">
        <v>322</v>
      </c>
      <c r="Q268" s="5" t="s">
        <v>382</v>
      </c>
      <c r="R268" s="5" t="s">
        <v>383</v>
      </c>
    </row>
    <row r="269" spans="1:18" x14ac:dyDescent="0.25">
      <c r="A269" s="4">
        <v>268</v>
      </c>
      <c r="B269" s="5" t="s">
        <v>1645</v>
      </c>
      <c r="C269" s="5" t="s">
        <v>1646</v>
      </c>
      <c r="D269" s="5" t="s">
        <v>315</v>
      </c>
      <c r="E269" s="33">
        <v>37394</v>
      </c>
      <c r="F269" s="33">
        <v>17462</v>
      </c>
      <c r="G269" s="5" t="s">
        <v>1647</v>
      </c>
      <c r="H269" s="5" t="s">
        <v>1648</v>
      </c>
      <c r="I269" s="5" t="s">
        <v>320</v>
      </c>
      <c r="J269" s="5" t="s">
        <v>1649</v>
      </c>
      <c r="K269" s="5" t="s">
        <v>1648</v>
      </c>
      <c r="L269" s="5" t="s">
        <v>821</v>
      </c>
      <c r="M269" s="34">
        <v>25</v>
      </c>
      <c r="N269" s="5" t="s">
        <v>1577</v>
      </c>
      <c r="O269" s="33">
        <v>37394</v>
      </c>
      <c r="P269" s="5" t="s">
        <v>322</v>
      </c>
      <c r="Q269" s="5" t="s">
        <v>382</v>
      </c>
      <c r="R269" s="5" t="s">
        <v>383</v>
      </c>
    </row>
    <row r="270" spans="1:18" x14ac:dyDescent="0.25">
      <c r="A270" s="4">
        <v>269</v>
      </c>
      <c r="B270" s="5" t="s">
        <v>639</v>
      </c>
      <c r="C270" s="5" t="s">
        <v>1650</v>
      </c>
      <c r="D270" s="5" t="s">
        <v>315</v>
      </c>
      <c r="E270" s="33">
        <v>37438</v>
      </c>
      <c r="F270" s="33">
        <v>21293</v>
      </c>
      <c r="G270" s="5" t="s">
        <v>1651</v>
      </c>
      <c r="H270" s="5" t="s">
        <v>1652</v>
      </c>
      <c r="I270" s="5" t="s">
        <v>320</v>
      </c>
      <c r="J270" s="5" t="s">
        <v>1653</v>
      </c>
      <c r="K270" s="5" t="s">
        <v>1654</v>
      </c>
      <c r="L270" s="5" t="s">
        <v>821</v>
      </c>
      <c r="M270" s="34">
        <v>25</v>
      </c>
      <c r="N270" s="5" t="s">
        <v>1577</v>
      </c>
      <c r="O270" s="33">
        <v>37438</v>
      </c>
      <c r="P270" s="5" t="s">
        <v>322</v>
      </c>
      <c r="Q270" s="5" t="s">
        <v>382</v>
      </c>
      <c r="R270" s="5" t="s">
        <v>383</v>
      </c>
    </row>
    <row r="271" spans="1:18" x14ac:dyDescent="0.25">
      <c r="A271" s="4">
        <v>270</v>
      </c>
      <c r="B271" s="5" t="s">
        <v>1655</v>
      </c>
      <c r="C271" s="5" t="s">
        <v>1656</v>
      </c>
      <c r="D271" s="5" t="s">
        <v>315</v>
      </c>
      <c r="E271" s="33">
        <v>37438</v>
      </c>
      <c r="F271" s="33">
        <v>24046</v>
      </c>
      <c r="G271" s="5" t="s">
        <v>1657</v>
      </c>
      <c r="H271" s="5" t="s">
        <v>1658</v>
      </c>
      <c r="I271" s="5" t="s">
        <v>318</v>
      </c>
      <c r="J271" s="5" t="s">
        <v>1659</v>
      </c>
      <c r="K271" s="5" t="s">
        <v>1660</v>
      </c>
      <c r="L271" s="5" t="s">
        <v>320</v>
      </c>
      <c r="M271" s="34">
        <v>25</v>
      </c>
      <c r="N271" s="5" t="s">
        <v>1577</v>
      </c>
      <c r="O271" s="33">
        <v>37438</v>
      </c>
      <c r="P271" s="5" t="s">
        <v>322</v>
      </c>
      <c r="Q271" s="5" t="s">
        <v>382</v>
      </c>
      <c r="R271" s="5" t="s">
        <v>383</v>
      </c>
    </row>
    <row r="272" spans="1:18" x14ac:dyDescent="0.25">
      <c r="A272" s="4">
        <v>271</v>
      </c>
      <c r="B272" s="5" t="s">
        <v>1661</v>
      </c>
      <c r="C272" s="5" t="s">
        <v>1662</v>
      </c>
      <c r="D272" s="5" t="s">
        <v>315</v>
      </c>
      <c r="E272" s="33">
        <v>37561</v>
      </c>
      <c r="F272" s="33">
        <v>24874</v>
      </c>
      <c r="G272" s="5" t="s">
        <v>1663</v>
      </c>
      <c r="H272" s="5" t="s">
        <v>1664</v>
      </c>
      <c r="I272" s="5" t="s">
        <v>320</v>
      </c>
      <c r="J272" s="5" t="s">
        <v>1665</v>
      </c>
      <c r="K272" s="5" t="s">
        <v>1664</v>
      </c>
      <c r="L272" s="5" t="s">
        <v>320</v>
      </c>
      <c r="M272" s="34">
        <v>25</v>
      </c>
      <c r="N272" s="5" t="s">
        <v>1577</v>
      </c>
      <c r="O272" s="33">
        <v>37561</v>
      </c>
      <c r="P272" s="5" t="s">
        <v>322</v>
      </c>
      <c r="Q272" s="5" t="s">
        <v>382</v>
      </c>
      <c r="R272" s="5" t="s">
        <v>383</v>
      </c>
    </row>
    <row r="273" spans="1:18" x14ac:dyDescent="0.25">
      <c r="A273" s="4">
        <v>272</v>
      </c>
      <c r="B273" s="5" t="s">
        <v>575</v>
      </c>
      <c r="C273" s="5" t="s">
        <v>1666</v>
      </c>
      <c r="D273" s="5" t="s">
        <v>315</v>
      </c>
      <c r="E273" s="33">
        <v>37726</v>
      </c>
      <c r="F273" s="33">
        <v>23784</v>
      </c>
      <c r="G273" s="5" t="s">
        <v>1667</v>
      </c>
      <c r="H273" s="5" t="s">
        <v>1668</v>
      </c>
      <c r="I273" s="5" t="s">
        <v>320</v>
      </c>
      <c r="J273" s="5" t="s">
        <v>1669</v>
      </c>
      <c r="K273" s="5" t="s">
        <v>1668</v>
      </c>
      <c r="L273" s="5" t="s">
        <v>320</v>
      </c>
      <c r="M273" s="34">
        <v>25</v>
      </c>
      <c r="N273" s="5" t="s">
        <v>1577</v>
      </c>
      <c r="O273" s="33">
        <v>37726</v>
      </c>
      <c r="P273" s="5" t="s">
        <v>322</v>
      </c>
      <c r="Q273" s="5" t="s">
        <v>382</v>
      </c>
      <c r="R273" s="5" t="s">
        <v>383</v>
      </c>
    </row>
    <row r="274" spans="1:18" x14ac:dyDescent="0.25">
      <c r="A274" s="4">
        <v>273</v>
      </c>
      <c r="B274" s="5" t="s">
        <v>1670</v>
      </c>
      <c r="C274" s="5" t="s">
        <v>1671</v>
      </c>
      <c r="D274" s="5" t="s">
        <v>315</v>
      </c>
      <c r="E274" s="33">
        <v>37803</v>
      </c>
      <c r="F274" s="33">
        <v>23963</v>
      </c>
      <c r="G274" s="5" t="s">
        <v>1672</v>
      </c>
      <c r="H274" s="5" t="s">
        <v>1673</v>
      </c>
      <c r="I274" s="5" t="s">
        <v>318</v>
      </c>
      <c r="J274" s="5" t="s">
        <v>1674</v>
      </c>
      <c r="K274" s="5" t="s">
        <v>1675</v>
      </c>
      <c r="L274" s="5" t="s">
        <v>821</v>
      </c>
      <c r="M274" s="34">
        <v>25</v>
      </c>
      <c r="N274" s="5" t="s">
        <v>1577</v>
      </c>
      <c r="O274" s="33">
        <v>37803</v>
      </c>
      <c r="P274" s="5" t="s">
        <v>322</v>
      </c>
      <c r="Q274" s="5" t="s">
        <v>382</v>
      </c>
      <c r="R274" s="5" t="s">
        <v>383</v>
      </c>
    </row>
    <row r="275" spans="1:18" x14ac:dyDescent="0.25">
      <c r="A275" s="4">
        <v>274</v>
      </c>
      <c r="B275" s="5" t="s">
        <v>1676</v>
      </c>
      <c r="C275" s="5" t="s">
        <v>1677</v>
      </c>
      <c r="D275" s="5" t="s">
        <v>315</v>
      </c>
      <c r="E275" s="33">
        <v>37803</v>
      </c>
      <c r="F275" s="33">
        <v>22389</v>
      </c>
      <c r="G275" s="5" t="s">
        <v>1678</v>
      </c>
      <c r="H275" s="5" t="s">
        <v>1679</v>
      </c>
      <c r="I275" s="5" t="s">
        <v>318</v>
      </c>
      <c r="J275" s="5" t="s">
        <v>1680</v>
      </c>
      <c r="K275" s="5" t="s">
        <v>1681</v>
      </c>
      <c r="L275" s="5" t="s">
        <v>821</v>
      </c>
      <c r="M275" s="34">
        <v>25</v>
      </c>
      <c r="N275" s="5" t="s">
        <v>1577</v>
      </c>
      <c r="O275" s="33">
        <v>37803</v>
      </c>
      <c r="P275" s="5" t="s">
        <v>322</v>
      </c>
      <c r="Q275" s="5" t="s">
        <v>382</v>
      </c>
      <c r="R275" s="5" t="s">
        <v>383</v>
      </c>
    </row>
    <row r="276" spans="1:18" x14ac:dyDescent="0.25">
      <c r="A276" s="4">
        <v>275</v>
      </c>
      <c r="B276" s="5" t="s">
        <v>1382</v>
      </c>
      <c r="C276" s="5" t="s">
        <v>1682</v>
      </c>
      <c r="D276" s="5" t="s">
        <v>1078</v>
      </c>
      <c r="E276" s="33">
        <v>35815</v>
      </c>
      <c r="F276" s="33">
        <v>23851</v>
      </c>
      <c r="G276" s="5" t="s">
        <v>1683</v>
      </c>
      <c r="H276" s="5" t="s">
        <v>1684</v>
      </c>
      <c r="I276" s="5" t="s">
        <v>318</v>
      </c>
      <c r="J276" s="5" t="s">
        <v>1685</v>
      </c>
      <c r="K276" s="5" t="s">
        <v>1684</v>
      </c>
      <c r="L276" s="5" t="s">
        <v>320</v>
      </c>
      <c r="M276" s="34">
        <v>55</v>
      </c>
      <c r="N276" s="5" t="s">
        <v>1164</v>
      </c>
      <c r="O276" s="33">
        <v>35815</v>
      </c>
      <c r="P276" s="5" t="s">
        <v>322</v>
      </c>
      <c r="Q276" s="5" t="s">
        <v>382</v>
      </c>
      <c r="R276" s="5" t="s">
        <v>383</v>
      </c>
    </row>
    <row r="277" spans="1:18" x14ac:dyDescent="0.25">
      <c r="A277" s="4">
        <v>276</v>
      </c>
      <c r="B277" s="5" t="s">
        <v>762</v>
      </c>
      <c r="C277" s="5" t="s">
        <v>1686</v>
      </c>
      <c r="D277" s="5" t="s">
        <v>315</v>
      </c>
      <c r="E277" s="33">
        <v>36199</v>
      </c>
      <c r="F277" s="33">
        <v>26275</v>
      </c>
      <c r="G277" s="5" t="s">
        <v>1687</v>
      </c>
      <c r="H277" s="5" t="s">
        <v>1351</v>
      </c>
      <c r="I277" s="5" t="s">
        <v>320</v>
      </c>
      <c r="J277" s="5" t="s">
        <v>1688</v>
      </c>
      <c r="K277" s="5" t="s">
        <v>1351</v>
      </c>
      <c r="L277" s="5" t="s">
        <v>320</v>
      </c>
      <c r="M277" s="34">
        <v>25</v>
      </c>
      <c r="N277" s="5" t="s">
        <v>1208</v>
      </c>
      <c r="O277" s="33">
        <v>36199</v>
      </c>
      <c r="P277" s="5" t="s">
        <v>322</v>
      </c>
      <c r="Q277" s="5" t="s">
        <v>419</v>
      </c>
      <c r="R277" s="5" t="s">
        <v>420</v>
      </c>
    </row>
    <row r="278" spans="1:18" x14ac:dyDescent="0.25">
      <c r="A278" s="4">
        <v>277</v>
      </c>
      <c r="B278" s="5" t="s">
        <v>1689</v>
      </c>
      <c r="C278" s="5" t="s">
        <v>1690</v>
      </c>
      <c r="D278" s="5" t="s">
        <v>315</v>
      </c>
      <c r="E278" s="33">
        <v>36223</v>
      </c>
      <c r="F278" s="33">
        <v>24144</v>
      </c>
      <c r="G278" s="5" t="s">
        <v>1691</v>
      </c>
      <c r="H278" s="5" t="s">
        <v>1425</v>
      </c>
      <c r="I278" s="5" t="s">
        <v>320</v>
      </c>
      <c r="J278" s="5" t="s">
        <v>1692</v>
      </c>
      <c r="K278" s="5" t="s">
        <v>1425</v>
      </c>
      <c r="L278" s="5" t="s">
        <v>821</v>
      </c>
      <c r="M278" s="34">
        <v>25</v>
      </c>
      <c r="N278" s="5" t="s">
        <v>1371</v>
      </c>
      <c r="O278" s="33">
        <v>36223</v>
      </c>
      <c r="P278" s="5" t="s">
        <v>322</v>
      </c>
      <c r="Q278" s="5" t="s">
        <v>485</v>
      </c>
      <c r="R278" s="5" t="s">
        <v>486</v>
      </c>
    </row>
    <row r="279" spans="1:18" x14ac:dyDescent="0.25">
      <c r="A279" s="4">
        <v>278</v>
      </c>
      <c r="B279" s="5" t="s">
        <v>1693</v>
      </c>
      <c r="C279" s="5" t="s">
        <v>1694</v>
      </c>
      <c r="D279" s="5" t="s">
        <v>315</v>
      </c>
      <c r="E279" s="33">
        <v>36978</v>
      </c>
      <c r="F279" s="33">
        <v>24910</v>
      </c>
      <c r="G279" s="5" t="s">
        <v>1695</v>
      </c>
      <c r="H279" s="5" t="s">
        <v>1599</v>
      </c>
      <c r="I279" s="5" t="s">
        <v>318</v>
      </c>
      <c r="J279" s="5" t="s">
        <v>1696</v>
      </c>
      <c r="K279" s="5" t="s">
        <v>1599</v>
      </c>
      <c r="L279" s="5" t="s">
        <v>821</v>
      </c>
      <c r="M279" s="34">
        <v>25</v>
      </c>
      <c r="N279" s="5" t="s">
        <v>1460</v>
      </c>
      <c r="O279" s="33">
        <v>36978</v>
      </c>
      <c r="P279" s="5" t="s">
        <v>322</v>
      </c>
      <c r="Q279" s="5" t="s">
        <v>330</v>
      </c>
      <c r="R279" s="5" t="s">
        <v>331</v>
      </c>
    </row>
    <row r="280" spans="1:18" x14ac:dyDescent="0.25">
      <c r="A280" s="4">
        <v>279</v>
      </c>
      <c r="B280" s="5" t="s">
        <v>1697</v>
      </c>
      <c r="C280" s="5" t="s">
        <v>1698</v>
      </c>
      <c r="D280" s="5" t="s">
        <v>315</v>
      </c>
      <c r="E280" s="33">
        <v>36978</v>
      </c>
      <c r="F280" s="33">
        <v>24910</v>
      </c>
      <c r="G280" s="5" t="s">
        <v>1699</v>
      </c>
      <c r="H280" s="5" t="s">
        <v>1599</v>
      </c>
      <c r="I280" s="5" t="s">
        <v>318</v>
      </c>
      <c r="J280" s="5" t="s">
        <v>1700</v>
      </c>
      <c r="K280" s="5" t="s">
        <v>1599</v>
      </c>
      <c r="L280" s="5" t="s">
        <v>821</v>
      </c>
      <c r="M280" s="34">
        <v>25</v>
      </c>
      <c r="N280" s="5" t="s">
        <v>1460</v>
      </c>
      <c r="O280" s="33">
        <v>37134</v>
      </c>
      <c r="P280" s="5" t="s">
        <v>322</v>
      </c>
      <c r="Q280" s="5" t="s">
        <v>330</v>
      </c>
      <c r="R280" s="5" t="s">
        <v>331</v>
      </c>
    </row>
    <row r="281" spans="1:18" x14ac:dyDescent="0.25">
      <c r="A281" s="4">
        <v>280</v>
      </c>
      <c r="B281" s="5" t="s">
        <v>1625</v>
      </c>
      <c r="C281" s="5" t="s">
        <v>1701</v>
      </c>
      <c r="D281" s="5" t="s">
        <v>1072</v>
      </c>
      <c r="E281" s="33">
        <v>35800</v>
      </c>
      <c r="F281" s="33">
        <v>23765</v>
      </c>
      <c r="G281" s="5" t="s">
        <v>1702</v>
      </c>
      <c r="H281" s="5" t="s">
        <v>1176</v>
      </c>
      <c r="I281" s="5" t="s">
        <v>318</v>
      </c>
      <c r="J281" s="5" t="s">
        <v>1703</v>
      </c>
      <c r="K281" s="5" t="s">
        <v>1176</v>
      </c>
      <c r="L281" s="5" t="s">
        <v>320</v>
      </c>
      <c r="M281" s="34">
        <v>72.45</v>
      </c>
      <c r="N281" s="5" t="s">
        <v>1178</v>
      </c>
      <c r="O281" s="33">
        <v>35800</v>
      </c>
      <c r="P281" s="5" t="s">
        <v>322</v>
      </c>
      <c r="Q281" s="5" t="s">
        <v>485</v>
      </c>
      <c r="R281" s="5" t="s">
        <v>1704</v>
      </c>
    </row>
    <row r="282" spans="1:18" x14ac:dyDescent="0.25">
      <c r="A282" s="4">
        <v>281</v>
      </c>
      <c r="B282" s="5" t="s">
        <v>1328</v>
      </c>
      <c r="C282" s="5" t="s">
        <v>1705</v>
      </c>
      <c r="D282" s="5" t="s">
        <v>1078</v>
      </c>
      <c r="E282" s="33">
        <v>35815</v>
      </c>
      <c r="F282" s="33">
        <v>23851</v>
      </c>
      <c r="G282" s="5" t="s">
        <v>1706</v>
      </c>
      <c r="H282" s="5" t="s">
        <v>1684</v>
      </c>
      <c r="I282" s="5" t="s">
        <v>318</v>
      </c>
      <c r="J282" s="5" t="s">
        <v>1707</v>
      </c>
      <c r="K282" s="5" t="s">
        <v>1684</v>
      </c>
      <c r="L282" s="5" t="s">
        <v>320</v>
      </c>
      <c r="M282" s="34">
        <v>55</v>
      </c>
      <c r="N282" s="5" t="s">
        <v>1164</v>
      </c>
      <c r="O282" s="33">
        <v>36388</v>
      </c>
      <c r="P282" s="5" t="s">
        <v>322</v>
      </c>
      <c r="Q282" s="5" t="s">
        <v>419</v>
      </c>
      <c r="R282" s="5" t="s">
        <v>420</v>
      </c>
    </row>
    <row r="283" spans="1:18" x14ac:dyDescent="0.25">
      <c r="A283" s="4">
        <v>282</v>
      </c>
      <c r="B283" s="5" t="s">
        <v>1708</v>
      </c>
      <c r="C283" s="5" t="s">
        <v>1709</v>
      </c>
      <c r="D283" s="5" t="s">
        <v>315</v>
      </c>
      <c r="E283" s="33">
        <v>36168</v>
      </c>
      <c r="F283" s="33">
        <v>27298</v>
      </c>
      <c r="G283" s="5" t="s">
        <v>1710</v>
      </c>
      <c r="H283" s="5" t="s">
        <v>1711</v>
      </c>
      <c r="I283" s="5" t="s">
        <v>318</v>
      </c>
      <c r="J283" s="5" t="s">
        <v>1712</v>
      </c>
      <c r="K283" s="5" t="s">
        <v>1711</v>
      </c>
      <c r="L283" s="5" t="s">
        <v>320</v>
      </c>
      <c r="M283" s="34">
        <v>25</v>
      </c>
      <c r="N283" s="5" t="s">
        <v>321</v>
      </c>
      <c r="O283" s="33">
        <v>36168</v>
      </c>
      <c r="P283" s="5" t="s">
        <v>322</v>
      </c>
      <c r="Q283" s="5" t="s">
        <v>382</v>
      </c>
      <c r="R283" s="5" t="s">
        <v>383</v>
      </c>
    </row>
    <row r="284" spans="1:18" x14ac:dyDescent="0.25">
      <c r="A284" s="4">
        <v>283</v>
      </c>
      <c r="B284" s="5" t="s">
        <v>575</v>
      </c>
      <c r="C284" s="5" t="s">
        <v>1713</v>
      </c>
      <c r="D284" s="5" t="s">
        <v>315</v>
      </c>
      <c r="E284" s="33">
        <v>36170</v>
      </c>
      <c r="F284" s="33">
        <v>28992</v>
      </c>
      <c r="G284" s="5" t="s">
        <v>1714</v>
      </c>
      <c r="H284" s="5" t="s">
        <v>1715</v>
      </c>
      <c r="I284" s="5" t="s">
        <v>320</v>
      </c>
      <c r="J284" s="5" t="s">
        <v>1716</v>
      </c>
      <c r="K284" s="5" t="s">
        <v>1715</v>
      </c>
      <c r="L284" s="5" t="s">
        <v>821</v>
      </c>
      <c r="M284" s="34">
        <v>25</v>
      </c>
      <c r="N284" s="5" t="s">
        <v>321</v>
      </c>
      <c r="O284" s="33">
        <v>36170</v>
      </c>
      <c r="P284" s="5" t="s">
        <v>322</v>
      </c>
      <c r="Q284" s="5" t="s">
        <v>330</v>
      </c>
      <c r="R284" s="5" t="s">
        <v>331</v>
      </c>
    </row>
    <row r="285" spans="1:18" x14ac:dyDescent="0.25">
      <c r="A285" s="4">
        <v>284</v>
      </c>
      <c r="B285" s="5" t="s">
        <v>1717</v>
      </c>
      <c r="C285" s="5" t="s">
        <v>1718</v>
      </c>
      <c r="D285" s="5" t="s">
        <v>315</v>
      </c>
      <c r="E285" s="33">
        <v>36175</v>
      </c>
      <c r="F285" s="33">
        <v>26787</v>
      </c>
      <c r="G285" s="5" t="s">
        <v>1719</v>
      </c>
      <c r="H285" s="5" t="s">
        <v>1720</v>
      </c>
      <c r="I285" s="5" t="s">
        <v>318</v>
      </c>
      <c r="J285" s="5" t="s">
        <v>1721</v>
      </c>
      <c r="K285" s="5" t="s">
        <v>1720</v>
      </c>
      <c r="L285" s="5" t="s">
        <v>821</v>
      </c>
      <c r="M285" s="34">
        <v>25</v>
      </c>
      <c r="N285" s="5" t="s">
        <v>321</v>
      </c>
      <c r="O285" s="33">
        <v>36175</v>
      </c>
      <c r="P285" s="5" t="s">
        <v>322</v>
      </c>
      <c r="Q285" s="5" t="s">
        <v>330</v>
      </c>
      <c r="R285" s="5" t="s">
        <v>331</v>
      </c>
    </row>
    <row r="286" spans="1:18" x14ac:dyDescent="0.25">
      <c r="A286" s="4">
        <v>285</v>
      </c>
      <c r="B286" s="5" t="s">
        <v>1722</v>
      </c>
      <c r="C286" s="5" t="s">
        <v>1723</v>
      </c>
      <c r="D286" s="5" t="s">
        <v>315</v>
      </c>
      <c r="E286" s="33">
        <v>36199</v>
      </c>
      <c r="F286" s="33">
        <v>29197</v>
      </c>
      <c r="G286" s="5" t="s">
        <v>1724</v>
      </c>
      <c r="H286" s="5" t="s">
        <v>1725</v>
      </c>
      <c r="I286" s="5" t="s">
        <v>318</v>
      </c>
      <c r="J286" s="5" t="s">
        <v>1726</v>
      </c>
      <c r="K286" s="5" t="s">
        <v>1725</v>
      </c>
      <c r="L286" s="5" t="s">
        <v>320</v>
      </c>
      <c r="M286" s="34">
        <v>25</v>
      </c>
      <c r="N286" s="5" t="s">
        <v>321</v>
      </c>
      <c r="O286" s="33">
        <v>36199</v>
      </c>
      <c r="P286" s="5" t="s">
        <v>322</v>
      </c>
      <c r="Q286" s="5" t="s">
        <v>419</v>
      </c>
      <c r="R286" s="5" t="s">
        <v>420</v>
      </c>
    </row>
    <row r="287" spans="1:18" x14ac:dyDescent="0.25">
      <c r="A287" s="4">
        <v>286</v>
      </c>
      <c r="B287" s="5" t="s">
        <v>1727</v>
      </c>
      <c r="C287" s="5" t="s">
        <v>1728</v>
      </c>
      <c r="D287" s="5" t="s">
        <v>315</v>
      </c>
      <c r="E287" s="33">
        <v>36218</v>
      </c>
      <c r="F287" s="33">
        <v>26508</v>
      </c>
      <c r="G287" s="5" t="s">
        <v>1729</v>
      </c>
      <c r="H287" s="5" t="s">
        <v>1730</v>
      </c>
      <c r="I287" s="5" t="s">
        <v>318</v>
      </c>
      <c r="J287" s="5" t="s">
        <v>1731</v>
      </c>
      <c r="K287" s="5" t="s">
        <v>1730</v>
      </c>
      <c r="L287" s="5" t="s">
        <v>320</v>
      </c>
      <c r="M287" s="34">
        <v>25</v>
      </c>
      <c r="N287" s="5" t="s">
        <v>321</v>
      </c>
      <c r="O287" s="33">
        <v>36218</v>
      </c>
      <c r="P287" s="5" t="s">
        <v>322</v>
      </c>
      <c r="Q287" s="5" t="s">
        <v>485</v>
      </c>
      <c r="R287" s="5" t="s">
        <v>486</v>
      </c>
    </row>
    <row r="288" spans="1:18" x14ac:dyDescent="0.25">
      <c r="A288" s="4">
        <v>287</v>
      </c>
      <c r="B288" s="5" t="s">
        <v>1732</v>
      </c>
      <c r="C288" s="5" t="s">
        <v>1733</v>
      </c>
      <c r="D288" s="5" t="s">
        <v>315</v>
      </c>
      <c r="E288" s="33">
        <v>36223</v>
      </c>
      <c r="F288" s="33">
        <v>26988</v>
      </c>
      <c r="G288" s="5" t="s">
        <v>1734</v>
      </c>
      <c r="H288" s="5" t="s">
        <v>1735</v>
      </c>
      <c r="I288" s="5" t="s">
        <v>320</v>
      </c>
      <c r="J288" s="5" t="s">
        <v>1736</v>
      </c>
      <c r="K288" s="5" t="s">
        <v>1735</v>
      </c>
      <c r="L288" s="5" t="s">
        <v>320</v>
      </c>
      <c r="M288" s="34">
        <v>25</v>
      </c>
      <c r="N288" s="5" t="s">
        <v>321</v>
      </c>
      <c r="O288" s="33">
        <v>36223</v>
      </c>
      <c r="P288" s="5" t="s">
        <v>322</v>
      </c>
      <c r="Q288" s="5" t="s">
        <v>485</v>
      </c>
      <c r="R288" s="5" t="s">
        <v>486</v>
      </c>
    </row>
    <row r="289" spans="1:18" x14ac:dyDescent="0.25">
      <c r="A289" s="4">
        <v>288</v>
      </c>
      <c r="B289" s="5" t="s">
        <v>1737</v>
      </c>
      <c r="C289" s="5" t="s">
        <v>1738</v>
      </c>
      <c r="D289" s="5" t="s">
        <v>315</v>
      </c>
      <c r="E289" s="33">
        <v>36251</v>
      </c>
      <c r="F289" s="33">
        <v>23641</v>
      </c>
      <c r="G289" s="5" t="s">
        <v>1739</v>
      </c>
      <c r="H289" s="5" t="s">
        <v>1740</v>
      </c>
      <c r="I289" s="5" t="s">
        <v>320</v>
      </c>
      <c r="J289" s="5" t="s">
        <v>1741</v>
      </c>
      <c r="K289" s="5" t="s">
        <v>1740</v>
      </c>
      <c r="L289" s="5" t="s">
        <v>320</v>
      </c>
      <c r="M289" s="34">
        <v>25</v>
      </c>
      <c r="N289" s="5" t="s">
        <v>1460</v>
      </c>
      <c r="O289" s="33">
        <v>36251</v>
      </c>
      <c r="P289" s="5" t="s">
        <v>322</v>
      </c>
      <c r="Q289" s="5" t="s">
        <v>323</v>
      </c>
      <c r="R289" s="5" t="s">
        <v>324</v>
      </c>
    </row>
    <row r="290" spans="1:18" x14ac:dyDescent="0.25">
      <c r="A290" s="4">
        <v>289</v>
      </c>
      <c r="B290" s="5" t="s">
        <v>1742</v>
      </c>
      <c r="C290" s="5" t="s">
        <v>1743</v>
      </c>
      <c r="D290" s="5" t="s">
        <v>315</v>
      </c>
      <c r="E290" s="33">
        <v>36254</v>
      </c>
      <c r="F290" s="33">
        <v>26413</v>
      </c>
      <c r="G290" s="5" t="s">
        <v>1744</v>
      </c>
      <c r="H290" s="5" t="s">
        <v>1745</v>
      </c>
      <c r="I290" s="5" t="s">
        <v>318</v>
      </c>
      <c r="J290" s="5" t="s">
        <v>1746</v>
      </c>
      <c r="K290" s="5" t="s">
        <v>1745</v>
      </c>
      <c r="L290" s="5" t="s">
        <v>320</v>
      </c>
      <c r="M290" s="34">
        <v>25</v>
      </c>
      <c r="N290" s="5" t="s">
        <v>321</v>
      </c>
      <c r="O290" s="33">
        <v>36254</v>
      </c>
      <c r="P290" s="5" t="s">
        <v>322</v>
      </c>
      <c r="Q290" s="5" t="s">
        <v>323</v>
      </c>
      <c r="R290" s="5" t="s">
        <v>324</v>
      </c>
    </row>
    <row r="291" spans="1:18" x14ac:dyDescent="0.25">
      <c r="A291" s="4">
        <v>290</v>
      </c>
      <c r="B291" s="5" t="s">
        <v>1747</v>
      </c>
      <c r="C291" s="5" t="s">
        <v>1748</v>
      </c>
      <c r="D291" s="5" t="s">
        <v>315</v>
      </c>
      <c r="E291" s="33">
        <v>36254</v>
      </c>
      <c r="F291" s="33">
        <v>27284</v>
      </c>
      <c r="G291" s="5" t="s">
        <v>1749</v>
      </c>
      <c r="H291" s="5" t="s">
        <v>1750</v>
      </c>
      <c r="I291" s="5" t="s">
        <v>320</v>
      </c>
      <c r="J291" s="5" t="s">
        <v>1751</v>
      </c>
      <c r="K291" s="5" t="s">
        <v>1750</v>
      </c>
      <c r="L291" s="5" t="s">
        <v>320</v>
      </c>
      <c r="M291" s="34">
        <v>25</v>
      </c>
      <c r="N291" s="5" t="s">
        <v>1208</v>
      </c>
      <c r="O291" s="33">
        <v>36254</v>
      </c>
      <c r="P291" s="5" t="s">
        <v>322</v>
      </c>
      <c r="Q291" s="5" t="s">
        <v>323</v>
      </c>
      <c r="R291" s="5" t="s">
        <v>324</v>
      </c>
    </row>
    <row r="292" spans="1:18" x14ac:dyDescent="0.25">
      <c r="A292" s="4">
        <v>291</v>
      </c>
      <c r="B292" s="5" t="s">
        <v>1752</v>
      </c>
      <c r="C292" s="5" t="s">
        <v>1753</v>
      </c>
      <c r="D292" s="5" t="s">
        <v>315</v>
      </c>
      <c r="E292" s="33">
        <v>36257</v>
      </c>
      <c r="F292" s="33">
        <v>28302</v>
      </c>
      <c r="G292" s="5" t="s">
        <v>1754</v>
      </c>
      <c r="H292" s="5" t="s">
        <v>1755</v>
      </c>
      <c r="I292" s="5" t="s">
        <v>320</v>
      </c>
      <c r="J292" s="5" t="s">
        <v>1756</v>
      </c>
      <c r="K292" s="5" t="s">
        <v>1755</v>
      </c>
      <c r="L292" s="5" t="s">
        <v>320</v>
      </c>
      <c r="M292" s="34">
        <v>25</v>
      </c>
      <c r="N292" s="5" t="s">
        <v>1296</v>
      </c>
      <c r="O292" s="33">
        <v>36257</v>
      </c>
      <c r="P292" s="5" t="s">
        <v>322</v>
      </c>
      <c r="Q292" s="5" t="s">
        <v>323</v>
      </c>
      <c r="R292" s="5" t="s">
        <v>324</v>
      </c>
    </row>
    <row r="293" spans="1:18" x14ac:dyDescent="0.25">
      <c r="A293" s="4">
        <v>292</v>
      </c>
      <c r="B293" s="5" t="s">
        <v>1446</v>
      </c>
      <c r="C293" s="5" t="s">
        <v>1757</v>
      </c>
      <c r="D293" s="5" t="s">
        <v>315</v>
      </c>
      <c r="E293" s="33">
        <v>36584</v>
      </c>
      <c r="F293" s="33">
        <v>22284</v>
      </c>
      <c r="G293" s="5" t="s">
        <v>1758</v>
      </c>
      <c r="H293" s="5" t="s">
        <v>1759</v>
      </c>
      <c r="I293" s="5" t="s">
        <v>318</v>
      </c>
      <c r="J293" s="5" t="s">
        <v>1760</v>
      </c>
      <c r="K293" s="5" t="s">
        <v>1759</v>
      </c>
      <c r="L293" s="5" t="s">
        <v>320</v>
      </c>
      <c r="M293" s="34">
        <v>25</v>
      </c>
      <c r="N293" s="5" t="s">
        <v>1243</v>
      </c>
      <c r="O293" s="33">
        <v>36584</v>
      </c>
      <c r="P293" s="5" t="s">
        <v>322</v>
      </c>
      <c r="Q293" s="5" t="s">
        <v>330</v>
      </c>
      <c r="R293" s="5" t="s">
        <v>331</v>
      </c>
    </row>
    <row r="294" spans="1:18" x14ac:dyDescent="0.25">
      <c r="A294" s="35">
        <v>293</v>
      </c>
      <c r="B294" s="36" t="s">
        <v>1761</v>
      </c>
      <c r="C294" s="36" t="s">
        <v>1762</v>
      </c>
      <c r="D294" s="36" t="s">
        <v>315</v>
      </c>
      <c r="E294" s="37">
        <v>36967</v>
      </c>
      <c r="F294" s="37">
        <v>24898</v>
      </c>
      <c r="G294" s="36" t="s">
        <v>1763</v>
      </c>
      <c r="H294" s="36" t="s">
        <v>1764</v>
      </c>
      <c r="I294" s="36" t="s">
        <v>318</v>
      </c>
      <c r="J294" s="36" t="s">
        <v>1765</v>
      </c>
      <c r="K294" s="36" t="s">
        <v>1764</v>
      </c>
      <c r="L294" s="36" t="s">
        <v>821</v>
      </c>
      <c r="M294" s="38">
        <v>25</v>
      </c>
      <c r="N294" s="36" t="s">
        <v>1164</v>
      </c>
      <c r="O294" s="37">
        <v>36967</v>
      </c>
      <c r="P294" s="36" t="s">
        <v>322</v>
      </c>
      <c r="Q294" s="36" t="s">
        <v>330</v>
      </c>
      <c r="R294" s="36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6BBF-0DDE-4A44-878B-6C642D90160C}">
  <dimension ref="A1:G78"/>
  <sheetViews>
    <sheetView zoomScale="130" zoomScaleNormal="130" workbookViewId="0">
      <selection activeCell="E5" sqref="E5"/>
    </sheetView>
  </sheetViews>
  <sheetFormatPr defaultColWidth="8" defaultRowHeight="15" x14ac:dyDescent="0.25"/>
  <cols>
    <col min="1" max="1" width="11.5703125" customWidth="1"/>
    <col min="2" max="2" width="27.7109375" bestFit="1" customWidth="1"/>
    <col min="3" max="3" width="22" customWidth="1"/>
    <col min="4" max="4" width="10" customWidth="1"/>
    <col min="5" max="5" width="14.28515625" customWidth="1"/>
    <col min="6" max="6" width="15.5703125" customWidth="1"/>
    <col min="7" max="7" width="14.5703125" customWidth="1"/>
  </cols>
  <sheetData>
    <row r="1" spans="1:7" s="6" customFormat="1" ht="23.65" customHeight="1" x14ac:dyDescent="0.25">
      <c r="A1" s="2" t="s">
        <v>3</v>
      </c>
      <c r="B1" s="2" t="s">
        <v>145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</row>
    <row r="2" spans="1:7" x14ac:dyDescent="0.25">
      <c r="A2" s="16">
        <v>1</v>
      </c>
      <c r="B2" s="16" t="s">
        <v>151</v>
      </c>
      <c r="C2" s="17" t="s">
        <v>152</v>
      </c>
      <c r="D2" s="18">
        <v>6</v>
      </c>
      <c r="E2" s="19">
        <v>39</v>
      </c>
      <c r="F2" s="19">
        <v>0</v>
      </c>
      <c r="G2" s="19">
        <v>10</v>
      </c>
    </row>
    <row r="3" spans="1:7" x14ac:dyDescent="0.25">
      <c r="A3" s="20">
        <v>2</v>
      </c>
      <c r="B3" s="20" t="s">
        <v>153</v>
      </c>
      <c r="C3" s="21" t="s">
        <v>154</v>
      </c>
      <c r="D3" s="22">
        <v>9</v>
      </c>
      <c r="E3" s="23">
        <v>17</v>
      </c>
      <c r="F3" s="23">
        <v>40</v>
      </c>
      <c r="G3" s="23">
        <v>25</v>
      </c>
    </row>
    <row r="4" spans="1:7" x14ac:dyDescent="0.25">
      <c r="A4" s="20">
        <v>3</v>
      </c>
      <c r="B4" s="20" t="s">
        <v>155</v>
      </c>
      <c r="C4" s="21" t="s">
        <v>156</v>
      </c>
      <c r="D4" s="22">
        <v>4</v>
      </c>
      <c r="E4" s="23">
        <v>13</v>
      </c>
      <c r="F4" s="23">
        <v>70</v>
      </c>
      <c r="G4" s="23">
        <v>25</v>
      </c>
    </row>
    <row r="5" spans="1:7" x14ac:dyDescent="0.25">
      <c r="A5" s="20">
        <v>4</v>
      </c>
      <c r="B5" s="20" t="s">
        <v>157</v>
      </c>
      <c r="C5" s="21" t="s">
        <v>158</v>
      </c>
      <c r="D5" s="22">
        <v>6</v>
      </c>
      <c r="E5" s="23">
        <v>53</v>
      </c>
      <c r="F5" s="23">
        <v>0</v>
      </c>
      <c r="G5" s="23">
        <v>0</v>
      </c>
    </row>
    <row r="6" spans="1:7" x14ac:dyDescent="0.25">
      <c r="A6" s="20">
        <v>5</v>
      </c>
      <c r="B6" s="20" t="s">
        <v>159</v>
      </c>
      <c r="C6" s="21" t="s">
        <v>160</v>
      </c>
      <c r="D6" s="22">
        <v>7</v>
      </c>
      <c r="E6" s="23">
        <v>0</v>
      </c>
      <c r="F6" s="23">
        <v>0</v>
      </c>
      <c r="G6" s="23">
        <v>0</v>
      </c>
    </row>
    <row r="7" spans="1:7" x14ac:dyDescent="0.25">
      <c r="A7" s="20">
        <v>6</v>
      </c>
      <c r="B7" s="20" t="s">
        <v>161</v>
      </c>
      <c r="C7" s="21" t="s">
        <v>162</v>
      </c>
      <c r="D7" s="22">
        <v>9</v>
      </c>
      <c r="E7" s="23">
        <v>120</v>
      </c>
      <c r="F7" s="23">
        <v>0</v>
      </c>
      <c r="G7" s="23">
        <v>25</v>
      </c>
    </row>
    <row r="8" spans="1:7" x14ac:dyDescent="0.25">
      <c r="A8" s="20">
        <v>7</v>
      </c>
      <c r="B8" s="20" t="s">
        <v>163</v>
      </c>
      <c r="C8" s="21" t="s">
        <v>164</v>
      </c>
      <c r="D8" s="22">
        <v>12</v>
      </c>
      <c r="E8" s="23">
        <v>15</v>
      </c>
      <c r="F8" s="23">
        <v>0</v>
      </c>
      <c r="G8" s="23">
        <v>10</v>
      </c>
    </row>
    <row r="9" spans="1:7" x14ac:dyDescent="0.25">
      <c r="A9" s="20">
        <v>8</v>
      </c>
      <c r="B9" s="20" t="s">
        <v>165</v>
      </c>
      <c r="C9" s="21" t="s">
        <v>166</v>
      </c>
      <c r="D9" s="22">
        <v>17</v>
      </c>
      <c r="E9" s="23">
        <v>6</v>
      </c>
      <c r="F9" s="23">
        <v>0</v>
      </c>
      <c r="G9" s="23">
        <v>0</v>
      </c>
    </row>
    <row r="10" spans="1:7" x14ac:dyDescent="0.25">
      <c r="A10" s="20">
        <v>9</v>
      </c>
      <c r="B10" s="20" t="s">
        <v>167</v>
      </c>
      <c r="C10" s="21" t="s">
        <v>168</v>
      </c>
      <c r="D10" s="22">
        <v>32</v>
      </c>
      <c r="E10" s="23">
        <v>29</v>
      </c>
      <c r="F10" s="23">
        <v>0</v>
      </c>
      <c r="G10" s="23">
        <v>0</v>
      </c>
    </row>
    <row r="11" spans="1:7" x14ac:dyDescent="0.25">
      <c r="A11" s="20">
        <v>10</v>
      </c>
      <c r="B11" s="20" t="s">
        <v>169</v>
      </c>
      <c r="C11" s="21" t="s">
        <v>170</v>
      </c>
      <c r="D11" s="22">
        <v>20</v>
      </c>
      <c r="E11" s="23">
        <v>31</v>
      </c>
      <c r="F11" s="23">
        <v>0</v>
      </c>
      <c r="G11" s="23">
        <v>0</v>
      </c>
    </row>
    <row r="12" spans="1:7" x14ac:dyDescent="0.25">
      <c r="A12" s="20">
        <v>11</v>
      </c>
      <c r="B12" s="20" t="s">
        <v>171</v>
      </c>
      <c r="C12" s="21" t="s">
        <v>172</v>
      </c>
      <c r="D12" s="22">
        <v>15</v>
      </c>
      <c r="E12" s="23">
        <v>22</v>
      </c>
      <c r="F12" s="23">
        <v>30</v>
      </c>
      <c r="G12" s="23">
        <v>30</v>
      </c>
    </row>
    <row r="13" spans="1:7" x14ac:dyDescent="0.25">
      <c r="A13" s="20">
        <v>12</v>
      </c>
      <c r="B13" s="20" t="s">
        <v>173</v>
      </c>
      <c r="C13" s="21" t="s">
        <v>174</v>
      </c>
      <c r="D13" s="22">
        <v>12</v>
      </c>
      <c r="E13" s="23">
        <v>86</v>
      </c>
      <c r="F13" s="23">
        <v>0</v>
      </c>
      <c r="G13" s="23">
        <v>0</v>
      </c>
    </row>
    <row r="14" spans="1:7" x14ac:dyDescent="0.25">
      <c r="A14" s="20">
        <v>13</v>
      </c>
      <c r="B14" s="20" t="s">
        <v>175</v>
      </c>
      <c r="C14" s="21" t="s">
        <v>176</v>
      </c>
      <c r="D14" s="22">
        <v>1</v>
      </c>
      <c r="E14" s="23">
        <v>24</v>
      </c>
      <c r="F14" s="23">
        <v>0</v>
      </c>
      <c r="G14" s="23">
        <v>5</v>
      </c>
    </row>
    <row r="15" spans="1:7" x14ac:dyDescent="0.25">
      <c r="A15" s="20">
        <v>14</v>
      </c>
      <c r="B15" s="20" t="s">
        <v>177</v>
      </c>
      <c r="C15" s="21" t="s">
        <v>178</v>
      </c>
      <c r="D15" s="22">
        <v>12</v>
      </c>
      <c r="E15" s="23">
        <v>35</v>
      </c>
      <c r="F15" s="23">
        <v>0</v>
      </c>
      <c r="G15" s="23">
        <v>0</v>
      </c>
    </row>
    <row r="16" spans="1:7" x14ac:dyDescent="0.25">
      <c r="A16" s="20">
        <v>15</v>
      </c>
      <c r="B16" s="20" t="s">
        <v>179</v>
      </c>
      <c r="C16" s="21" t="s">
        <v>180</v>
      </c>
      <c r="D16" s="22">
        <v>10</v>
      </c>
      <c r="E16" s="23">
        <v>39</v>
      </c>
      <c r="F16" s="23">
        <v>0</v>
      </c>
      <c r="G16" s="23">
        <v>5</v>
      </c>
    </row>
    <row r="17" spans="1:7" x14ac:dyDescent="0.25">
      <c r="A17" s="20">
        <v>16</v>
      </c>
      <c r="B17" s="20" t="s">
        <v>181</v>
      </c>
      <c r="C17" s="21" t="s">
        <v>182</v>
      </c>
      <c r="D17" s="22">
        <v>11</v>
      </c>
      <c r="E17" s="23">
        <v>29</v>
      </c>
      <c r="F17" s="23">
        <v>0</v>
      </c>
      <c r="G17" s="23">
        <v>10</v>
      </c>
    </row>
    <row r="18" spans="1:7" x14ac:dyDescent="0.25">
      <c r="A18" s="20">
        <v>17</v>
      </c>
      <c r="B18" s="20" t="s">
        <v>183</v>
      </c>
      <c r="C18" s="21" t="s">
        <v>184</v>
      </c>
      <c r="D18" s="22">
        <v>15</v>
      </c>
      <c r="E18" s="23">
        <v>0</v>
      </c>
      <c r="F18" s="23">
        <v>0</v>
      </c>
      <c r="G18" s="23">
        <v>0</v>
      </c>
    </row>
    <row r="19" spans="1:7" x14ac:dyDescent="0.25">
      <c r="A19" s="20">
        <v>18</v>
      </c>
      <c r="B19" s="20" t="s">
        <v>185</v>
      </c>
      <c r="C19" s="21" t="s">
        <v>186</v>
      </c>
      <c r="D19" s="22">
        <v>26</v>
      </c>
      <c r="E19" s="23">
        <v>42</v>
      </c>
      <c r="F19" s="23">
        <v>0</v>
      </c>
      <c r="G19" s="23">
        <v>0</v>
      </c>
    </row>
    <row r="20" spans="1:7" ht="18" customHeight="1" x14ac:dyDescent="0.25">
      <c r="A20" s="20">
        <v>19</v>
      </c>
      <c r="B20" s="20" t="s">
        <v>187</v>
      </c>
      <c r="C20" s="21" t="s">
        <v>188</v>
      </c>
      <c r="D20" s="22">
        <v>2</v>
      </c>
      <c r="E20" s="23">
        <v>25</v>
      </c>
      <c r="F20" s="23">
        <v>0</v>
      </c>
      <c r="G20" s="23">
        <v>5</v>
      </c>
    </row>
    <row r="21" spans="1:7" x14ac:dyDescent="0.25">
      <c r="A21" s="20">
        <v>20</v>
      </c>
      <c r="B21" s="20" t="s">
        <v>189</v>
      </c>
      <c r="C21" s="21" t="s">
        <v>190</v>
      </c>
      <c r="D21" s="22">
        <v>37</v>
      </c>
      <c r="E21" s="23">
        <v>40</v>
      </c>
      <c r="F21" s="23">
        <v>0</v>
      </c>
      <c r="G21" s="23">
        <v>0</v>
      </c>
    </row>
    <row r="22" spans="1:7" x14ac:dyDescent="0.25">
      <c r="A22" s="20">
        <v>21</v>
      </c>
      <c r="B22" s="20" t="s">
        <v>191</v>
      </c>
      <c r="C22" s="21" t="s">
        <v>192</v>
      </c>
      <c r="D22" s="22">
        <v>4</v>
      </c>
      <c r="E22" s="23">
        <v>3</v>
      </c>
      <c r="F22" s="23">
        <v>40</v>
      </c>
      <c r="G22" s="23">
        <v>5</v>
      </c>
    </row>
    <row r="23" spans="1:7" x14ac:dyDescent="0.25">
      <c r="A23" s="20">
        <v>22</v>
      </c>
      <c r="B23" s="20" t="s">
        <v>193</v>
      </c>
      <c r="C23" s="21" t="s">
        <v>194</v>
      </c>
      <c r="D23" s="22">
        <v>2</v>
      </c>
      <c r="E23" s="23">
        <v>104</v>
      </c>
      <c r="F23" s="23">
        <v>0</v>
      </c>
      <c r="G23" s="23">
        <v>25</v>
      </c>
    </row>
    <row r="24" spans="1:7" x14ac:dyDescent="0.25">
      <c r="A24" s="24">
        <v>23</v>
      </c>
      <c r="B24" s="24" t="s">
        <v>195</v>
      </c>
      <c r="C24" s="25" t="s">
        <v>196</v>
      </c>
      <c r="D24" s="26">
        <v>1</v>
      </c>
      <c r="E24" s="27">
        <v>61</v>
      </c>
      <c r="F24" s="27">
        <v>0</v>
      </c>
      <c r="G24" s="27">
        <v>25</v>
      </c>
    </row>
    <row r="25" spans="1:7" x14ac:dyDescent="0.25">
      <c r="A25" s="20">
        <v>24</v>
      </c>
      <c r="B25" s="20" t="s">
        <v>197</v>
      </c>
      <c r="C25" s="21" t="s">
        <v>198</v>
      </c>
      <c r="D25" s="22">
        <v>1</v>
      </c>
      <c r="E25" s="23">
        <v>20</v>
      </c>
      <c r="F25" s="23">
        <v>0</v>
      </c>
      <c r="G25" s="23">
        <v>0</v>
      </c>
    </row>
    <row r="26" spans="1:7" x14ac:dyDescent="0.25">
      <c r="A26" s="20">
        <v>25</v>
      </c>
      <c r="B26" s="20" t="s">
        <v>199</v>
      </c>
      <c r="C26" s="21" t="s">
        <v>200</v>
      </c>
      <c r="D26" s="22">
        <v>4</v>
      </c>
      <c r="E26" s="23">
        <v>76</v>
      </c>
      <c r="F26" s="23">
        <v>0</v>
      </c>
      <c r="G26" s="23">
        <v>30</v>
      </c>
    </row>
    <row r="27" spans="1:7" x14ac:dyDescent="0.25">
      <c r="A27" s="20">
        <v>26</v>
      </c>
      <c r="B27" s="20" t="s">
        <v>201</v>
      </c>
      <c r="C27" s="21" t="s">
        <v>202</v>
      </c>
      <c r="D27" s="22">
        <v>15</v>
      </c>
      <c r="E27" s="23">
        <v>15</v>
      </c>
      <c r="F27" s="23">
        <v>0</v>
      </c>
      <c r="G27" s="23">
        <v>0</v>
      </c>
    </row>
    <row r="28" spans="1:7" x14ac:dyDescent="0.25">
      <c r="A28" s="20">
        <v>27</v>
      </c>
      <c r="B28" s="20" t="s">
        <v>203</v>
      </c>
      <c r="C28" s="21" t="s">
        <v>204</v>
      </c>
      <c r="D28" s="22">
        <v>18</v>
      </c>
      <c r="E28" s="23">
        <v>49</v>
      </c>
      <c r="F28" s="23">
        <v>0</v>
      </c>
      <c r="G28" s="23">
        <v>30</v>
      </c>
    </row>
    <row r="29" spans="1:7" x14ac:dyDescent="0.25">
      <c r="A29" s="20">
        <v>28</v>
      </c>
      <c r="B29" s="20" t="s">
        <v>205</v>
      </c>
      <c r="C29" s="21" t="s">
        <v>206</v>
      </c>
      <c r="D29" s="22">
        <v>23</v>
      </c>
      <c r="E29" s="23">
        <v>26</v>
      </c>
      <c r="F29" s="23">
        <v>0</v>
      </c>
      <c r="G29" s="23">
        <v>0</v>
      </c>
    </row>
    <row r="30" spans="1:7" x14ac:dyDescent="0.25">
      <c r="A30" s="20">
        <v>29</v>
      </c>
      <c r="B30" s="20" t="s">
        <v>207</v>
      </c>
      <c r="C30" s="21" t="s">
        <v>208</v>
      </c>
      <c r="D30" s="22">
        <v>67</v>
      </c>
      <c r="E30" s="23">
        <v>0</v>
      </c>
      <c r="F30" s="23">
        <v>0</v>
      </c>
      <c r="G30" s="23">
        <v>0</v>
      </c>
    </row>
    <row r="31" spans="1:7" x14ac:dyDescent="0.25">
      <c r="A31" s="20">
        <v>30</v>
      </c>
      <c r="B31" s="20" t="s">
        <v>209</v>
      </c>
      <c r="C31" s="21" t="s">
        <v>210</v>
      </c>
      <c r="D31" s="22">
        <v>12</v>
      </c>
      <c r="E31" s="23">
        <v>10</v>
      </c>
      <c r="F31" s="23">
        <v>0</v>
      </c>
      <c r="G31" s="23">
        <v>15</v>
      </c>
    </row>
    <row r="32" spans="1:7" x14ac:dyDescent="0.25">
      <c r="A32" s="20">
        <v>31</v>
      </c>
      <c r="B32" s="20" t="s">
        <v>211</v>
      </c>
      <c r="C32" s="21" t="s">
        <v>212</v>
      </c>
      <c r="D32" s="22">
        <v>6</v>
      </c>
      <c r="E32" s="23">
        <v>0</v>
      </c>
      <c r="F32" s="23">
        <v>70</v>
      </c>
      <c r="G32" s="23">
        <v>20</v>
      </c>
    </row>
    <row r="33" spans="1:7" x14ac:dyDescent="0.25">
      <c r="A33" s="20">
        <v>32</v>
      </c>
      <c r="B33" s="20" t="s">
        <v>213</v>
      </c>
      <c r="C33" s="21" t="s">
        <v>214</v>
      </c>
      <c r="D33" s="22">
        <v>14</v>
      </c>
      <c r="E33" s="23">
        <v>9</v>
      </c>
      <c r="F33" s="23">
        <v>40</v>
      </c>
      <c r="G33" s="23">
        <v>25</v>
      </c>
    </row>
    <row r="34" spans="1:7" x14ac:dyDescent="0.25">
      <c r="A34" s="20">
        <v>33</v>
      </c>
      <c r="B34" s="20" t="s">
        <v>215</v>
      </c>
      <c r="C34" s="21" t="s">
        <v>216</v>
      </c>
      <c r="D34" s="22">
        <v>1</v>
      </c>
      <c r="E34" s="23">
        <v>112</v>
      </c>
      <c r="F34" s="23">
        <v>0</v>
      </c>
      <c r="G34" s="23">
        <v>20</v>
      </c>
    </row>
    <row r="35" spans="1:7" x14ac:dyDescent="0.25">
      <c r="A35" s="20">
        <v>34</v>
      </c>
      <c r="B35" s="20" t="s">
        <v>217</v>
      </c>
      <c r="C35" s="21" t="s">
        <v>154</v>
      </c>
      <c r="D35" s="22">
        <v>3</v>
      </c>
      <c r="E35" s="23">
        <v>111</v>
      </c>
      <c r="F35" s="23">
        <v>0</v>
      </c>
      <c r="G35" s="23">
        <v>15</v>
      </c>
    </row>
    <row r="36" spans="1:7" x14ac:dyDescent="0.25">
      <c r="A36" s="20">
        <v>35</v>
      </c>
      <c r="B36" s="20" t="s">
        <v>218</v>
      </c>
      <c r="C36" s="21" t="s">
        <v>154</v>
      </c>
      <c r="D36" s="22">
        <v>7</v>
      </c>
      <c r="E36" s="23">
        <v>20</v>
      </c>
      <c r="F36" s="23">
        <v>0</v>
      </c>
      <c r="G36" s="23">
        <v>15</v>
      </c>
    </row>
    <row r="37" spans="1:7" x14ac:dyDescent="0.25">
      <c r="A37" s="20">
        <v>36</v>
      </c>
      <c r="B37" s="20" t="s">
        <v>219</v>
      </c>
      <c r="C37" s="21" t="s">
        <v>220</v>
      </c>
      <c r="D37" s="22">
        <v>8</v>
      </c>
      <c r="E37" s="23">
        <v>112</v>
      </c>
      <c r="F37" s="23">
        <v>0</v>
      </c>
      <c r="G37" s="23">
        <v>20</v>
      </c>
    </row>
    <row r="38" spans="1:7" x14ac:dyDescent="0.25">
      <c r="A38" s="20">
        <v>37</v>
      </c>
      <c r="B38" s="20" t="s">
        <v>221</v>
      </c>
      <c r="C38" s="21" t="s">
        <v>222</v>
      </c>
      <c r="D38" s="22">
        <v>13</v>
      </c>
      <c r="E38" s="23">
        <v>11</v>
      </c>
      <c r="F38" s="23">
        <v>50</v>
      </c>
      <c r="G38" s="23">
        <v>25</v>
      </c>
    </row>
    <row r="39" spans="1:7" x14ac:dyDescent="0.25">
      <c r="A39" s="20">
        <v>38</v>
      </c>
      <c r="B39" s="20" t="s">
        <v>223</v>
      </c>
      <c r="C39" s="21" t="s">
        <v>224</v>
      </c>
      <c r="D39" s="22">
        <v>124</v>
      </c>
      <c r="E39" s="23">
        <v>17</v>
      </c>
      <c r="F39" s="23">
        <v>0</v>
      </c>
      <c r="G39" s="23">
        <v>15</v>
      </c>
    </row>
    <row r="40" spans="1:7" x14ac:dyDescent="0.25">
      <c r="A40" s="20">
        <v>39</v>
      </c>
      <c r="B40" s="20" t="s">
        <v>225</v>
      </c>
      <c r="C40" s="21" t="s">
        <v>226</v>
      </c>
      <c r="D40" s="22">
        <v>8</v>
      </c>
      <c r="E40" s="23">
        <v>69</v>
      </c>
      <c r="F40" s="23">
        <v>0</v>
      </c>
      <c r="G40" s="23">
        <v>5</v>
      </c>
    </row>
    <row r="41" spans="1:7" x14ac:dyDescent="0.25">
      <c r="A41" s="20">
        <v>40</v>
      </c>
      <c r="B41" s="20" t="s">
        <v>227</v>
      </c>
      <c r="C41" s="21" t="s">
        <v>228</v>
      </c>
      <c r="D41" s="22">
        <v>4</v>
      </c>
      <c r="E41" s="23">
        <v>123</v>
      </c>
      <c r="F41" s="23">
        <v>0</v>
      </c>
      <c r="G41" s="23">
        <v>30</v>
      </c>
    </row>
    <row r="42" spans="1:7" ht="23.65" customHeight="1" x14ac:dyDescent="0.25">
      <c r="A42" s="20">
        <v>41</v>
      </c>
      <c r="B42" s="20" t="s">
        <v>229</v>
      </c>
      <c r="C42" s="21" t="s">
        <v>230</v>
      </c>
      <c r="D42" s="22">
        <v>3</v>
      </c>
      <c r="E42" s="23">
        <v>85</v>
      </c>
      <c r="F42" s="23">
        <v>0</v>
      </c>
      <c r="G42" s="23">
        <v>10</v>
      </c>
    </row>
    <row r="43" spans="1:7" ht="30" x14ac:dyDescent="0.25">
      <c r="A43" s="20">
        <v>42</v>
      </c>
      <c r="B43" s="20" t="s">
        <v>231</v>
      </c>
      <c r="C43" s="21" t="s">
        <v>232</v>
      </c>
      <c r="D43" s="22">
        <v>6</v>
      </c>
      <c r="E43" s="23">
        <v>26</v>
      </c>
      <c r="F43" s="23">
        <v>0</v>
      </c>
      <c r="G43" s="23">
        <v>0</v>
      </c>
    </row>
    <row r="44" spans="1:7" x14ac:dyDescent="0.25">
      <c r="A44" s="20">
        <v>43</v>
      </c>
      <c r="B44" s="20" t="s">
        <v>233</v>
      </c>
      <c r="C44" s="21" t="s">
        <v>234</v>
      </c>
      <c r="D44" s="22">
        <v>20</v>
      </c>
      <c r="E44" s="23">
        <v>17</v>
      </c>
      <c r="F44" s="23">
        <v>10</v>
      </c>
      <c r="G44" s="23">
        <v>25</v>
      </c>
    </row>
    <row r="45" spans="1:7" x14ac:dyDescent="0.25">
      <c r="A45" s="20">
        <v>44</v>
      </c>
      <c r="B45" s="20" t="s">
        <v>235</v>
      </c>
      <c r="C45" s="21" t="s">
        <v>236</v>
      </c>
      <c r="D45" s="22">
        <v>8</v>
      </c>
      <c r="E45" s="23">
        <v>27</v>
      </c>
      <c r="F45" s="23">
        <v>0</v>
      </c>
      <c r="G45" s="23">
        <v>15</v>
      </c>
    </row>
    <row r="46" spans="1:7" x14ac:dyDescent="0.25">
      <c r="A46" s="20">
        <v>45</v>
      </c>
      <c r="B46" s="20" t="s">
        <v>237</v>
      </c>
      <c r="C46" s="21" t="s">
        <v>238</v>
      </c>
      <c r="D46" s="22">
        <v>3</v>
      </c>
      <c r="E46" s="23">
        <v>5</v>
      </c>
      <c r="F46" s="23">
        <v>70</v>
      </c>
      <c r="G46" s="23">
        <v>15</v>
      </c>
    </row>
    <row r="47" spans="1:7" x14ac:dyDescent="0.25">
      <c r="A47" s="20">
        <v>46</v>
      </c>
      <c r="B47" s="20" t="s">
        <v>239</v>
      </c>
      <c r="C47" s="21" t="s">
        <v>240</v>
      </c>
      <c r="D47" s="22">
        <v>4</v>
      </c>
      <c r="E47" s="23">
        <v>95</v>
      </c>
      <c r="F47" s="23">
        <v>0</v>
      </c>
      <c r="G47" s="23">
        <v>0</v>
      </c>
    </row>
    <row r="48" spans="1:7" x14ac:dyDescent="0.25">
      <c r="A48" s="20">
        <v>47</v>
      </c>
      <c r="B48" s="20" t="s">
        <v>241</v>
      </c>
      <c r="C48" s="21" t="s">
        <v>242</v>
      </c>
      <c r="D48" s="22">
        <v>3</v>
      </c>
      <c r="E48" s="23">
        <v>36</v>
      </c>
      <c r="F48" s="23">
        <v>0</v>
      </c>
      <c r="G48" s="23">
        <v>0</v>
      </c>
    </row>
    <row r="49" spans="1:7" x14ac:dyDescent="0.25">
      <c r="A49" s="20">
        <v>48</v>
      </c>
      <c r="B49" s="20" t="s">
        <v>243</v>
      </c>
      <c r="C49" s="21" t="s">
        <v>244</v>
      </c>
      <c r="D49" s="22">
        <v>4</v>
      </c>
      <c r="E49" s="23">
        <v>15</v>
      </c>
      <c r="F49" s="23">
        <v>70</v>
      </c>
      <c r="G49" s="23">
        <v>25</v>
      </c>
    </row>
    <row r="50" spans="1:7" x14ac:dyDescent="0.25">
      <c r="A50" s="20">
        <v>49</v>
      </c>
      <c r="B50" s="20" t="s">
        <v>245</v>
      </c>
      <c r="C50" s="21" t="s">
        <v>246</v>
      </c>
      <c r="D50" s="22">
        <v>6</v>
      </c>
      <c r="E50" s="23">
        <v>10</v>
      </c>
      <c r="F50" s="23">
        <v>60</v>
      </c>
      <c r="G50" s="23">
        <v>15</v>
      </c>
    </row>
    <row r="51" spans="1:7" x14ac:dyDescent="0.25">
      <c r="A51" s="20">
        <v>50</v>
      </c>
      <c r="B51" s="20" t="s">
        <v>247</v>
      </c>
      <c r="C51" s="21" t="s">
        <v>248</v>
      </c>
      <c r="D51" s="22">
        <v>4</v>
      </c>
      <c r="E51" s="23">
        <v>65</v>
      </c>
      <c r="F51" s="23">
        <v>0</v>
      </c>
      <c r="G51" s="23">
        <v>30</v>
      </c>
    </row>
    <row r="52" spans="1:7" x14ac:dyDescent="0.25">
      <c r="A52" s="20">
        <v>51</v>
      </c>
      <c r="B52" s="20" t="s">
        <v>249</v>
      </c>
      <c r="C52" s="21" t="s">
        <v>250</v>
      </c>
      <c r="D52" s="22">
        <v>25</v>
      </c>
      <c r="E52" s="23">
        <v>20</v>
      </c>
      <c r="F52" s="23">
        <v>0</v>
      </c>
      <c r="G52" s="23">
        <v>10</v>
      </c>
    </row>
    <row r="53" spans="1:7" x14ac:dyDescent="0.25">
      <c r="A53" s="20">
        <v>52</v>
      </c>
      <c r="B53" s="20" t="s">
        <v>251</v>
      </c>
      <c r="C53" s="21" t="s">
        <v>252</v>
      </c>
      <c r="D53" s="22">
        <v>2</v>
      </c>
      <c r="E53" s="23">
        <v>38</v>
      </c>
      <c r="F53" s="23">
        <v>0</v>
      </c>
      <c r="G53" s="23">
        <v>25</v>
      </c>
    </row>
    <row r="54" spans="1:7" x14ac:dyDescent="0.25">
      <c r="A54" s="20">
        <v>53</v>
      </c>
      <c r="B54" s="20" t="s">
        <v>253</v>
      </c>
      <c r="C54" s="21" t="s">
        <v>254</v>
      </c>
      <c r="D54" s="22">
        <v>13</v>
      </c>
      <c r="E54" s="23">
        <v>0</v>
      </c>
      <c r="F54" s="23">
        <v>0</v>
      </c>
      <c r="G54" s="23">
        <v>0</v>
      </c>
    </row>
    <row r="55" spans="1:7" x14ac:dyDescent="0.25">
      <c r="A55" s="20">
        <v>54</v>
      </c>
      <c r="B55" s="20" t="s">
        <v>255</v>
      </c>
      <c r="C55" s="21" t="s">
        <v>256</v>
      </c>
      <c r="D55" s="22">
        <v>2</v>
      </c>
      <c r="E55" s="23">
        <v>21</v>
      </c>
      <c r="F55" s="23">
        <v>0</v>
      </c>
      <c r="G55" s="23">
        <v>10</v>
      </c>
    </row>
    <row r="56" spans="1:7" x14ac:dyDescent="0.25">
      <c r="A56" s="20">
        <v>55</v>
      </c>
      <c r="B56" s="20" t="s">
        <v>257</v>
      </c>
      <c r="C56" s="21" t="s">
        <v>258</v>
      </c>
      <c r="D56" s="22">
        <v>6</v>
      </c>
      <c r="E56" s="23">
        <v>115</v>
      </c>
      <c r="F56" s="23">
        <v>0</v>
      </c>
      <c r="G56" s="23">
        <v>20</v>
      </c>
    </row>
    <row r="57" spans="1:7" x14ac:dyDescent="0.25">
      <c r="A57" s="20">
        <v>56</v>
      </c>
      <c r="B57" s="20" t="s">
        <v>259</v>
      </c>
      <c r="C57" s="21" t="s">
        <v>260</v>
      </c>
      <c r="D57" s="22">
        <v>12</v>
      </c>
      <c r="E57" s="23">
        <v>21</v>
      </c>
      <c r="F57" s="23">
        <v>10</v>
      </c>
      <c r="G57" s="23">
        <v>30</v>
      </c>
    </row>
    <row r="58" spans="1:7" x14ac:dyDescent="0.25">
      <c r="A58" s="20">
        <v>57</v>
      </c>
      <c r="B58" s="20" t="s">
        <v>261</v>
      </c>
      <c r="C58" s="21" t="s">
        <v>260</v>
      </c>
      <c r="D58" s="22">
        <v>7</v>
      </c>
      <c r="E58" s="23">
        <v>36</v>
      </c>
      <c r="F58" s="23">
        <v>0</v>
      </c>
      <c r="G58" s="23">
        <v>20</v>
      </c>
    </row>
    <row r="59" spans="1:7" x14ac:dyDescent="0.25">
      <c r="A59" s="20">
        <v>58</v>
      </c>
      <c r="B59" s="20" t="s">
        <v>262</v>
      </c>
      <c r="C59" s="21" t="s">
        <v>263</v>
      </c>
      <c r="D59" s="22">
        <v>3</v>
      </c>
      <c r="E59" s="23">
        <v>62</v>
      </c>
      <c r="F59" s="23">
        <v>0</v>
      </c>
      <c r="G59" s="23">
        <v>20</v>
      </c>
    </row>
    <row r="60" spans="1:7" x14ac:dyDescent="0.25">
      <c r="A60" s="20">
        <v>59</v>
      </c>
      <c r="B60" s="20" t="s">
        <v>264</v>
      </c>
      <c r="C60" s="21" t="s">
        <v>265</v>
      </c>
      <c r="D60" s="22">
        <v>24</v>
      </c>
      <c r="E60" s="23">
        <v>79</v>
      </c>
      <c r="F60" s="23">
        <v>0</v>
      </c>
      <c r="G60" s="23">
        <v>0</v>
      </c>
    </row>
    <row r="61" spans="1:7" x14ac:dyDescent="0.25">
      <c r="A61" s="20">
        <v>60</v>
      </c>
      <c r="B61" s="20" t="s">
        <v>266</v>
      </c>
      <c r="C61" s="21" t="s">
        <v>267</v>
      </c>
      <c r="D61" s="22">
        <v>12</v>
      </c>
      <c r="E61" s="23">
        <v>19</v>
      </c>
      <c r="F61" s="23">
        <v>0</v>
      </c>
      <c r="G61" s="23">
        <v>0</v>
      </c>
    </row>
    <row r="62" spans="1:7" x14ac:dyDescent="0.25">
      <c r="A62" s="20">
        <v>61</v>
      </c>
      <c r="B62" s="20" t="s">
        <v>268</v>
      </c>
      <c r="C62" s="21" t="s">
        <v>269</v>
      </c>
      <c r="D62" s="22">
        <v>14</v>
      </c>
      <c r="E62" s="23">
        <v>113</v>
      </c>
      <c r="F62" s="23">
        <v>0</v>
      </c>
      <c r="G62" s="23">
        <v>25</v>
      </c>
    </row>
    <row r="63" spans="1:7" x14ac:dyDescent="0.25">
      <c r="A63" s="20">
        <v>62</v>
      </c>
      <c r="B63" s="20" t="s">
        <v>270</v>
      </c>
      <c r="C63" s="21" t="s">
        <v>271</v>
      </c>
      <c r="D63" s="22">
        <v>27</v>
      </c>
      <c r="E63" s="23">
        <v>17</v>
      </c>
      <c r="F63" s="23">
        <v>0</v>
      </c>
      <c r="G63" s="23">
        <v>0</v>
      </c>
    </row>
    <row r="64" spans="1:7" x14ac:dyDescent="0.25">
      <c r="A64" s="20">
        <v>63</v>
      </c>
      <c r="B64" s="20" t="s">
        <v>272</v>
      </c>
      <c r="C64" s="21" t="s">
        <v>273</v>
      </c>
      <c r="D64" s="22">
        <v>27</v>
      </c>
      <c r="E64" s="23">
        <v>24</v>
      </c>
      <c r="F64" s="23">
        <v>0</v>
      </c>
      <c r="G64" s="23">
        <v>5</v>
      </c>
    </row>
    <row r="65" spans="1:7" ht="30" x14ac:dyDescent="0.25">
      <c r="A65" s="20">
        <v>64</v>
      </c>
      <c r="B65" s="20" t="s">
        <v>274</v>
      </c>
      <c r="C65" s="21" t="s">
        <v>275</v>
      </c>
      <c r="D65" s="22">
        <v>13</v>
      </c>
      <c r="E65" s="23">
        <v>22</v>
      </c>
      <c r="F65" s="23">
        <v>80</v>
      </c>
      <c r="G65" s="23">
        <v>30</v>
      </c>
    </row>
    <row r="66" spans="1:7" ht="30" x14ac:dyDescent="0.25">
      <c r="A66" s="20">
        <v>65</v>
      </c>
      <c r="B66" s="20" t="s">
        <v>276</v>
      </c>
      <c r="C66" s="21" t="s">
        <v>277</v>
      </c>
      <c r="D66" s="22">
        <v>9</v>
      </c>
      <c r="E66" s="23">
        <v>76</v>
      </c>
      <c r="F66" s="23">
        <v>0</v>
      </c>
      <c r="G66" s="23">
        <v>0</v>
      </c>
    </row>
    <row r="67" spans="1:7" x14ac:dyDescent="0.25">
      <c r="A67" s="20">
        <v>66</v>
      </c>
      <c r="B67" s="20" t="s">
        <v>278</v>
      </c>
      <c r="C67" s="21" t="s">
        <v>279</v>
      </c>
      <c r="D67" s="22">
        <v>3</v>
      </c>
      <c r="E67" s="23">
        <v>4</v>
      </c>
      <c r="F67" s="23">
        <v>100</v>
      </c>
      <c r="G67" s="23">
        <v>20</v>
      </c>
    </row>
    <row r="68" spans="1:7" x14ac:dyDescent="0.25">
      <c r="A68" s="20">
        <v>67</v>
      </c>
      <c r="B68" s="20" t="s">
        <v>280</v>
      </c>
      <c r="C68" s="21" t="s">
        <v>154</v>
      </c>
      <c r="D68" s="22">
        <v>3</v>
      </c>
      <c r="E68" s="23">
        <v>52</v>
      </c>
      <c r="F68" s="23">
        <v>0</v>
      </c>
      <c r="G68" s="23">
        <v>10</v>
      </c>
    </row>
    <row r="69" spans="1:7" x14ac:dyDescent="0.25">
      <c r="A69" s="20">
        <v>68</v>
      </c>
      <c r="B69" s="20" t="s">
        <v>281</v>
      </c>
      <c r="C69" s="21" t="s">
        <v>282</v>
      </c>
      <c r="D69" s="22">
        <v>5</v>
      </c>
      <c r="E69" s="23">
        <v>6</v>
      </c>
      <c r="F69" s="23">
        <v>10</v>
      </c>
      <c r="G69" s="23">
        <v>15</v>
      </c>
    </row>
    <row r="70" spans="1:7" x14ac:dyDescent="0.25">
      <c r="A70" s="20">
        <v>69</v>
      </c>
      <c r="B70" s="20" t="s">
        <v>283</v>
      </c>
      <c r="C70" s="21" t="s">
        <v>284</v>
      </c>
      <c r="D70" s="22">
        <v>13</v>
      </c>
      <c r="E70" s="23">
        <v>26</v>
      </c>
      <c r="F70" s="23">
        <v>0</v>
      </c>
      <c r="G70" s="23">
        <v>15</v>
      </c>
    </row>
    <row r="71" spans="1:7" x14ac:dyDescent="0.25">
      <c r="A71" s="20">
        <v>70</v>
      </c>
      <c r="B71" s="20" t="s">
        <v>285</v>
      </c>
      <c r="C71" s="21" t="s">
        <v>286</v>
      </c>
      <c r="D71" s="22">
        <v>3</v>
      </c>
      <c r="E71" s="23">
        <v>15</v>
      </c>
      <c r="F71" s="23">
        <v>10</v>
      </c>
      <c r="G71" s="23">
        <v>30</v>
      </c>
    </row>
    <row r="72" spans="1:7" x14ac:dyDescent="0.25">
      <c r="A72" s="20">
        <v>71</v>
      </c>
      <c r="B72" s="20" t="s">
        <v>287</v>
      </c>
      <c r="C72" s="21" t="s">
        <v>174</v>
      </c>
      <c r="D72" s="22">
        <v>8</v>
      </c>
      <c r="E72" s="23">
        <v>26</v>
      </c>
      <c r="F72" s="23">
        <v>0</v>
      </c>
      <c r="G72" s="23">
        <v>0</v>
      </c>
    </row>
    <row r="73" spans="1:7" x14ac:dyDescent="0.25">
      <c r="A73" s="20">
        <v>72</v>
      </c>
      <c r="B73" s="20" t="s">
        <v>288</v>
      </c>
      <c r="C73" s="21" t="s">
        <v>214</v>
      </c>
      <c r="D73" s="22">
        <v>15</v>
      </c>
      <c r="E73" s="23">
        <v>14</v>
      </c>
      <c r="F73" s="23">
        <v>0</v>
      </c>
      <c r="G73" s="23">
        <v>0</v>
      </c>
    </row>
    <row r="74" spans="1:7" x14ac:dyDescent="0.25">
      <c r="A74" s="20">
        <v>73</v>
      </c>
      <c r="B74" s="20" t="s">
        <v>289</v>
      </c>
      <c r="C74" s="21" t="s">
        <v>290</v>
      </c>
      <c r="D74" s="22">
        <v>3</v>
      </c>
      <c r="E74" s="23">
        <v>101</v>
      </c>
      <c r="F74" s="23">
        <v>0</v>
      </c>
      <c r="G74" s="23">
        <v>5</v>
      </c>
    </row>
    <row r="75" spans="1:7" x14ac:dyDescent="0.25">
      <c r="A75" s="20">
        <v>74</v>
      </c>
      <c r="B75" s="20" t="s">
        <v>291</v>
      </c>
      <c r="C75" s="21" t="s">
        <v>265</v>
      </c>
      <c r="D75" s="22">
        <v>3</v>
      </c>
      <c r="E75" s="23">
        <v>4</v>
      </c>
      <c r="F75" s="23">
        <v>20</v>
      </c>
      <c r="G75" s="23">
        <v>5</v>
      </c>
    </row>
    <row r="76" spans="1:7" x14ac:dyDescent="0.25">
      <c r="A76" s="20">
        <v>75</v>
      </c>
      <c r="B76" s="20" t="s">
        <v>292</v>
      </c>
      <c r="C76" s="21" t="s">
        <v>293</v>
      </c>
      <c r="D76" s="22">
        <v>2</v>
      </c>
      <c r="E76" s="23">
        <v>125</v>
      </c>
      <c r="F76" s="23">
        <v>0</v>
      </c>
      <c r="G76" s="23">
        <v>25</v>
      </c>
    </row>
    <row r="77" spans="1:7" x14ac:dyDescent="0.25">
      <c r="A77" s="20">
        <v>76</v>
      </c>
      <c r="B77" s="20" t="s">
        <v>294</v>
      </c>
      <c r="C77" s="21" t="s">
        <v>295</v>
      </c>
      <c r="D77" s="22">
        <v>7</v>
      </c>
      <c r="E77" s="23">
        <v>57</v>
      </c>
      <c r="F77" s="23">
        <v>0</v>
      </c>
      <c r="G77" s="23">
        <v>20</v>
      </c>
    </row>
    <row r="78" spans="1:7" ht="30" x14ac:dyDescent="0.25">
      <c r="A78" s="28">
        <v>77</v>
      </c>
      <c r="B78" s="28" t="s">
        <v>296</v>
      </c>
      <c r="C78" s="29" t="s">
        <v>297</v>
      </c>
      <c r="D78" s="30">
        <v>4</v>
      </c>
      <c r="E78" s="31">
        <v>32</v>
      </c>
      <c r="F78" s="31">
        <v>0</v>
      </c>
      <c r="G78" s="31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92F4-9F66-478D-ADC0-3FEC2F4637E6}">
  <dimension ref="A1:C4"/>
  <sheetViews>
    <sheetView workbookViewId="0">
      <selection activeCell="C2" sqref="C2"/>
    </sheetView>
  </sheetViews>
  <sheetFormatPr defaultRowHeight="15" x14ac:dyDescent="0.25"/>
  <cols>
    <col min="2" max="2" width="20.28515625" bestFit="1" customWidth="1"/>
    <col min="3" max="3" width="7" bestFit="1" customWidth="1"/>
  </cols>
  <sheetData>
    <row r="1" spans="1:3" x14ac:dyDescent="0.25">
      <c r="A1" t="s">
        <v>1</v>
      </c>
      <c r="B1" s="39" t="s">
        <v>1766</v>
      </c>
      <c r="C1" s="39" t="s">
        <v>1767</v>
      </c>
    </row>
    <row r="2" spans="1:3" x14ac:dyDescent="0.25">
      <c r="A2" t="s">
        <v>1771</v>
      </c>
      <c r="B2" s="41" t="s">
        <v>1768</v>
      </c>
      <c r="C2" s="40">
        <v>3.2309999999999999</v>
      </c>
    </row>
    <row r="3" spans="1:3" x14ac:dyDescent="0.25">
      <c r="A3" t="s">
        <v>1772</v>
      </c>
      <c r="B3" s="43" t="s">
        <v>1769</v>
      </c>
      <c r="C3" s="42">
        <v>4.4097999999999997</v>
      </c>
    </row>
    <row r="4" spans="1:3" x14ac:dyDescent="0.25">
      <c r="A4" t="s">
        <v>1773</v>
      </c>
      <c r="B4" s="43" t="s">
        <v>1770</v>
      </c>
      <c r="C4" s="42">
        <v>3.9222000000000001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2 4 y U m 4 8 m m G j A A A A 9 Q A A A B I A H A B D b 2 5 m a W c v U G F j a 2 F n Z S 5 4 b W w g o h g A K K A U A A A A A A A A A A A A A A A A A A A A A A A A A A A A h Y + x D o I w F E V / h X S n L X U h 5 F E G J x N I T E y M a 1 M q N M L D Q L H 8 m 4 O f 5 C + I U d T N 8 d 5 z h n v v 1 x t k U 9 s E F 9 M P t s O U R J S T w K D u S o t V S k Z 3 D G O S S d g q f V K V C W Y Z h 2 Q a y p T U z p 0 T x r z 3 1 K 9 o 1 1 d M c B 6 x Q 5 H v d G 1 a R T 6 y / S + H F g e n U B s i Y f 8 a I w W N Y y r 4 P A n Y 0 k F h 8 c v F z J 7 0 p 4 T 1 2 L i x N 9 J g u M m B L R H Y + 4 J 8 A F B L A w Q U A A I A C A C v b j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4 y U i i K R 7 g O A A A A E Q A A A B M A H A B G b 3 J t d W x h c y 9 T Z W N 0 a W 9 u M S 5 t I K I Y A C i g F A A A A A A A A A A A A A A A A A A A A A A A A A A A A C t O T S 7 J z M 9 T C I b Q h t Y A U E s B A i 0 A F A A C A A g A r 2 4 y U m 4 8 m m G j A A A A 9 Q A A A B I A A A A A A A A A A A A A A A A A A A A A A E N v b m Z p Z y 9 Q Y W N r Y W d l L n h t b F B L A Q I t A B Q A A g A I A K 9 u M l I P y u m r p A A A A O k A A A A T A A A A A A A A A A A A A A A A A O 8 A A A B b Q 2 9 u d G V u d F 9 U e X B l c 1 0 u e G 1 s U E s B A i 0 A F A A C A A g A r 2 4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U f 2 M Q j a j l E j n W T d Z g s B B c A A A A A A g A A A A A A E G Y A A A A B A A A g A A A A q y j r W K J B 0 i G Q z g U 2 E e m Q V 6 T n z Y Y o 1 a G 0 m t F C G 1 c z 0 7 0 A A A A A D o A A A A A C A A A g A A A A V O / E l y K 0 v K C Z a w T Z b + 1 j 5 + V D p L i F h D t 2 p s B v 7 D B H L t 9 Q A A A A E 1 Y l t D e j j x 9 9 L w A i u z V 4 S k A 0 S u 4 f U x M S h F b b Z 3 l f 1 h 6 7 C U R l b 6 3 u o u i Y d Y E E 5 6 K s 0 n v 3 G V 3 3 B l 2 M V r 2 S j / E 5 d f t n e I i f w O U W M r C O b 0 h k j s J A A A A A e 6 r s m D J h r 5 l e 4 A x J i E e P Y j O m 1 V K j X P 1 V q w I f Y J E b t + b G x r y v w o t 7 g h v O o R b L R b P u + 6 s a k 6 X 6 m t / o C a m J w F 9 z 7 g = = < / D a t a M a s h u p > 
</file>

<file path=customXml/itemProps1.xml><?xml version="1.0" encoding="utf-8"?>
<ds:datastoreItem xmlns:ds="http://schemas.openxmlformats.org/officeDocument/2006/customXml" ds:itemID="{8FE58E22-98D1-468E-BA5F-C3AF9EC76B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Suppliers</vt:lpstr>
      <vt:lpstr>DimDate</vt:lpstr>
      <vt:lpstr>Employees</vt:lpstr>
      <vt:lpstr>Products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2021-01-18T11:49:17Z</dcterms:created>
  <dcterms:modified xsi:type="dcterms:W3CDTF">2021-01-18T12:08:46Z</dcterms:modified>
</cp:coreProperties>
</file>