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ukola G\Desktop\bukola_backup\desktop\analysis food\"/>
    </mc:Choice>
  </mc:AlternateContent>
  <xr:revisionPtr revIDLastSave="0" documentId="13_ncr:1_{61627450-3E53-4764-A62B-F4E2C71BE207}" xr6:coauthVersionLast="47" xr6:coauthVersionMax="47" xr10:uidLastSave="{00000000-0000-0000-0000-000000000000}"/>
  <bookViews>
    <workbookView xWindow="-110" yWindow="-110" windowWidth="19420" windowHeight="10300" xr2:uid="{49EA87CD-F29B-41C0-90FF-657F3FC91AE7}"/>
  </bookViews>
  <sheets>
    <sheet name="Selected Food April 2024" sheetId="1" r:id="rId1"/>
    <sheet name="ZONE all ite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E23" i="1"/>
  <c r="F15" i="1" l="1"/>
  <c r="E15" i="1"/>
  <c r="E2" i="1"/>
  <c r="F3" i="1" l="1"/>
  <c r="F4" i="1"/>
  <c r="F5" i="1"/>
  <c r="F6" i="1"/>
  <c r="F7" i="1"/>
  <c r="F8" i="1"/>
  <c r="F9" i="1"/>
  <c r="F10" i="1"/>
  <c r="F11" i="1"/>
  <c r="F12" i="1"/>
  <c r="F13" i="1"/>
  <c r="F14" i="1"/>
  <c r="F16" i="1"/>
  <c r="F17" i="1"/>
  <c r="F18" i="1"/>
  <c r="F19" i="1"/>
  <c r="F20" i="1"/>
  <c r="F21" i="1"/>
  <c r="F22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20" i="1"/>
  <c r="E21" i="1"/>
  <c r="E22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</calcChain>
</file>

<file path=xl/sharedStrings.xml><?xml version="1.0" encoding="utf-8"?>
<sst xmlns="http://schemas.openxmlformats.org/spreadsheetml/2006/main" count="187" uniqueCount="144">
  <si>
    <t>ItemLabel</t>
  </si>
  <si>
    <t>Average of Mar-24</t>
  </si>
  <si>
    <t>MoM</t>
  </si>
  <si>
    <t>YoY</t>
  </si>
  <si>
    <t>Highest</t>
  </si>
  <si>
    <t>Lowest</t>
  </si>
  <si>
    <t>Agric eggs medium size</t>
  </si>
  <si>
    <t>Agric eggs(medium size price of one)</t>
  </si>
  <si>
    <t>Beans brown,sold loose</t>
  </si>
  <si>
    <t>Beans:white black eye. sold loose</t>
  </si>
  <si>
    <t>Beef Bone in</t>
  </si>
  <si>
    <t>Beef,boneless</t>
  </si>
  <si>
    <t>Bread sliced 500g</t>
  </si>
  <si>
    <t>Bread unsliced 500g</t>
  </si>
  <si>
    <t>Broken Rice (Ofada)</t>
  </si>
  <si>
    <t>Catfish (obokun) fresh</t>
  </si>
  <si>
    <t>Catfish :dried</t>
  </si>
  <si>
    <t>Catfish Smoked</t>
  </si>
  <si>
    <t>Chicken Feet</t>
  </si>
  <si>
    <t>Chicken Wings</t>
  </si>
  <si>
    <t>Dried Fish Sardine</t>
  </si>
  <si>
    <t>Evaporated tinned milk carnation 170g</t>
  </si>
  <si>
    <t>Evaporated tinned milk(peak), 170g</t>
  </si>
  <si>
    <t>Frozen chicken</t>
  </si>
  <si>
    <t>Gari white,sold loose</t>
  </si>
  <si>
    <t>Gari yellow,sold loose</t>
  </si>
  <si>
    <t>Groundnut oil: 1 bottle, specify bottle</t>
  </si>
  <si>
    <t>Iced Sardine</t>
  </si>
  <si>
    <t>Irish potato</t>
  </si>
  <si>
    <t>Mackerel : frozen</t>
  </si>
  <si>
    <t>Maize grain white sold loose</t>
  </si>
  <si>
    <t>Maize grain yellow sold loose</t>
  </si>
  <si>
    <t>Mudfish (aro) fresh</t>
  </si>
  <si>
    <t>Mudfish : dried</t>
  </si>
  <si>
    <t>Onion bulb</t>
  </si>
  <si>
    <t>Palm oil: 1 bottle,specify bottle</t>
  </si>
  <si>
    <t>Plantain(ripe)</t>
  </si>
  <si>
    <t>Plantain(unripe)</t>
  </si>
  <si>
    <t>Rice agric sold loose</t>
  </si>
  <si>
    <t>Rice local sold loose</t>
  </si>
  <si>
    <t>Rice Medium Grained</t>
  </si>
  <si>
    <t>Rice,imported high quality sold loose</t>
  </si>
  <si>
    <t>Sweet potato</t>
  </si>
  <si>
    <t>Tilapia fish (epiya) fresh</t>
  </si>
  <si>
    <t>Titus:frozen</t>
  </si>
  <si>
    <t>Tomato</t>
  </si>
  <si>
    <t>Vegetable oil:1 bottle,specify bottle</t>
  </si>
  <si>
    <t>Wheat flour: prepacked (golden penny 2kg)</t>
  </si>
  <si>
    <t>Yam tuber</t>
  </si>
  <si>
    <t>Average of Apr-23</t>
  </si>
  <si>
    <t>Average of Apr-24</t>
  </si>
  <si>
    <t>ITEM LABEL</t>
  </si>
  <si>
    <t>NORTH CENTRAL</t>
  </si>
  <si>
    <t>NORTH EAST</t>
  </si>
  <si>
    <t>NORTH WEST</t>
  </si>
  <si>
    <t>SOUTH EAST</t>
  </si>
  <si>
    <t>SOUTH SOUTH</t>
  </si>
  <si>
    <t>SOUTH WEST</t>
  </si>
  <si>
    <t>Gombe (1371)</t>
  </si>
  <si>
    <t>Bauchi (124.67)</t>
  </si>
  <si>
    <t>Yobe (818.03)</t>
  </si>
  <si>
    <t>Yobe (817.48)</t>
  </si>
  <si>
    <t>Katsina (2916.67)</t>
  </si>
  <si>
    <t>Kebbi (3746.67)</t>
  </si>
  <si>
    <t>Yobe (707.95)</t>
  </si>
  <si>
    <t>Yobe (697.97)</t>
  </si>
  <si>
    <t>Zamfara (987.28)</t>
  </si>
  <si>
    <t>Borno (2019.82)</t>
  </si>
  <si>
    <t>Kano (2614.49)</t>
  </si>
  <si>
    <t>Katsina (2600)</t>
  </si>
  <si>
    <t>Bauchi (1005.1)</t>
  </si>
  <si>
    <t>Bauchi (2035.93)</t>
  </si>
  <si>
    <t>Oyo (2131.5)</t>
  </si>
  <si>
    <t>Kano (535.59)</t>
  </si>
  <si>
    <t>Plateau (586.04)</t>
  </si>
  <si>
    <t>Ondo (3800)</t>
  </si>
  <si>
    <t>Benue (494.47)</t>
  </si>
  <si>
    <t>Benue (569.76)</t>
  </si>
  <si>
    <t>Adamawa (1500)</t>
  </si>
  <si>
    <t>Zamfara (1969.25)</t>
  </si>
  <si>
    <t>Borno (653.73)</t>
  </si>
  <si>
    <t>Jigawa (2468.61)</t>
  </si>
  <si>
    <t>Zamfara (559.09)</t>
  </si>
  <si>
    <t>Zamfara (563.24)</t>
  </si>
  <si>
    <t>Borno (1724.43)</t>
  </si>
  <si>
    <t>Plateau (2571.31)</t>
  </si>
  <si>
    <t>Kano (453.13)</t>
  </si>
  <si>
    <t>Niger (1220.19)</t>
  </si>
  <si>
    <t>Yobe (560.81)</t>
  </si>
  <si>
    <t>Yobe (470)</t>
  </si>
  <si>
    <t>Benue (1078.73)</t>
  </si>
  <si>
    <t>Benue (993.72)</t>
  </si>
  <si>
    <t>Kano (1164.35)</t>
  </si>
  <si>
    <t>Sokoto (1139.16)</t>
  </si>
  <si>
    <t>Kaduna (387.68)</t>
  </si>
  <si>
    <t>Borno (1177.43)</t>
  </si>
  <si>
    <t>Nassarawa (2573.43)</t>
  </si>
  <si>
    <t>Zamfara (547.22)</t>
  </si>
  <si>
    <t>Yobe (1677)</t>
  </si>
  <si>
    <t>Borno (1302.88)</t>
  </si>
  <si>
    <t>Bauchi (638.64)</t>
  </si>
  <si>
    <t>Plateau (2019.48)</t>
  </si>
  <si>
    <t>Ogun (168.78)</t>
  </si>
  <si>
    <t>Abuja (2288.36)</t>
  </si>
  <si>
    <t>Abuja (2098.58)</t>
  </si>
  <si>
    <t>Abuja (5485.53)</t>
  </si>
  <si>
    <t>Imo (5582.35)</t>
  </si>
  <si>
    <t>Rivers (1725.83)</t>
  </si>
  <si>
    <t>Bayelsa (1628.5)</t>
  </si>
  <si>
    <t>Ogun (2941.81)</t>
  </si>
  <si>
    <t>Lagos (4281.25)</t>
  </si>
  <si>
    <t>Ebonyi (6092.89)</t>
  </si>
  <si>
    <t>Yobe (4668.69)</t>
  </si>
  <si>
    <t>Abuja (5507.95)</t>
  </si>
  <si>
    <t>Abuja (5559.44)</t>
  </si>
  <si>
    <t>Nassarawa (6155.11)</t>
  </si>
  <si>
    <t>Adamawa (805)</t>
  </si>
  <si>
    <t>Edo (905)</t>
  </si>
  <si>
    <t>Enugu (7007.56)</t>
  </si>
  <si>
    <t>Bayelsa (1095.26)</t>
  </si>
  <si>
    <t>Abuja (1262.51)</t>
  </si>
  <si>
    <t>Ebonyi (2884.43)</t>
  </si>
  <si>
    <t>Ondo (2000)</t>
  </si>
  <si>
    <t>Imo (4936.38)</t>
  </si>
  <si>
    <t>Delta (1084.08)</t>
  </si>
  <si>
    <t>Bayelsa (1157.7)</t>
  </si>
  <si>
    <t>Cross_River (3801.63)</t>
  </si>
  <si>
    <t>Abia (5790.34)</t>
  </si>
  <si>
    <t>Edo (1814.15)</t>
  </si>
  <si>
    <t>Osun (2403.24)</t>
  </si>
  <si>
    <t>Cross_River (1380.87)</t>
  </si>
  <si>
    <t>Ondo (1729.57)</t>
  </si>
  <si>
    <t>Niger (1984.18)</t>
  </si>
  <si>
    <t>Niger (1785.47)</t>
  </si>
  <si>
    <t>Ogun (1899.91)</t>
  </si>
  <si>
    <t>Kwara (2241.07)</t>
  </si>
  <si>
    <t>Delta (1381.37)</t>
  </si>
  <si>
    <t>Lagos (4600)</t>
  </si>
  <si>
    <t>Imo (4847.71)</t>
  </si>
  <si>
    <t>Delta (1851.19)</t>
  </si>
  <si>
    <t>Ondo (2835.93)</t>
  </si>
  <si>
    <t>Cross_River (3240)</t>
  </si>
  <si>
    <t>Cross_River (1797.15)</t>
  </si>
  <si>
    <t>Abia (3919.04)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</si>
</sst>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orbel"/>
      <family val="2"/>
    </font>
    <font>
      <b/>
      <i/>
      <sz val="10"/>
      <color theme="9" tint="-0.249977111117893"/>
      <name val="Corbel"/>
      <family val="2"/>
    </font>
    <font>
      <b/>
      <i/>
      <sz val="10"/>
      <color rgb="FFC00000"/>
      <name val="Corbel"/>
      <family val="2"/>
    </font>
    <font>
      <sz val="10"/>
      <color theme="1"/>
      <name val="Corbe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43" fontId="0" fillId="0" borderId="0" xfId="1" applyFont="1"/>
    <xf numFmtId="43" fontId="0" fillId="0" borderId="0" xfId="0" applyNumberFormat="1"/>
    <xf numFmtId="0" fontId="5" fillId="0" borderId="1" xfId="0" applyFont="1" applyBorder="1"/>
    <xf numFmtId="43" fontId="5" fillId="0" borderId="1" xfId="1" applyFont="1" applyBorder="1"/>
    <xf numFmtId="0" fontId="5" fillId="0" borderId="1" xfId="0" applyFont="1" applyBorder="1" applyAlignment="1">
      <alignment wrapText="1"/>
    </xf>
    <xf numFmtId="43" fontId="5" fillId="0" borderId="1" xfId="1" applyFont="1" applyBorder="1" applyAlignment="1">
      <alignment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43" fontId="5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8A793-59F2-4DAB-9F25-0446BD53E306}">
  <sheetPr codeName="Sheet1"/>
  <dimension ref="A1:M46"/>
  <sheetViews>
    <sheetView tabSelected="1" workbookViewId="0">
      <selection activeCell="J11" sqref="J11"/>
    </sheetView>
  </sheetViews>
  <sheetFormatPr defaultRowHeight="14.5" x14ac:dyDescent="0.35"/>
  <cols>
    <col min="1" max="1" width="30.81640625" style="7" bestFit="1" customWidth="1"/>
    <col min="2" max="4" width="9.26953125" bestFit="1" customWidth="1"/>
    <col min="5" max="5" width="6.08984375" bestFit="1" customWidth="1"/>
    <col min="6" max="6" width="7" bestFit="1" customWidth="1"/>
    <col min="7" max="7" width="17.08984375" bestFit="1" customWidth="1"/>
    <col min="8" max="8" width="16.26953125" bestFit="1" customWidth="1"/>
    <col min="9" max="9" width="18.7265625" bestFit="1" customWidth="1"/>
    <col min="10" max="10" width="37.453125" bestFit="1" customWidth="1"/>
    <col min="11" max="11" width="15.90625" bestFit="1" customWidth="1"/>
    <col min="12" max="12" width="16.36328125" bestFit="1" customWidth="1"/>
    <col min="13" max="13" width="15.90625" bestFit="1" customWidth="1"/>
  </cols>
  <sheetData>
    <row r="1" spans="1:13" s="9" customFormat="1" ht="26.5" x14ac:dyDescent="0.35">
      <c r="A1" s="10" t="s">
        <v>0</v>
      </c>
      <c r="B1" s="13" t="s">
        <v>49</v>
      </c>
      <c r="C1" s="13" t="s">
        <v>1</v>
      </c>
      <c r="D1" s="13" t="s">
        <v>50</v>
      </c>
      <c r="E1" s="8" t="s">
        <v>2</v>
      </c>
      <c r="F1" s="8" t="s">
        <v>3</v>
      </c>
      <c r="G1" s="11" t="s">
        <v>4</v>
      </c>
      <c r="H1" s="12" t="s">
        <v>5</v>
      </c>
    </row>
    <row r="2" spans="1:13" x14ac:dyDescent="0.35">
      <c r="A2" s="5" t="s">
        <v>6</v>
      </c>
      <c r="B2" s="4">
        <v>915.40848326599041</v>
      </c>
      <c r="C2" s="4">
        <v>1621.0976192839275</v>
      </c>
      <c r="D2" s="4">
        <v>1680.5070593624641</v>
      </c>
      <c r="E2" s="4">
        <f>(D2-C2)/C2*100</f>
        <v>3.6647663516265583</v>
      </c>
      <c r="F2" s="4">
        <f>(D2-B2)/B2*100</f>
        <v>83.580018110249355</v>
      </c>
      <c r="G2" s="3" t="s">
        <v>101</v>
      </c>
      <c r="H2" s="3" t="s">
        <v>58</v>
      </c>
      <c r="K2" s="1"/>
      <c r="L2" s="1"/>
      <c r="M2" s="1"/>
    </row>
    <row r="3" spans="1:13" x14ac:dyDescent="0.35">
      <c r="A3" s="5" t="s">
        <v>7</v>
      </c>
      <c r="B3" s="4">
        <v>88.171585943876963</v>
      </c>
      <c r="C3" s="4">
        <v>147.92333733834465</v>
      </c>
      <c r="D3" s="4">
        <v>150.84890993392594</v>
      </c>
      <c r="E3" s="4">
        <f t="shared" ref="E3:E44" si="0">(D3-C3)/C3*100</f>
        <v>1.9777627034533654</v>
      </c>
      <c r="F3" s="4">
        <f t="shared" ref="F3:F44" si="1">(D3-B3)/B3*100</f>
        <v>71.085626190215507</v>
      </c>
      <c r="G3" s="3" t="s">
        <v>102</v>
      </c>
      <c r="H3" s="3" t="s">
        <v>59</v>
      </c>
      <c r="K3" s="1"/>
      <c r="L3" s="1"/>
      <c r="M3" s="1"/>
    </row>
    <row r="4" spans="1:13" x14ac:dyDescent="0.35">
      <c r="A4" s="5" t="s">
        <v>8</v>
      </c>
      <c r="B4" s="4">
        <v>615.67437772707524</v>
      </c>
      <c r="C4" s="4">
        <v>1234.4021850333118</v>
      </c>
      <c r="D4" s="4">
        <v>1387.9030212503003</v>
      </c>
      <c r="E4" s="4">
        <f t="shared" si="0"/>
        <v>12.435236916957187</v>
      </c>
      <c r="F4" s="4">
        <f t="shared" si="1"/>
        <v>125.42809502226019</v>
      </c>
      <c r="G4" s="3" t="s">
        <v>103</v>
      </c>
      <c r="H4" s="3" t="s">
        <v>60</v>
      </c>
      <c r="K4" s="1"/>
      <c r="L4" s="1"/>
      <c r="M4" s="1"/>
    </row>
    <row r="5" spans="1:13" x14ac:dyDescent="0.35">
      <c r="A5" s="5" t="s">
        <v>9</v>
      </c>
      <c r="B5" s="4">
        <v>584.41990053437291</v>
      </c>
      <c r="C5" s="4">
        <v>1192.2158126364805</v>
      </c>
      <c r="D5" s="4">
        <v>1313.4789746048705</v>
      </c>
      <c r="E5" s="4">
        <f t="shared" si="0"/>
        <v>10.171242545443782</v>
      </c>
      <c r="F5" s="4">
        <f t="shared" si="1"/>
        <v>124.74918691233337</v>
      </c>
      <c r="G5" s="3" t="s">
        <v>104</v>
      </c>
      <c r="H5" s="3" t="s">
        <v>61</v>
      </c>
      <c r="K5" s="1"/>
      <c r="L5" s="1"/>
      <c r="M5" s="1"/>
    </row>
    <row r="6" spans="1:13" x14ac:dyDescent="0.35">
      <c r="A6" s="5" t="s">
        <v>10</v>
      </c>
      <c r="B6" s="4">
        <v>1887.2702807194905</v>
      </c>
      <c r="C6" s="4">
        <v>3530.4157525248274</v>
      </c>
      <c r="D6" s="4">
        <v>3821.7355811957136</v>
      </c>
      <c r="E6" s="4">
        <f t="shared" si="0"/>
        <v>8.2517145031019261</v>
      </c>
      <c r="F6" s="4">
        <f t="shared" si="1"/>
        <v>102.50070274718364</v>
      </c>
      <c r="G6" s="3" t="s">
        <v>105</v>
      </c>
      <c r="H6" s="3" t="s">
        <v>62</v>
      </c>
      <c r="K6" s="1"/>
      <c r="L6" s="1"/>
      <c r="M6" s="1"/>
    </row>
    <row r="7" spans="1:13" x14ac:dyDescent="0.35">
      <c r="A7" s="5" t="s">
        <v>11</v>
      </c>
      <c r="B7" s="4">
        <v>2495.6852271327007</v>
      </c>
      <c r="C7" s="4">
        <v>4309.1643195464248</v>
      </c>
      <c r="D7" s="4">
        <v>4711.646953685974</v>
      </c>
      <c r="E7" s="4">
        <f t="shared" si="0"/>
        <v>9.3401551737974522</v>
      </c>
      <c r="F7" s="4">
        <f t="shared" si="1"/>
        <v>88.791715496076307</v>
      </c>
      <c r="G7" s="3" t="s">
        <v>106</v>
      </c>
      <c r="H7" s="3" t="s">
        <v>63</v>
      </c>
      <c r="K7" s="1"/>
      <c r="L7" s="1"/>
      <c r="M7" s="1"/>
    </row>
    <row r="8" spans="1:13" x14ac:dyDescent="0.35">
      <c r="A8" s="5" t="s">
        <v>12</v>
      </c>
      <c r="B8" s="4">
        <v>577.41472041472048</v>
      </c>
      <c r="C8" s="4">
        <v>1109.1502722443479</v>
      </c>
      <c r="D8" s="4">
        <v>1141.3572720374839</v>
      </c>
      <c r="E8" s="4">
        <f t="shared" si="0"/>
        <v>2.9037543964142607</v>
      </c>
      <c r="F8" s="4">
        <f t="shared" si="1"/>
        <v>97.666812376677754</v>
      </c>
      <c r="G8" s="3" t="s">
        <v>107</v>
      </c>
      <c r="H8" s="3" t="s">
        <v>64</v>
      </c>
      <c r="K8" s="1"/>
      <c r="L8" s="1"/>
      <c r="M8" s="1"/>
    </row>
    <row r="9" spans="1:13" x14ac:dyDescent="0.35">
      <c r="A9" s="5" t="s">
        <v>13</v>
      </c>
      <c r="B9" s="4">
        <v>536.00102241983041</v>
      </c>
      <c r="C9" s="4">
        <v>1054.6686967203493</v>
      </c>
      <c r="D9" s="4">
        <v>1092.4032415658896</v>
      </c>
      <c r="E9" s="4">
        <f t="shared" si="0"/>
        <v>3.5778576687524288</v>
      </c>
      <c r="F9" s="4">
        <f t="shared" si="1"/>
        <v>103.80618615877364</v>
      </c>
      <c r="G9" s="3" t="s">
        <v>108</v>
      </c>
      <c r="H9" s="3" t="s">
        <v>65</v>
      </c>
      <c r="K9" s="1"/>
      <c r="L9" s="1"/>
      <c r="M9" s="1"/>
    </row>
    <row r="10" spans="1:13" x14ac:dyDescent="0.35">
      <c r="A10" s="5" t="s">
        <v>14</v>
      </c>
      <c r="B10" s="4">
        <v>601.61364471542333</v>
      </c>
      <c r="C10" s="4">
        <v>1525.7542167902939</v>
      </c>
      <c r="D10" s="4">
        <v>1552.1787816967576</v>
      </c>
      <c r="E10" s="4">
        <f t="shared" si="0"/>
        <v>1.7319018106371475</v>
      </c>
      <c r="F10" s="4">
        <f t="shared" si="1"/>
        <v>158.0025894244757</v>
      </c>
      <c r="G10" s="3" t="s">
        <v>109</v>
      </c>
      <c r="H10" s="3" t="s">
        <v>66</v>
      </c>
      <c r="K10" s="1"/>
      <c r="L10" s="1"/>
      <c r="M10" s="1"/>
    </row>
    <row r="11" spans="1:13" x14ac:dyDescent="0.35">
      <c r="A11" s="5" t="s">
        <v>15</v>
      </c>
      <c r="B11" s="4">
        <v>1589.1218962459982</v>
      </c>
      <c r="C11" s="4">
        <v>3043.4361968541125</v>
      </c>
      <c r="D11" s="4">
        <v>3140.5331120351575</v>
      </c>
      <c r="E11" s="4">
        <f t="shared" si="0"/>
        <v>3.1903713073206692</v>
      </c>
      <c r="F11" s="4">
        <f t="shared" si="1"/>
        <v>97.626948533909001</v>
      </c>
      <c r="G11" s="3" t="s">
        <v>110</v>
      </c>
      <c r="H11" s="3" t="s">
        <v>67</v>
      </c>
      <c r="K11" s="1"/>
      <c r="L11" s="1"/>
      <c r="M11" s="1"/>
    </row>
    <row r="12" spans="1:13" x14ac:dyDescent="0.35">
      <c r="A12" s="5" t="s">
        <v>16</v>
      </c>
      <c r="B12" s="4">
        <v>2379.9741959388821</v>
      </c>
      <c r="C12" s="4">
        <v>4048.0551693933226</v>
      </c>
      <c r="D12" s="4">
        <v>4176.4736287405631</v>
      </c>
      <c r="E12" s="4">
        <f t="shared" si="0"/>
        <v>3.1723495351098792</v>
      </c>
      <c r="F12" s="4">
        <f t="shared" si="1"/>
        <v>75.483987846052059</v>
      </c>
      <c r="G12" s="3" t="s">
        <v>111</v>
      </c>
      <c r="H12" s="3" t="s">
        <v>68</v>
      </c>
      <c r="K12" s="1"/>
      <c r="L12" s="1"/>
      <c r="M12" s="1"/>
    </row>
    <row r="13" spans="1:13" x14ac:dyDescent="0.35">
      <c r="A13" s="5" t="s">
        <v>17</v>
      </c>
      <c r="B13" s="4">
        <v>1937.2621152217471</v>
      </c>
      <c r="C13" s="4">
        <v>3370.5938097371063</v>
      </c>
      <c r="D13" s="4">
        <v>3442.7851317398968</v>
      </c>
      <c r="E13" s="4">
        <f t="shared" si="0"/>
        <v>2.1417983322179395</v>
      </c>
      <c r="F13" s="4">
        <f t="shared" si="1"/>
        <v>77.713955416189066</v>
      </c>
      <c r="G13" s="3" t="s">
        <v>112</v>
      </c>
      <c r="H13" s="3" t="s">
        <v>69</v>
      </c>
      <c r="K13" s="1"/>
      <c r="L13" s="1"/>
      <c r="M13" s="1"/>
    </row>
    <row r="14" spans="1:13" x14ac:dyDescent="0.35">
      <c r="A14" s="5" t="s">
        <v>18</v>
      </c>
      <c r="B14" s="4">
        <v>1115.2949808881087</v>
      </c>
      <c r="C14" s="4">
        <v>2440.3538836121252</v>
      </c>
      <c r="D14" s="4">
        <v>2660.897075167064</v>
      </c>
      <c r="E14" s="4">
        <f t="shared" si="0"/>
        <v>9.0373446669340698</v>
      </c>
      <c r="F14" s="4">
        <f t="shared" si="1"/>
        <v>138.58235899602033</v>
      </c>
      <c r="G14" s="3" t="s">
        <v>113</v>
      </c>
      <c r="H14" s="3" t="s">
        <v>70</v>
      </c>
      <c r="K14" s="1"/>
      <c r="L14" s="1"/>
      <c r="M14" s="1"/>
    </row>
    <row r="15" spans="1:13" x14ac:dyDescent="0.35">
      <c r="A15" s="5" t="s">
        <v>19</v>
      </c>
      <c r="B15" s="4">
        <v>1428.709190731362</v>
      </c>
      <c r="C15" s="4">
        <v>2992.3725617801902</v>
      </c>
      <c r="D15" s="4">
        <v>3330.3014098634035</v>
      </c>
      <c r="E15" s="4">
        <f>(D15-C15)/C15*100</f>
        <v>11.293007174286357</v>
      </c>
      <c r="F15" s="4">
        <f>(D15-B15)/B15*100</f>
        <v>133.09862017186359</v>
      </c>
      <c r="G15" s="3" t="s">
        <v>114</v>
      </c>
      <c r="H15" s="3" t="s">
        <v>71</v>
      </c>
      <c r="K15" s="1"/>
      <c r="L15" s="1"/>
      <c r="M15" s="1"/>
    </row>
    <row r="16" spans="1:13" x14ac:dyDescent="0.35">
      <c r="A16" s="5" t="s">
        <v>20</v>
      </c>
      <c r="B16" s="4">
        <v>1983.1932719084796</v>
      </c>
      <c r="C16" s="4">
        <v>3493.9888981810059</v>
      </c>
      <c r="D16" s="4">
        <v>3653.3531848080479</v>
      </c>
      <c r="E16" s="4">
        <f t="shared" si="0"/>
        <v>4.5610988263302188</v>
      </c>
      <c r="F16" s="4">
        <f t="shared" si="1"/>
        <v>84.215690752738851</v>
      </c>
      <c r="G16" s="3" t="s">
        <v>115</v>
      </c>
      <c r="H16" s="3" t="s">
        <v>72</v>
      </c>
      <c r="K16" s="1"/>
      <c r="L16" s="1"/>
      <c r="M16" s="1"/>
    </row>
    <row r="17" spans="1:13" x14ac:dyDescent="0.35">
      <c r="A17" s="5" t="s">
        <v>21</v>
      </c>
      <c r="B17" s="4">
        <v>308.66028852540092</v>
      </c>
      <c r="C17" s="4">
        <v>611.09162265611837</v>
      </c>
      <c r="D17" s="4">
        <v>643.10781292132356</v>
      </c>
      <c r="E17" s="4">
        <f t="shared" si="0"/>
        <v>5.23918003098232</v>
      </c>
      <c r="F17" s="4">
        <f t="shared" si="1"/>
        <v>108.35456870519953</v>
      </c>
      <c r="G17" s="3" t="s">
        <v>116</v>
      </c>
      <c r="H17" s="3" t="s">
        <v>73</v>
      </c>
      <c r="K17" s="1"/>
      <c r="L17" s="1"/>
      <c r="M17" s="1"/>
    </row>
    <row r="18" spans="1:13" x14ac:dyDescent="0.35">
      <c r="A18" s="5" t="s">
        <v>22</v>
      </c>
      <c r="B18" s="4">
        <v>378.82182424073477</v>
      </c>
      <c r="C18" s="4">
        <v>669.70890030858936</v>
      </c>
      <c r="D18" s="4">
        <v>725.73968747105641</v>
      </c>
      <c r="E18" s="4">
        <f t="shared" si="0"/>
        <v>8.3664390807183704</v>
      </c>
      <c r="F18" s="4">
        <f t="shared" si="1"/>
        <v>91.578109029394597</v>
      </c>
      <c r="G18" s="3" t="s">
        <v>117</v>
      </c>
      <c r="H18" s="3" t="s">
        <v>74</v>
      </c>
      <c r="K18" s="1"/>
      <c r="L18" s="1"/>
      <c r="M18" s="1"/>
    </row>
    <row r="19" spans="1:13" x14ac:dyDescent="0.35">
      <c r="A19" s="5" t="s">
        <v>23</v>
      </c>
      <c r="B19" s="4">
        <v>2853.1602937002931</v>
      </c>
      <c r="C19" s="4">
        <v>4564.5804396781796</v>
      </c>
      <c r="D19" s="4">
        <v>4829.1307681304197</v>
      </c>
      <c r="E19" s="4">
        <f t="shared" si="0"/>
        <v>5.7957205913736063</v>
      </c>
      <c r="F19" s="4">
        <f t="shared" si="1"/>
        <v>69.255501655235435</v>
      </c>
      <c r="G19" s="3" t="s">
        <v>118</v>
      </c>
      <c r="H19" s="3" t="s">
        <v>75</v>
      </c>
      <c r="K19" s="1"/>
      <c r="L19" s="1"/>
      <c r="M19" s="1"/>
    </row>
    <row r="20" spans="1:13" x14ac:dyDescent="0.35">
      <c r="A20" s="5" t="s">
        <v>24</v>
      </c>
      <c r="B20" s="4">
        <v>362.49821319343164</v>
      </c>
      <c r="C20" s="4">
        <v>749.89276917842096</v>
      </c>
      <c r="D20" s="4">
        <v>851.80859011491202</v>
      </c>
      <c r="E20" s="4">
        <f t="shared" si="0"/>
        <v>13.590719250186872</v>
      </c>
      <c r="F20" s="4">
        <f t="shared" si="1"/>
        <v>134.98283829067617</v>
      </c>
      <c r="G20" s="3" t="s">
        <v>119</v>
      </c>
      <c r="H20" s="3" t="s">
        <v>76</v>
      </c>
      <c r="K20" s="1"/>
      <c r="L20" s="1"/>
      <c r="M20" s="1"/>
    </row>
    <row r="21" spans="1:13" x14ac:dyDescent="0.35">
      <c r="A21" s="5" t="s">
        <v>25</v>
      </c>
      <c r="B21" s="4">
        <v>399.78186474650448</v>
      </c>
      <c r="C21" s="4">
        <v>804.01182109351873</v>
      </c>
      <c r="D21" s="4">
        <v>909.76592236758302</v>
      </c>
      <c r="E21" s="4">
        <f t="shared" si="0"/>
        <v>13.153301792283409</v>
      </c>
      <c r="F21" s="4">
        <f t="shared" si="1"/>
        <v>127.56558078102206</v>
      </c>
      <c r="G21" s="3" t="s">
        <v>120</v>
      </c>
      <c r="H21" s="3" t="s">
        <v>77</v>
      </c>
      <c r="K21" s="1"/>
      <c r="L21" s="1"/>
      <c r="M21" s="1"/>
    </row>
    <row r="22" spans="1:13" x14ac:dyDescent="0.35">
      <c r="A22" s="5" t="s">
        <v>26</v>
      </c>
      <c r="B22" s="4">
        <v>1317.5042432054286</v>
      </c>
      <c r="C22" s="4">
        <v>2165.291864274197</v>
      </c>
      <c r="D22" s="4">
        <v>2231.8176205889267</v>
      </c>
      <c r="E22" s="4">
        <f t="shared" si="0"/>
        <v>3.0723690146514766</v>
      </c>
      <c r="F22" s="4">
        <f t="shared" si="1"/>
        <v>69.397376296793922</v>
      </c>
      <c r="G22" s="3" t="s">
        <v>121</v>
      </c>
      <c r="H22" s="3" t="s">
        <v>78</v>
      </c>
      <c r="K22" s="1"/>
      <c r="L22" s="1"/>
      <c r="M22" s="1"/>
    </row>
    <row r="23" spans="1:13" x14ac:dyDescent="0.35">
      <c r="A23" s="5" t="s">
        <v>27</v>
      </c>
      <c r="B23" s="4">
        <v>1669.5753170257151</v>
      </c>
      <c r="C23" s="4">
        <v>2787.703882365518</v>
      </c>
      <c r="D23" s="4">
        <v>2912.0341159742443</v>
      </c>
      <c r="E23" s="4">
        <f>(D23-C23)/C23*100</f>
        <v>4.4599512306603151</v>
      </c>
      <c r="F23" s="4">
        <f>(D23-B23)/B23*100</f>
        <v>74.417654973596655</v>
      </c>
      <c r="G23" s="3" t="s">
        <v>143</v>
      </c>
      <c r="H23" s="3" t="s">
        <v>79</v>
      </c>
      <c r="K23" s="1"/>
      <c r="L23" s="1"/>
      <c r="M23" s="1"/>
    </row>
    <row r="24" spans="1:13" x14ac:dyDescent="0.35">
      <c r="A24" s="5" t="s">
        <v>28</v>
      </c>
      <c r="B24" s="4">
        <v>567.28536294576168</v>
      </c>
      <c r="C24" s="4">
        <v>1254.4505633985927</v>
      </c>
      <c r="D24" s="4">
        <v>1413.5653635420099</v>
      </c>
      <c r="E24" s="4">
        <f t="shared" si="0"/>
        <v>12.684023172052223</v>
      </c>
      <c r="F24" s="4">
        <f t="shared" si="1"/>
        <v>149.1806515510539</v>
      </c>
      <c r="G24" s="3" t="s">
        <v>122</v>
      </c>
      <c r="H24" s="3" t="s">
        <v>80</v>
      </c>
      <c r="K24" s="1"/>
      <c r="L24" s="1"/>
      <c r="M24" s="1"/>
    </row>
    <row r="25" spans="1:13" x14ac:dyDescent="0.35">
      <c r="A25" s="5" t="s">
        <v>29</v>
      </c>
      <c r="B25" s="4">
        <v>1660.0323561244099</v>
      </c>
      <c r="C25" s="4">
        <v>2972.1141005129648</v>
      </c>
      <c r="D25" s="4">
        <v>3224.985167152322</v>
      </c>
      <c r="E25" s="4">
        <f t="shared" si="0"/>
        <v>8.5081210911691958</v>
      </c>
      <c r="F25" s="4">
        <f t="shared" si="1"/>
        <v>94.272428200226472</v>
      </c>
      <c r="G25" s="3" t="s">
        <v>123</v>
      </c>
      <c r="H25" s="3" t="s">
        <v>81</v>
      </c>
      <c r="K25" s="1"/>
      <c r="L25" s="1"/>
      <c r="M25" s="1"/>
    </row>
    <row r="26" spans="1:13" x14ac:dyDescent="0.35">
      <c r="A26" s="5" t="s">
        <v>30</v>
      </c>
      <c r="B26" s="4">
        <v>346.67069367403104</v>
      </c>
      <c r="C26" s="4">
        <v>757.8574832860179</v>
      </c>
      <c r="D26" s="4">
        <v>797.60928651013114</v>
      </c>
      <c r="E26" s="4">
        <f t="shared" si="0"/>
        <v>5.2452874189157779</v>
      </c>
      <c r="F26" s="4">
        <f t="shared" si="1"/>
        <v>130.07692921978301</v>
      </c>
      <c r="G26" s="3" t="s">
        <v>124</v>
      </c>
      <c r="H26" s="3" t="s">
        <v>82</v>
      </c>
      <c r="K26" s="1"/>
      <c r="L26" s="1"/>
      <c r="M26" s="1"/>
    </row>
    <row r="27" spans="1:13" x14ac:dyDescent="0.35">
      <c r="A27" s="5" t="s">
        <v>31</v>
      </c>
      <c r="B27" s="4">
        <v>349.46235555021968</v>
      </c>
      <c r="C27" s="4">
        <v>758.09169686199596</v>
      </c>
      <c r="D27" s="4">
        <v>798.53179545238254</v>
      </c>
      <c r="E27" s="4">
        <f t="shared" si="0"/>
        <v>5.3344600340278294</v>
      </c>
      <c r="F27" s="4">
        <f t="shared" si="1"/>
        <v>128.50295111046063</v>
      </c>
      <c r="G27" s="3" t="s">
        <v>125</v>
      </c>
      <c r="H27" s="3" t="s">
        <v>83</v>
      </c>
      <c r="K27" s="1"/>
      <c r="L27" s="1"/>
      <c r="M27" s="1"/>
    </row>
    <row r="28" spans="1:13" x14ac:dyDescent="0.35">
      <c r="A28" s="5" t="s">
        <v>32</v>
      </c>
      <c r="B28" s="4">
        <v>1466.2443273679894</v>
      </c>
      <c r="C28" s="4">
        <v>2820.2742608376534</v>
      </c>
      <c r="D28" s="4">
        <v>2945.4976531005036</v>
      </c>
      <c r="E28" s="4">
        <f t="shared" si="0"/>
        <v>4.4401139989008538</v>
      </c>
      <c r="F28" s="4">
        <f t="shared" si="1"/>
        <v>100.88723264749994</v>
      </c>
      <c r="G28" s="3" t="s">
        <v>126</v>
      </c>
      <c r="H28" s="3" t="s">
        <v>84</v>
      </c>
      <c r="K28" s="1"/>
      <c r="L28" s="1"/>
      <c r="M28" s="1"/>
    </row>
    <row r="29" spans="1:13" x14ac:dyDescent="0.35">
      <c r="A29" s="5" t="s">
        <v>33</v>
      </c>
      <c r="B29" s="4">
        <v>2287.8260542412304</v>
      </c>
      <c r="C29" s="4">
        <v>3830.3460547563955</v>
      </c>
      <c r="D29" s="4">
        <v>3928.200101458373</v>
      </c>
      <c r="E29" s="4">
        <f t="shared" si="0"/>
        <v>2.5547051181045539</v>
      </c>
      <c r="F29" s="4">
        <f t="shared" si="1"/>
        <v>71.700120915057113</v>
      </c>
      <c r="G29" s="3" t="s">
        <v>127</v>
      </c>
      <c r="H29" s="3" t="s">
        <v>85</v>
      </c>
      <c r="K29" s="1"/>
      <c r="L29" s="1"/>
      <c r="M29" s="1"/>
    </row>
    <row r="30" spans="1:13" x14ac:dyDescent="0.35">
      <c r="A30" s="5" t="s">
        <v>34</v>
      </c>
      <c r="B30" s="4">
        <v>446.78550275926699</v>
      </c>
      <c r="C30" s="4">
        <v>938.86671936884545</v>
      </c>
      <c r="D30" s="4">
        <v>1018.8331855140067</v>
      </c>
      <c r="E30" s="4">
        <f t="shared" si="0"/>
        <v>8.5173395217287933</v>
      </c>
      <c r="F30" s="4">
        <f t="shared" si="1"/>
        <v>128.03631255308778</v>
      </c>
      <c r="G30" s="3" t="s">
        <v>128</v>
      </c>
      <c r="H30" s="3" t="s">
        <v>86</v>
      </c>
      <c r="K30" s="1"/>
      <c r="L30" s="1"/>
      <c r="M30" s="1"/>
    </row>
    <row r="31" spans="1:13" x14ac:dyDescent="0.35">
      <c r="A31" s="5" t="s">
        <v>35</v>
      </c>
      <c r="B31" s="4">
        <v>1092.3531605410562</v>
      </c>
      <c r="C31" s="4">
        <v>1565.9009523673153</v>
      </c>
      <c r="D31" s="4">
        <v>1634.054028721901</v>
      </c>
      <c r="E31" s="4">
        <f t="shared" si="0"/>
        <v>4.3523235777813687</v>
      </c>
      <c r="F31" s="4">
        <f t="shared" si="1"/>
        <v>49.590268765509272</v>
      </c>
      <c r="G31" s="3" t="s">
        <v>129</v>
      </c>
      <c r="H31" s="3" t="s">
        <v>87</v>
      </c>
      <c r="K31" s="1"/>
      <c r="L31" s="1"/>
      <c r="M31" s="1"/>
    </row>
    <row r="32" spans="1:13" x14ac:dyDescent="0.35">
      <c r="A32" s="5" t="s">
        <v>36</v>
      </c>
      <c r="B32" s="4">
        <v>412.39380613876165</v>
      </c>
      <c r="C32" s="4">
        <v>947.34904446451208</v>
      </c>
      <c r="D32" s="4">
        <v>1009.052271765775</v>
      </c>
      <c r="E32" s="4">
        <f t="shared" si="0"/>
        <v>6.5132516533165026</v>
      </c>
      <c r="F32" s="4">
        <f t="shared" si="1"/>
        <v>144.68172332982388</v>
      </c>
      <c r="G32" s="3" t="s">
        <v>130</v>
      </c>
      <c r="H32" s="3" t="s">
        <v>88</v>
      </c>
      <c r="K32" s="1"/>
      <c r="L32" s="1"/>
      <c r="M32" s="1"/>
    </row>
    <row r="33" spans="1:13" x14ac:dyDescent="0.35">
      <c r="A33" s="5" t="s">
        <v>37</v>
      </c>
      <c r="B33" s="4">
        <v>372.88916496741939</v>
      </c>
      <c r="C33" s="4">
        <v>933.15698908316779</v>
      </c>
      <c r="D33" s="4">
        <v>1000.4077025281122</v>
      </c>
      <c r="E33" s="4">
        <f t="shared" si="0"/>
        <v>7.2067952372106863</v>
      </c>
      <c r="F33" s="4">
        <f t="shared" si="1"/>
        <v>168.28553804064572</v>
      </c>
      <c r="G33" s="3" t="s">
        <v>131</v>
      </c>
      <c r="H33" s="3" t="s">
        <v>89</v>
      </c>
      <c r="K33" s="1"/>
      <c r="L33" s="1"/>
      <c r="M33" s="1"/>
    </row>
    <row r="34" spans="1:13" x14ac:dyDescent="0.35">
      <c r="A34" s="5" t="s">
        <v>38</v>
      </c>
      <c r="B34" s="4">
        <v>631.49739150032497</v>
      </c>
      <c r="C34" s="4">
        <v>1378.8419623813461</v>
      </c>
      <c r="D34" s="4">
        <v>1487.9147305083175</v>
      </c>
      <c r="E34" s="4">
        <f t="shared" si="0"/>
        <v>7.9104619022905203</v>
      </c>
      <c r="F34" s="4">
        <f t="shared" si="1"/>
        <v>135.61692423990826</v>
      </c>
      <c r="G34" s="3" t="s">
        <v>132</v>
      </c>
      <c r="H34" s="3" t="s">
        <v>90</v>
      </c>
      <c r="K34" s="1"/>
      <c r="L34" s="1"/>
      <c r="M34" s="1"/>
    </row>
    <row r="35" spans="1:13" x14ac:dyDescent="0.35">
      <c r="A35" s="5" t="s">
        <v>39</v>
      </c>
      <c r="B35" s="4">
        <v>546.76414307961238</v>
      </c>
      <c r="C35" s="4">
        <v>1340.743766667905</v>
      </c>
      <c r="D35" s="4">
        <v>1399.340800116044</v>
      </c>
      <c r="E35" s="4">
        <f t="shared" si="0"/>
        <v>4.3704871061058714</v>
      </c>
      <c r="F35" s="4">
        <f t="shared" si="1"/>
        <v>155.93134038277469</v>
      </c>
      <c r="G35" s="3" t="s">
        <v>133</v>
      </c>
      <c r="H35" s="3" t="s">
        <v>91</v>
      </c>
      <c r="K35" s="1"/>
      <c r="L35" s="1"/>
      <c r="M35" s="1"/>
    </row>
    <row r="36" spans="1:13" x14ac:dyDescent="0.35">
      <c r="A36" s="5" t="s">
        <v>40</v>
      </c>
      <c r="B36" s="4">
        <v>609.57362216994693</v>
      </c>
      <c r="C36" s="4">
        <v>1438.0704859896221</v>
      </c>
      <c r="D36" s="4">
        <v>1535.8263306250403</v>
      </c>
      <c r="E36" s="4">
        <f t="shared" si="0"/>
        <v>6.7977088458321733</v>
      </c>
      <c r="F36" s="4">
        <f t="shared" si="1"/>
        <v>151.95091696353907</v>
      </c>
      <c r="G36" s="3" t="s">
        <v>134</v>
      </c>
      <c r="H36" s="3" t="s">
        <v>92</v>
      </c>
      <c r="K36" s="1"/>
      <c r="L36" s="1"/>
      <c r="M36" s="1"/>
    </row>
    <row r="37" spans="1:13" x14ac:dyDescent="0.35">
      <c r="A37" s="5" t="s">
        <v>41</v>
      </c>
      <c r="B37" s="4">
        <v>781.50314944767854</v>
      </c>
      <c r="C37" s="4">
        <v>1633.9359284030281</v>
      </c>
      <c r="D37" s="4">
        <v>1771.5635205881172</v>
      </c>
      <c r="E37" s="4">
        <f t="shared" si="0"/>
        <v>8.4230715410978885</v>
      </c>
      <c r="F37" s="4">
        <f t="shared" si="1"/>
        <v>126.68667705819949</v>
      </c>
      <c r="G37" s="3" t="s">
        <v>135</v>
      </c>
      <c r="H37" s="3" t="s">
        <v>93</v>
      </c>
      <c r="K37" s="1"/>
      <c r="L37" s="1"/>
      <c r="M37" s="1"/>
    </row>
    <row r="38" spans="1:13" x14ac:dyDescent="0.35">
      <c r="A38" s="5" t="s">
        <v>42</v>
      </c>
      <c r="B38" s="4">
        <v>286.25756541418809</v>
      </c>
      <c r="C38" s="4">
        <v>689.46756451810074</v>
      </c>
      <c r="D38" s="4">
        <v>807.34893293995515</v>
      </c>
      <c r="E38" s="4">
        <f t="shared" si="0"/>
        <v>17.097449465116881</v>
      </c>
      <c r="F38" s="4">
        <f t="shared" si="1"/>
        <v>182.03584131367717</v>
      </c>
      <c r="G38" s="3" t="s">
        <v>136</v>
      </c>
      <c r="H38" s="3" t="s">
        <v>94</v>
      </c>
      <c r="K38" s="1"/>
      <c r="L38" s="1"/>
      <c r="M38" s="1"/>
    </row>
    <row r="39" spans="1:13" x14ac:dyDescent="0.35">
      <c r="A39" s="5" t="s">
        <v>43</v>
      </c>
      <c r="B39" s="4">
        <v>1276.1231311748968</v>
      </c>
      <c r="C39" s="4">
        <v>2728.6329831665689</v>
      </c>
      <c r="D39" s="4">
        <v>2828.8747467656322</v>
      </c>
      <c r="E39" s="4">
        <f t="shared" si="0"/>
        <v>3.6736990360181387</v>
      </c>
      <c r="F39" s="4">
        <f t="shared" si="1"/>
        <v>121.67725650119306</v>
      </c>
      <c r="G39" s="3" t="s">
        <v>137</v>
      </c>
      <c r="H39" s="3" t="s">
        <v>95</v>
      </c>
      <c r="K39" s="1"/>
      <c r="L39" s="1"/>
      <c r="M39" s="1"/>
    </row>
    <row r="40" spans="1:13" x14ac:dyDescent="0.35">
      <c r="A40" s="5" t="s">
        <v>44</v>
      </c>
      <c r="B40" s="4">
        <v>1796.456503748941</v>
      </c>
      <c r="C40" s="4">
        <v>3124.0443485127107</v>
      </c>
      <c r="D40" s="4">
        <v>3395.049319691122</v>
      </c>
      <c r="E40" s="4">
        <f t="shared" si="0"/>
        <v>8.6748119087179685</v>
      </c>
      <c r="F40" s="4">
        <f t="shared" si="1"/>
        <v>88.985890424073872</v>
      </c>
      <c r="G40" s="3" t="s">
        <v>138</v>
      </c>
      <c r="H40" s="3" t="s">
        <v>96</v>
      </c>
      <c r="K40" s="1"/>
      <c r="L40" s="1"/>
      <c r="M40" s="1"/>
    </row>
    <row r="41" spans="1:13" x14ac:dyDescent="0.35">
      <c r="A41" s="5" t="s">
        <v>45</v>
      </c>
      <c r="B41" s="4">
        <v>485.1011725072085</v>
      </c>
      <c r="C41" s="4">
        <v>959.68352354376646</v>
      </c>
      <c r="D41" s="14">
        <v>1123.4134982294665</v>
      </c>
      <c r="E41" s="4">
        <f t="shared" si="0"/>
        <v>17.060830020411739</v>
      </c>
      <c r="F41" s="4">
        <f t="shared" si="1"/>
        <v>131.5833401150505</v>
      </c>
      <c r="G41" s="3" t="s">
        <v>139</v>
      </c>
      <c r="H41" s="3" t="s">
        <v>97</v>
      </c>
      <c r="K41" s="1"/>
      <c r="L41" s="1"/>
      <c r="M41" s="1"/>
    </row>
    <row r="42" spans="1:13" x14ac:dyDescent="0.35">
      <c r="A42" s="5" t="s">
        <v>46</v>
      </c>
      <c r="B42" s="4">
        <v>1239.5825648523787</v>
      </c>
      <c r="C42" s="4">
        <v>2003.6460001141263</v>
      </c>
      <c r="D42" s="4">
        <v>2078.2084834179068</v>
      </c>
      <c r="E42" s="4">
        <f t="shared" si="0"/>
        <v>3.7213401618615993</v>
      </c>
      <c r="F42" s="4">
        <f t="shared" si="1"/>
        <v>67.653897557473286</v>
      </c>
      <c r="G42" s="3" t="s">
        <v>140</v>
      </c>
      <c r="H42" s="3" t="s">
        <v>98</v>
      </c>
      <c r="K42" s="1"/>
      <c r="L42" s="1"/>
      <c r="M42" s="1"/>
    </row>
    <row r="43" spans="1:13" ht="26.5" x14ac:dyDescent="0.35">
      <c r="A43" s="5" t="s">
        <v>47</v>
      </c>
      <c r="B43" s="4">
        <v>1295.1674960624962</v>
      </c>
      <c r="C43" s="4">
        <v>2477.6305328736125</v>
      </c>
      <c r="D43" s="4">
        <v>2573.2493221031414</v>
      </c>
      <c r="E43" s="4">
        <f t="shared" si="0"/>
        <v>3.8592836163763273</v>
      </c>
      <c r="F43" s="4">
        <f t="shared" si="1"/>
        <v>98.680813865867236</v>
      </c>
      <c r="G43" s="3" t="s">
        <v>141</v>
      </c>
      <c r="H43" s="3" t="s">
        <v>99</v>
      </c>
      <c r="K43" s="1"/>
      <c r="L43" s="1"/>
      <c r="M43" s="1"/>
    </row>
    <row r="44" spans="1:13" x14ac:dyDescent="0.35">
      <c r="A44" s="5" t="s">
        <v>48</v>
      </c>
      <c r="B44" s="4">
        <v>444.69095606758759</v>
      </c>
      <c r="C44" s="4">
        <v>1068.7764580639398</v>
      </c>
      <c r="D44" s="4">
        <v>1130.3692191499467</v>
      </c>
      <c r="E44" s="4">
        <f t="shared" si="0"/>
        <v>5.7629226973787002</v>
      </c>
      <c r="F44" s="4">
        <f t="shared" si="1"/>
        <v>154.19208637518241</v>
      </c>
      <c r="G44" s="3" t="s">
        <v>142</v>
      </c>
      <c r="H44" s="3" t="s">
        <v>100</v>
      </c>
      <c r="K44" s="1"/>
      <c r="L44" s="1"/>
      <c r="M44" s="1"/>
    </row>
    <row r="45" spans="1:13" x14ac:dyDescent="0.35">
      <c r="I45" s="2"/>
      <c r="K45" s="1"/>
      <c r="L45" s="1"/>
      <c r="M45" s="1"/>
    </row>
    <row r="46" spans="1:13" x14ac:dyDescent="0.35">
      <c r="I4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AD89-BDB7-4B43-9359-3F870FA9D00A}">
  <sheetPr codeName="Sheet2"/>
  <dimension ref="A1:G44"/>
  <sheetViews>
    <sheetView workbookViewId="0">
      <selection activeCell="A5" sqref="A5"/>
    </sheetView>
  </sheetViews>
  <sheetFormatPr defaultRowHeight="14.5" x14ac:dyDescent="0.35"/>
  <cols>
    <col min="1" max="1" width="29.08984375" customWidth="1"/>
    <col min="2" max="2" width="8.6328125" bestFit="1" customWidth="1"/>
    <col min="3" max="4" width="7.90625" bestFit="1" customWidth="1"/>
    <col min="5" max="5" width="7.81640625" bestFit="1" customWidth="1"/>
    <col min="6" max="6" width="7.90625" bestFit="1" customWidth="1"/>
    <col min="7" max="7" width="7.81640625" bestFit="1" customWidth="1"/>
    <col min="9" max="9" width="37.54296875" bestFit="1" customWidth="1"/>
    <col min="10" max="14" width="9.08984375" bestFit="1" customWidth="1"/>
  </cols>
  <sheetData>
    <row r="1" spans="1:7" s="9" customFormat="1" ht="26.5" x14ac:dyDescent="0.35">
      <c r="A1" s="8" t="s">
        <v>51</v>
      </c>
      <c r="B1" s="8" t="s">
        <v>52</v>
      </c>
      <c r="C1" s="8" t="s">
        <v>53</v>
      </c>
      <c r="D1" s="8" t="s">
        <v>54</v>
      </c>
      <c r="E1" s="8" t="s">
        <v>55</v>
      </c>
      <c r="F1" s="8" t="s">
        <v>56</v>
      </c>
      <c r="G1" s="8" t="s">
        <v>57</v>
      </c>
    </row>
    <row r="2" spans="1:7" x14ac:dyDescent="0.35">
      <c r="A2" s="5" t="s">
        <v>6</v>
      </c>
      <c r="B2" s="6">
        <v>1777.0978801946633</v>
      </c>
      <c r="C2" s="6">
        <v>1623.6701360823654</v>
      </c>
      <c r="D2" s="6">
        <v>1634.3998265973055</v>
      </c>
      <c r="E2" s="6">
        <v>1679.3576356809863</v>
      </c>
      <c r="F2" s="6">
        <v>1573.5833333333333</v>
      </c>
      <c r="G2" s="6">
        <v>1786.3280423280428</v>
      </c>
    </row>
    <row r="3" spans="1:7" x14ac:dyDescent="0.35">
      <c r="A3" s="5" t="s">
        <v>7</v>
      </c>
      <c r="B3" s="6">
        <v>151.25388384115894</v>
      </c>
      <c r="C3" s="6">
        <v>134.23846000590649</v>
      </c>
      <c r="D3" s="6">
        <v>156.86425587778967</v>
      </c>
      <c r="E3" s="6">
        <v>147.76371923076937</v>
      </c>
      <c r="F3" s="6">
        <v>151.75</v>
      </c>
      <c r="G3" s="6">
        <v>161.63888888888889</v>
      </c>
    </row>
    <row r="4" spans="1:7" x14ac:dyDescent="0.35">
      <c r="A4" s="5" t="s">
        <v>8</v>
      </c>
      <c r="B4" s="6">
        <v>1594.83634908306</v>
      </c>
      <c r="C4" s="6">
        <v>1128.3849076068188</v>
      </c>
      <c r="D4" s="6">
        <v>966.89898360530594</v>
      </c>
      <c r="E4" s="6">
        <v>1555.3821692805109</v>
      </c>
      <c r="F4" s="6">
        <v>1579.64483883916</v>
      </c>
      <c r="G4" s="6">
        <v>1565.862522060688</v>
      </c>
    </row>
    <row r="5" spans="1:7" x14ac:dyDescent="0.35">
      <c r="A5" s="5" t="s">
        <v>9</v>
      </c>
      <c r="B5" s="6">
        <v>1512.8700355775629</v>
      </c>
      <c r="C5" s="6">
        <v>1038.3904153006413</v>
      </c>
      <c r="D5" s="6">
        <v>924.63499348352218</v>
      </c>
      <c r="E5" s="6">
        <v>1529.088212164522</v>
      </c>
      <c r="F5" s="6">
        <v>1523.7949509808775</v>
      </c>
      <c r="G5" s="6">
        <v>1419.6055997401488</v>
      </c>
    </row>
    <row r="6" spans="1:7" x14ac:dyDescent="0.35">
      <c r="A6" s="5" t="s">
        <v>10</v>
      </c>
      <c r="B6" s="6">
        <v>4250.2080734660767</v>
      </c>
      <c r="C6" s="6">
        <v>3313.4667013679141</v>
      </c>
      <c r="D6" s="6">
        <v>3111.1758887945293</v>
      </c>
      <c r="E6" s="6">
        <v>3670.7898477816284</v>
      </c>
      <c r="F6" s="6">
        <v>5134.107142857144</v>
      </c>
      <c r="G6" s="6">
        <v>3472.5227440264439</v>
      </c>
    </row>
    <row r="7" spans="1:7" x14ac:dyDescent="0.35">
      <c r="A7" s="5" t="s">
        <v>11</v>
      </c>
      <c r="B7" s="6">
        <v>5252.9821973825947</v>
      </c>
      <c r="C7" s="6">
        <v>4131.349101620629</v>
      </c>
      <c r="D7" s="6">
        <v>4026.9415575714129</v>
      </c>
      <c r="E7" s="6">
        <v>5353.9066165925733</v>
      </c>
      <c r="F7" s="6">
        <v>5241.5819549972857</v>
      </c>
      <c r="G7" s="6">
        <v>4394.0585965054424</v>
      </c>
    </row>
    <row r="8" spans="1:7" x14ac:dyDescent="0.35">
      <c r="A8" s="5" t="s">
        <v>12</v>
      </c>
      <c r="B8" s="6">
        <v>1168.6096967857143</v>
      </c>
      <c r="C8" s="6">
        <v>946.01989862351127</v>
      </c>
      <c r="D8" s="6">
        <v>953.54166666666617</v>
      </c>
      <c r="E8" s="6">
        <v>1099.8616389494475</v>
      </c>
      <c r="F8" s="6">
        <v>1589.305555555555</v>
      </c>
      <c r="G8" s="6">
        <v>1110.6497668997665</v>
      </c>
    </row>
    <row r="9" spans="1:7" x14ac:dyDescent="0.35">
      <c r="A9" s="5" t="s">
        <v>13</v>
      </c>
      <c r="B9" s="6">
        <v>1203.7837147851073</v>
      </c>
      <c r="C9" s="6">
        <v>848.14861267882497</v>
      </c>
      <c r="D9" s="6">
        <v>908.66143578643573</v>
      </c>
      <c r="E9" s="6">
        <v>1038.9419653823575</v>
      </c>
      <c r="F9" s="6">
        <v>1546.4861111111102</v>
      </c>
      <c r="G9" s="6">
        <v>1011.5476190476189</v>
      </c>
    </row>
    <row r="10" spans="1:7" x14ac:dyDescent="0.35">
      <c r="A10" s="5" t="s">
        <v>14</v>
      </c>
      <c r="B10" s="6">
        <v>1634.5875911597998</v>
      </c>
      <c r="C10" s="6">
        <v>1385.8939808737566</v>
      </c>
      <c r="D10" s="6">
        <v>1135.0661374868153</v>
      </c>
      <c r="E10" s="6">
        <v>1309.6527075737654</v>
      </c>
      <c r="F10" s="6">
        <v>1706.7929292929293</v>
      </c>
      <c r="G10" s="6">
        <v>2156.4423038974633</v>
      </c>
    </row>
    <row r="11" spans="1:7" x14ac:dyDescent="0.35">
      <c r="A11" s="5" t="s">
        <v>15</v>
      </c>
      <c r="B11" s="6">
        <v>3011.1776721428573</v>
      </c>
      <c r="C11" s="6">
        <v>2397.6253560384102</v>
      </c>
      <c r="D11" s="6">
        <v>2842.6053716486595</v>
      </c>
      <c r="E11" s="6">
        <v>3556.3941150978417</v>
      </c>
      <c r="F11" s="6">
        <v>3750.8354753847075</v>
      </c>
      <c r="G11" s="6">
        <v>3425.0847124553784</v>
      </c>
    </row>
    <row r="12" spans="1:7" x14ac:dyDescent="0.35">
      <c r="A12" s="5" t="s">
        <v>16</v>
      </c>
      <c r="B12" s="6">
        <v>4306.3620185993295</v>
      </c>
      <c r="C12" s="6">
        <v>4201.2936352059887</v>
      </c>
      <c r="D12" s="6">
        <v>3042.6503813840022</v>
      </c>
      <c r="E12" s="6">
        <v>5929.0700537318553</v>
      </c>
      <c r="F12" s="6">
        <v>3801.9908822114703</v>
      </c>
      <c r="G12" s="6">
        <v>4236.8966817255887</v>
      </c>
    </row>
    <row r="13" spans="1:7" x14ac:dyDescent="0.35">
      <c r="A13" s="5" t="s">
        <v>17</v>
      </c>
      <c r="B13" s="6">
        <v>3371.6919732571428</v>
      </c>
      <c r="C13" s="6">
        <v>4048.5515545084636</v>
      </c>
      <c r="D13" s="6">
        <v>2748.0677353030769</v>
      </c>
      <c r="E13" s="6">
        <v>3647.4484905447471</v>
      </c>
      <c r="F13" s="6">
        <v>3484.2919272085942</v>
      </c>
      <c r="G13" s="6">
        <v>3518.4047619047619</v>
      </c>
    </row>
    <row r="14" spans="1:7" x14ac:dyDescent="0.35">
      <c r="A14" s="5" t="s">
        <v>18</v>
      </c>
      <c r="B14" s="6">
        <v>3131.4632656666668</v>
      </c>
      <c r="C14" s="6">
        <v>1537.4891863293633</v>
      </c>
      <c r="D14" s="6">
        <v>2214.4100000000003</v>
      </c>
      <c r="E14" s="6">
        <v>2487.4843162632587</v>
      </c>
      <c r="F14" s="6">
        <v>3318.194444444443</v>
      </c>
      <c r="G14" s="6">
        <v>3243.425925925927</v>
      </c>
    </row>
    <row r="15" spans="1:7" x14ac:dyDescent="0.35">
      <c r="A15" s="5" t="s">
        <v>19</v>
      </c>
      <c r="B15" s="6">
        <v>3996.4470366857145</v>
      </c>
      <c r="C15" s="6">
        <v>2763.8656014647199</v>
      </c>
      <c r="D15" s="6">
        <v>2413.7480952380961</v>
      </c>
      <c r="E15" s="6">
        <v>2710.2124659321275</v>
      </c>
      <c r="F15" s="6">
        <v>3949.3939393939395</v>
      </c>
      <c r="G15" s="6">
        <v>4086.5277777777774</v>
      </c>
    </row>
    <row r="16" spans="1:7" x14ac:dyDescent="0.35">
      <c r="A16" s="5" t="s">
        <v>20</v>
      </c>
      <c r="B16" s="6">
        <v>3905.6354488571424</v>
      </c>
      <c r="C16" s="6">
        <v>4277.1875794139223</v>
      </c>
      <c r="D16" s="6">
        <v>2973.3085861224381</v>
      </c>
      <c r="E16" s="6">
        <v>4494.4259836633573</v>
      </c>
      <c r="F16" s="6">
        <v>3505.4556275915388</v>
      </c>
      <c r="G16" s="6">
        <v>2975.5784054485262</v>
      </c>
    </row>
    <row r="17" spans="1:7" x14ac:dyDescent="0.35">
      <c r="A17" s="5" t="s">
        <v>21</v>
      </c>
      <c r="B17" s="6">
        <v>603.36946565323808</v>
      </c>
      <c r="C17" s="6">
        <v>673.52850261108779</v>
      </c>
      <c r="D17" s="6">
        <v>595.74304721888768</v>
      </c>
      <c r="E17" s="6">
        <v>644.0060944635128</v>
      </c>
      <c r="F17" s="6">
        <v>736.66666666666663</v>
      </c>
      <c r="G17" s="6">
        <v>620</v>
      </c>
    </row>
    <row r="18" spans="1:7" x14ac:dyDescent="0.35">
      <c r="A18" s="5" t="s">
        <v>22</v>
      </c>
      <c r="B18" s="6">
        <v>626.71466721809531</v>
      </c>
      <c r="C18" s="6">
        <v>749.13472082955502</v>
      </c>
      <c r="D18" s="6">
        <v>699.81859410430843</v>
      </c>
      <c r="E18" s="6">
        <v>737.30990088343015</v>
      </c>
      <c r="F18" s="6">
        <v>835.76388888888903</v>
      </c>
      <c r="G18" s="6">
        <v>728.44907407407391</v>
      </c>
    </row>
    <row r="19" spans="1:7" x14ac:dyDescent="0.35">
      <c r="A19" s="5" t="s">
        <v>23</v>
      </c>
      <c r="B19" s="6">
        <v>4958.3616005714284</v>
      </c>
      <c r="C19" s="6">
        <v>4339.0748008258979</v>
      </c>
      <c r="D19" s="6">
        <v>4195.3154761904761</v>
      </c>
      <c r="E19" s="6">
        <v>6780.536425963779</v>
      </c>
      <c r="F19" s="6">
        <v>4587.4305555555557</v>
      </c>
      <c r="G19" s="6">
        <v>4523.3974358974365</v>
      </c>
    </row>
    <row r="20" spans="1:7" x14ac:dyDescent="0.35">
      <c r="A20" s="5" t="s">
        <v>24</v>
      </c>
      <c r="B20" s="6">
        <v>773.53439578484574</v>
      </c>
      <c r="C20" s="6">
        <v>752.67354532776699</v>
      </c>
      <c r="D20" s="6">
        <v>681.77487035184197</v>
      </c>
      <c r="E20" s="6">
        <v>946.41073298803008</v>
      </c>
      <c r="F20" s="6">
        <v>1031.18816239946</v>
      </c>
      <c r="G20" s="6">
        <v>982.42150999856904</v>
      </c>
    </row>
    <row r="21" spans="1:7" x14ac:dyDescent="0.35">
      <c r="A21" s="5" t="s">
        <v>25</v>
      </c>
      <c r="B21" s="6">
        <v>855.16019885428591</v>
      </c>
      <c r="C21" s="6">
        <v>790.05701715048269</v>
      </c>
      <c r="D21" s="6">
        <v>739.20352749746701</v>
      </c>
      <c r="E21" s="6">
        <v>1012.5377402764771</v>
      </c>
      <c r="F21" s="6">
        <v>1021.5674749875139</v>
      </c>
      <c r="G21" s="6">
        <v>1094.7262314879897</v>
      </c>
    </row>
    <row r="22" spans="1:7" x14ac:dyDescent="0.35">
      <c r="A22" s="5" t="s">
        <v>26</v>
      </c>
      <c r="B22" s="6">
        <v>2052.0347214397325</v>
      </c>
      <c r="C22" s="6">
        <v>1894.4406666347329</v>
      </c>
      <c r="D22" s="6">
        <v>1992.1578740808061</v>
      </c>
      <c r="E22" s="6">
        <v>2552.6964031120656</v>
      </c>
      <c r="F22" s="6">
        <v>2505.5555555555561</v>
      </c>
      <c r="G22" s="6">
        <v>2517.4074074074083</v>
      </c>
    </row>
    <row r="23" spans="1:7" x14ac:dyDescent="0.35">
      <c r="A23" s="5" t="s">
        <v>27</v>
      </c>
      <c r="B23" s="6">
        <v>2996.8135450228574</v>
      </c>
      <c r="C23" s="6">
        <v>3051.5994332687137</v>
      </c>
      <c r="D23" s="6">
        <v>2530.8849206349087</v>
      </c>
      <c r="E23" s="6">
        <v>3443.4177053439089</v>
      </c>
      <c r="F23" s="6">
        <v>2804.8637397067669</v>
      </c>
      <c r="G23" s="6">
        <v>2782.5842444783775</v>
      </c>
    </row>
    <row r="24" spans="1:7" x14ac:dyDescent="0.35">
      <c r="A24" s="5" t="s">
        <v>28</v>
      </c>
      <c r="B24" s="6">
        <v>1473.9709540926785</v>
      </c>
      <c r="C24" s="6">
        <v>1203.8942328037344</v>
      </c>
      <c r="D24" s="6">
        <v>943.67786476193999</v>
      </c>
      <c r="E24" s="6">
        <v>1408.32701068506</v>
      </c>
      <c r="F24" s="6">
        <v>1739.2588571822441</v>
      </c>
      <c r="G24" s="6">
        <v>1779.6371876218091</v>
      </c>
    </row>
    <row r="25" spans="1:7" x14ac:dyDescent="0.35">
      <c r="A25" s="5" t="s">
        <v>29</v>
      </c>
      <c r="B25" s="6">
        <v>2886.7299307142857</v>
      </c>
      <c r="C25" s="6">
        <v>3104.8628444591627</v>
      </c>
      <c r="D25" s="6">
        <v>2596.2714334962175</v>
      </c>
      <c r="E25" s="6">
        <v>4498.1314270247367</v>
      </c>
      <c r="F25" s="6">
        <v>3050.298978751664</v>
      </c>
      <c r="G25" s="6">
        <v>3586.9689267956219</v>
      </c>
    </row>
    <row r="26" spans="1:7" x14ac:dyDescent="0.35">
      <c r="A26" s="5" t="s">
        <v>30</v>
      </c>
      <c r="B26" s="6">
        <v>737.46617199397224</v>
      </c>
      <c r="C26" s="6">
        <v>717.44036567324667</v>
      </c>
      <c r="D26" s="6">
        <v>610.61261125541125</v>
      </c>
      <c r="E26" s="6">
        <v>953.05011020620861</v>
      </c>
      <c r="F26" s="6">
        <v>977.99142834945667</v>
      </c>
      <c r="G26" s="6">
        <v>856.19180049365013</v>
      </c>
    </row>
    <row r="27" spans="1:7" x14ac:dyDescent="0.35">
      <c r="A27" s="5" t="s">
        <v>31</v>
      </c>
      <c r="B27" s="6">
        <v>736.55165106257766</v>
      </c>
      <c r="C27" s="6">
        <v>707.70068301576555</v>
      </c>
      <c r="D27" s="6">
        <v>600.74873841476244</v>
      </c>
      <c r="E27" s="6">
        <v>956.2337881760759</v>
      </c>
      <c r="F27" s="6">
        <v>1039.2055535009388</v>
      </c>
      <c r="G27" s="6">
        <v>820.32789090269455</v>
      </c>
    </row>
    <row r="28" spans="1:7" x14ac:dyDescent="0.35">
      <c r="A28" s="5" t="s">
        <v>32</v>
      </c>
      <c r="B28" s="6">
        <v>2610.6690997685714</v>
      </c>
      <c r="C28" s="6">
        <v>2349.2675382965172</v>
      </c>
      <c r="D28" s="6">
        <v>2766.3023226773216</v>
      </c>
      <c r="E28" s="6">
        <v>3100.8575459435283</v>
      </c>
      <c r="F28" s="6">
        <v>3527.487120579226</v>
      </c>
      <c r="G28" s="6">
        <v>3429.9662541042194</v>
      </c>
    </row>
    <row r="29" spans="1:7" x14ac:dyDescent="0.35">
      <c r="A29" s="5" t="s">
        <v>33</v>
      </c>
      <c r="B29" s="6">
        <v>3517.7733908354462</v>
      </c>
      <c r="C29" s="6">
        <v>4467.1398494346367</v>
      </c>
      <c r="D29" s="6">
        <v>3031.3933804290946</v>
      </c>
      <c r="E29" s="6">
        <v>5353.5447685901963</v>
      </c>
      <c r="F29" s="6">
        <v>3622.4244066916485</v>
      </c>
      <c r="G29" s="6">
        <v>4032.3544958998878</v>
      </c>
    </row>
    <row r="30" spans="1:7" x14ac:dyDescent="0.35">
      <c r="A30" s="5" t="s">
        <v>34</v>
      </c>
      <c r="B30" s="6">
        <v>995.8044432118113</v>
      </c>
      <c r="C30" s="6">
        <v>669.84527469211162</v>
      </c>
      <c r="D30" s="6">
        <v>567.21901520032566</v>
      </c>
      <c r="E30" s="6">
        <v>949.13622519453781</v>
      </c>
      <c r="F30" s="6">
        <v>1680.4375319115518</v>
      </c>
      <c r="G30" s="6">
        <v>1318.0476149231033</v>
      </c>
    </row>
    <row r="31" spans="1:7" x14ac:dyDescent="0.35">
      <c r="A31" s="5" t="s">
        <v>35</v>
      </c>
      <c r="B31" s="6">
        <v>1526.6665393157143</v>
      </c>
      <c r="C31" s="6">
        <v>1380.9325715132381</v>
      </c>
      <c r="D31" s="6">
        <v>1570.2090137351656</v>
      </c>
      <c r="E31" s="6">
        <v>1468.7185814185809</v>
      </c>
      <c r="F31" s="6">
        <v>1567.5000000000007</v>
      </c>
      <c r="G31" s="6">
        <v>2291.2803091969754</v>
      </c>
    </row>
    <row r="32" spans="1:7" x14ac:dyDescent="0.35">
      <c r="A32" s="5" t="s">
        <v>36</v>
      </c>
      <c r="B32" s="6">
        <v>912.14086915497421</v>
      </c>
      <c r="C32" s="6">
        <v>773.37432064353482</v>
      </c>
      <c r="D32" s="6">
        <v>812.7426119217206</v>
      </c>
      <c r="E32" s="6">
        <v>1095.3645922776639</v>
      </c>
      <c r="F32" s="6">
        <v>1329.1508787027758</v>
      </c>
      <c r="G32" s="6">
        <v>1194.7959217217701</v>
      </c>
    </row>
    <row r="33" spans="1:7" x14ac:dyDescent="0.35">
      <c r="A33" s="5" t="s">
        <v>37</v>
      </c>
      <c r="B33" s="6">
        <v>882.68784171875006</v>
      </c>
      <c r="C33" s="6">
        <v>722.31023879597979</v>
      </c>
      <c r="D33" s="6">
        <v>809.04258275258746</v>
      </c>
      <c r="E33" s="6">
        <v>897.54570320211292</v>
      </c>
      <c r="F33" s="6">
        <v>1341.3060340412987</v>
      </c>
      <c r="G33" s="6">
        <v>1383.9243115344259</v>
      </c>
    </row>
    <row r="34" spans="1:7" x14ac:dyDescent="0.35">
      <c r="A34" s="5" t="s">
        <v>38</v>
      </c>
      <c r="B34" s="6">
        <v>1566.7043951242765</v>
      </c>
      <c r="C34" s="6">
        <v>1474.2472593655045</v>
      </c>
      <c r="D34" s="6">
        <v>1268.1624218902377</v>
      </c>
      <c r="E34" s="6">
        <v>1349.086561069729</v>
      </c>
      <c r="F34" s="6">
        <v>1554.2054315080629</v>
      </c>
      <c r="G34" s="6">
        <v>1715.438059852682</v>
      </c>
    </row>
    <row r="35" spans="1:7" x14ac:dyDescent="0.35">
      <c r="A35" s="5" t="s">
        <v>39</v>
      </c>
      <c r="B35" s="6">
        <v>1462.6079406752649</v>
      </c>
      <c r="C35" s="6">
        <v>1336.1463841136438</v>
      </c>
      <c r="D35" s="6">
        <v>1163.1266800902999</v>
      </c>
      <c r="E35" s="6">
        <v>1259.6385741684969</v>
      </c>
      <c r="F35" s="6">
        <v>1564.85154668621</v>
      </c>
      <c r="G35" s="6">
        <v>1615.2144672155</v>
      </c>
    </row>
    <row r="36" spans="1:7" x14ac:dyDescent="0.35">
      <c r="A36" s="5" t="s">
        <v>40</v>
      </c>
      <c r="B36" s="6">
        <v>1600.9803170377586</v>
      </c>
      <c r="C36" s="6">
        <v>1572.7235319104054</v>
      </c>
      <c r="D36" s="6">
        <v>1342.8318744078113</v>
      </c>
      <c r="E36" s="6">
        <v>1341.539393924432</v>
      </c>
      <c r="F36" s="6">
        <v>1574.7101718943825</v>
      </c>
      <c r="G36" s="6">
        <v>1771.0982834261015</v>
      </c>
    </row>
    <row r="37" spans="1:7" x14ac:dyDescent="0.35">
      <c r="A37" s="5" t="s">
        <v>41</v>
      </c>
      <c r="B37" s="6">
        <v>1949.5668772087827</v>
      </c>
      <c r="C37" s="6">
        <v>1724.8246615619091</v>
      </c>
      <c r="D37" s="6">
        <v>1502.2452868617966</v>
      </c>
      <c r="E37" s="6">
        <v>1636.3100703915259</v>
      </c>
      <c r="F37" s="6">
        <v>1849.8351940457205</v>
      </c>
      <c r="G37" s="6">
        <v>1959.2759379438151</v>
      </c>
    </row>
    <row r="38" spans="1:7" x14ac:dyDescent="0.35">
      <c r="A38" s="5" t="s">
        <v>42</v>
      </c>
      <c r="B38" s="6">
        <v>842.95439414647296</v>
      </c>
      <c r="C38" s="6">
        <v>572.95060633471894</v>
      </c>
      <c r="D38" s="6">
        <v>453.77226725238489</v>
      </c>
      <c r="E38" s="6">
        <v>555.86041160064701</v>
      </c>
      <c r="F38" s="6">
        <v>1324.183039183039</v>
      </c>
      <c r="G38" s="6">
        <v>1105.453326312758</v>
      </c>
    </row>
    <row r="39" spans="1:7" x14ac:dyDescent="0.35">
      <c r="A39" s="5" t="s">
        <v>43</v>
      </c>
      <c r="B39" s="6">
        <v>2729.5919634235483</v>
      </c>
      <c r="C39" s="6">
        <v>1493.2964556799986</v>
      </c>
      <c r="D39" s="6">
        <v>2512.5782361231441</v>
      </c>
      <c r="E39" s="6">
        <v>3691.9094888560803</v>
      </c>
      <c r="F39" s="6">
        <v>3378.1654456654464</v>
      </c>
      <c r="G39" s="6">
        <v>3380.8092301914153</v>
      </c>
    </row>
    <row r="40" spans="1:7" x14ac:dyDescent="0.35">
      <c r="A40" s="5" t="s">
        <v>44</v>
      </c>
      <c r="B40" s="6">
        <v>3055.2212978411712</v>
      </c>
      <c r="C40" s="6">
        <v>3102.734441625993</v>
      </c>
      <c r="D40" s="6">
        <v>3266.4028303208624</v>
      </c>
      <c r="E40" s="6">
        <v>4686.233857255138</v>
      </c>
      <c r="F40" s="6">
        <v>3112.6023532542054</v>
      </c>
      <c r="G40" s="6">
        <v>3440.3776459800683</v>
      </c>
    </row>
    <row r="41" spans="1:7" x14ac:dyDescent="0.35">
      <c r="A41" s="5" t="s">
        <v>45</v>
      </c>
      <c r="B41" s="6">
        <v>1085.5946614683912</v>
      </c>
      <c r="C41" s="6">
        <v>854.90378037710036</v>
      </c>
      <c r="D41" s="6">
        <v>615.54491855746005</v>
      </c>
      <c r="E41" s="6">
        <v>1163.6298449100154</v>
      </c>
      <c r="F41" s="6">
        <v>1689.39527734171</v>
      </c>
      <c r="G41" s="6">
        <v>1429.0631339077299</v>
      </c>
    </row>
    <row r="42" spans="1:7" x14ac:dyDescent="0.35">
      <c r="A42" s="5" t="s">
        <v>46</v>
      </c>
      <c r="B42" s="6">
        <v>2135.6250228271415</v>
      </c>
      <c r="C42" s="6">
        <v>1808.0423284025267</v>
      </c>
      <c r="D42" s="6">
        <v>1833.9426470215935</v>
      </c>
      <c r="E42" s="6">
        <v>2121.6787269027272</v>
      </c>
      <c r="F42" s="6">
        <v>2026.6666666666681</v>
      </c>
      <c r="G42" s="6">
        <v>2581.6820987654341</v>
      </c>
    </row>
    <row r="43" spans="1:7" ht="26.5" x14ac:dyDescent="0.35">
      <c r="A43" s="5" t="s">
        <v>47</v>
      </c>
      <c r="B43" s="6">
        <v>2434.0514300111599</v>
      </c>
      <c r="C43" s="6">
        <v>1904.5044687500001</v>
      </c>
      <c r="D43" s="6">
        <v>2902.8928571428573</v>
      </c>
      <c r="E43" s="6">
        <v>2633.0842857142861</v>
      </c>
      <c r="F43" s="6">
        <v>3043.8194444444448</v>
      </c>
      <c r="G43" s="6">
        <v>2499.3750000000005</v>
      </c>
    </row>
    <row r="44" spans="1:7" x14ac:dyDescent="0.35">
      <c r="A44" s="5" t="s">
        <v>48</v>
      </c>
      <c r="B44" s="6">
        <v>1155.9153059900959</v>
      </c>
      <c r="C44" s="6">
        <v>877.96215245080293</v>
      </c>
      <c r="D44" s="6">
        <v>892.10926812581295</v>
      </c>
      <c r="E44" s="6">
        <v>1015.6756921229095</v>
      </c>
      <c r="F44" s="6">
        <v>1732.3491337563344</v>
      </c>
      <c r="G44" s="6">
        <v>1124.5404853132156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Selected Food April 2024</vt:lpstr>
      <vt:lpstr>ZONE all 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Bukola G</dc:creator>
  <cp:lastModifiedBy>Bukola G</cp:lastModifiedBy>
  <dcterms:created xsi:type="dcterms:W3CDTF">2024-05-21T11:33:25Z</dcterms:created>
  <dcterms:modified xsi:type="dcterms:W3CDTF">2024-05-21T21:33:32Z</dcterms:modified>
</cp:coreProperties>
</file>