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case_python\check\folder\"/>
    </mc:Choice>
  </mc:AlternateContent>
  <xr:revisionPtr revIDLastSave="0" documentId="13_ncr:1_{F9495510-E9A1-464A-B444-E78274CFCBCA}" xr6:coauthVersionLast="47" xr6:coauthVersionMax="47" xr10:uidLastSave="{00000000-0000-0000-0000-000000000000}"/>
  <bookViews>
    <workbookView xWindow="-108" yWindow="-108" windowWidth="23256" windowHeight="12576" tabRatio="580" activeTab="3" xr2:uid="{00000000-000D-0000-FFFF-FFFF00000000}"/>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6" l="1"/>
  <c r="C41" i="6"/>
  <c r="A41" i="6"/>
  <c r="C40" i="6"/>
  <c r="A40" i="6"/>
  <c r="C39" i="6"/>
  <c r="A39" i="6"/>
  <c r="C38" i="6"/>
  <c r="A38" i="6"/>
  <c r="C37" i="6"/>
  <c r="A37" i="6"/>
  <c r="C36" i="6"/>
  <c r="A36" i="6"/>
  <c r="C35" i="6"/>
  <c r="A35" i="6"/>
  <c r="C34" i="6"/>
  <c r="A34" i="6"/>
  <c r="C33" i="6"/>
  <c r="A33" i="6"/>
  <c r="C32" i="6"/>
  <c r="A32" i="6"/>
  <c r="C31" i="6"/>
  <c r="A31" i="6"/>
  <c r="C30" i="6"/>
  <c r="A30" i="6"/>
  <c r="C29" i="6"/>
  <c r="A29" i="6"/>
  <c r="C28" i="6"/>
  <c r="A28" i="6"/>
  <c r="C27" i="6"/>
  <c r="A27" i="6"/>
  <c r="C26" i="6"/>
  <c r="A26" i="6"/>
  <c r="C25" i="6"/>
  <c r="A25" i="6"/>
  <c r="C24" i="6"/>
  <c r="A24" i="6"/>
  <c r="C23" i="6"/>
  <c r="A23" i="6"/>
  <c r="C22" i="6"/>
  <c r="A22" i="6"/>
  <c r="C21" i="6"/>
  <c r="A21" i="6"/>
  <c r="C20" i="6"/>
  <c r="A20" i="6"/>
  <c r="C19" i="6"/>
  <c r="A19" i="6"/>
  <c r="C18" i="6"/>
  <c r="A18" i="6"/>
  <c r="C17" i="6"/>
  <c r="A17" i="6"/>
  <c r="C16" i="6"/>
  <c r="A16" i="6"/>
  <c r="C15" i="6"/>
  <c r="A15" i="6"/>
  <c r="C14" i="6"/>
  <c r="A14" i="6"/>
  <c r="C13" i="6"/>
  <c r="A13" i="6"/>
  <c r="C12" i="6"/>
  <c r="A12" i="6"/>
  <c r="C11" i="6"/>
  <c r="A11" i="6"/>
  <c r="C10" i="6"/>
  <c r="A10" i="6"/>
  <c r="C9" i="6"/>
  <c r="A9" i="6"/>
  <c r="C8" i="6"/>
  <c r="A8" i="6"/>
  <c r="C7" i="6"/>
  <c r="A7" i="6"/>
  <c r="C6" i="6"/>
  <c r="A6" i="6"/>
  <c r="C5" i="6"/>
  <c r="A5" i="6"/>
  <c r="C4" i="6"/>
  <c r="A4" i="6"/>
  <c r="C3" i="6"/>
  <c r="A3" i="6"/>
  <c r="C2" i="6"/>
  <c r="A2" i="6"/>
  <c r="E174" i="4"/>
  <c r="C174" i="4"/>
  <c r="A174" i="4"/>
  <c r="E173" i="4"/>
  <c r="C173" i="4"/>
  <c r="A173" i="4"/>
  <c r="E172" i="4"/>
  <c r="C172" i="4"/>
  <c r="A172" i="4"/>
  <c r="E171" i="4"/>
  <c r="C171" i="4"/>
  <c r="A171" i="4"/>
  <c r="E170" i="4"/>
  <c r="C170" i="4"/>
  <c r="A170" i="4"/>
  <c r="E169" i="4"/>
  <c r="C169" i="4"/>
  <c r="A169" i="4"/>
  <c r="E168" i="4"/>
  <c r="C168" i="4"/>
  <c r="A168" i="4"/>
  <c r="E167" i="4"/>
  <c r="C167" i="4"/>
  <c r="A167" i="4"/>
  <c r="C166" i="4"/>
  <c r="A166" i="4"/>
  <c r="E165" i="4"/>
  <c r="C165" i="4"/>
  <c r="A165" i="4"/>
  <c r="E164" i="4"/>
  <c r="C164" i="4"/>
  <c r="A164" i="4"/>
  <c r="E163" i="4"/>
  <c r="C163" i="4"/>
  <c r="A163" i="4"/>
  <c r="E162" i="4"/>
  <c r="C162" i="4"/>
  <c r="A162" i="4"/>
  <c r="E161" i="4"/>
  <c r="C161" i="4"/>
  <c r="A161" i="4"/>
  <c r="E160" i="4"/>
  <c r="C160" i="4"/>
  <c r="A160" i="4"/>
  <c r="C159" i="4"/>
  <c r="A159" i="4"/>
  <c r="E158" i="4"/>
  <c r="C158" i="4"/>
  <c r="A158" i="4"/>
  <c r="E157" i="4"/>
  <c r="C157" i="4"/>
  <c r="A157" i="4"/>
  <c r="C156" i="4"/>
  <c r="A156" i="4"/>
  <c r="E155" i="4"/>
  <c r="C155" i="4"/>
  <c r="A155" i="4"/>
  <c r="E154" i="4"/>
  <c r="C154" i="4"/>
  <c r="A154" i="4"/>
  <c r="E153" i="4"/>
  <c r="C153" i="4"/>
  <c r="A153" i="4"/>
  <c r="E152" i="4"/>
  <c r="C152" i="4"/>
  <c r="A152" i="4"/>
  <c r="E151" i="4"/>
  <c r="C151" i="4"/>
  <c r="A151" i="4"/>
  <c r="E150" i="4"/>
  <c r="C150" i="4"/>
  <c r="A150" i="4"/>
  <c r="C149" i="4"/>
  <c r="A149" i="4"/>
  <c r="E148" i="4"/>
  <c r="C148" i="4"/>
  <c r="A148" i="4"/>
  <c r="E147" i="4"/>
  <c r="C147" i="4"/>
  <c r="A147" i="4"/>
  <c r="E146" i="4"/>
  <c r="C146" i="4"/>
  <c r="A146" i="4"/>
  <c r="E145" i="4"/>
  <c r="C145" i="4"/>
  <c r="A145" i="4"/>
  <c r="E144" i="4"/>
  <c r="C144" i="4"/>
  <c r="A144" i="4"/>
  <c r="E143" i="4"/>
  <c r="C143" i="4"/>
  <c r="A143" i="4"/>
  <c r="C142" i="4"/>
  <c r="A142" i="4"/>
  <c r="E141" i="4"/>
  <c r="C141" i="4"/>
  <c r="A141" i="4"/>
  <c r="E140" i="4"/>
  <c r="C140" i="4"/>
  <c r="A140" i="4"/>
  <c r="E139" i="4"/>
  <c r="C139" i="4"/>
  <c r="A139" i="4"/>
  <c r="E138" i="4"/>
  <c r="C138" i="4"/>
  <c r="A138" i="4"/>
  <c r="E137" i="4"/>
  <c r="C137" i="4"/>
  <c r="A137" i="4"/>
  <c r="E136" i="4"/>
  <c r="C136" i="4"/>
  <c r="A136" i="4"/>
  <c r="E135" i="4"/>
  <c r="C135" i="4"/>
  <c r="A135" i="4"/>
  <c r="C134" i="4"/>
  <c r="A134" i="4"/>
  <c r="E133" i="4"/>
  <c r="C133" i="4"/>
  <c r="A133" i="4"/>
  <c r="E132" i="4"/>
  <c r="C132" i="4"/>
  <c r="A132" i="4"/>
  <c r="E131" i="4"/>
  <c r="C131" i="4"/>
  <c r="A131" i="4"/>
  <c r="C130" i="4"/>
  <c r="A130" i="4"/>
  <c r="E129" i="4"/>
  <c r="C129" i="4"/>
  <c r="A129" i="4"/>
  <c r="E128" i="4"/>
  <c r="C128" i="4"/>
  <c r="A128" i="4"/>
  <c r="C127" i="4"/>
  <c r="A127" i="4"/>
  <c r="E126" i="4"/>
  <c r="C126" i="4"/>
  <c r="A126" i="4"/>
  <c r="E125" i="4"/>
  <c r="C125" i="4"/>
  <c r="A125" i="4"/>
  <c r="E124" i="4"/>
  <c r="C124" i="4"/>
  <c r="A124" i="4"/>
  <c r="E123" i="4"/>
  <c r="C123" i="4"/>
  <c r="A123" i="4"/>
  <c r="E122" i="4"/>
  <c r="C122" i="4"/>
  <c r="A122" i="4"/>
  <c r="E121" i="4"/>
  <c r="C121" i="4"/>
  <c r="A121" i="4"/>
  <c r="C120" i="4"/>
  <c r="A120" i="4"/>
  <c r="E119" i="4"/>
  <c r="C119" i="4"/>
  <c r="A119" i="4"/>
  <c r="E118" i="4"/>
  <c r="C118" i="4"/>
  <c r="A118" i="4"/>
  <c r="E117" i="4"/>
  <c r="C117" i="4"/>
  <c r="A117" i="4"/>
  <c r="E116" i="4"/>
  <c r="C116" i="4"/>
  <c r="A116" i="4"/>
  <c r="E115" i="4"/>
  <c r="C115" i="4"/>
  <c r="A115" i="4"/>
  <c r="E114" i="4"/>
  <c r="C114" i="4"/>
  <c r="A114" i="4"/>
  <c r="E113" i="4"/>
  <c r="C113" i="4"/>
  <c r="A113" i="4"/>
  <c r="E112" i="4"/>
  <c r="C112" i="4"/>
  <c r="A112" i="4"/>
  <c r="E111" i="4"/>
  <c r="C111" i="4"/>
  <c r="A111" i="4"/>
  <c r="E110" i="4"/>
  <c r="C110" i="4"/>
  <c r="A110" i="4"/>
  <c r="E109" i="4"/>
  <c r="C109" i="4"/>
  <c r="A109" i="4"/>
  <c r="E108" i="4"/>
  <c r="C108" i="4"/>
  <c r="A108" i="4"/>
  <c r="C107" i="4"/>
  <c r="A107" i="4"/>
  <c r="E106" i="4"/>
  <c r="C106" i="4"/>
  <c r="A106" i="4"/>
  <c r="E105" i="4"/>
  <c r="C105" i="4"/>
  <c r="A105" i="4"/>
  <c r="E104" i="4"/>
  <c r="C104" i="4"/>
  <c r="A104" i="4"/>
  <c r="E103" i="4"/>
  <c r="C103" i="4"/>
  <c r="A103" i="4"/>
  <c r="E102" i="4"/>
  <c r="C102" i="4"/>
  <c r="A102" i="4"/>
  <c r="C101" i="4"/>
  <c r="A101" i="4"/>
  <c r="E100" i="4"/>
  <c r="C100" i="4"/>
  <c r="A100" i="4"/>
  <c r="E99" i="4"/>
  <c r="C99" i="4"/>
  <c r="A99" i="4"/>
  <c r="E98" i="4"/>
  <c r="C98" i="4"/>
  <c r="A98" i="4"/>
  <c r="E97" i="4"/>
  <c r="C97" i="4"/>
  <c r="A97" i="4"/>
  <c r="E96" i="4"/>
  <c r="C96" i="4"/>
  <c r="A96" i="4"/>
  <c r="C95" i="4"/>
  <c r="A95" i="4"/>
  <c r="E94" i="4"/>
  <c r="C94" i="4"/>
  <c r="A94" i="4"/>
  <c r="E93" i="4"/>
  <c r="C93" i="4"/>
  <c r="A93" i="4"/>
  <c r="E92" i="4"/>
  <c r="C92" i="4"/>
  <c r="A92" i="4"/>
  <c r="E91" i="4"/>
  <c r="C91" i="4"/>
  <c r="A91" i="4"/>
  <c r="E90" i="4"/>
  <c r="C90" i="4"/>
  <c r="A90" i="4"/>
  <c r="C89" i="4"/>
  <c r="A89" i="4"/>
  <c r="E88" i="4"/>
  <c r="C88" i="4"/>
  <c r="A88" i="4"/>
  <c r="E87" i="4"/>
  <c r="C87" i="4"/>
  <c r="A87" i="4"/>
  <c r="C86" i="4"/>
  <c r="A86" i="4"/>
  <c r="E85" i="4"/>
  <c r="C85" i="4"/>
  <c r="A85" i="4"/>
  <c r="E84" i="4"/>
  <c r="C84" i="4"/>
  <c r="A84" i="4"/>
  <c r="E83" i="4"/>
  <c r="C83" i="4"/>
  <c r="A83" i="4"/>
  <c r="C82" i="4"/>
  <c r="A82" i="4"/>
  <c r="E81" i="4"/>
  <c r="C81" i="4"/>
  <c r="A81" i="4"/>
  <c r="E80" i="4"/>
  <c r="C80" i="4"/>
  <c r="A80" i="4"/>
  <c r="E79" i="4"/>
  <c r="C79" i="4"/>
  <c r="A79" i="4"/>
  <c r="C78" i="4"/>
  <c r="A78" i="4"/>
  <c r="E77" i="4"/>
  <c r="C77" i="4"/>
  <c r="A77" i="4"/>
  <c r="E76" i="4"/>
  <c r="C76" i="4"/>
  <c r="A76" i="4"/>
  <c r="C75" i="4"/>
  <c r="A75" i="4"/>
  <c r="E74" i="4"/>
  <c r="C74" i="4"/>
  <c r="A74" i="4"/>
  <c r="E73" i="4"/>
  <c r="C73" i="4"/>
  <c r="A73" i="4"/>
  <c r="C72" i="4"/>
  <c r="A72" i="4"/>
  <c r="E71" i="4"/>
  <c r="C71" i="4"/>
  <c r="A71" i="4"/>
  <c r="C70" i="4"/>
  <c r="A70" i="4"/>
  <c r="E69" i="4"/>
  <c r="C69" i="4"/>
  <c r="A69" i="4"/>
  <c r="E68" i="4"/>
  <c r="C68" i="4"/>
  <c r="A68" i="4"/>
  <c r="E67" i="4"/>
  <c r="C67" i="4"/>
  <c r="A67" i="4"/>
  <c r="E66" i="4"/>
  <c r="C66" i="4"/>
  <c r="A66" i="4"/>
  <c r="C65" i="4"/>
  <c r="A65" i="4"/>
  <c r="E64" i="4"/>
  <c r="C64" i="4"/>
  <c r="A64" i="4"/>
  <c r="E63" i="4"/>
  <c r="C63" i="4"/>
  <c r="A63" i="4"/>
  <c r="E62" i="4"/>
  <c r="C62" i="4"/>
  <c r="A62" i="4"/>
  <c r="C61" i="4"/>
  <c r="A61" i="4"/>
  <c r="E60" i="4"/>
  <c r="C60" i="4"/>
  <c r="A60" i="4"/>
  <c r="E59" i="4"/>
  <c r="C59" i="4"/>
  <c r="A59" i="4"/>
  <c r="C58" i="4"/>
  <c r="A58" i="4"/>
  <c r="E57" i="4"/>
  <c r="C57" i="4"/>
  <c r="A57" i="4"/>
  <c r="E56" i="4"/>
  <c r="C56" i="4"/>
  <c r="A56" i="4"/>
  <c r="C55" i="4"/>
  <c r="A55" i="4"/>
  <c r="E54" i="4"/>
  <c r="C54" i="4"/>
  <c r="A54" i="4"/>
  <c r="C53" i="4"/>
  <c r="A53" i="4"/>
  <c r="E52" i="4"/>
  <c r="C52" i="4"/>
  <c r="A52" i="4"/>
  <c r="E51" i="4"/>
  <c r="C51" i="4"/>
  <c r="A51" i="4"/>
  <c r="E50" i="4"/>
  <c r="C50" i="4"/>
  <c r="A50" i="4"/>
  <c r="E49" i="4"/>
  <c r="C49" i="4"/>
  <c r="A49" i="4"/>
  <c r="C48" i="4"/>
  <c r="A48" i="4"/>
  <c r="E47" i="4"/>
  <c r="C47" i="4"/>
  <c r="A47" i="4"/>
  <c r="E46" i="4"/>
  <c r="C46" i="4"/>
  <c r="A46" i="4"/>
  <c r="E45" i="4"/>
  <c r="C45" i="4"/>
  <c r="A45" i="4"/>
  <c r="E44" i="4"/>
  <c r="C44" i="4"/>
  <c r="A44" i="4"/>
  <c r="E43" i="4"/>
  <c r="C43" i="4"/>
  <c r="A43" i="4"/>
  <c r="C42" i="4"/>
  <c r="A42" i="4"/>
  <c r="E41" i="4"/>
  <c r="C41" i="4"/>
  <c r="A41" i="4"/>
  <c r="C40" i="4"/>
  <c r="A40" i="4"/>
  <c r="E39" i="4"/>
  <c r="C39" i="4"/>
  <c r="A39" i="4"/>
  <c r="E38" i="4"/>
  <c r="C38" i="4"/>
  <c r="A38" i="4"/>
  <c r="E37" i="4"/>
  <c r="C37" i="4"/>
  <c r="A37" i="4"/>
  <c r="C36" i="4"/>
  <c r="A36" i="4"/>
  <c r="E35" i="4"/>
  <c r="C35" i="4"/>
  <c r="A35" i="4"/>
  <c r="E34" i="4"/>
  <c r="C34" i="4"/>
  <c r="A34" i="4"/>
  <c r="C33" i="4"/>
  <c r="A33" i="4"/>
  <c r="E32" i="4"/>
  <c r="C32" i="4"/>
  <c r="A32" i="4"/>
  <c r="E31" i="4"/>
  <c r="C31" i="4"/>
  <c r="A31" i="4"/>
  <c r="C30" i="4"/>
  <c r="A30" i="4"/>
  <c r="E29" i="4"/>
  <c r="C29" i="4"/>
  <c r="A29" i="4"/>
  <c r="C28" i="4"/>
  <c r="A28" i="4"/>
  <c r="E27" i="4"/>
  <c r="C27" i="4"/>
  <c r="A27" i="4"/>
  <c r="C26" i="4"/>
  <c r="A26" i="4"/>
  <c r="E25" i="4"/>
  <c r="C25" i="4"/>
  <c r="A25" i="4"/>
  <c r="C24" i="4"/>
  <c r="A24" i="4"/>
  <c r="E23" i="4"/>
  <c r="C23" i="4"/>
  <c r="A23" i="4"/>
  <c r="E22" i="4"/>
  <c r="C22" i="4"/>
  <c r="A22" i="4"/>
  <c r="C21" i="4"/>
  <c r="A21" i="4"/>
  <c r="E20" i="4"/>
  <c r="C20" i="4"/>
  <c r="A20" i="4"/>
  <c r="C19" i="4"/>
  <c r="A19" i="4"/>
  <c r="E18" i="4"/>
  <c r="C18" i="4"/>
  <c r="A18" i="4"/>
  <c r="C17" i="4"/>
  <c r="A17" i="4"/>
  <c r="E16" i="4"/>
  <c r="C16" i="4"/>
  <c r="A16" i="4"/>
  <c r="C15" i="4"/>
  <c r="A15" i="4"/>
  <c r="E14" i="4"/>
  <c r="C14" i="4"/>
  <c r="A14" i="4"/>
  <c r="C13" i="4"/>
  <c r="A13" i="4"/>
  <c r="E12" i="4"/>
  <c r="C12" i="4"/>
  <c r="A12" i="4"/>
  <c r="E11" i="4"/>
  <c r="C11" i="4"/>
  <c r="A11" i="4"/>
  <c r="C10" i="4"/>
  <c r="A10" i="4"/>
  <c r="E9" i="4"/>
  <c r="C9" i="4"/>
  <c r="A9" i="4"/>
  <c r="C8" i="4"/>
  <c r="A8" i="4"/>
  <c r="E7" i="4"/>
  <c r="C7" i="4"/>
  <c r="A7" i="4"/>
  <c r="C6" i="4"/>
  <c r="A6" i="4"/>
  <c r="C679" i="3"/>
  <c r="A679" i="3"/>
  <c r="C674" i="3"/>
  <c r="A674" i="3"/>
  <c r="C669" i="3"/>
  <c r="A669" i="3"/>
  <c r="C664" i="3"/>
  <c r="A664" i="3"/>
  <c r="C659" i="3"/>
  <c r="A659" i="3"/>
  <c r="C654" i="3"/>
  <c r="A654" i="3"/>
  <c r="C649" i="3"/>
  <c r="A649" i="3"/>
  <c r="C644" i="3"/>
  <c r="A644" i="3"/>
  <c r="C643" i="3"/>
  <c r="A643" i="3"/>
  <c r="C638" i="3"/>
  <c r="A638" i="3"/>
  <c r="C633" i="3"/>
  <c r="A633" i="3"/>
  <c r="C628" i="3"/>
  <c r="A628" i="3"/>
  <c r="C623" i="3"/>
  <c r="A623" i="3"/>
  <c r="C618" i="3"/>
  <c r="A618" i="3"/>
  <c r="C613" i="3"/>
  <c r="A613" i="3"/>
  <c r="C612" i="3"/>
  <c r="A612" i="3"/>
  <c r="C607" i="3"/>
  <c r="A607" i="3"/>
  <c r="C602" i="3"/>
  <c r="A602" i="3"/>
  <c r="C601" i="3"/>
  <c r="A601" i="3"/>
  <c r="C596" i="3"/>
  <c r="A596" i="3"/>
  <c r="C591" i="3"/>
  <c r="A591" i="3"/>
  <c r="C586" i="3"/>
  <c r="A586" i="3"/>
  <c r="C581" i="3"/>
  <c r="A581" i="3"/>
  <c r="C576" i="3"/>
  <c r="A576" i="3"/>
  <c r="C571" i="3"/>
  <c r="A571" i="3"/>
  <c r="C570" i="3"/>
  <c r="A570" i="3"/>
  <c r="C565" i="3"/>
  <c r="A565" i="3"/>
  <c r="C560" i="3"/>
  <c r="A560" i="3"/>
  <c r="C555" i="3"/>
  <c r="A555" i="3"/>
  <c r="C550" i="3"/>
  <c r="A550" i="3"/>
  <c r="C545" i="3"/>
  <c r="A545" i="3"/>
  <c r="C540" i="3"/>
  <c r="A540" i="3"/>
  <c r="C539" i="3"/>
  <c r="A539" i="3"/>
  <c r="C534" i="3"/>
  <c r="A534" i="3"/>
  <c r="C529" i="3"/>
  <c r="A529" i="3"/>
  <c r="C524" i="3"/>
  <c r="A524" i="3"/>
  <c r="C519" i="3"/>
  <c r="A519" i="3"/>
  <c r="C514" i="3"/>
  <c r="A514" i="3"/>
  <c r="C509" i="3"/>
  <c r="A509" i="3"/>
  <c r="C504" i="3"/>
  <c r="A504" i="3"/>
  <c r="C503" i="3"/>
  <c r="A503" i="3"/>
  <c r="C498" i="3"/>
  <c r="A498" i="3"/>
  <c r="C493" i="3"/>
  <c r="A493" i="3"/>
  <c r="C488" i="3"/>
  <c r="A488" i="3"/>
  <c r="C487" i="3"/>
  <c r="A487" i="3"/>
  <c r="C482" i="3"/>
  <c r="A482" i="3"/>
  <c r="C477" i="3"/>
  <c r="A477" i="3"/>
  <c r="C476" i="3"/>
  <c r="A476" i="3"/>
  <c r="C471" i="3"/>
  <c r="A471" i="3"/>
  <c r="C466" i="3"/>
  <c r="A466" i="3"/>
  <c r="C461" i="3"/>
  <c r="A461" i="3"/>
  <c r="C456" i="3"/>
  <c r="A456" i="3"/>
  <c r="C451" i="3"/>
  <c r="A451" i="3"/>
  <c r="C446" i="3"/>
  <c r="A446" i="3"/>
  <c r="C445" i="3"/>
  <c r="A445" i="3"/>
  <c r="C440" i="3"/>
  <c r="A440" i="3"/>
  <c r="C435" i="3"/>
  <c r="A435" i="3"/>
  <c r="C430" i="3"/>
  <c r="A430" i="3"/>
  <c r="C425" i="3"/>
  <c r="A425" i="3"/>
  <c r="C420" i="3"/>
  <c r="A420" i="3"/>
  <c r="C415" i="3"/>
  <c r="A415" i="3"/>
  <c r="C410" i="3"/>
  <c r="A410" i="3"/>
  <c r="C405" i="3"/>
  <c r="A405" i="3"/>
  <c r="C400" i="3"/>
  <c r="A400" i="3"/>
  <c r="C395" i="3"/>
  <c r="A395" i="3"/>
  <c r="C390" i="3"/>
  <c r="A390" i="3"/>
  <c r="C385" i="3"/>
  <c r="A385" i="3"/>
  <c r="C384" i="3"/>
  <c r="A384" i="3"/>
  <c r="C379" i="3"/>
  <c r="A379" i="3"/>
  <c r="C374" i="3"/>
  <c r="A374" i="3"/>
  <c r="C369" i="3"/>
  <c r="A369" i="3"/>
  <c r="C364" i="3"/>
  <c r="A364" i="3"/>
  <c r="C359" i="3"/>
  <c r="A359" i="3"/>
  <c r="C358" i="3"/>
  <c r="A358" i="3"/>
  <c r="C353" i="3"/>
  <c r="A353" i="3"/>
  <c r="C348" i="3"/>
  <c r="A348" i="3"/>
  <c r="C343" i="3"/>
  <c r="A343" i="3"/>
  <c r="C338" i="3"/>
  <c r="A338" i="3"/>
  <c r="C333" i="3"/>
  <c r="A333" i="3"/>
  <c r="C332" i="3"/>
  <c r="A332" i="3"/>
  <c r="C327" i="3"/>
  <c r="A327" i="3"/>
  <c r="C322" i="3"/>
  <c r="A322" i="3"/>
  <c r="C317" i="3"/>
  <c r="A317" i="3"/>
  <c r="C312" i="3"/>
  <c r="A312" i="3"/>
  <c r="C307" i="3"/>
  <c r="A307" i="3"/>
  <c r="C306" i="3"/>
  <c r="A306" i="3"/>
  <c r="C301" i="3"/>
  <c r="A301" i="3"/>
  <c r="C296" i="3"/>
  <c r="A296" i="3"/>
  <c r="C295" i="3"/>
  <c r="A295" i="3"/>
  <c r="C290" i="3"/>
  <c r="A290" i="3"/>
  <c r="C285" i="3"/>
  <c r="A285" i="3"/>
  <c r="C280" i="3"/>
  <c r="A280" i="3"/>
  <c r="C279" i="3"/>
  <c r="A279" i="3"/>
  <c r="C274" i="3"/>
  <c r="A274" i="3"/>
  <c r="C269" i="3"/>
  <c r="A269" i="3"/>
  <c r="C264" i="3"/>
  <c r="A264" i="3"/>
  <c r="C263" i="3"/>
  <c r="A263" i="3"/>
  <c r="C258" i="3"/>
  <c r="A258" i="3"/>
  <c r="C253" i="3"/>
  <c r="A253" i="3"/>
  <c r="C252" i="3"/>
  <c r="A252" i="3"/>
  <c r="C247" i="3"/>
  <c r="A247" i="3"/>
  <c r="C242" i="3"/>
  <c r="A242" i="3"/>
  <c r="C241" i="3"/>
  <c r="A241" i="3"/>
  <c r="C236" i="3"/>
  <c r="A236" i="3"/>
  <c r="C235" i="3"/>
  <c r="A235" i="3"/>
  <c r="C230" i="3"/>
  <c r="A230" i="3"/>
  <c r="C225" i="3"/>
  <c r="A225" i="3"/>
  <c r="C220" i="3"/>
  <c r="A220" i="3"/>
  <c r="C215" i="3"/>
  <c r="A215" i="3"/>
  <c r="C214" i="3"/>
  <c r="A214" i="3"/>
  <c r="C209" i="3"/>
  <c r="A209" i="3"/>
  <c r="C204" i="3"/>
  <c r="A204" i="3"/>
  <c r="C199" i="3"/>
  <c r="A199" i="3"/>
  <c r="C198" i="3"/>
  <c r="A198" i="3"/>
  <c r="C193" i="3"/>
  <c r="A193" i="3"/>
  <c r="C188" i="3"/>
  <c r="A188" i="3"/>
  <c r="C187" i="3"/>
  <c r="A187" i="3"/>
  <c r="C182" i="3"/>
  <c r="A182" i="3"/>
  <c r="C177" i="3"/>
  <c r="A177" i="3"/>
  <c r="C176" i="3"/>
  <c r="A176" i="3"/>
  <c r="C171" i="3"/>
  <c r="A171" i="3"/>
  <c r="C170" i="3"/>
  <c r="A170" i="3"/>
  <c r="C165" i="3"/>
  <c r="A165" i="3"/>
  <c r="C160" i="3"/>
  <c r="A160" i="3"/>
  <c r="C155" i="3"/>
  <c r="A155" i="3"/>
  <c r="C150" i="3"/>
  <c r="A150" i="3"/>
  <c r="C149" i="3"/>
  <c r="A149" i="3"/>
  <c r="C144" i="3"/>
  <c r="A144" i="3"/>
  <c r="C139" i="3"/>
  <c r="A139" i="3"/>
  <c r="C134" i="3"/>
  <c r="A134" i="3"/>
  <c r="C129" i="3"/>
  <c r="A129" i="3"/>
  <c r="C124" i="3"/>
  <c r="A124" i="3"/>
  <c r="C123" i="3"/>
  <c r="A123" i="3"/>
  <c r="C118" i="3"/>
  <c r="A118" i="3"/>
  <c r="C117" i="3"/>
  <c r="A117" i="3"/>
  <c r="C112" i="3"/>
  <c r="A112" i="3"/>
  <c r="C107" i="3"/>
  <c r="A107" i="3"/>
  <c r="C102" i="3"/>
  <c r="A102" i="3"/>
  <c r="C101" i="3"/>
  <c r="A101" i="3"/>
  <c r="C96" i="3"/>
  <c r="A96" i="3"/>
  <c r="C91" i="3"/>
  <c r="A91" i="3"/>
  <c r="C90" i="3"/>
  <c r="A90" i="3"/>
  <c r="C85" i="3"/>
  <c r="A85" i="3"/>
  <c r="C80" i="3"/>
  <c r="A80" i="3"/>
  <c r="C79" i="3"/>
  <c r="A79" i="3"/>
  <c r="C74" i="3"/>
  <c r="A74" i="3"/>
  <c r="C73" i="3"/>
  <c r="A73" i="3"/>
  <c r="C68" i="3"/>
  <c r="A68" i="3"/>
  <c r="C67" i="3"/>
  <c r="A67" i="3"/>
  <c r="C62" i="3"/>
  <c r="A62" i="3"/>
  <c r="C61" i="3"/>
  <c r="A61" i="3"/>
  <c r="C56" i="3"/>
  <c r="A56" i="3"/>
  <c r="C51" i="3"/>
  <c r="A51" i="3"/>
  <c r="C50" i="3"/>
  <c r="A50" i="3"/>
  <c r="C45" i="3"/>
  <c r="A45" i="3"/>
  <c r="C44" i="3"/>
  <c r="A44" i="3"/>
  <c r="C39" i="3"/>
  <c r="A39" i="3"/>
  <c r="C38" i="3"/>
  <c r="A38" i="3"/>
  <c r="C33" i="3"/>
  <c r="A33" i="3"/>
  <c r="C32" i="3"/>
  <c r="A32" i="3"/>
  <c r="C27" i="3"/>
  <c r="A27" i="3"/>
  <c r="C26" i="3"/>
  <c r="A26" i="3"/>
  <c r="C21" i="3"/>
  <c r="A21" i="3"/>
  <c r="C16" i="3"/>
  <c r="A16" i="3"/>
  <c r="C15" i="3"/>
  <c r="A15" i="3"/>
  <c r="C10" i="3"/>
  <c r="A10" i="3"/>
  <c r="C9" i="3"/>
  <c r="A9" i="3"/>
  <c r="C4" i="3"/>
  <c r="A4" i="3"/>
  <c r="C3" i="3"/>
  <c r="A3" i="3"/>
</calcChain>
</file>

<file path=xl/sharedStrings.xml><?xml version="1.0" encoding="utf-8"?>
<sst xmlns="http://schemas.openxmlformats.org/spreadsheetml/2006/main" count="5175" uniqueCount="1393">
  <si>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</si>
  <si>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</si>
  <si>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</si>
  <si>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</si>
  <si>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</si>
  <si>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</si>
  <si>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</si>
  <si>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</si>
  <si>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</si>
  <si>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</si>
  <si>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</si>
  <si>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</si>
  <si>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</si>
  <si>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</si>
  <si>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</si>
  <si>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</si>
  <si>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</si>
  <si>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</si>
  <si>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</si>
  <si>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</si>
  <si>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</si>
  <si>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</si>
  <si>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</si>
  <si>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</si>
  <si>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</si>
  <si>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</si>
  <si>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</si>
  <si>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</si>
  <si>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</si>
  <si>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</si>
  <si>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</si>
  <si>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</si>
  <si>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</si>
  <si>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</si>
  <si>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</si>
  <si>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</si>
  <si>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</si>
  <si>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</si>
  <si>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</si>
  <si>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</si>
  <si>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</si>
  <si>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</si>
  <si>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</si>
  <si>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</si>
  <si>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</si>
  <si>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</si>
  <si>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</si>
  <si>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</si>
  <si>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</si>
  <si>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</si>
  <si>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</si>
  <si>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</si>
  <si>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</si>
  <si>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</si>
  <si>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</si>
  <si>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</si>
  <si>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</si>
  <si>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</si>
  <si>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</si>
  <si>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</si>
  <si>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</si>
  <si>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</si>
  <si>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</si>
  <si>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</si>
  <si>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</si>
  <si>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</si>
  <si>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</si>
  <si>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</si>
  <si>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</si>
  <si>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</si>
  <si>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</si>
  <si>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</si>
  <si>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</si>
  <si>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</si>
  <si>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</si>
  <si>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</si>
  <si>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</si>
  <si>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</si>
  <si>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</si>
  <si>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</si>
  <si>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</si>
  <si>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</si>
  <si>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</si>
  <si>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</si>
  <si>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</si>
  <si>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</si>
  <si>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</si>
  <si>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</si>
  <si>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</si>
  <si>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</si>
  <si>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</si>
  <si>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</si>
  <si>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</si>
  <si>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</si>
  <si>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</si>
  <si>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</si>
  <si>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</si>
  <si>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</si>
  <si>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</si>
  <si>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</si>
  <si>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</si>
  <si>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</si>
  <si>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</si>
  <si>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</si>
  <si>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</si>
  <si>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</si>
  <si>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</si>
  <si>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</si>
  <si>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</si>
  <si>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</si>
  <si>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</si>
  <si>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1206/1182/1183/1184/1185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</si>
  <si>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</si>
  <si>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</si>
  <si>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</si>
  <si>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</si>
  <si>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</si>
  <si>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</si>
  <si>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</si>
  <si>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</si>
  <si>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</si>
  <si>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</si>
  <si>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</si>
  <si>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1166/1182/1183/1184/1185/1192/1193</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</si>
  <si>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</si>
  <si>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</si>
  <si>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</si>
  <si>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</si>
  <si>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</si>
  <si>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</si>
  <si>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</si>
  <si>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</si>
  <si>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</si>
  <si>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</si>
  <si>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</si>
  <si>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</si>
  <si>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</si>
  <si>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</si>
  <si>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1173/1182/1183/1184/1185</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</si>
  <si>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</si>
  <si>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</si>
  <si>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</si>
  <si>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</si>
  <si>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</si>
  <si>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</si>
  <si>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</si>
  <si>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</si>
  <si>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</si>
  <si>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</si>
  <si>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</si>
  <si>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</si>
  <si>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1169/1200/1173/1182/1183/1184/1185</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</si>
  <si>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</si>
  <si>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</si>
  <si>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</si>
  <si>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</si>
  <si>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</si>
  <si>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</si>
  <si>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</si>
  <si>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</si>
  <si>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</si>
  <si>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1164/1165/1173/1182/1183/1184/1185</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</si>
  <si>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</si>
  <si>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</si>
  <si>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</si>
  <si>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</si>
  <si>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</si>
  <si>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</si>
  <si>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</si>
  <si>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</si>
  <si>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</si>
  <si>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</si>
  <si>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</si>
  <si>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</si>
  <si>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</si>
  <si>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</si>
  <si>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</si>
  <si>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</si>
  <si>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</si>
  <si>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</si>
  <si>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</si>
  <si>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</si>
  <si>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</si>
  <si>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</si>
  <si>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</si>
  <si>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</si>
  <si>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</si>
  <si>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</si>
  <si>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</si>
  <si>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</si>
  <si>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</si>
  <si>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</si>
  <si>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</si>
  <si>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</si>
  <si>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</si>
  <si>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</si>
  <si>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</si>
  <si>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</si>
  <si>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</si>
  <si>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</si>
  <si>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</si>
  <si>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</si>
  <si>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</si>
  <si>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</si>
  <si>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</si>
  <si>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</si>
  <si>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</si>
  <si>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</si>
  <si>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</si>
  <si>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</si>
  <si>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</si>
  <si>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</si>
  <si>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</si>
  <si>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</si>
  <si>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</si>
  <si>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</si>
  <si>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</si>
  <si>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</si>
  <si>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</si>
  <si>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</si>
  <si>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</si>
  <si>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</si>
  <si>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</si>
  <si>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</si>
  <si>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</si>
  <si>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</si>
  <si>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</si>
  <si>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</si>
  <si>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</si>
  <si>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</si>
  <si>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</si>
  <si>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</si>
  <si>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</si>
  <si>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</si>
  <si>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</si>
  <si>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</si>
  <si>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</si>
  <si>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</si>
  <si>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</si>
  <si>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</si>
  <si>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</si>
  <si>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</si>
  <si>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</si>
  <si>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</si>
  <si>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</si>
  <si>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</si>
  <si>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</si>
  <si>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</si>
  <si>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</si>
  <si>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</si>
  <si>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</si>
  <si>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</si>
  <si>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</si>
  <si>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</si>
  <si>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</si>
  <si>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</si>
  <si>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</si>
  <si>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</si>
  <si>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</si>
  <si>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</si>
  <si>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</si>
  <si>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</si>
  <si>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</si>
  <si>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</si>
  <si>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</si>
  <si>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</si>
  <si>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</si>
  <si>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</si>
  <si>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</si>
  <si>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</si>
  <si>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</si>
  <si>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</si>
  <si>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</si>
  <si>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</si>
  <si>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</si>
  <si>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</si>
  <si>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</si>
  <si>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</si>
  <si>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</si>
  <si>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</si>
  <si>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</si>
  <si>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</si>
  <si>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</si>
  <si>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</si>
  <si>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</si>
  <si>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1164/1165/1166/1182/1183/1184/1185</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</si>
  <si>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</si>
  <si>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</si>
  <si>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</si>
  <si>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</si>
  <si>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</si>
  <si>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</si>
  <si>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1164/1165/1182/1183/1184/1185</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</si>
  <si>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</si>
  <si>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</si>
  <si>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</si>
  <si>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</si>
  <si>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</si>
  <si>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</si>
  <si>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</si>
  <si>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</si>
  <si>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</si>
  <si>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</si>
  <si>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</si>
  <si>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</si>
  <si>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</si>
  <si>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</si>
  <si>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</si>
  <si>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</si>
  <si>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</si>
  <si>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</si>
  <si>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</si>
  <si>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</si>
  <si>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</si>
  <si>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</si>
  <si>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</si>
  <si>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</si>
  <si>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</si>
  <si>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</si>
  <si>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目标车1和2都为轿车。目标车1速度k_tvFF_speed，目标车2在相距主车k_relative_dis时切入，速度从k_tvF_speed01减速至k_tvF_speed02，减速度k_tvF_acc。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</si>
  <si>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</si>
  <si>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</si>
  <si>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</si>
  <si>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</si>
  <si>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</si>
  <si>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</si>
  <si>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</si>
  <si>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</si>
  <si>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</si>
  <si>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目标车1为卡车，目标车2为轿车。目标车1和目标车2速度均为k_tv_speed，两两相距k_relative_dis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</si>
  <si>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</si>
  <si>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</si>
  <si>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</si>
  <si>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</si>
  <si>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</si>
  <si>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目标车1为卡车，目标车2为轿车。目标车1速度k_tvF_speed，目标车2速度k_tvFF_speed，当目标车2与目标车1的距离k_relative_dis时切出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</si>
  <si>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</si>
  <si>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</si>
  <si>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</si>
  <si>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</si>
  <si>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</si>
  <si>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</si>
  <si>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</si>
  <si>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</si>
  <si>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</si>
  <si>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</si>
  <si>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</si>
  <si>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</si>
  <si>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</si>
  <si>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</si>
  <si>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</si>
  <si>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</si>
  <si>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</si>
  <si>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</si>
  <si>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</si>
  <si>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</si>
  <si>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</si>
  <si>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</si>
  <si>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engage后，观察HMI是否有默认headway显示</t>
  </si>
  <si>
    <t>headway_setting;HMI</t>
  </si>
  <si>
    <t>1）engage AD
2）不调节headway观察HMI</t>
  </si>
  <si>
    <t>headway只在engage情况下显示，并且未调节时显示默认headway，调节时显示headway变化</t>
  </si>
  <si>
    <t>CC_26_2</t>
  </si>
  <si>
    <t>engage后，调节headway，观察HMI上是否有headway变化</t>
  </si>
  <si>
    <t>1）engage AD
2）调节headway观察HMI</t>
  </si>
  <si>
    <t>CC_26_3</t>
  </si>
  <si>
    <t>非engage时，调节headway，观察HMI上是否变化</t>
  </si>
  <si>
    <t>1）手动驾驶
2）调节headway观察HMI</t>
  </si>
  <si>
    <t>CC_27</t>
  </si>
  <si>
    <t>headway setting 逻辑测试，非AD engage情况下调节</t>
  </si>
  <si>
    <t>CC_27_1</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</si>
  <si>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</si>
  <si>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</si>
  <si>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</si>
  <si>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</si>
  <si>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</si>
  <si>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</si>
  <si>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not ready状态下，调节headway，是否会影响headway setting</t>
  </si>
  <si>
    <t>1）手动驾驶
2）not ready状态下调节headway
3）engage AD</t>
  </si>
  <si>
    <t>CC_27_3</t>
  </si>
  <si>
    <t>ready状态下，调节headway，是否会影响headway setting</t>
  </si>
  <si>
    <t>1）手动驾驶
2）ready状态下调节headway
3）engage AD</t>
  </si>
  <si>
    <t>CC_28</t>
  </si>
  <si>
    <t>headway setting 逻辑测试，AD engage后不调节情况下的默认设置</t>
  </si>
  <si>
    <t>CC_28_1</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</si>
  <si>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</si>
  <si>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</si>
  <si>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</si>
  <si>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</si>
  <si>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</si>
  <si>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</si>
  <si>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</si>
  <si>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</si>
  <si>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</si>
  <si>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</si>
  <si>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</si>
  <si>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</si>
  <si>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</si>
  <si>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测试单次调节逻辑</t>
  </si>
  <si>
    <t>headway_setting;once</t>
  </si>
  <si>
    <t>1）engage AD
2）初速度k_hv_speed</t>
  </si>
  <si>
    <t>headway按键调节一次</t>
  </si>
  <si>
    <t>2943/2948</t>
  </si>
  <si>
    <t>headway setting单次调节，依照顺序1-&gt;2-&gt;2-&gt;3-&gt;4-&gt;5-&gt;1</t>
  </si>
  <si>
    <t>CC_29_2</t>
  </si>
  <si>
    <t>CC_29_3</t>
  </si>
  <si>
    <t>CC_29_4</t>
  </si>
  <si>
    <t>CC_29_5</t>
  </si>
  <si>
    <t>CC_30</t>
  </si>
  <si>
    <t>headway setting 逻辑测试，AD engage情况下连续调节</t>
  </si>
  <si>
    <t>CC_30_1</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</si>
  <si>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</si>
  <si>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</si>
  <si>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</si>
  <si>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</si>
  <si>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</si>
  <si>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</si>
  <si>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CC_30_3</t>
  </si>
  <si>
    <t>CC_30_4</t>
  </si>
  <si>
    <t>CC_30_5</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</si>
  <si>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</si>
  <si>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</si>
  <si>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</si>
  <si>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</si>
  <si>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</si>
  <si>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</si>
  <si>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</si>
  <si>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</si>
  <si>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</si>
  <si>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</si>
  <si>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</si>
  <si>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</si>
  <si>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</si>
  <si>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</si>
  <si>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</si>
  <si>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</si>
  <si>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</si>
  <si>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</si>
  <si>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</si>
  <si>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</si>
  <si>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</si>
  <si>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</si>
  <si>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</si>
  <si>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</si>
  <si>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</si>
  <si>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</si>
  <si>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</si>
  <si>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</si>
  <si>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</si>
  <si>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</si>
  <si>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</si>
  <si>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</si>
  <si>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</si>
  <si>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</si>
  <si>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</si>
  <si>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</si>
  <si>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</si>
  <si>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</si>
  <si>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</si>
  <si>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</si>
  <si>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</si>
  <si>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</si>
  <si>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</si>
  <si>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</si>
  <si>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</si>
  <si>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</si>
  <si>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</si>
  <si>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</si>
  <si>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</si>
  <si>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</si>
  <si>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</si>
  <si>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</si>
  <si>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</si>
  <si>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</si>
  <si>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</si>
  <si>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</si>
  <si>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</si>
  <si>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</si>
  <si>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</si>
  <si>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</si>
  <si>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</si>
  <si>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</si>
  <si>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</si>
  <si>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</si>
  <si>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</si>
  <si>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</si>
  <si>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</si>
  <si>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CC_33_3</t>
  </si>
  <si>
    <t>CC_33_4</t>
  </si>
  <si>
    <t>1）engage AD
2）headway处于2档</t>
  </si>
  <si>
    <t>CC_33_5</t>
  </si>
  <si>
    <t>CC_33_6</t>
  </si>
  <si>
    <t>CC_34</t>
  </si>
  <si>
    <t>speed setting HMI测试</t>
  </si>
  <si>
    <t>CC_34_1</t>
  </si>
  <si>
    <t>AD时HMI应当能显示speed setting</t>
  </si>
  <si>
    <t>speed_setting;HMI</t>
  </si>
  <si>
    <t>1）engage AD
2）调节speed setting观察HMI</t>
  </si>
  <si>
    <t>speed setting只在engage情况下显示，并且调节时显示speed setting变化</t>
  </si>
  <si>
    <t>CC_34_2</t>
  </si>
  <si>
    <t>1）非engage情况下，比如ready时
2）调节speed setting观察HMI</t>
  </si>
  <si>
    <t>CC_35</t>
  </si>
  <si>
    <t>speed settings 逻辑测试，非engage情况下调节</t>
  </si>
  <si>
    <t>CC_35_1</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</si>
  <si>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</si>
  <si>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</si>
  <si>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</si>
  <si>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</si>
  <si>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</si>
  <si>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</si>
  <si>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1）初速度k_hv_speed
2）not ready模式下</t>
  </si>
  <si>
    <t>CC_35_3</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</si>
  <si>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</si>
  <si>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</si>
  <si>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</si>
  <si>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</si>
  <si>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</si>
  <si>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</si>
  <si>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</si>
  <si>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</si>
  <si>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</si>
  <si>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</si>
  <si>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</si>
  <si>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</si>
  <si>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</si>
  <si>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</si>
  <si>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</si>
  <si>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</si>
  <si>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</si>
  <si>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</si>
  <si>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</si>
  <si>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</si>
  <si>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</si>
  <si>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</si>
  <si>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</si>
  <si>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</si>
  <si>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</si>
  <si>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</si>
  <si>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</si>
  <si>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</si>
  <si>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</si>
  <si>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</si>
  <si>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</si>
  <si>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</si>
  <si>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</si>
  <si>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</si>
  <si>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</si>
  <si>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</si>
  <si>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</si>
  <si>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</si>
  <si>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</si>
  <si>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</si>
  <si>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</si>
  <si>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</si>
  <si>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</si>
  <si>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</si>
  <si>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</si>
  <si>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</si>
  <si>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</si>
  <si>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</si>
  <si>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</si>
  <si>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</si>
  <si>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</si>
  <si>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</si>
  <si>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</si>
  <si>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</si>
  <si>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</si>
  <si>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</si>
  <si>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</si>
  <si>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</si>
  <si>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</si>
  <si>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</si>
  <si>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</si>
  <si>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</si>
  <si>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</si>
  <si>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</si>
  <si>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</si>
  <si>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</si>
  <si>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</si>
  <si>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</si>
  <si>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</si>
  <si>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</si>
  <si>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</si>
  <si>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</si>
  <si>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</si>
  <si>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</si>
  <si>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</si>
  <si>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</si>
  <si>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</si>
  <si>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</si>
  <si>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</si>
  <si>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</si>
  <si>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</si>
  <si>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</si>
  <si>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</si>
  <si>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</si>
  <si>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</si>
  <si>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</si>
  <si>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</si>
  <si>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</si>
  <si>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</si>
  <si>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</si>
  <si>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</si>
  <si>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</si>
  <si>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</si>
  <si>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</si>
  <si>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</si>
  <si>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</si>
  <si>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</si>
  <si>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</si>
  <si>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</si>
  <si>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</si>
  <si>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</si>
  <si>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</si>
  <si>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</si>
  <si>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</si>
  <si>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</si>
  <si>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</si>
  <si>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长按上调</t>
  </si>
  <si>
    <t>CC_41_3</t>
  </si>
  <si>
    <t>speed_setting;change;deceleration</t>
  </si>
  <si>
    <t>目标车减速</t>
  </si>
  <si>
    <t>CC_41_4</t>
  </si>
  <si>
    <t>CC_41_5</t>
  </si>
  <si>
    <t>1）主车在 AD engage mode，cutin场景下，短按连续四次上调车速，观察本车响应;</t>
  </si>
  <si>
    <t>speed_setting;change;cutin</t>
  </si>
  <si>
    <t>目标车cutin</t>
  </si>
  <si>
    <t>CC_41_6</t>
  </si>
  <si>
    <t>CC_41_7</t>
  </si>
  <si>
    <t>1）主车在 AD engage mode，从300m处跟近远处静止车辆场景下，短按四次上调车速，观察本车响应;</t>
  </si>
  <si>
    <t>speed_setting;change;approach</t>
  </si>
  <si>
    <t>主车从远处驶向目标车</t>
  </si>
  <si>
    <t>目标车静止</t>
  </si>
  <si>
    <t>CC_41_8</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</si>
  <si>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</si>
  <si>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</si>
  <si>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</si>
  <si>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</si>
  <si>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</si>
  <si>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</si>
  <si>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</si>
  <si>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</si>
  <si>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</si>
  <si>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</si>
  <si>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</si>
  <si>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</si>
  <si>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</si>
  <si>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</si>
  <si>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</si>
  <si>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</si>
  <si>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</si>
  <si>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</si>
  <si>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</si>
  <si>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</si>
  <si>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</si>
  <si>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</si>
  <si>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</si>
  <si>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</si>
  <si>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</si>
  <si>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</si>
  <si>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</si>
  <si>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</si>
  <si>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</si>
  <si>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</si>
  <si>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</si>
  <si>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</si>
  <si>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</si>
  <si>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</si>
  <si>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</si>
  <si>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</si>
  <si>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</si>
  <si>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</si>
  <si>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</si>
  <si>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</si>
  <si>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</si>
  <si>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</si>
  <si>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</si>
  <si>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</si>
  <si>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</si>
  <si>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</si>
  <si>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</si>
  <si>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</si>
  <si>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</si>
  <si>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</si>
  <si>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</si>
  <si>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</si>
  <si>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</si>
  <si>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</si>
  <si>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</si>
  <si>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</si>
  <si>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</si>
  <si>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</si>
  <si>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</si>
  <si>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</si>
  <si>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</si>
  <si>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</si>
  <si>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</si>
  <si>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</si>
  <si>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</si>
  <si>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</si>
  <si>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</si>
  <si>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</si>
  <si>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</si>
  <si>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</si>
  <si>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</si>
  <si>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</si>
  <si>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</si>
  <si>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</si>
  <si>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</si>
  <si>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</si>
  <si>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</si>
  <si>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</si>
  <si>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</si>
  <si>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</si>
  <si>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</si>
  <si>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</si>
  <si>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</si>
  <si>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</si>
  <si>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</si>
  <si>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</si>
  <si>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</si>
  <si>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</si>
  <si>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</si>
  <si>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</si>
  <si>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</si>
  <si>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</si>
  <si>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</si>
  <si>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</si>
  <si>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</si>
  <si>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</si>
  <si>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</si>
  <si>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</si>
  <si>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</si>
  <si>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</si>
  <si>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</si>
  <si>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</si>
  <si>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</si>
  <si>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</si>
  <si>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</si>
  <si>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</si>
  <si>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</si>
  <si>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</si>
  <si>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</si>
  <si>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</si>
  <si>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</si>
  <si>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</si>
  <si>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</si>
  <si>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</si>
  <si>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</si>
  <si>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</si>
  <si>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</si>
  <si>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</si>
  <si>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</si>
  <si>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</si>
  <si>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</si>
  <si>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</si>
  <si>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</si>
  <si>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</si>
  <si>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</si>
  <si>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</si>
  <si>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</si>
  <si>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</si>
  <si>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</si>
  <si>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</si>
  <si>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action values</t>
  </si>
  <si>
    <t>odd values</t>
  </si>
  <si>
    <t>default:any;</t>
  </si>
  <si>
    <t>curve:700m;</t>
  </si>
  <si>
    <t>k_hv_speed:60kph;</t>
  </si>
  <si>
    <t>k_hv_speed:30kph;</t>
  </si>
  <si>
    <t>uphill:any;</t>
  </si>
  <si>
    <t>downhill:any;</t>
  </si>
  <si>
    <t>k_hv_direction:left;
k_hv_speed:60kph;
k_hv_deviation:30cm;
k_hv_heading:0(不偏转);</t>
  </si>
  <si>
    <t>k_hv_direction:left;
k_hv_speed:60kph;
hv_deviation:30cm;
k_hv_heading:0(不偏转);</t>
  </si>
  <si>
    <t>curve:700m_right;</t>
  </si>
  <si>
    <t>k_hv_direction:right;
k_hv_speed:60kph;
hv_deviation:30cm;
k_hv_heading:0(不偏转);</t>
  </si>
  <si>
    <t>k_hv_direction:left;right;
k_hv_speed:40kph;
k_hv_deviation:0(不偏离);
k_hv_heading:30°;</t>
  </si>
  <si>
    <t>k_hv_direction:right;left;
k_hv_speed:40kph;</t>
  </si>
  <si>
    <t>k_tv_speed:70kph;</t>
  </si>
  <si>
    <t>k_tv_speed:20kph;60kph;</t>
  </si>
  <si>
    <t>k_tv_speed:60kph;</t>
  </si>
  <si>
    <t>k_tv_speed:20kph;</t>
  </si>
  <si>
    <t>k_tv_speed01:40kph;
k_tv_speed02:80kph;
k_tv_acc:1mpss;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</si>
  <si>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</si>
  <si>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</si>
  <si>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</si>
  <si>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</si>
  <si>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</si>
  <si>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uphill:top of slope;
downhill:base of slope;
curve:any;</t>
  </si>
  <si>
    <t>k_tv_speed:20kph;
k_relative_dis:200m;</t>
  </si>
  <si>
    <t>uphill:any;
downhill:any;
curve:exit;</t>
  </si>
  <si>
    <t>k_tv_speed:40kph;
k_relative_dis:80m;50m;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</si>
  <si>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</si>
  <si>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</si>
  <si>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</si>
  <si>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</si>
  <si>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</si>
  <si>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</si>
  <si>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</si>
  <si>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</si>
  <si>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</si>
  <si>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</si>
  <si>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k_tv_speed:100kph;
k_tv_deviation:0cm(居中);</t>
  </si>
  <si>
    <t>curve:700m_right;
curve:700m_left;</t>
  </si>
  <si>
    <t>k_tv_speed:0kph;20kph;
k_tv_deviation:0cm(居中);</t>
  </si>
  <si>
    <t>k_tv_speed:0kph;
k_tv_deviation:10cm(贴近但不入侵);</t>
  </si>
  <si>
    <t>k_tv_deviation:0cm(居中);
k_tv_heading:20度;</t>
  </si>
  <si>
    <t>k_speed_limit:60kph;</t>
  </si>
  <si>
    <t>k_tv_speed:60kph;
k_relative_dis:50m;</t>
  </si>
  <si>
    <t>k_tv_speed:120kph;
k_relative_dis: 50m;</t>
  </si>
  <si>
    <t>k_tvFF_speed:60kph;
k_tvF_speed01:100kph;
k_tvF_speed02:40kph;
k_tvF_acc:3mpss;
k_relative_dis:30m;</t>
  </si>
  <si>
    <t>k_tv_speed:40kph;
k_relative_dis:20m;</t>
  </si>
  <si>
    <t>k_target_speed:60kph;
k_relative_dis:20m;30m;40m;</t>
  </si>
  <si>
    <t>k_tv_speed01:60kph;
k_tv_speed02:20kph;
k_tv_acc:-3mpss;</t>
  </si>
  <si>
    <t>k_tv_speed01:100kph;
k_tv_speed02:60kph;
k_tv_acc:-3mpss;
k_relative:40m;</t>
  </si>
  <si>
    <t>k_relative:120m;</t>
  </si>
  <si>
    <t>k_speed_limit:80kph;
k_speed_odd:100kph;
k_hv_speed:30kph;</t>
  </si>
  <si>
    <t>k_speed_limit:80kph;
k_speed_odd:100kph;
k_hv_speed:90kph;</t>
  </si>
  <si>
    <t>k_speed_limit:80kph;
k_speed_odd:100kph;
k_hv_speed:110kph;</t>
  </si>
  <si>
    <t>k_hv_speed:80kph;
k_time_long_press_thresshold:2s;</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</si>
  <si>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</si>
  <si>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</si>
  <si>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</si>
  <si>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</si>
  <si>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</si>
  <si>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</si>
  <si>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</si>
  <si>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</si>
  <si>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</si>
  <si>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</si>
  <si>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</si>
  <si>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</si>
  <si>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</si>
  <si>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</si>
  <si>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</si>
  <si>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</si>
  <si>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</si>
  <si>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</si>
  <si>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</si>
  <si>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</si>
  <si>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</si>
  <si>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</si>
  <si>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</si>
  <si>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</si>
  <si>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</si>
  <si>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</si>
  <si>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</si>
  <si>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</si>
  <si>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</si>
  <si>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</si>
  <si>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</si>
  <si>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method;;HIL&amp;vehicle
map;;1_1&amp;1_2&amp;2_1&amp;2_2&amp;2_3&amp;2_4&amp;2_5&amp;2_6&amp;3_1&amp;3_2&amp;3_3&amp;3_4&amp;3_5&amp;3_6&amp;4_1&amp;4_2&amp;4_3&amp;4_4&amp;4_5&amp;4_6&amp;5_1&amp;5_2&amp;5_3&amp;5_4&amp;5_5&amp;5_6&amp;12_1&amp;12_2&amp;12_3&amp;17_2&amp;17_3&amp;17_4
module;;PNC_loclization
feature;;CC
targetNum;;0</t>
  </si>
  <si>
    <t>default;;any
uphill;%;1-5;1
downhill;%;1-5;1
rightCurve;m;500-1000;200
leftCurve;m;500-1000;200</t>
  </si>
  <si>
    <t>day;;standard
night;;standard</t>
  </si>
  <si>
    <t>sunny;;standard
rainy;;standard</t>
  </si>
  <si>
    <t>speed;kph;80
lane;;default</t>
  </si>
  <si>
    <t>k_hv_speed:para_hv_init_speed</t>
  </si>
  <si>
    <t>method;;HIL&amp;vehicle
map;;1_1
module;;PNC
feature;;CC
targetNum;;0</t>
  </si>
  <si>
    <t>speed;kph;30-80;10
lane;;default</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</si>
  <si>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</si>
  <si>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</si>
  <si>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</si>
  <si>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</si>
  <si>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</si>
  <si>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</si>
  <si>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</si>
  <si>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method;;HIL&amp;vehicle
map;;1_1&amp;1_2&amp;4_1&amp;4_2&amp;4_3&amp;4_4&amp;4_5&amp;4_6&amp;5_1&amp;5_2&amp;5_3&amp;5_4&amp;5_5&amp;5_6
module;;PNC_loclization_perception
feature;;CC
targetNum;;1</t>
  </si>
  <si>
    <t>type;;sedan&amp;truck
speed;kph;20-40;10
relativeHV;m;50
lane;;0
heading;; same</t>
  </si>
  <si>
    <t>type;;speed_change
speed;kph;tv1_init_speed
acc;mpss;0</t>
  </si>
  <si>
    <t>k_tv_speed01:para_tv1_init_speed
k_tv_speed02:para_tv1_action2_speed
k_tv_acc:para_tv1_action2_acc</t>
  </si>
  <si>
    <t>method;;HIL&amp;vehicle
map;;1_1&amp;1_2&amp;4_1&amp;4_2&amp;4_3&amp;4_4&amp;4_5&amp;4_6&amp;5_1&amp;5_2&amp;5_3&amp;5_4&amp;5_5&amp;5_6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</si>
  <si>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</si>
  <si>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</si>
  <si>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</si>
  <si>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</si>
  <si>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</si>
  <si>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method;;HIL&amp;vehicle
map;;1_1
module;;PNC
feature;;CC
targetNum;;1</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</si>
  <si>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</si>
  <si>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</si>
  <si>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</si>
  <si>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</si>
  <si>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</si>
  <si>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</si>
  <si>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</si>
  <si>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method;;HIL&amp;vehicle
map;;6_1&amp;6_2&amp;6_3&amp;6_4&amp;7_1&amp;7_2&amp;7_3&amp;7_4
module;;PNC_perception
feature;;CC
targetNum;;1</t>
  </si>
  <si>
    <t>type;;sedan&amp;truck
speed;kph;20
relativeHV;m;300
lane;;0
heading;; same</t>
  </si>
  <si>
    <t>method;;HIL&amp;vehicle
map;;2_1&amp;2_2&amp;2_3&amp;2_4&amp;2_5&amp;2_6&amp;3_1&amp;3_2&amp;3_3&amp;3_4&amp;3_5&amp;3_6&amp;4_1&amp;4_2&amp;4_3&amp;4_4&amp;4_5&amp;4_6&amp;5_1&amp;5_2&amp;5_3&amp;5_4&amp;5_5&amp;5_6
module;;PNC_perception
feature;;CC
targetNum;;1</t>
  </si>
  <si>
    <t>k_relative_dis:para_tv1_action2_triggerRelative
k_tv_speed:para_tv1_init_speed</t>
  </si>
  <si>
    <t>method;;HIL&amp;vehicle
map;;1_1&amp;1_2&amp;2_1&amp;2_2&amp;2_3&amp;2_4&amp;2_5&amp;2_6&amp;3_1&amp;3_2&amp;3_3&amp;3_4&amp;3_5&amp;3_6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</si>
  <si>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</si>
  <si>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</si>
  <si>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</si>
  <si>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</si>
  <si>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</si>
  <si>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</si>
  <si>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</si>
  <si>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</si>
  <si>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</si>
  <si>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</si>
  <si>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method;;HIL&amp;vehicle
map;;1_1
module;;PNC_perception
feature;;CC
targetNum;;1</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</si>
  <si>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</si>
  <si>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</si>
  <si>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</si>
  <si>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</si>
  <si>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</si>
  <si>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</si>
  <si>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</si>
  <si>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</si>
  <si>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</si>
  <si>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</si>
  <si>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</si>
  <si>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</si>
  <si>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</si>
  <si>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</si>
  <si>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</si>
  <si>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</si>
  <si>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</si>
  <si>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</si>
  <si>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</si>
  <si>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map;;16_6
module;;PNC_perception
feature;;CC
targetNum;;0</t>
  </si>
  <si>
    <t>default;;any</t>
  </si>
  <si>
    <t>method;;HIL&amp;vehicle
map;;16_5
module;;PNC_perception
feature;;CC
targetNum;;0</t>
  </si>
  <si>
    <t>method;;HIL&amp;vehicle
map;;16_4
module;;PNC_perception
feature;;CC
targetNum;;0</t>
  </si>
  <si>
    <t>method;;HIL&amp;vehicle
map;;16_3
module;;PNC_perception
feature;;CC
targetNum;;0</t>
  </si>
  <si>
    <t>method;;HIL&amp;vehicle
map;;16_7
module;;PNC_perception
feature;;CC
targetNum;;0</t>
  </si>
  <si>
    <t>method;;vehicle
module;;PNC_loclization
feature;;CC
targetNum;;0</t>
  </si>
  <si>
    <t>method;;vehicle
map;;17_1
module;;PNC_loclization
feature;;CC
targetNum;;0</t>
  </si>
  <si>
    <t>method;;HIL&amp;vehicle
map;;19_3
module;;PNC_perception
feature;;CC
targetNum;;0</t>
  </si>
  <si>
    <t>method;;HIL&amp;vehicle
map;;20_1
module;;PNC_perception
feature;;CC
targetNum;;0</t>
  </si>
  <si>
    <t>k_speed_limit:para_hv_limit_speed</t>
  </si>
  <si>
    <t>method;;HIL&amp;vehicle
map;;1_4
module;;PNC_loclization
feature;;CC
targetNum;;0</t>
  </si>
  <si>
    <t>method;;HIL&amp;vehicle
map;;1_5
module;;PNC_loclization
feature;;CC
targetNum;;0</t>
  </si>
  <si>
    <t>speed;kph;60
lane;;default</t>
  </si>
  <si>
    <t>k_relative_dis:para_tv1_action1_triggerRelativeHV
k_tv_speed:para_tv1_init_speed</t>
  </si>
  <si>
    <t>method;;vehicle
map;;19_3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</si>
  <si>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</si>
  <si>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</si>
  <si>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</si>
  <si>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</si>
  <si>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</si>
  <si>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speed;kph;60&amp;40
lane;;default</t>
  </si>
  <si>
    <t>k_hv_speed:para_hv_init_speed
k_tv_speed:para_tv1_init_speed
k_relative_dis:para_tv1_init_relativeHV</t>
  </si>
  <si>
    <t>method;;HIL&amp;vehicle
map;;19_3
module;;PNC_perception
feature;;CC
targetNum;;1</t>
  </si>
  <si>
    <t>type;;sedan
speed;kph;120
relativeHV;m;-100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</si>
  <si>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</si>
  <si>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</si>
  <si>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</si>
  <si>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map;;1_1
module;;PNC_perception
feature;;CC
targetNum;;2</t>
  </si>
  <si>
    <t>type;;sedan
speed;kph;60
relativeHV;m;50
lane;;0
heading;;same</t>
  </si>
  <si>
    <t>type;;speed_change
speed;kph;60
acc;mpss;0</t>
  </si>
  <si>
    <t>type;;sedan
speed;kph;120
relativeHV;m;-200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</si>
  <si>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</si>
  <si>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</si>
  <si>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</si>
  <si>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</si>
  <si>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</si>
  <si>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</si>
  <si>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</si>
  <si>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</si>
  <si>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</si>
  <si>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</si>
  <si>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</si>
  <si>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</si>
  <si>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</si>
  <si>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</si>
  <si>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</si>
  <si>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</si>
  <si>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</si>
  <si>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</si>
  <si>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</si>
  <si>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</si>
  <si>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</si>
  <si>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</si>
  <si>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</si>
  <si>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</si>
  <si>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</si>
  <si>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</si>
  <si>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</si>
  <si>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</si>
  <si>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</si>
  <si>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</si>
  <si>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</si>
  <si>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</si>
  <si>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</si>
  <si>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</si>
  <si>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</si>
  <si>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</si>
  <si>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</si>
  <si>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</si>
  <si>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</si>
  <si>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</si>
  <si>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</si>
  <si>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</si>
  <si>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</si>
  <si>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</si>
  <si>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</si>
  <si>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</si>
  <si>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</si>
  <si>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</si>
  <si>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</si>
  <si>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</si>
  <si>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</si>
  <si>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</si>
  <si>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</si>
  <si>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</si>
  <si>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</si>
  <si>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</si>
  <si>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</si>
  <si>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</si>
  <si>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</si>
  <si>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</si>
  <si>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</si>
  <si>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</si>
  <si>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</si>
  <si>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</si>
  <si>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</si>
  <si>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</si>
  <si>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</si>
  <si>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</si>
  <si>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</si>
  <si>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</si>
  <si>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</si>
  <si>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</si>
  <si>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</si>
  <si>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</si>
  <si>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</si>
  <si>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</si>
  <si>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</si>
  <si>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</si>
  <si>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</si>
  <si>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</si>
  <si>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</si>
  <si>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</si>
  <si>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</si>
  <si>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</si>
  <si>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</si>
  <si>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</si>
  <si>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</si>
  <si>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</si>
  <si>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</si>
  <si>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</si>
  <si>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</si>
  <si>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</si>
  <si>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</si>
  <si>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</si>
  <si>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</si>
  <si>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</si>
  <si>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</si>
  <si>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</si>
  <si>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</si>
  <si>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</si>
  <si>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</si>
  <si>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</si>
  <si>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</si>
  <si>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</si>
  <si>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</si>
  <si>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</si>
  <si>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</si>
  <si>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</si>
  <si>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</si>
  <si>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</si>
  <si>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</si>
  <si>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</si>
  <si>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</si>
  <si>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</si>
  <si>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</si>
  <si>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</si>
  <si>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</si>
  <si>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</si>
  <si>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</si>
  <si>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</si>
  <si>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</si>
  <si>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</si>
  <si>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</si>
  <si>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</si>
  <si>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</si>
  <si>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</si>
  <si>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</si>
  <si>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</si>
  <si>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</si>
  <si>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</si>
  <si>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</si>
  <si>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</si>
  <si>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</si>
  <si>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</si>
  <si>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</si>
  <si>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</si>
  <si>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</si>
  <si>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</si>
  <si>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</si>
  <si>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</si>
  <si>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</si>
  <si>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</si>
  <si>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</si>
  <si>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</si>
  <si>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</si>
  <si>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</si>
  <si>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</si>
  <si>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</si>
  <si>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</si>
  <si>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</si>
  <si>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</si>
  <si>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</si>
  <si>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</si>
  <si>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</si>
  <si>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</si>
  <si>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</si>
  <si>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</si>
  <si>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</si>
  <si>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</si>
  <si>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</si>
  <si>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</si>
  <si>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</si>
  <si>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</si>
  <si>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</si>
  <si>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</si>
  <si>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</si>
  <si>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</si>
  <si>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</si>
  <si>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</si>
  <si>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</si>
  <si>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</si>
  <si>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</si>
  <si>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</si>
  <si>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</si>
  <si>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</si>
  <si>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</si>
  <si>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</si>
  <si>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</si>
  <si>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</si>
  <si>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</si>
  <si>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</si>
  <si>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</si>
  <si>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</si>
  <si>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</si>
  <si>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</si>
  <si>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</si>
  <si>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</si>
  <si>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</si>
  <si>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</si>
  <si>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</si>
  <si>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</si>
  <si>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</si>
  <si>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</si>
  <si>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</si>
  <si>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</si>
  <si>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</si>
  <si>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</si>
  <si>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</si>
  <si>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</si>
  <si>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</si>
  <si>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</si>
  <si>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</si>
  <si>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</si>
  <si>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</si>
  <si>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</si>
  <si>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</si>
  <si>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</si>
  <si>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</si>
  <si>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</si>
  <si>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</si>
  <si>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</si>
  <si>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</si>
  <si>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</si>
  <si>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</si>
  <si>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</si>
  <si>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</si>
  <si>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</si>
  <si>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</si>
  <si>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</si>
  <si>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</si>
  <si>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</si>
  <si>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</si>
  <si>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</si>
  <si>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</si>
  <si>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</si>
  <si>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</si>
  <si>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</si>
  <si>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</si>
  <si>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</si>
  <si>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</si>
  <si>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</si>
  <si>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</si>
  <si>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</si>
  <si>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</si>
  <si>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</si>
  <si>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</si>
  <si>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</si>
  <si>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</si>
  <si>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</si>
  <si>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</si>
  <si>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</si>
  <si>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</si>
  <si>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</si>
  <si>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</si>
  <si>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</si>
  <si>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</si>
  <si>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</si>
  <si>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</si>
  <si>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</si>
  <si>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</si>
  <si>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</si>
  <si>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</si>
  <si>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</si>
  <si>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</si>
  <si>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</si>
  <si>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</si>
  <si>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</si>
  <si>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</si>
  <si>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</si>
  <si>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</si>
  <si>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</si>
  <si>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</si>
  <si>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</si>
  <si>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</si>
  <si>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</si>
  <si>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</si>
  <si>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</si>
  <si>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</si>
  <si>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</si>
  <si>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</si>
  <si>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</si>
  <si>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</si>
  <si>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</si>
  <si>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</si>
  <si>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</si>
  <si>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</si>
  <si>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</si>
  <si>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</si>
  <si>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</si>
  <si>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</si>
  <si>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</si>
  <si>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</si>
  <si>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</si>
  <si>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</si>
  <si>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</si>
  <si>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</si>
  <si>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</si>
  <si>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</si>
  <si>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</si>
  <si>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</si>
  <si>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</si>
  <si>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</si>
  <si>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</si>
  <si>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</si>
  <si>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</si>
  <si>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</si>
  <si>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</si>
  <si>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</si>
  <si>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</si>
  <si>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</si>
  <si>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</si>
  <si>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</si>
  <si>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</si>
  <si>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</si>
  <si>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</si>
  <si>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20_8</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</si>
  <si>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</si>
  <si>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</si>
  <si>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</si>
  <si>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</si>
  <si>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</si>
  <si>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</si>
  <si>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</si>
  <si>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</si>
  <si>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</si>
  <si>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</si>
  <si>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</si>
  <si>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</si>
  <si>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</si>
  <si>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</si>
  <si>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</si>
  <si>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</si>
  <si>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</si>
  <si>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</si>
  <si>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</si>
  <si>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</si>
  <si>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</si>
  <si>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</si>
  <si>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</si>
  <si>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</si>
  <si>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</si>
  <si>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</si>
  <si>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</si>
  <si>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</si>
  <si>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</si>
  <si>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</si>
  <si>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</si>
  <si>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</si>
  <si>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</si>
  <si>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</si>
  <si>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</si>
  <si>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</si>
  <si>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</si>
  <si>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</si>
  <si>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</si>
  <si>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</si>
  <si>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</si>
  <si>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</si>
  <si>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</si>
  <si>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</si>
  <si>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</si>
  <si>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</si>
  <si>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</si>
  <si>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</si>
  <si>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</si>
  <si>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</si>
  <si>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value04</t>
  </si>
  <si>
    <t>value05</t>
  </si>
  <si>
    <t>value06</t>
  </si>
  <si>
    <t>value07</t>
  </si>
  <si>
    <t>value08</t>
  </si>
  <si>
    <t>value09</t>
  </si>
  <si>
    <t>value10</t>
  </si>
  <si>
    <t>k_tv_duration:1min;3min;9min;</t>
    <phoneticPr fontId="23" type="noConversion"/>
  </si>
  <si>
    <t>uphill:any;
downhill:any;
curve:exit;</t>
    <phoneticPr fontId="23" type="noConversion"/>
  </si>
  <si>
    <t>default:any;
downhill:any;
curve:any;</t>
    <phoneticPr fontId="23" type="noConversion"/>
  </si>
  <si>
    <t>k_tv_speed:0kph;20kph
k_tv_deviation:10cm(贴近但不入侵);</t>
    <phoneticPr fontId="23" type="noConversion"/>
  </si>
  <si>
    <t>k_tv_speed:100kph;
k_tv_deviation:0cm(居中);10cm(贴近但不入侵);</t>
    <phoneticPr fontId="23" type="noConversion"/>
  </si>
  <si>
    <t>k_speed_limit:80kph;</t>
    <phoneticPr fontId="23" type="noConversion"/>
  </si>
  <si>
    <t>k_hv_speed:40kph;60kph;</t>
    <phoneticPr fontId="23" type="noConversion"/>
  </si>
  <si>
    <t>k_hv_speed:60kph;
k_tv_speed:120kph;
k_relative_dis:200m;</t>
    <phoneticPr fontId="23" type="noConversion"/>
  </si>
  <si>
    <t>k_hv_speed:60kph;
k_tv_speed:120kph;
k_relative_dis:50m;</t>
    <phoneticPr fontId="23" type="noConversion"/>
  </si>
  <si>
    <t>k_hv_speed:60kph;</t>
    <phoneticPr fontId="23" type="noConversion"/>
  </si>
  <si>
    <t>k_tvFF_speed:10kph;0kph;
k_tvF_speed:60kph;
k_relative_dis:50m;20m;</t>
    <phoneticPr fontId="23" type="noConversion"/>
  </si>
  <si>
    <t>目标车在对向车道，主车以限速行驶，二者逆向经过。目标车速度k_tv_speed</t>
    <phoneticPr fontId="23" type="noConversion"/>
  </si>
  <si>
    <t>k_target_speed:20kph;
k_hv_speed:80kph;
k_relative_dis:100m;
k_trigger_dis:20m;30m;40m;</t>
    <phoneticPr fontId="23" type="noConversion"/>
  </si>
  <si>
    <t>1）主车engage后，场景不限，车速不限;
2）不调节 headway settings，观察HMI是否有headway显示；</t>
    <phoneticPr fontId="23" type="noConversion"/>
  </si>
  <si>
    <t>1）主车engage AD后，场景不限，车速不限;
2）调节 headway settings，观察HMI上的headway是否变化；</t>
    <phoneticPr fontId="23" type="noConversion"/>
  </si>
  <si>
    <t>1）主车手动驾驶，场景不限，车速不限;
2）非engage比如ready状态，调节 headway settings，观察HMI上的headway是否变化；</t>
    <phoneticPr fontId="23" type="noConversion"/>
  </si>
  <si>
    <t>1）主车手动驾驶，场景不限，车速不限。
2）上一次engage状态下，headway设置为level3。跳转至power saving后，按键两次headway setting按钮，再次engage ad后，查看默认headway是否依然时level3；</t>
    <phoneticPr fontId="23" type="noConversion"/>
  </si>
  <si>
    <t>1）主车手动驾驶，场景不限，车速不限。
2）上一次engage状态下，headway设置为level3。跳转至not ready后，按键两次headway setting按钮，再次engage ad后，查看默认headway是否依然时level3；</t>
    <phoneticPr fontId="23" type="noConversion"/>
  </si>
  <si>
    <t>1）主车手动驾驶，场景不限，车速不限。
2）上一次engage状态下，headway设置为level3。跳转至ready后，按键两次headway setting按钮，再次engage ad后，查看默认headway是否依然时level3；</t>
    <phoneticPr fontId="23" type="noConversion"/>
  </si>
  <si>
    <t>1）主车手动驾驶，场景不限，车速不限。
2）首次使用headyway setting。engage AD后，默认headway是否在level5;</t>
    <phoneticPr fontId="23" type="noConversion"/>
  </si>
  <si>
    <t>1）主车手动驾驶，场景不限，车速不限。
2）上一次engage后headway设定在level2。接管后再次engage，观察默认headway是否在level2；</t>
    <phoneticPr fontId="23" type="noConversion"/>
  </si>
  <si>
    <t>1）主车在 engage AD mode，场景不限，车速不限。
2）按键1次，从1档调节至2档；</t>
    <phoneticPr fontId="23" type="noConversion"/>
  </si>
  <si>
    <t>1）主车在 engage AD mode，场景不限，车速不限。
2）按键1次，从2档调节至3档；</t>
    <phoneticPr fontId="23" type="noConversion"/>
  </si>
  <si>
    <t>1）主车在 engage AD mode，场景不限，车速不限。
2）按键1次，从3档调节至4档；</t>
    <phoneticPr fontId="23" type="noConversion"/>
  </si>
  <si>
    <t>1）主车在 engage AD mode，场景不限，车速不限。
2）按键1次，从4档调节至5档；</t>
    <phoneticPr fontId="23" type="noConversion"/>
  </si>
  <si>
    <t>1）主车在 engage AD mode，场景不限，车速不限。
2）按键1次，从5档调节至1档；</t>
    <phoneticPr fontId="23" type="noConversion"/>
  </si>
  <si>
    <t>1）主车在 engage AD mode，场景不限，车速不限。
2）按键2次，比如1-2-3档，每次间隔小于k_headway_setting_interval；</t>
    <phoneticPr fontId="23" type="noConversion"/>
  </si>
  <si>
    <t>1）主车在 engage AD mode，场景不限，车速不限。
2）按键2次，比如1-2-3档，每次间隔大于k_headway_setting_interval；</t>
    <phoneticPr fontId="23" type="noConversion"/>
  </si>
  <si>
    <t>1）主车在 engage AD mode，场景不限，车速不限。
2）按键4次，比如1-2-3-4-5档，每次间隔大于k_headway_setting_interval；</t>
    <phoneticPr fontId="23" type="noConversion"/>
  </si>
  <si>
    <t>1）主车在 engage AD mode，场景不限，车速不限。
2）按键6次，比如1-2-3-4-5-1-2档，每次间隔大于k_headway_setting_interval；</t>
    <phoneticPr fontId="23" type="noConversion"/>
  </si>
  <si>
    <t>1）主车在 engage AD mode，场景不限，车速不限。
2）按键10次，每次间隔大于k_headway_setting_interval，观察是否正常；</t>
    <phoneticPr fontId="23" type="noConversion"/>
  </si>
  <si>
    <t>k_tv_speed01:60kph;
k_tv_speed02:20kph;
k_tv_acc:-5mpss;</t>
    <phoneticPr fontId="23" type="noConversion"/>
  </si>
  <si>
    <t>k_tv_speed01:100kph;
k_tv_speed02:60kph;
k_tv_acc:-3mpss;
k_relative:40m;</t>
    <phoneticPr fontId="23" type="noConversion"/>
  </si>
  <si>
    <t>k_tv_speed01:100kph;
k_tv_speed02:60kph;
k_tv_acc:-5mpss;
k_relative:40m;</t>
    <phoneticPr fontId="23" type="noConversion"/>
  </si>
  <si>
    <t>1）主车在 engage AD mode，以限速巡航；
2）目标车在200m外静止，主车跟进；
2）主车headway setting设置在2档，观察时距变化响应；</t>
    <phoneticPr fontId="23" type="noConversion"/>
  </si>
  <si>
    <t>1）主车在 engage AD mode，以限速巡航；
2）目标车以k_tv_speed01超越主车k_relative后cutin，以减速度k_tv_acc减速至k_tv_speed02
2）在目标车切入的过程中，headway setting设置在2档，观察时距变化响应；</t>
    <phoneticPr fontId="23" type="noConversion"/>
  </si>
  <si>
    <t>1）主车在 engage AD mode，k_tv_speed01稳定跟车，目标车减速到k_tv_speed02，减速度k_tv_acc；
2）headway setting设置在2档，观察时距变化响应；</t>
    <phoneticPr fontId="23" type="noConversion"/>
  </si>
  <si>
    <t>1）主车在 engage AD mode，以限速巡航；
2）目标车以k_tv_speed01超越主车k_relative后cutin，以减速度k_tv_acc减速至k_tv_speed02
2）在目标车切入的过程中，headway setting设置在1档，观察时距变化响应；</t>
    <phoneticPr fontId="23" type="noConversion"/>
  </si>
  <si>
    <t>1）主车在 engage AD mode，k_tv_speed01稳定跟车，目标车减速到k_tv_speed02，减速度k_tv_acc；
2）headway setting设置在1档，观察时距变化响应；</t>
    <phoneticPr fontId="23" type="noConversion"/>
  </si>
  <si>
    <t>1）主车在 engage AD mode，以限速巡航；
2）目标车在200m外静止，主车跟进；
2）主车headway setting设置在1档，观察时距变化响应；</t>
    <phoneticPr fontId="23" type="noConversion"/>
  </si>
  <si>
    <t>1）主车手动驾驶，场景不限，车速不限;
2）power saving 模式下，调节speed setting按钮，观察自车速度是否变化；</t>
    <phoneticPr fontId="23" type="noConversion"/>
  </si>
  <si>
    <t>1）主车手动驾驶，场景不限，车速不限;
2）not ready 模式下，调节speed setting按钮，观察自车速度是否变化；</t>
    <phoneticPr fontId="23" type="noConversion"/>
  </si>
  <si>
    <t>1）主车手动驾驶，场景不限，车速不限;
2）ready 模式下，调节speed setting按钮，观察自车速度是否变化；</t>
    <phoneticPr fontId="23" type="noConversion"/>
  </si>
  <si>
    <t>1）主车手动驾驶，场景不限，车速不限;
2）engage AD后，调节speed setting，观察HMI是否变化；</t>
    <phoneticPr fontId="23" type="noConversion"/>
  </si>
  <si>
    <t>1）主车手动驾驶，场景不限，车速不限;
2）非engage时，比如ready状态下，调节speed setting，观察HMI是否变化；</t>
    <phoneticPr fontId="23" type="noConversion"/>
  </si>
  <si>
    <t>k_hv_speed:80kph;
k_time_long_press_thresshold:1s;</t>
    <phoneticPr fontId="23" type="noConversion"/>
  </si>
  <si>
    <t>1）主车在 AD engage mode, 以k_hv_speed巡航；
2）长按上调speed setting，持续时间大于K_TIME_LONG_PRESS_THRESHOLD，大约k_time</t>
    <phoneticPr fontId="23" type="noConversion"/>
  </si>
  <si>
    <t>1）主车在 AD engage mode, 以k_hv_speed巡航；
2）长按下调speed setting，持续时间大于K_TIME_LONG_PRESS_THRESHOLD,大约k_time</t>
    <phoneticPr fontId="23" type="noConversion"/>
  </si>
  <si>
    <t>k_hv_speed:60kph;
K_TIME_LONG_PRESS_THRESHOLD:1s;
k_time:1s;2s;3s;</t>
    <phoneticPr fontId="23" type="noConversion"/>
  </si>
  <si>
    <t>k_hv_speed:50kph;80kph;</t>
    <phoneticPr fontId="23" type="noConversion"/>
  </si>
  <si>
    <t>k_headway_setting_interval:300ms;</t>
    <phoneticPr fontId="23" type="noConversion"/>
  </si>
  <si>
    <t>1）主车在 AD engage mode，主车稳定跟车k_tv_speed，长按二倍速上调车速，观察本车响应;</t>
    <phoneticPr fontId="23" type="noConversion"/>
  </si>
  <si>
    <t>1）主车在 AD engage mode，跟车减速场景，从k_tv_speed01减速到k_tv_speed02，减速度k_tv_acc，短按连续两次上调车速，观察本车响应;</t>
    <phoneticPr fontId="23" type="noConversion"/>
  </si>
  <si>
    <t>k_hv_speed01:40kph;
k_hv_speed02:50kph;</t>
    <phoneticPr fontId="23" type="noConversion"/>
  </si>
  <si>
    <t>k_hv_speed01:70kph;
k_hv_speed02:60kph;</t>
    <phoneticPr fontId="23" type="noConversion"/>
  </si>
  <si>
    <t>k_tv_speed:60kph;</t>
    <phoneticPr fontId="23" type="noConversion"/>
  </si>
  <si>
    <t>1）主车在 AD engage mode，主车以k_speed01巡航，从300m处跟近远处静止车辆，当主车距离目标车k_relative时，长按二倍速上调车速至k_speed02，观察本车响应;</t>
    <phoneticPr fontId="23" type="noConversion"/>
  </si>
  <si>
    <t>1）主车在 AD engage mode，目标车以k_speed01超越主车k_relative时cutin再减速到k_speed02，以减速度k_acc，当目标车完全切入时，主车长按二倍速上调车速至k_speed03，观察本车响应;</t>
    <phoneticPr fontId="23" type="noConversion"/>
  </si>
  <si>
    <t>1）主车在 AD engage mode，跟车减速场景，从k_tv_speed01减速到k_tv_speed02，减速度k_tv_acc，当目标车减速开始时，主车长按二倍速上调车速至k_speed03，观察本车响应;</t>
    <phoneticPr fontId="23" type="noConversion"/>
  </si>
  <si>
    <t>1）主车在 AD engage mode，主车稳定跟车k_tv_speed，短按连续四次上调车速，观察本车响应;</t>
    <phoneticPr fontId="23" type="noConversion"/>
  </si>
  <si>
    <t>k_speed01:120kph;
k_speed02:40kph;
k_speed03:60kph;
k_acc:3mpss;</t>
    <phoneticPr fontId="23" type="noConversion"/>
  </si>
  <si>
    <t>k_speed01:60kph;
k_speed02:80kph;
k_relative:60m;</t>
    <phoneticPr fontId="23" type="noConversion"/>
  </si>
  <si>
    <t>k_tv_speed01:80kph;
k_tv_speed02:40kph;
k_tv_acc:3mpss;
k_tv_speed03:60kph;</t>
    <phoneticPr fontId="23" type="noConversion"/>
  </si>
  <si>
    <t>k_hv_speed:20kph;40kph;80kph;110kph;</t>
    <phoneticPr fontId="23" type="noConversion"/>
  </si>
  <si>
    <t>k_hv_speed:70kph;</t>
    <phoneticPr fontId="23" type="noConversion"/>
  </si>
  <si>
    <t>k_tv_speed01:40kph;
k_tv_speed02:70kph;
k_tv_acc:1mpss;</t>
    <phoneticPr fontId="23" type="noConversion"/>
  </si>
  <si>
    <t>k_tv_speed:0kph;
k_relative_dis:200m;</t>
    <phoneticPr fontId="23" type="noConversion"/>
  </si>
  <si>
    <t>k_tv_speed:40kph;
k_relative_dis:100m;70m;</t>
    <phoneticPr fontId="23" type="noConversion"/>
  </si>
  <si>
    <t>pl&amp;nl_none</t>
    <phoneticPr fontId="23" type="noConversion"/>
  </si>
  <si>
    <t>pl&amp;nl_sedan</t>
    <phoneticPr fontId="23" type="noConversion"/>
  </si>
  <si>
    <t>pl&amp;nl_truck</t>
    <phoneticPr fontId="23" type="noConversion"/>
  </si>
  <si>
    <t>pl&amp;nl_sedan+sedan</t>
    <phoneticPr fontId="23" type="noConversion"/>
  </si>
  <si>
    <t>pl&amp;nl_sedan+truck</t>
    <phoneticPr fontId="23" type="noConversion"/>
  </si>
  <si>
    <t>pl&amp;nl_truck+truck</t>
    <phoneticPr fontId="23" type="noConversion"/>
  </si>
  <si>
    <t>pl&amp;nl_tunnel_entering</t>
    <phoneticPr fontId="23" type="noConversion"/>
  </si>
  <si>
    <t>pl&amp;nl_tunnel_exiting</t>
    <phoneticPr fontId="23" type="noConversion"/>
  </si>
  <si>
    <t>pl&amp;nl_tunnel_middle</t>
    <phoneticPr fontId="23" type="noConversion"/>
  </si>
  <si>
    <t>default:any;
curve:700m_right;
curve:700m_left;</t>
    <phoneticPr fontId="23" type="noConversion"/>
  </si>
  <si>
    <t>summa</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</si>
</sst>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_ "/>
  </numFmts>
  <fonts count="26">
    <font>
      <sz val="11"/>
      <color rgb="FF000000"/>
      <name val="等线"/>
      <charset val="1"/>
    </font>
    <font>
      <b/>
      <sz val="11"/>
      <color rgb="FFFFFFFF"/>
      <name val="等线"/>
      <family val="3"/>
      <charset val="134"/>
    </font>
    <font>
      <b/>
      <sz val="11"/>
      <color rgb="FFFFFFFF"/>
      <name val="宋体"/>
      <family val="3"/>
      <charset val="134"/>
    </font>
    <font>
      <sz val="11"/>
      <color rgb="FF000000"/>
      <name val="等线"/>
      <family val="3"/>
      <charset val="134"/>
    </font>
    <font>
      <b/>
      <sz val="11"/>
      <color rgb="FF000000"/>
      <name val="等线"/>
      <family val="3"/>
      <charset val="134"/>
    </font>
    <font>
      <b/>
      <sz val="11"/>
      <name val="等线"/>
      <family val="3"/>
      <charset val="134"/>
    </font>
    <font>
      <sz val="12"/>
      <color theme="1"/>
      <name val="宋体"/>
      <family val="3"/>
      <charset val="134"/>
      <scheme val="minor"/>
    </font>
    <font>
      <b/>
      <sz val="10"/>
      <color rgb="FFFFFFFF"/>
      <name val="微软雅黑"/>
      <family val="2"/>
      <charset val="134"/>
    </font>
    <font>
      <sz val="10"/>
      <color rgb="FF000000"/>
      <name val="微软雅黑"/>
      <family val="2"/>
      <charset val="134"/>
    </font>
    <font>
      <sz val="10"/>
      <color rgb="FF000000"/>
      <name val="Arial"/>
      <family val="2"/>
    </font>
    <font>
      <b/>
      <sz val="11"/>
      <name val="等线"/>
      <family val="3"/>
      <charset val="134"/>
    </font>
    <font>
      <sz val="11"/>
      <color rgb="FF000000"/>
      <name val="Noto Sans CJK SC"/>
      <family val="1"/>
    </font>
    <font>
      <sz val="11"/>
      <color rgb="FFFF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b/>
      <sz val="11"/>
      <color rgb="FF000000"/>
      <name val="Noto Sans CJK SC"/>
      <family val="1"/>
    </font>
    <font>
      <b/>
      <sz val="11"/>
      <color theme="0"/>
      <name val="等线"/>
      <family val="3"/>
      <charset val="134"/>
    </font>
    <font>
      <sz val="11"/>
      <name val="Noto Sans CJK SC"/>
      <family val="1"/>
    </font>
    <font>
      <i/>
      <sz val="11"/>
      <color rgb="FF7F7F7F"/>
      <name val="宋体"/>
      <family val="3"/>
      <charset val="134"/>
      <scheme val="minor"/>
    </font>
    <font>
      <sz val="11"/>
      <color rgb="FF000000"/>
      <name val="等线"/>
      <family val="3"/>
      <charset val="134"/>
    </font>
    <font>
      <sz val="9"/>
      <name val="宋体"/>
      <family val="3"/>
      <charset val="134"/>
    </font>
    <font>
      <b/>
      <sz val="11"/>
      <name val="等线"/>
      <family val="3"/>
      <charset val="134"/>
    </font>
    <font>
      <b/>
      <sz val="11"/>
      <color rgb="FF000000"/>
      <name val="等线"/>
      <family val="3"/>
      <charset val="134"/>
    </font>
  </fonts>
  <fills count="16">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6795556505021"/>
        <bgColor indexed="64"/>
      </patternFill>
    </fill>
    <fill>
      <patternFill patternType="solid">
        <fgColor theme="0" tint="-0.14996795556505021"/>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4506668294322"/>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s>
  <cellStyleXfs count="6">
    <xf numFmtId="0" fontId="0" fillId="0" borderId="0"/>
    <xf numFmtId="0" fontId="16" fillId="0" borderId="0"/>
    <xf numFmtId="0" fontId="16" fillId="0" borderId="0"/>
    <xf numFmtId="0" fontId="16" fillId="0" borderId="0"/>
    <xf numFmtId="0" fontId="21" fillId="0" borderId="0">
      <alignment vertical="center"/>
    </xf>
    <xf numFmtId="0" fontId="16" fillId="0" borderId="0"/>
  </cellStyleXfs>
  <cellXfs count="169">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0" fillId="3" borderId="0" xfId="0" applyFill="1" applyAlignment="1">
      <alignment horizontal="center"/>
    </xf>
    <xf numFmtId="0" fontId="0" fillId="0" borderId="0" xfId="0" applyAlignment="1">
      <alignment horizontal="center"/>
    </xf>
    <xf numFmtId="0" fontId="2" fillId="2" borderId="1" xfId="4" applyFont="1" applyFill="1" applyBorder="1" applyAlignment="1">
      <alignment horizontal="center" vertical="center"/>
    </xf>
    <xf numFmtId="0" fontId="2" fillId="2" borderId="2" xfId="4" applyFont="1" applyFill="1" applyBorder="1" applyAlignment="1">
      <alignment horizontal="center" vertical="center"/>
    </xf>
    <xf numFmtId="0" fontId="2" fillId="2" borderId="2" xfId="4" applyFont="1" applyFill="1" applyBorder="1" applyAlignment="1">
      <alignment horizontal="center" vertical="center" wrapText="1"/>
    </xf>
    <xf numFmtId="0" fontId="3" fillId="0" borderId="1" xfId="0" applyFont="1" applyBorder="1" applyAlignment="1">
      <alignment horizontal="center"/>
    </xf>
    <xf numFmtId="0" fontId="5" fillId="5" borderId="1" xfId="0" applyFont="1" applyFill="1" applyBorder="1" applyAlignment="1">
      <alignment horizontal="center"/>
    </xf>
    <xf numFmtId="0" fontId="6" fillId="0" borderId="0" xfId="0" applyFont="1" applyAlignment="1">
      <alignment vertical="center"/>
    </xf>
    <xf numFmtId="0" fontId="7" fillId="6" borderId="5"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xf>
    <xf numFmtId="0" fontId="8" fillId="0" borderId="0" xfId="0" applyFont="1" applyAlignment="1">
      <alignment vertical="center"/>
    </xf>
    <xf numFmtId="176" fontId="8" fillId="0" borderId="5" xfId="0" applyNumberFormat="1" applyFont="1" applyBorder="1" applyAlignment="1">
      <alignment horizontal="center" vertical="center"/>
    </xf>
    <xf numFmtId="0" fontId="8" fillId="0" borderId="8"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8" fillId="0" borderId="8" xfId="0" applyFont="1" applyBorder="1" applyAlignment="1">
      <alignment vertical="center"/>
    </xf>
    <xf numFmtId="0" fontId="4" fillId="0" borderId="0" xfId="0" applyFont="1" applyAlignment="1">
      <alignment vertical="center"/>
    </xf>
    <xf numFmtId="0" fontId="10"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177" fontId="0" fillId="0" borderId="0" xfId="0" applyNumberFormat="1" applyAlignment="1">
      <alignment horizontal="center" wrapText="1"/>
    </xf>
    <xf numFmtId="0" fontId="0" fillId="0" borderId="0" xfId="0" applyAlignment="1">
      <alignment horizontal="lef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1"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11" fillId="0" borderId="1" xfId="0" applyFont="1" applyBorder="1" applyAlignment="1">
      <alignment vertical="center" wrapText="1"/>
    </xf>
    <xf numFmtId="49" fontId="11" fillId="0" borderId="1" xfId="0" applyNumberFormat="1"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77" fontId="1" fillId="2" borderId="9" xfId="0" applyNumberFormat="1" applyFont="1" applyFill="1" applyBorder="1" applyAlignment="1">
      <alignment horizontal="center" vertical="center" wrapText="1"/>
    </xf>
    <xf numFmtId="177" fontId="10" fillId="7" borderId="9" xfId="0" applyNumberFormat="1" applyFont="1" applyFill="1" applyBorder="1" applyAlignment="1">
      <alignment horizontal="center" vertical="center" wrapText="1"/>
    </xf>
    <xf numFmtId="177" fontId="10" fillId="7" borderId="1" xfId="0" applyNumberFormat="1" applyFont="1" applyFill="1" applyBorder="1" applyAlignment="1">
      <alignment horizontal="center" vertical="center" wrapText="1"/>
    </xf>
    <xf numFmtId="177" fontId="4" fillId="8" borderId="1"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77" fontId="11"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3" fillId="0" borderId="0" xfId="0" applyFont="1" applyAlignment="1">
      <alignment horizontal="center" vertical="center"/>
    </xf>
    <xf numFmtId="0" fontId="0" fillId="0" borderId="0" xfId="0" applyAlignment="1">
      <alignment horizontal="left"/>
    </xf>
    <xf numFmtId="0" fontId="0" fillId="0" borderId="1" xfId="0" applyBorder="1" applyAlignment="1">
      <alignment horizontal="left" vertical="center"/>
    </xf>
    <xf numFmtId="0" fontId="4" fillId="3" borderId="0" xfId="0" applyFont="1" applyFill="1"/>
    <xf numFmtId="0" fontId="4" fillId="8" borderId="1" xfId="0" applyFont="1" applyFill="1" applyBorder="1" applyAlignment="1">
      <alignment horizontal="left" vertical="center" wrapText="1"/>
    </xf>
    <xf numFmtId="49" fontId="4" fillId="11" borderId="1" xfId="0" applyNumberFormat="1" applyFont="1" applyFill="1" applyBorder="1" applyAlignment="1">
      <alignment horizontal="left" vertical="center" wrapText="1"/>
    </xf>
    <xf numFmtId="0" fontId="4" fillId="0" borderId="1" xfId="0" applyFont="1" applyBorder="1" applyAlignment="1">
      <alignment horizontal="left" vertical="center" wrapText="1"/>
    </xf>
    <xf numFmtId="49" fontId="11"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4" fillId="11" borderId="1" xfId="0" applyFont="1" applyFill="1" applyBorder="1" applyAlignment="1">
      <alignment horizontal="center"/>
    </xf>
    <xf numFmtId="0" fontId="4" fillId="0" borderId="1" xfId="0" applyFont="1" applyBorder="1" applyAlignment="1">
      <alignment horizontal="center"/>
    </xf>
    <xf numFmtId="49" fontId="3" fillId="3" borderId="1" xfId="0" applyNumberFormat="1" applyFont="1" applyFill="1" applyBorder="1" applyAlignment="1">
      <alignment vertical="center" wrapText="1"/>
    </xf>
    <xf numFmtId="0" fontId="0" fillId="0" borderId="1" xfId="0" applyBorder="1" applyAlignment="1">
      <alignment wrapText="1"/>
    </xf>
    <xf numFmtId="49" fontId="3" fillId="0" borderId="1" xfId="0" applyNumberFormat="1"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horizontal="left" vertical="center" wrapText="1"/>
    </xf>
    <xf numFmtId="49" fontId="3" fillId="3" borderId="1" xfId="0" applyNumberFormat="1" applyFont="1" applyFill="1" applyBorder="1" applyAlignment="1">
      <alignment horizontal="left" vertical="center" wrapText="1"/>
    </xf>
    <xf numFmtId="0" fontId="3" fillId="0" borderId="1" xfId="0" applyFont="1" applyBorder="1" applyAlignment="1">
      <alignment horizontal="left" vertical="center"/>
    </xf>
    <xf numFmtId="0" fontId="0" fillId="0" borderId="1" xfId="0" applyBorder="1"/>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wrapText="1"/>
    </xf>
    <xf numFmtId="0" fontId="16" fillId="0" borderId="1" xfId="0" applyFont="1" applyBorder="1" applyAlignment="1">
      <alignment horizontal="left" vertical="center"/>
    </xf>
    <xf numFmtId="0" fontId="15" fillId="0" borderId="1" xfId="0" applyFont="1" applyBorder="1" applyAlignment="1">
      <alignment horizontal="left" vertical="center"/>
    </xf>
    <xf numFmtId="0" fontId="4" fillId="0" borderId="0" xfId="0" applyFont="1"/>
    <xf numFmtId="0" fontId="4" fillId="0" borderId="0" xfId="0" applyFont="1" applyAlignment="1">
      <alignment horizontal="left"/>
    </xf>
    <xf numFmtId="0" fontId="0" fillId="0" borderId="0" xfId="0" applyAlignment="1">
      <alignment vertical="center"/>
    </xf>
    <xf numFmtId="49" fontId="0" fillId="0" borderId="0" xfId="0" applyNumberFormat="1" applyAlignment="1">
      <alignment horizontal="center" vertical="center"/>
    </xf>
    <xf numFmtId="0" fontId="0" fillId="0" borderId="0" xfId="0" applyAlignment="1">
      <alignment horizontal="left" wrapText="1"/>
    </xf>
    <xf numFmtId="0" fontId="13"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wrapText="1"/>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3" xfId="0" applyFont="1" applyBorder="1" applyAlignment="1">
      <alignment horizontal="center" vertical="center" wrapText="1"/>
    </xf>
    <xf numFmtId="0" fontId="3" fillId="0" borderId="3"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0" fontId="4" fillId="11" borderId="1" xfId="0" applyFont="1" applyFill="1" applyBorder="1" applyAlignment="1">
      <alignment horizontal="center" vertical="center"/>
    </xf>
    <xf numFmtId="49" fontId="3" fillId="11"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49" fontId="3" fillId="3" borderId="1" xfId="0" applyNumberFormat="1" applyFont="1" applyFill="1" applyBorder="1" applyAlignment="1">
      <alignment horizontal="center" vertical="center" wrapText="1"/>
    </xf>
    <xf numFmtId="0" fontId="4" fillId="0" borderId="4" xfId="0" applyFont="1" applyBorder="1" applyAlignment="1">
      <alignment horizontal="center" wrapText="1"/>
    </xf>
    <xf numFmtId="49" fontId="4" fillId="11" borderId="1" xfId="0" applyNumberFormat="1" applyFont="1" applyFill="1" applyBorder="1" applyAlignment="1">
      <alignment horizontal="left" vertical="center"/>
    </xf>
    <xf numFmtId="49"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49" fontId="4" fillId="14" borderId="1" xfId="0" applyNumberFormat="1" applyFont="1" applyFill="1" applyBorder="1" applyAlignment="1">
      <alignment horizontal="center" vertical="center" wrapText="1"/>
    </xf>
    <xf numFmtId="0" fontId="18" fillId="0" borderId="1" xfId="0" applyFont="1" applyBorder="1" applyAlignment="1">
      <alignment horizontal="center"/>
    </xf>
    <xf numFmtId="0" fontId="4" fillId="11" borderId="1" xfId="0" applyFont="1" applyFill="1" applyBorder="1" applyAlignment="1">
      <alignment horizontal="left" vertical="center"/>
    </xf>
    <xf numFmtId="0" fontId="18" fillId="11" borderId="1" xfId="0" applyFont="1" applyFill="1" applyBorder="1" applyAlignment="1">
      <alignment horizontal="left" vertical="center"/>
    </xf>
    <xf numFmtId="0" fontId="0" fillId="3" borderId="1" xfId="0" applyFill="1" applyBorder="1" applyAlignment="1">
      <alignment horizontal="left" vertical="center" wrapText="1"/>
    </xf>
    <xf numFmtId="0" fontId="11" fillId="3" borderId="1" xfId="0" applyFont="1" applyFill="1" applyBorder="1" applyAlignment="1">
      <alignment horizontal="center" vertical="center" wrapText="1"/>
    </xf>
    <xf numFmtId="0" fontId="13" fillId="0" borderId="1" xfId="0" applyFont="1" applyBorder="1" applyAlignment="1">
      <alignment horizontal="center" vertical="center"/>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11" borderId="1" xfId="0" applyFont="1" applyFill="1" applyBorder="1" applyAlignment="1">
      <alignment horizontal="center"/>
    </xf>
    <xf numFmtId="0" fontId="19" fillId="2" borderId="1" xfId="0" applyFont="1" applyFill="1" applyBorder="1" applyAlignment="1">
      <alignment horizontal="center" vertical="center" wrapText="1"/>
    </xf>
    <xf numFmtId="0" fontId="10" fillId="11" borderId="1" xfId="0" applyFont="1" applyFill="1" applyBorder="1" applyAlignment="1">
      <alignment horizontal="left" vertical="center"/>
    </xf>
    <xf numFmtId="0" fontId="13" fillId="3"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20" fillId="0" borderId="1" xfId="0" applyFont="1" applyBorder="1" applyAlignment="1">
      <alignment horizontal="left" vertical="center" wrapText="1"/>
    </xf>
    <xf numFmtId="0" fontId="4" fillId="0" borderId="1" xfId="0" applyFont="1" applyBorder="1" applyAlignment="1">
      <alignment horizontal="center" wrapText="1"/>
    </xf>
    <xf numFmtId="0" fontId="10" fillId="11"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13" fillId="0" borderId="11" xfId="0" applyFont="1" applyBorder="1" applyAlignment="1">
      <alignment vertical="center" wrapText="1"/>
    </xf>
    <xf numFmtId="0" fontId="0" fillId="0" borderId="12" xfId="0" applyBorder="1" applyAlignment="1">
      <alignment vertical="center" wrapText="1"/>
    </xf>
    <xf numFmtId="0" fontId="13" fillId="0" borderId="1" xfId="0" applyFont="1" applyBorder="1" applyAlignment="1">
      <alignment horizontal="left" vertical="center" wrapText="1"/>
    </xf>
    <xf numFmtId="0" fontId="4" fillId="11" borderId="1" xfId="0" applyFont="1" applyFill="1" applyBorder="1" applyAlignment="1">
      <alignment horizontal="left"/>
    </xf>
    <xf numFmtId="49" fontId="0" fillId="0" borderId="1" xfId="0" applyNumberFormat="1" applyBorder="1" applyAlignment="1">
      <alignment horizontal="center" vertical="center"/>
    </xf>
    <xf numFmtId="0" fontId="22" fillId="0" borderId="1" xfId="0" applyFont="1" applyBorder="1" applyAlignment="1">
      <alignment horizontal="center" vertical="center" wrapText="1"/>
    </xf>
    <xf numFmtId="49" fontId="22" fillId="3" borderId="1" xfId="0" applyNumberFormat="1" applyFont="1" applyFill="1" applyBorder="1" applyAlignment="1">
      <alignment vertical="center" wrapText="1"/>
    </xf>
    <xf numFmtId="0" fontId="22" fillId="0" borderId="1" xfId="0" applyFont="1" applyBorder="1" applyAlignment="1">
      <alignment vertical="center" wrapText="1"/>
    </xf>
    <xf numFmtId="49" fontId="22" fillId="0" borderId="1" xfId="0" applyNumberFormat="1" applyFont="1" applyBorder="1" applyAlignment="1">
      <alignment horizontal="left" vertical="center" wrapText="1"/>
    </xf>
    <xf numFmtId="0" fontId="22" fillId="0" borderId="1" xfId="0" applyFont="1" applyBorder="1" applyAlignment="1">
      <alignment horizontal="left" vertical="center" wrapText="1"/>
    </xf>
    <xf numFmtId="0" fontId="22" fillId="0" borderId="1" xfId="0" applyFont="1" applyBorder="1" applyAlignment="1">
      <alignment horizontal="left" vertical="center"/>
    </xf>
    <xf numFmtId="0" fontId="22" fillId="0" borderId="1" xfId="0" applyFont="1" applyBorder="1" applyAlignment="1">
      <alignment wrapText="1"/>
    </xf>
    <xf numFmtId="0" fontId="24" fillId="10" borderId="1" xfId="0" applyFont="1" applyFill="1" applyBorder="1" applyAlignment="1">
      <alignment horizontal="center" vertical="center"/>
    </xf>
    <xf numFmtId="0" fontId="24" fillId="10" borderId="1" xfId="0" applyFont="1" applyFill="1" applyBorder="1" applyAlignment="1">
      <alignment horizontal="left" vertical="center" wrapText="1"/>
    </xf>
    <xf numFmtId="0" fontId="25" fillId="3" borderId="0" xfId="0" applyFont="1" applyFill="1"/>
    <xf numFmtId="0" fontId="4" fillId="13" borderId="1" xfId="0" applyFont="1" applyFill="1" applyBorder="1" applyAlignment="1">
      <alignment horizontal="center" vertical="center" wrapText="1"/>
    </xf>
    <xf numFmtId="0" fontId="0" fillId="0" borderId="3" xfId="0" applyBorder="1"/>
    <xf numFmtId="0" fontId="0" fillId="0" borderId="4" xfId="0" applyBorder="1"/>
    <xf numFmtId="0" fontId="4" fillId="15" borderId="1" xfId="0" applyFont="1" applyFill="1" applyBorder="1" applyAlignment="1">
      <alignment horizontal="center"/>
    </xf>
    <xf numFmtId="0" fontId="10" fillId="13" borderId="1" xfId="0" applyFont="1" applyFill="1" applyBorder="1" applyAlignment="1">
      <alignment horizontal="center" wrapText="1"/>
    </xf>
    <xf numFmtId="0" fontId="4" fillId="13" borderId="1" xfId="0" applyFont="1" applyFill="1" applyBorder="1" applyAlignment="1">
      <alignment horizontal="center" vertical="center"/>
    </xf>
    <xf numFmtId="0" fontId="4" fillId="15" borderId="4" xfId="0" applyFont="1" applyFill="1" applyBorder="1" applyAlignment="1">
      <alignment horizontal="center"/>
    </xf>
    <xf numFmtId="0" fontId="4" fillId="13" borderId="1" xfId="0" applyFont="1" applyFill="1" applyBorder="1" applyAlignment="1">
      <alignment horizontal="center" wrapText="1"/>
    </xf>
    <xf numFmtId="0" fontId="4" fillId="13" borderId="9"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0" fillId="7" borderId="1" xfId="0" applyFill="1" applyBorder="1" applyAlignment="1">
      <alignment horizontal="center" vertical="center"/>
    </xf>
    <xf numFmtId="0" fontId="8" fillId="0" borderId="5" xfId="0" applyFont="1" applyBorder="1" applyAlignment="1">
      <alignment horizontal="center" vertical="center"/>
    </xf>
    <xf numFmtId="0" fontId="0" fillId="0" borderId="6" xfId="0" applyBorder="1"/>
    <xf numFmtId="0" fontId="0" fillId="0" borderId="7" xfId="0" applyBorder="1"/>
    <xf numFmtId="0" fontId="8" fillId="0" borderId="8" xfId="0" applyFont="1" applyBorder="1" applyAlignment="1">
      <alignment horizontal="center" vertical="center"/>
    </xf>
    <xf numFmtId="0" fontId="8" fillId="0" borderId="5" xfId="0" applyFont="1" applyBorder="1" applyAlignment="1">
      <alignment horizontal="center" vertical="center" wrapText="1"/>
    </xf>
    <xf numFmtId="0" fontId="4" fillId="4" borderId="1" xfId="0" applyFont="1" applyFill="1" applyBorder="1" applyAlignment="1">
      <alignment horizontal="center"/>
    </xf>
  </cellXfs>
  <cellStyles count="6">
    <cellStyle name="常规" xfId="0" builtinId="0"/>
    <cellStyle name="常规 3" xfId="5" xr:uid="{00000000-0005-0000-0000-000033000000}"/>
    <cellStyle name="常规 4" xfId="3" xr:uid="{00000000-0005-0000-0000-000003000000}"/>
    <cellStyle name="常规 5" xfId="2" xr:uid="{00000000-0005-0000-0000-000002000000}"/>
    <cellStyle name="常规 6" xfId="1" xr:uid="{00000000-0005-0000-0000-000001000000}"/>
    <cellStyle name="解释性文本" xfId="4" builtinId="5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73"/>
  <sheetViews>
    <sheetView workbookViewId="0">
      <pane xSplit="4" ySplit="4" topLeftCell="E163" activePane="bottomRight" state="frozen"/>
      <selection pane="topRight"/>
      <selection pane="bottomLeft"/>
      <selection pane="bottomRight" activeCell="D167" sqref="D167"/>
    </sheetView>
  </sheetViews>
  <sheetFormatPr defaultColWidth="9" defaultRowHeight="13.8"/>
  <cols>
    <col min="1" max="1" width="9.109375" style="92" customWidth="1"/>
    <col min="2" max="2" width="8.6640625" style="32" customWidth="1"/>
    <col min="3" max="3" width="7.44140625" style="28" customWidth="1"/>
    <col min="4" max="4" width="61.6640625" style="31" customWidth="1"/>
    <col min="5" max="5" width="30.88671875" style="93" customWidth="1"/>
    <col min="6" max="6" width="30.77734375" style="29" customWidth="1"/>
    <col min="7" max="8" width="11.5546875" style="29" customWidth="1"/>
    <col min="9" max="10" width="16.6640625" style="7" customWidth="1"/>
    <col min="11" max="11" width="21.77734375" style="55" customWidth="1"/>
    <col min="12" max="12" width="30.6640625" style="55" customWidth="1"/>
    <col min="13" max="13" width="16.6640625" style="7" customWidth="1"/>
    <col min="14" max="14" width="30.6640625" style="55" customWidth="1"/>
    <col min="15" max="15" width="19.33203125" style="54" customWidth="1"/>
    <col min="16" max="16" width="19.33203125" style="28" customWidth="1"/>
    <col min="17" max="17" width="16.77734375" style="94" customWidth="1"/>
    <col min="18" max="18" width="25.77734375" style="95" customWidth="1"/>
    <col min="19" max="19" width="43.33203125" style="31" customWidth="1"/>
    <col min="20" max="20" width="20.21875" style="96" customWidth="1"/>
    <col min="21" max="22" width="14.21875" style="7" customWidth="1"/>
    <col min="23" max="23" width="15.109375" customWidth="1"/>
    <col min="24" max="24" width="16.6640625" customWidth="1"/>
    <col min="25" max="25" width="21.77734375" customWidth="1"/>
    <col min="26" max="26" width="30.6640625" customWidth="1"/>
    <col min="27" max="27" width="16.6640625" customWidth="1"/>
    <col min="28" max="28" width="30.6640625" customWidth="1"/>
    <col min="29" max="29" width="19.33203125" customWidth="1"/>
    <col min="30" max="30" width="16.77734375" customWidth="1"/>
    <col min="31" max="31" width="43.33203125" customWidth="1"/>
    <col min="32" max="32" width="20.21875" customWidth="1"/>
    <col min="33" max="1000" width="8.5546875" customWidth="1"/>
  </cols>
  <sheetData>
    <row r="1" spans="1:22" s="57" customFormat="1" ht="14.25" customHeight="1">
      <c r="A1" s="147" t="s">
        <v>0</v>
      </c>
      <c r="B1" s="148"/>
      <c r="C1" s="148"/>
      <c r="D1" s="148"/>
      <c r="E1" s="148"/>
      <c r="F1" s="148"/>
      <c r="G1" s="148"/>
      <c r="H1" s="149"/>
      <c r="I1" s="150" t="s">
        <v>1</v>
      </c>
      <c r="J1" s="148"/>
      <c r="K1" s="148"/>
      <c r="L1" s="148"/>
      <c r="M1" s="148"/>
      <c r="N1" s="149"/>
      <c r="O1" s="151" t="s">
        <v>2</v>
      </c>
      <c r="P1" s="148"/>
      <c r="Q1" s="148"/>
      <c r="R1" s="148"/>
      <c r="S1" s="148"/>
      <c r="T1" s="149"/>
      <c r="U1" s="152" t="s">
        <v>3</v>
      </c>
      <c r="V1" s="149"/>
    </row>
    <row r="2" spans="1:22" s="57" customFormat="1" ht="14.25" customHeight="1">
      <c r="A2" s="147" t="s">
        <v>4</v>
      </c>
      <c r="B2" s="148"/>
      <c r="C2" s="148"/>
      <c r="D2" s="148"/>
      <c r="E2" s="148"/>
      <c r="F2" s="149"/>
      <c r="G2" s="147" t="s">
        <v>5</v>
      </c>
      <c r="H2" s="149"/>
      <c r="I2" s="150" t="s">
        <v>6</v>
      </c>
      <c r="J2" s="149"/>
      <c r="K2" s="153" t="s">
        <v>7</v>
      </c>
      <c r="L2" s="148"/>
      <c r="M2" s="148"/>
      <c r="N2" s="149"/>
      <c r="O2" s="151" t="s">
        <v>6</v>
      </c>
      <c r="P2" s="148"/>
      <c r="Q2" s="148"/>
      <c r="R2" s="149"/>
      <c r="S2" s="154" t="s">
        <v>7</v>
      </c>
      <c r="T2" s="149"/>
      <c r="U2" s="155" t="s">
        <v>4</v>
      </c>
      <c r="V2" s="148"/>
    </row>
    <row r="3" spans="1:22" s="89" customFormat="1" ht="14.25" customHeight="1">
      <c r="A3" s="97"/>
      <c r="B3" s="98"/>
      <c r="C3" s="99"/>
      <c r="D3" s="100"/>
      <c r="E3" s="98"/>
      <c r="F3" s="109"/>
      <c r="G3" s="109"/>
      <c r="H3" s="109"/>
      <c r="I3" s="64" t="s">
        <v>8</v>
      </c>
      <c r="J3" s="65" t="s">
        <v>9</v>
      </c>
      <c r="K3" s="65"/>
      <c r="L3" s="114"/>
      <c r="M3" s="65"/>
      <c r="N3" s="114"/>
      <c r="O3" s="123" t="s">
        <v>8</v>
      </c>
      <c r="P3" s="65" t="s">
        <v>9</v>
      </c>
      <c r="Q3" s="123" t="s">
        <v>8</v>
      </c>
      <c r="R3" s="65" t="s">
        <v>9</v>
      </c>
      <c r="S3" s="129"/>
      <c r="T3" s="129"/>
      <c r="U3" s="43"/>
      <c r="V3" s="43"/>
    </row>
    <row r="4" spans="1:22" s="23" customFormat="1" ht="50.25" customHeight="1">
      <c r="A4" s="101" t="s">
        <v>10</v>
      </c>
      <c r="B4" s="33" t="s">
        <v>11</v>
      </c>
      <c r="C4" s="1" t="s">
        <v>12</v>
      </c>
      <c r="D4" s="102" t="s">
        <v>13</v>
      </c>
      <c r="E4" s="33" t="s">
        <v>14</v>
      </c>
      <c r="F4" s="33" t="s">
        <v>15</v>
      </c>
      <c r="G4" s="33" t="s">
        <v>16</v>
      </c>
      <c r="H4" s="33" t="s">
        <v>17</v>
      </c>
      <c r="I4" s="1" t="s">
        <v>18</v>
      </c>
      <c r="J4" s="1" t="s">
        <v>19</v>
      </c>
      <c r="K4" s="33" t="s">
        <v>20</v>
      </c>
      <c r="L4" s="33" t="s">
        <v>21</v>
      </c>
      <c r="M4" s="33" t="s">
        <v>22</v>
      </c>
      <c r="N4" s="33" t="s">
        <v>23</v>
      </c>
      <c r="O4" s="124" t="s">
        <v>24</v>
      </c>
      <c r="P4" s="33" t="s">
        <v>25</v>
      </c>
      <c r="Q4" s="124" t="s">
        <v>26</v>
      </c>
      <c r="R4" s="33" t="s">
        <v>27</v>
      </c>
      <c r="S4" s="33" t="s">
        <v>28</v>
      </c>
      <c r="T4" s="33" t="s">
        <v>29</v>
      </c>
      <c r="U4" s="1" t="s">
        <v>30</v>
      </c>
      <c r="V4" s="1" t="s">
        <v>31</v>
      </c>
    </row>
    <row r="5" spans="1:22" s="90" customFormat="1" ht="18.75" customHeight="1">
      <c r="A5" s="103" t="s">
        <v>32</v>
      </c>
      <c r="B5" s="104" t="s">
        <v>33</v>
      </c>
      <c r="C5" s="105" t="s">
        <v>34</v>
      </c>
      <c r="D5" s="106" t="s">
        <v>35</v>
      </c>
      <c r="E5" s="110"/>
      <c r="F5" s="103"/>
      <c r="G5" s="103"/>
      <c r="H5" s="103"/>
      <c r="I5" s="64"/>
      <c r="J5" s="64"/>
      <c r="K5" s="115"/>
      <c r="L5" s="116"/>
      <c r="M5" s="105"/>
      <c r="N5" s="116"/>
      <c r="O5" s="125"/>
      <c r="P5" s="115"/>
      <c r="Q5" s="130"/>
      <c r="R5" s="105"/>
      <c r="S5" s="115"/>
      <c r="T5" s="115"/>
      <c r="U5" s="135"/>
      <c r="V5" s="135"/>
    </row>
    <row r="6" spans="1:22" s="91" customFormat="1" ht="112.5" customHeight="1">
      <c r="A6" s="107" t="s">
        <v>36</v>
      </c>
      <c r="B6" s="108" t="s">
        <v>33</v>
      </c>
      <c r="C6" s="3" t="s">
        <v>34</v>
      </c>
      <c r="D6" s="63" t="s">
        <v>37</v>
      </c>
      <c r="E6" s="63" t="s">
        <v>38</v>
      </c>
      <c r="F6" s="111" t="s">
        <v>39</v>
      </c>
      <c r="G6" s="112" t="s">
        <v>40</v>
      </c>
      <c r="H6" s="112" t="s">
        <v>40</v>
      </c>
      <c r="I6" s="3" t="s">
        <v>41</v>
      </c>
      <c r="J6" s="52" t="s">
        <v>42</v>
      </c>
      <c r="K6" s="117" t="s">
        <v>43</v>
      </c>
      <c r="L6" s="118" t="s">
        <v>40</v>
      </c>
      <c r="M6" s="40" t="s">
        <v>40</v>
      </c>
      <c r="N6" s="118" t="s">
        <v>40</v>
      </c>
      <c r="O6" s="126" t="s">
        <v>40</v>
      </c>
      <c r="P6" s="40" t="s">
        <v>40</v>
      </c>
      <c r="Q6" s="121" t="s">
        <v>44</v>
      </c>
      <c r="R6" s="121">
        <v>1422</v>
      </c>
      <c r="S6" s="131" t="s">
        <v>45</v>
      </c>
      <c r="T6" s="3" t="s">
        <v>46</v>
      </c>
      <c r="U6" s="3" t="s">
        <v>47</v>
      </c>
      <c r="V6" s="3" t="s">
        <v>47</v>
      </c>
    </row>
    <row r="7" spans="1:22" s="90" customFormat="1" ht="18.75" customHeight="1">
      <c r="A7" s="103" t="s">
        <v>48</v>
      </c>
      <c r="B7" s="104" t="s">
        <v>33</v>
      </c>
      <c r="C7" s="105" t="s">
        <v>34</v>
      </c>
      <c r="D7" s="106" t="s">
        <v>49</v>
      </c>
      <c r="E7" s="110"/>
      <c r="F7" s="103"/>
      <c r="G7" s="103"/>
      <c r="H7" s="103"/>
      <c r="I7" s="64"/>
      <c r="J7" s="64"/>
      <c r="K7" s="115"/>
      <c r="L7" s="116"/>
      <c r="M7" s="105"/>
      <c r="N7" s="116"/>
      <c r="O7" s="125"/>
      <c r="P7" s="115"/>
      <c r="Q7" s="130"/>
      <c r="R7" s="105"/>
      <c r="S7" s="115"/>
      <c r="T7" s="115"/>
      <c r="U7" s="135"/>
      <c r="V7" s="135"/>
    </row>
    <row r="8" spans="1:22" s="91" customFormat="1" ht="131.25" customHeight="1">
      <c r="A8" s="107" t="s">
        <v>50</v>
      </c>
      <c r="B8" s="108" t="s">
        <v>33</v>
      </c>
      <c r="C8" s="3" t="s">
        <v>34</v>
      </c>
      <c r="D8" s="63" t="s">
        <v>51</v>
      </c>
      <c r="E8" s="63" t="s">
        <v>52</v>
      </c>
      <c r="F8" s="111" t="s">
        <v>53</v>
      </c>
      <c r="G8" s="112" t="s">
        <v>40</v>
      </c>
      <c r="H8" s="112" t="s">
        <v>40</v>
      </c>
      <c r="I8" s="3" t="s">
        <v>41</v>
      </c>
      <c r="J8" s="3">
        <v>2211</v>
      </c>
      <c r="K8" s="117" t="s">
        <v>54</v>
      </c>
      <c r="L8" s="118" t="s">
        <v>40</v>
      </c>
      <c r="M8" s="40" t="s">
        <v>40</v>
      </c>
      <c r="N8" s="118" t="s">
        <v>40</v>
      </c>
      <c r="O8" s="126" t="s">
        <v>40</v>
      </c>
      <c r="P8" s="40" t="s">
        <v>40</v>
      </c>
      <c r="Q8" s="121" t="s">
        <v>44</v>
      </c>
      <c r="R8" s="121">
        <v>1422</v>
      </c>
      <c r="S8" s="131" t="s">
        <v>55</v>
      </c>
      <c r="T8" s="3" t="s">
        <v>46</v>
      </c>
      <c r="U8" s="3" t="s">
        <v>47</v>
      </c>
      <c r="V8" s="3" t="s">
        <v>47</v>
      </c>
    </row>
    <row r="9" spans="1:22" s="90" customFormat="1" ht="18.75" customHeight="1">
      <c r="A9" s="103" t="s">
        <v>56</v>
      </c>
      <c r="B9" s="104" t="s">
        <v>33</v>
      </c>
      <c r="C9" s="105" t="s">
        <v>34</v>
      </c>
      <c r="D9" s="106" t="s">
        <v>57</v>
      </c>
      <c r="E9" s="110"/>
      <c r="F9" s="103"/>
      <c r="G9" s="103"/>
      <c r="H9" s="103"/>
      <c r="I9" s="64"/>
      <c r="J9" s="64"/>
      <c r="K9" s="115"/>
      <c r="L9" s="116"/>
      <c r="M9" s="105"/>
      <c r="N9" s="116"/>
      <c r="O9" s="125"/>
      <c r="P9" s="115"/>
      <c r="Q9" s="130"/>
      <c r="R9" s="105"/>
      <c r="S9" s="115"/>
      <c r="T9" s="115"/>
      <c r="U9" s="135"/>
      <c r="V9" s="135"/>
    </row>
    <row r="10" spans="1:22" s="91" customFormat="1" ht="75" customHeight="1">
      <c r="A10" s="107" t="s">
        <v>58</v>
      </c>
      <c r="B10" s="108" t="s">
        <v>33</v>
      </c>
      <c r="C10" s="3" t="s">
        <v>34</v>
      </c>
      <c r="D10" s="63" t="s">
        <v>59</v>
      </c>
      <c r="E10" s="63" t="s">
        <v>60</v>
      </c>
      <c r="F10" s="111" t="s">
        <v>61</v>
      </c>
      <c r="G10" s="112" t="s">
        <v>40</v>
      </c>
      <c r="H10" s="112" t="s">
        <v>40</v>
      </c>
      <c r="I10" s="3" t="s">
        <v>41</v>
      </c>
      <c r="J10" s="3">
        <v>2211</v>
      </c>
      <c r="K10" s="117" t="s">
        <v>54</v>
      </c>
      <c r="L10" s="118" t="s">
        <v>40</v>
      </c>
      <c r="M10" s="40" t="s">
        <v>40</v>
      </c>
      <c r="N10" s="118" t="s">
        <v>40</v>
      </c>
      <c r="O10" s="126" t="s">
        <v>40</v>
      </c>
      <c r="P10" s="40" t="s">
        <v>40</v>
      </c>
      <c r="Q10" s="121" t="s">
        <v>44</v>
      </c>
      <c r="R10" s="121">
        <v>1422</v>
      </c>
      <c r="S10" s="131" t="s">
        <v>62</v>
      </c>
      <c r="T10" s="3" t="s">
        <v>46</v>
      </c>
      <c r="U10" s="3" t="s">
        <v>47</v>
      </c>
      <c r="V10" s="3" t="s">
        <v>47</v>
      </c>
    </row>
    <row r="11" spans="1:22" s="91" customFormat="1" ht="75" customHeight="1">
      <c r="A11" s="107" t="s">
        <v>63</v>
      </c>
      <c r="B11" s="108" t="s">
        <v>33</v>
      </c>
      <c r="C11" s="3" t="s">
        <v>34</v>
      </c>
      <c r="D11" s="63" t="s">
        <v>64</v>
      </c>
      <c r="E11" s="63" t="s">
        <v>60</v>
      </c>
      <c r="F11" s="111" t="s">
        <v>61</v>
      </c>
      <c r="G11" s="112" t="s">
        <v>40</v>
      </c>
      <c r="H11" s="112" t="s">
        <v>40</v>
      </c>
      <c r="I11" s="3" t="s">
        <v>41</v>
      </c>
      <c r="J11" s="3">
        <v>2211</v>
      </c>
      <c r="K11" s="117" t="s">
        <v>54</v>
      </c>
      <c r="L11" s="118" t="s">
        <v>40</v>
      </c>
      <c r="M11" s="40" t="s">
        <v>40</v>
      </c>
      <c r="N11" s="118" t="s">
        <v>40</v>
      </c>
      <c r="O11" s="126" t="s">
        <v>40</v>
      </c>
      <c r="P11" s="40" t="s">
        <v>40</v>
      </c>
      <c r="Q11" s="121" t="s">
        <v>44</v>
      </c>
      <c r="R11" s="121">
        <v>1422</v>
      </c>
      <c r="S11" s="131" t="s">
        <v>62</v>
      </c>
      <c r="T11" s="3" t="s">
        <v>46</v>
      </c>
      <c r="U11" s="3" t="s">
        <v>47</v>
      </c>
      <c r="V11" s="3" t="s">
        <v>47</v>
      </c>
    </row>
    <row r="12" spans="1:22" s="90" customFormat="1" ht="18.75" customHeight="1">
      <c r="A12" s="103" t="s">
        <v>65</v>
      </c>
      <c r="B12" s="104" t="s">
        <v>33</v>
      </c>
      <c r="C12" s="105" t="s">
        <v>34</v>
      </c>
      <c r="D12" s="106" t="s">
        <v>66</v>
      </c>
      <c r="E12" s="110"/>
      <c r="F12" s="103"/>
      <c r="G12" s="103"/>
      <c r="H12" s="103"/>
      <c r="I12" s="64"/>
      <c r="J12" s="64"/>
      <c r="K12" s="115"/>
      <c r="L12" s="116"/>
      <c r="M12" s="105"/>
      <c r="N12" s="116"/>
      <c r="O12" s="125"/>
      <c r="P12" s="115"/>
      <c r="Q12" s="130"/>
      <c r="R12" s="105"/>
      <c r="S12" s="115"/>
      <c r="T12" s="115"/>
      <c r="U12" s="135"/>
      <c r="V12" s="135"/>
    </row>
    <row r="13" spans="1:22" s="91" customFormat="1" ht="93.75" customHeight="1">
      <c r="A13" s="107" t="s">
        <v>67</v>
      </c>
      <c r="B13" s="108" t="s">
        <v>33</v>
      </c>
      <c r="C13" s="3" t="s">
        <v>34</v>
      </c>
      <c r="D13" s="63" t="s">
        <v>68</v>
      </c>
      <c r="E13" s="63" t="s">
        <v>69</v>
      </c>
      <c r="F13" s="111" t="s">
        <v>70</v>
      </c>
      <c r="G13" s="112" t="s">
        <v>40</v>
      </c>
      <c r="H13" s="112" t="s">
        <v>40</v>
      </c>
      <c r="I13" s="119">
        <v>2212</v>
      </c>
      <c r="J13" s="119">
        <v>2212</v>
      </c>
      <c r="K13" s="117" t="s">
        <v>54</v>
      </c>
      <c r="L13" s="120" t="s">
        <v>71</v>
      </c>
      <c r="M13" s="40" t="s">
        <v>40</v>
      </c>
      <c r="N13" s="118" t="s">
        <v>40</v>
      </c>
      <c r="O13" s="121">
        <v>1159</v>
      </c>
      <c r="P13" s="112">
        <v>1159</v>
      </c>
      <c r="Q13" s="132" t="s">
        <v>72</v>
      </c>
      <c r="R13" s="133" t="s">
        <v>73</v>
      </c>
      <c r="S13" s="134" t="s">
        <v>74</v>
      </c>
      <c r="T13" s="3" t="s">
        <v>46</v>
      </c>
      <c r="U13" s="3" t="s">
        <v>47</v>
      </c>
      <c r="V13" s="3" t="s">
        <v>47</v>
      </c>
    </row>
    <row r="14" spans="1:22" s="90" customFormat="1" ht="18.75" customHeight="1">
      <c r="A14" s="103" t="s">
        <v>75</v>
      </c>
      <c r="B14" s="104" t="s">
        <v>33</v>
      </c>
      <c r="C14" s="105" t="s">
        <v>34</v>
      </c>
      <c r="D14" s="106" t="s">
        <v>76</v>
      </c>
      <c r="E14" s="110"/>
      <c r="F14" s="103"/>
      <c r="G14" s="103"/>
      <c r="H14" s="103"/>
      <c r="I14" s="64"/>
      <c r="J14" s="64"/>
      <c r="K14" s="115"/>
      <c r="L14" s="116"/>
      <c r="M14" s="105"/>
      <c r="N14" s="116"/>
      <c r="O14" s="125"/>
      <c r="P14" s="115"/>
      <c r="Q14" s="130"/>
      <c r="R14" s="105"/>
      <c r="S14" s="115"/>
      <c r="T14" s="115"/>
      <c r="U14" s="135"/>
      <c r="V14" s="135"/>
    </row>
    <row r="15" spans="1:22" s="91" customFormat="1" ht="150" customHeight="1">
      <c r="A15" s="107" t="s">
        <v>77</v>
      </c>
      <c r="B15" s="108" t="s">
        <v>33</v>
      </c>
      <c r="C15" s="3" t="s">
        <v>34</v>
      </c>
      <c r="D15" s="63" t="s">
        <v>78</v>
      </c>
      <c r="E15" s="63" t="s">
        <v>79</v>
      </c>
      <c r="F15" s="111" t="s">
        <v>80</v>
      </c>
      <c r="G15" s="112" t="s">
        <v>40</v>
      </c>
      <c r="H15" s="112" t="s">
        <v>40</v>
      </c>
      <c r="I15" s="119">
        <v>2216</v>
      </c>
      <c r="J15" s="121" t="s">
        <v>81</v>
      </c>
      <c r="K15" s="117" t="s">
        <v>54</v>
      </c>
      <c r="L15" s="120" t="s">
        <v>82</v>
      </c>
      <c r="M15" s="40" t="s">
        <v>40</v>
      </c>
      <c r="N15" s="127" t="s">
        <v>83</v>
      </c>
      <c r="O15" s="121">
        <v>1159</v>
      </c>
      <c r="P15" s="112">
        <v>1159</v>
      </c>
      <c r="Q15" s="121" t="s">
        <v>84</v>
      </c>
      <c r="R15" s="112" t="s">
        <v>85</v>
      </c>
      <c r="S15" s="72" t="s">
        <v>86</v>
      </c>
      <c r="T15" s="3" t="s">
        <v>46</v>
      </c>
      <c r="U15" s="3" t="s">
        <v>47</v>
      </c>
      <c r="V15" s="3" t="s">
        <v>47</v>
      </c>
    </row>
    <row r="16" spans="1:22" s="90" customFormat="1" ht="18.75" customHeight="1">
      <c r="A16" s="103" t="s">
        <v>87</v>
      </c>
      <c r="B16" s="104" t="s">
        <v>33</v>
      </c>
      <c r="C16" s="105" t="s">
        <v>34</v>
      </c>
      <c r="D16" s="106" t="s">
        <v>88</v>
      </c>
      <c r="E16" s="110"/>
      <c r="F16" s="103"/>
      <c r="G16" s="103"/>
      <c r="H16" s="103"/>
      <c r="I16" s="64"/>
      <c r="J16" s="64"/>
      <c r="K16" s="115"/>
      <c r="L16" s="116"/>
      <c r="M16" s="105"/>
      <c r="N16" s="116"/>
      <c r="O16" s="125"/>
      <c r="P16" s="115"/>
      <c r="Q16" s="130"/>
      <c r="R16" s="105"/>
      <c r="S16" s="115"/>
      <c r="T16" s="115"/>
      <c r="U16" s="135"/>
      <c r="V16" s="135"/>
    </row>
    <row r="17" spans="1:22" s="91" customFormat="1" ht="168.75" customHeight="1">
      <c r="A17" s="107" t="s">
        <v>89</v>
      </c>
      <c r="B17" s="108" t="s">
        <v>33</v>
      </c>
      <c r="C17" s="3" t="s">
        <v>34</v>
      </c>
      <c r="D17" s="63" t="s">
        <v>90</v>
      </c>
      <c r="E17" s="63" t="s">
        <v>91</v>
      </c>
      <c r="F17" s="111" t="s">
        <v>92</v>
      </c>
      <c r="G17" s="112" t="s">
        <v>40</v>
      </c>
      <c r="H17" s="112" t="s">
        <v>40</v>
      </c>
      <c r="I17" s="119" t="s">
        <v>93</v>
      </c>
      <c r="J17" s="119" t="s">
        <v>94</v>
      </c>
      <c r="K17" s="117" t="s">
        <v>54</v>
      </c>
      <c r="L17" s="120" t="s">
        <v>82</v>
      </c>
      <c r="M17" s="40" t="s">
        <v>40</v>
      </c>
      <c r="N17" s="127" t="s">
        <v>95</v>
      </c>
      <c r="O17" s="121" t="s">
        <v>96</v>
      </c>
      <c r="P17" s="112" t="s">
        <v>97</v>
      </c>
      <c r="Q17" s="121" t="s">
        <v>98</v>
      </c>
      <c r="R17" s="112" t="s">
        <v>99</v>
      </c>
      <c r="S17" s="72" t="s">
        <v>100</v>
      </c>
      <c r="T17" s="3" t="s">
        <v>46</v>
      </c>
      <c r="U17" s="3" t="s">
        <v>47</v>
      </c>
      <c r="V17" s="3" t="s">
        <v>47</v>
      </c>
    </row>
    <row r="18" spans="1:22" s="90" customFormat="1" ht="18.75" customHeight="1">
      <c r="A18" s="103" t="s">
        <v>101</v>
      </c>
      <c r="B18" s="104" t="s">
        <v>33</v>
      </c>
      <c r="C18" s="105" t="s">
        <v>34</v>
      </c>
      <c r="D18" s="106" t="s">
        <v>102</v>
      </c>
      <c r="E18" s="110"/>
      <c r="F18" s="103"/>
      <c r="G18" s="103"/>
      <c r="H18" s="103"/>
      <c r="I18" s="64"/>
      <c r="J18" s="64"/>
      <c r="K18" s="115"/>
      <c r="L18" s="116"/>
      <c r="M18" s="105"/>
      <c r="N18" s="116"/>
      <c r="O18" s="125"/>
      <c r="P18" s="115"/>
      <c r="Q18" s="130"/>
      <c r="R18" s="105"/>
      <c r="S18" s="115"/>
      <c r="T18" s="115"/>
      <c r="U18" s="135"/>
      <c r="V18" s="135"/>
    </row>
    <row r="19" spans="1:22" s="91" customFormat="1" ht="112.5" customHeight="1">
      <c r="A19" s="107" t="s">
        <v>103</v>
      </c>
      <c r="B19" s="108" t="s">
        <v>33</v>
      </c>
      <c r="C19" s="3" t="s">
        <v>34</v>
      </c>
      <c r="D19" s="63" t="s">
        <v>104</v>
      </c>
      <c r="E19" s="63" t="s">
        <v>105</v>
      </c>
      <c r="F19" s="111" t="s">
        <v>106</v>
      </c>
      <c r="G19" s="112" t="s">
        <v>40</v>
      </c>
      <c r="H19" s="112" t="s">
        <v>40</v>
      </c>
      <c r="I19" s="119" t="s">
        <v>40</v>
      </c>
      <c r="J19" s="119" t="s">
        <v>107</v>
      </c>
      <c r="K19" s="117" t="s">
        <v>54</v>
      </c>
      <c r="L19" s="120" t="s">
        <v>82</v>
      </c>
      <c r="M19" s="40" t="s">
        <v>40</v>
      </c>
      <c r="N19" s="120" t="s">
        <v>108</v>
      </c>
      <c r="O19" s="121" t="s">
        <v>109</v>
      </c>
      <c r="P19" s="112" t="s">
        <v>109</v>
      </c>
      <c r="Q19" s="121" t="s">
        <v>110</v>
      </c>
      <c r="R19" s="112" t="s">
        <v>111</v>
      </c>
      <c r="S19" s="53" t="s">
        <v>112</v>
      </c>
      <c r="T19" s="3" t="s">
        <v>46</v>
      </c>
      <c r="U19" s="3" t="s">
        <v>47</v>
      </c>
      <c r="V19" s="3" t="s">
        <v>47</v>
      </c>
    </row>
    <row r="20" spans="1:22" s="90" customFormat="1" ht="18.75" customHeight="1">
      <c r="A20" s="103" t="s">
        <v>113</v>
      </c>
      <c r="B20" s="104" t="s">
        <v>33</v>
      </c>
      <c r="C20" s="105" t="s">
        <v>34</v>
      </c>
      <c r="D20" s="106" t="s">
        <v>114</v>
      </c>
      <c r="E20" s="110"/>
      <c r="F20" s="103"/>
      <c r="G20" s="103"/>
      <c r="H20" s="103"/>
      <c r="I20" s="64"/>
      <c r="J20" s="64"/>
      <c r="K20" s="115"/>
      <c r="L20" s="116"/>
      <c r="M20" s="105"/>
      <c r="N20" s="116"/>
      <c r="O20" s="125"/>
      <c r="P20" s="115"/>
      <c r="Q20" s="130"/>
      <c r="R20" s="105"/>
      <c r="S20" s="115"/>
      <c r="T20" s="115"/>
      <c r="U20" s="135"/>
      <c r="V20" s="135"/>
    </row>
    <row r="21" spans="1:22" s="91" customFormat="1" ht="168.75" customHeight="1">
      <c r="A21" s="107" t="s">
        <v>115</v>
      </c>
      <c r="B21" s="108" t="s">
        <v>33</v>
      </c>
      <c r="C21" s="3" t="s">
        <v>34</v>
      </c>
      <c r="D21" s="63" t="s">
        <v>116</v>
      </c>
      <c r="E21" s="63" t="s">
        <v>117</v>
      </c>
      <c r="F21" s="111" t="s">
        <v>118</v>
      </c>
      <c r="G21" s="112" t="s">
        <v>40</v>
      </c>
      <c r="H21" s="112" t="s">
        <v>40</v>
      </c>
      <c r="I21" s="119">
        <v>2214</v>
      </c>
      <c r="J21" s="119">
        <v>2214</v>
      </c>
      <c r="K21" s="117" t="s">
        <v>43</v>
      </c>
      <c r="L21" s="120" t="s">
        <v>119</v>
      </c>
      <c r="M21" s="40" t="s">
        <v>40</v>
      </c>
      <c r="N21" s="118" t="s">
        <v>40</v>
      </c>
      <c r="O21" s="121" t="s">
        <v>120</v>
      </c>
      <c r="P21" s="112" t="s">
        <v>121</v>
      </c>
      <c r="Q21" s="121" t="s">
        <v>122</v>
      </c>
      <c r="R21" s="112" t="s">
        <v>123</v>
      </c>
      <c r="S21" s="72" t="s">
        <v>124</v>
      </c>
      <c r="T21" s="3" t="s">
        <v>46</v>
      </c>
      <c r="U21" s="3" t="s">
        <v>47</v>
      </c>
      <c r="V21" s="3" t="s">
        <v>47</v>
      </c>
    </row>
    <row r="22" spans="1:22" s="91" customFormat="1" ht="168.75" customHeight="1">
      <c r="A22" s="107" t="s">
        <v>125</v>
      </c>
      <c r="B22" s="108" t="s">
        <v>33</v>
      </c>
      <c r="C22" s="3" t="s">
        <v>34</v>
      </c>
      <c r="D22" s="63" t="s">
        <v>126</v>
      </c>
      <c r="E22" s="63" t="s">
        <v>117</v>
      </c>
      <c r="F22" s="111" t="s">
        <v>127</v>
      </c>
      <c r="G22" s="112" t="s">
        <v>40</v>
      </c>
      <c r="H22" s="112" t="s">
        <v>40</v>
      </c>
      <c r="I22" s="119">
        <v>2214</v>
      </c>
      <c r="J22" s="119">
        <v>2214</v>
      </c>
      <c r="K22" s="117" t="s">
        <v>43</v>
      </c>
      <c r="L22" s="120" t="s">
        <v>128</v>
      </c>
      <c r="M22" s="40" t="s">
        <v>40</v>
      </c>
      <c r="N22" s="118" t="s">
        <v>40</v>
      </c>
      <c r="O22" s="121" t="s">
        <v>120</v>
      </c>
      <c r="P22" s="112" t="s">
        <v>121</v>
      </c>
      <c r="Q22" s="121" t="s">
        <v>122</v>
      </c>
      <c r="R22" s="112" t="s">
        <v>123</v>
      </c>
      <c r="S22" s="72" t="s">
        <v>124</v>
      </c>
      <c r="T22" s="3" t="s">
        <v>46</v>
      </c>
      <c r="U22" s="3" t="s">
        <v>47</v>
      </c>
      <c r="V22" s="3" t="s">
        <v>47</v>
      </c>
    </row>
    <row r="23" spans="1:22" s="90" customFormat="1" ht="18.75" customHeight="1">
      <c r="A23" s="103" t="s">
        <v>129</v>
      </c>
      <c r="B23" s="104" t="s">
        <v>33</v>
      </c>
      <c r="C23" s="105" t="s">
        <v>34</v>
      </c>
      <c r="D23" s="106" t="s">
        <v>130</v>
      </c>
      <c r="E23" s="110"/>
      <c r="F23" s="103"/>
      <c r="G23" s="103"/>
      <c r="H23" s="103"/>
      <c r="I23" s="64"/>
      <c r="J23" s="64"/>
      <c r="K23" s="115"/>
      <c r="L23" s="116"/>
      <c r="M23" s="105"/>
      <c r="N23" s="116"/>
      <c r="O23" s="125"/>
      <c r="P23" s="115"/>
      <c r="Q23" s="130"/>
      <c r="R23" s="105"/>
      <c r="S23" s="115"/>
      <c r="T23" s="115"/>
      <c r="U23" s="135"/>
      <c r="V23" s="135"/>
    </row>
    <row r="24" spans="1:22" s="91" customFormat="1" ht="168.75" customHeight="1">
      <c r="A24" s="107" t="s">
        <v>131</v>
      </c>
      <c r="B24" s="108" t="s">
        <v>33</v>
      </c>
      <c r="C24" s="3" t="s">
        <v>34</v>
      </c>
      <c r="D24" s="63" t="s">
        <v>132</v>
      </c>
      <c r="E24" s="63" t="s">
        <v>133</v>
      </c>
      <c r="F24" s="111" t="s">
        <v>134</v>
      </c>
      <c r="G24" s="112" t="s">
        <v>40</v>
      </c>
      <c r="H24" s="112" t="s">
        <v>40</v>
      </c>
      <c r="I24" s="119">
        <v>2217</v>
      </c>
      <c r="J24" s="119">
        <v>2217</v>
      </c>
      <c r="K24" s="117" t="s">
        <v>43</v>
      </c>
      <c r="L24" s="120" t="s">
        <v>135</v>
      </c>
      <c r="M24" s="112" t="s">
        <v>40</v>
      </c>
      <c r="N24" s="120" t="s">
        <v>136</v>
      </c>
      <c r="O24" s="121">
        <v>1160</v>
      </c>
      <c r="P24" s="112">
        <v>1160</v>
      </c>
      <c r="Q24" s="121" t="s">
        <v>137</v>
      </c>
      <c r="R24" s="112" t="s">
        <v>138</v>
      </c>
      <c r="S24" s="72" t="s">
        <v>139</v>
      </c>
      <c r="T24" s="3" t="s">
        <v>46</v>
      </c>
      <c r="U24" s="3" t="s">
        <v>47</v>
      </c>
      <c r="V24" s="3" t="s">
        <v>47</v>
      </c>
    </row>
    <row r="25" spans="1:22" s="90" customFormat="1" ht="18.75" customHeight="1">
      <c r="A25" s="103" t="s">
        <v>140</v>
      </c>
      <c r="B25" s="104" t="s">
        <v>33</v>
      </c>
      <c r="C25" s="105" t="s">
        <v>34</v>
      </c>
      <c r="D25" s="106" t="s">
        <v>141</v>
      </c>
      <c r="E25" s="110"/>
      <c r="F25" s="103"/>
      <c r="G25" s="113"/>
      <c r="H25" s="113"/>
      <c r="I25" s="64"/>
      <c r="J25" s="64"/>
      <c r="K25" s="115"/>
      <c r="L25" s="116"/>
      <c r="M25" s="105"/>
      <c r="N25" s="116"/>
      <c r="O25" s="125"/>
      <c r="P25" s="115"/>
      <c r="Q25" s="130"/>
      <c r="R25" s="105"/>
      <c r="S25" s="115"/>
      <c r="T25" s="115"/>
      <c r="U25" s="135"/>
      <c r="V25" s="135"/>
    </row>
    <row r="26" spans="1:22" s="91" customFormat="1" ht="168.75" customHeight="1">
      <c r="A26" s="107" t="s">
        <v>142</v>
      </c>
      <c r="B26" s="108" t="s">
        <v>33</v>
      </c>
      <c r="C26" s="3" t="s">
        <v>34</v>
      </c>
      <c r="D26" s="63" t="s">
        <v>143</v>
      </c>
      <c r="E26" s="63" t="s">
        <v>144</v>
      </c>
      <c r="F26" s="111" t="s">
        <v>145</v>
      </c>
      <c r="G26" s="112" t="s">
        <v>40</v>
      </c>
      <c r="H26" s="112" t="s">
        <v>40</v>
      </c>
      <c r="I26" s="119">
        <v>2217</v>
      </c>
      <c r="J26" s="119">
        <v>2217</v>
      </c>
      <c r="K26" s="117" t="s">
        <v>43</v>
      </c>
      <c r="L26" s="120" t="s">
        <v>146</v>
      </c>
      <c r="M26" s="112" t="s">
        <v>40</v>
      </c>
      <c r="N26" s="120" t="s">
        <v>147</v>
      </c>
      <c r="O26" s="121" t="s">
        <v>148</v>
      </c>
      <c r="P26" s="112" t="s">
        <v>149</v>
      </c>
      <c r="Q26" s="121" t="s">
        <v>150</v>
      </c>
      <c r="R26" s="112" t="s">
        <v>151</v>
      </c>
      <c r="S26" s="72" t="s">
        <v>139</v>
      </c>
      <c r="T26" s="3" t="s">
        <v>46</v>
      </c>
      <c r="U26" s="3" t="s">
        <v>47</v>
      </c>
      <c r="V26" s="3" t="s">
        <v>47</v>
      </c>
    </row>
    <row r="27" spans="1:22" s="90" customFormat="1" ht="18.75" customHeight="1">
      <c r="A27" s="103" t="s">
        <v>152</v>
      </c>
      <c r="B27" s="104" t="s">
        <v>33</v>
      </c>
      <c r="C27" s="105" t="s">
        <v>34</v>
      </c>
      <c r="D27" s="106" t="s">
        <v>153</v>
      </c>
      <c r="E27" s="110"/>
      <c r="F27" s="103"/>
      <c r="G27" s="103"/>
      <c r="H27" s="103"/>
      <c r="I27" s="64"/>
      <c r="J27" s="64"/>
      <c r="K27" s="115"/>
      <c r="L27" s="116"/>
      <c r="M27" s="105"/>
      <c r="N27" s="116"/>
      <c r="O27" s="125"/>
      <c r="P27" s="115"/>
      <c r="Q27" s="130"/>
      <c r="R27" s="105"/>
      <c r="S27" s="115"/>
      <c r="T27" s="115"/>
      <c r="U27" s="135"/>
      <c r="V27" s="135"/>
    </row>
    <row r="28" spans="1:22" s="91" customFormat="1" ht="131.25" customHeight="1">
      <c r="A28" s="107" t="s">
        <v>154</v>
      </c>
      <c r="B28" s="108" t="s">
        <v>33</v>
      </c>
      <c r="C28" s="3" t="s">
        <v>34</v>
      </c>
      <c r="D28" s="63" t="s">
        <v>155</v>
      </c>
      <c r="E28" s="63" t="s">
        <v>156</v>
      </c>
      <c r="F28" s="111" t="s">
        <v>157</v>
      </c>
      <c r="G28" s="112" t="s">
        <v>40</v>
      </c>
      <c r="H28" s="112" t="s">
        <v>40</v>
      </c>
      <c r="I28" s="119">
        <v>2217</v>
      </c>
      <c r="J28" s="119">
        <v>2217</v>
      </c>
      <c r="K28" s="117" t="s">
        <v>43</v>
      </c>
      <c r="L28" s="120" t="s">
        <v>158</v>
      </c>
      <c r="M28" s="112" t="s">
        <v>40</v>
      </c>
      <c r="N28" s="120" t="s">
        <v>159</v>
      </c>
      <c r="O28" s="121">
        <v>1160</v>
      </c>
      <c r="P28" s="112">
        <v>1160</v>
      </c>
      <c r="Q28" s="121" t="s">
        <v>160</v>
      </c>
      <c r="R28" s="112" t="s">
        <v>161</v>
      </c>
      <c r="S28" s="72" t="s">
        <v>162</v>
      </c>
      <c r="T28" s="3" t="s">
        <v>46</v>
      </c>
      <c r="U28" s="3" t="s">
        <v>47</v>
      </c>
      <c r="V28" s="3" t="s">
        <v>47</v>
      </c>
    </row>
    <row r="29" spans="1:22" s="90" customFormat="1" ht="18.75" customHeight="1">
      <c r="A29" s="103" t="s">
        <v>163</v>
      </c>
      <c r="B29" s="104" t="s">
        <v>33</v>
      </c>
      <c r="C29" s="105" t="s">
        <v>34</v>
      </c>
      <c r="D29" s="106" t="s">
        <v>164</v>
      </c>
      <c r="E29" s="110"/>
      <c r="F29" s="103"/>
      <c r="G29" s="103"/>
      <c r="H29" s="103"/>
      <c r="I29" s="64"/>
      <c r="J29" s="64"/>
      <c r="K29" s="115"/>
      <c r="L29" s="116"/>
      <c r="M29" s="105"/>
      <c r="N29" s="116"/>
      <c r="O29" s="125"/>
      <c r="P29" s="115"/>
      <c r="Q29" s="130"/>
      <c r="R29" s="105"/>
      <c r="S29" s="115"/>
      <c r="T29" s="115"/>
      <c r="U29" s="135"/>
      <c r="V29" s="135"/>
    </row>
    <row r="30" spans="1:22" s="91" customFormat="1" ht="131.25" customHeight="1">
      <c r="A30" s="107" t="s">
        <v>165</v>
      </c>
      <c r="B30" s="108" t="s">
        <v>33</v>
      </c>
      <c r="C30" s="3" t="s">
        <v>34</v>
      </c>
      <c r="D30" s="63" t="s">
        <v>166</v>
      </c>
      <c r="E30" s="63" t="s">
        <v>167</v>
      </c>
      <c r="F30" s="111" t="s">
        <v>168</v>
      </c>
      <c r="G30" s="112" t="s">
        <v>40</v>
      </c>
      <c r="H30" s="112" t="s">
        <v>40</v>
      </c>
      <c r="I30" s="119">
        <v>2218</v>
      </c>
      <c r="J30" s="119">
        <v>2218</v>
      </c>
      <c r="K30" s="117" t="s">
        <v>54</v>
      </c>
      <c r="L30" s="120" t="s">
        <v>169</v>
      </c>
      <c r="M30" s="112" t="s">
        <v>40</v>
      </c>
      <c r="N30" s="128" t="s">
        <v>170</v>
      </c>
      <c r="O30" s="121" t="s">
        <v>171</v>
      </c>
      <c r="P30" s="112" t="s">
        <v>171</v>
      </c>
      <c r="Q30" s="121" t="s">
        <v>172</v>
      </c>
      <c r="R30" s="112" t="s">
        <v>173</v>
      </c>
      <c r="S30" s="72" t="s">
        <v>174</v>
      </c>
      <c r="T30" s="3" t="s">
        <v>46</v>
      </c>
      <c r="U30" s="3" t="s">
        <v>47</v>
      </c>
      <c r="V30" s="3" t="s">
        <v>47</v>
      </c>
    </row>
    <row r="31" spans="1:22" s="91" customFormat="1" ht="93.75" customHeight="1">
      <c r="A31" s="107" t="s">
        <v>175</v>
      </c>
      <c r="B31" s="108" t="s">
        <v>33</v>
      </c>
      <c r="C31" s="3" t="s">
        <v>34</v>
      </c>
      <c r="D31" s="63" t="s">
        <v>176</v>
      </c>
      <c r="E31" s="63" t="s">
        <v>167</v>
      </c>
      <c r="F31" s="111" t="s">
        <v>177</v>
      </c>
      <c r="G31" s="112" t="s">
        <v>40</v>
      </c>
      <c r="H31" s="112" t="s">
        <v>40</v>
      </c>
      <c r="I31" s="119">
        <v>2218</v>
      </c>
      <c r="J31" s="119">
        <v>2218</v>
      </c>
      <c r="K31" s="117" t="s">
        <v>54</v>
      </c>
      <c r="L31" s="120" t="s">
        <v>169</v>
      </c>
      <c r="M31" s="112" t="s">
        <v>40</v>
      </c>
      <c r="N31" s="128" t="s">
        <v>178</v>
      </c>
      <c r="O31" s="121" t="s">
        <v>171</v>
      </c>
      <c r="P31" s="112" t="s">
        <v>171</v>
      </c>
      <c r="Q31" s="121" t="s">
        <v>179</v>
      </c>
      <c r="R31" s="112" t="s">
        <v>85</v>
      </c>
      <c r="S31" s="72" t="s">
        <v>180</v>
      </c>
      <c r="T31" s="3" t="s">
        <v>46</v>
      </c>
      <c r="U31" s="3" t="s">
        <v>47</v>
      </c>
      <c r="V31" s="3" t="s">
        <v>47</v>
      </c>
    </row>
    <row r="32" spans="1:22" s="90" customFormat="1" ht="18.75" customHeight="1">
      <c r="A32" s="103" t="s">
        <v>181</v>
      </c>
      <c r="B32" s="104" t="s">
        <v>33</v>
      </c>
      <c r="C32" s="105" t="s">
        <v>34</v>
      </c>
      <c r="D32" s="106" t="s">
        <v>182</v>
      </c>
      <c r="E32" s="110"/>
      <c r="F32" s="103"/>
      <c r="G32" s="103"/>
      <c r="H32" s="103"/>
      <c r="I32" s="64"/>
      <c r="J32" s="64"/>
      <c r="K32" s="115"/>
      <c r="L32" s="116"/>
      <c r="M32" s="105"/>
      <c r="N32" s="116"/>
      <c r="O32" s="125"/>
      <c r="P32" s="115"/>
      <c r="Q32" s="130"/>
      <c r="R32" s="105"/>
      <c r="S32" s="115"/>
      <c r="T32" s="115"/>
      <c r="U32" s="135"/>
      <c r="V32" s="135"/>
    </row>
    <row r="33" spans="1:22" s="91" customFormat="1" ht="112.5" customHeight="1">
      <c r="A33" s="107" t="s">
        <v>183</v>
      </c>
      <c r="B33" s="108" t="s">
        <v>33</v>
      </c>
      <c r="C33" s="3" t="s">
        <v>34</v>
      </c>
      <c r="D33" s="63" t="s">
        <v>184</v>
      </c>
      <c r="E33" s="63" t="s">
        <v>185</v>
      </c>
      <c r="F33" s="111" t="s">
        <v>186</v>
      </c>
      <c r="G33" s="112" t="s">
        <v>40</v>
      </c>
      <c r="H33" s="112" t="s">
        <v>40</v>
      </c>
      <c r="I33" s="119" t="s">
        <v>40</v>
      </c>
      <c r="J33" s="119" t="s">
        <v>40</v>
      </c>
      <c r="K33" s="117" t="s">
        <v>54</v>
      </c>
      <c r="L33" s="120" t="s">
        <v>187</v>
      </c>
      <c r="M33" s="112" t="s">
        <v>40</v>
      </c>
      <c r="N33" s="52" t="s">
        <v>40</v>
      </c>
      <c r="O33" s="121" t="s">
        <v>188</v>
      </c>
      <c r="P33" s="112" t="s">
        <v>188</v>
      </c>
      <c r="Q33" s="121" t="s">
        <v>189</v>
      </c>
      <c r="R33" s="112" t="s">
        <v>85</v>
      </c>
      <c r="S33" s="72" t="s">
        <v>190</v>
      </c>
      <c r="T33" s="3" t="s">
        <v>46</v>
      </c>
      <c r="U33" s="3" t="s">
        <v>47</v>
      </c>
      <c r="V33" s="3" t="s">
        <v>47</v>
      </c>
    </row>
    <row r="34" spans="1:22" s="91" customFormat="1" ht="112.5" customHeight="1">
      <c r="A34" s="107" t="s">
        <v>191</v>
      </c>
      <c r="B34" s="108" t="s">
        <v>33</v>
      </c>
      <c r="C34" s="3" t="s">
        <v>34</v>
      </c>
      <c r="D34" s="63" t="s">
        <v>192</v>
      </c>
      <c r="E34" s="63" t="s">
        <v>185</v>
      </c>
      <c r="F34" s="111" t="s">
        <v>193</v>
      </c>
      <c r="G34" s="112" t="s">
        <v>40</v>
      </c>
      <c r="H34" s="112" t="s">
        <v>40</v>
      </c>
      <c r="I34" s="119" t="s">
        <v>40</v>
      </c>
      <c r="J34" s="119" t="s">
        <v>40</v>
      </c>
      <c r="K34" s="117" t="s">
        <v>54</v>
      </c>
      <c r="L34" s="120" t="s">
        <v>187</v>
      </c>
      <c r="M34" s="112" t="s">
        <v>40</v>
      </c>
      <c r="N34" s="53" t="s">
        <v>194</v>
      </c>
      <c r="O34" s="121" t="s">
        <v>195</v>
      </c>
      <c r="P34" s="112" t="s">
        <v>196</v>
      </c>
      <c r="Q34" s="121" t="s">
        <v>197</v>
      </c>
      <c r="R34" s="112" t="s">
        <v>198</v>
      </c>
      <c r="S34" s="72" t="s">
        <v>190</v>
      </c>
      <c r="T34" s="3" t="s">
        <v>46</v>
      </c>
      <c r="U34" s="3" t="s">
        <v>47</v>
      </c>
      <c r="V34" s="3" t="s">
        <v>47</v>
      </c>
    </row>
    <row r="35" spans="1:22" s="90" customFormat="1" ht="18.75" customHeight="1">
      <c r="A35" s="103" t="s">
        <v>199</v>
      </c>
      <c r="B35" s="104" t="s">
        <v>33</v>
      </c>
      <c r="C35" s="105" t="s">
        <v>34</v>
      </c>
      <c r="D35" s="106" t="s">
        <v>200</v>
      </c>
      <c r="E35" s="110"/>
      <c r="F35" s="103"/>
      <c r="G35" s="103"/>
      <c r="H35" s="103"/>
      <c r="I35" s="64"/>
      <c r="J35" s="64"/>
      <c r="K35" s="115"/>
      <c r="L35" s="116"/>
      <c r="M35" s="105"/>
      <c r="N35" s="116"/>
      <c r="O35" s="125"/>
      <c r="P35" s="115"/>
      <c r="Q35" s="130"/>
      <c r="R35" s="105"/>
      <c r="S35" s="115"/>
      <c r="T35" s="115"/>
      <c r="U35" s="135"/>
      <c r="V35" s="135"/>
    </row>
    <row r="36" spans="1:22" s="91" customFormat="1" ht="93.75" customHeight="1">
      <c r="A36" s="107" t="s">
        <v>201</v>
      </c>
      <c r="B36" s="108" t="s">
        <v>33</v>
      </c>
      <c r="C36" s="3" t="s">
        <v>34</v>
      </c>
      <c r="D36" s="63" t="s">
        <v>202</v>
      </c>
      <c r="E36" s="63" t="s">
        <v>167</v>
      </c>
      <c r="F36" s="111" t="s">
        <v>203</v>
      </c>
      <c r="G36" s="112" t="s">
        <v>40</v>
      </c>
      <c r="H36" s="112" t="s">
        <v>40</v>
      </c>
      <c r="I36" s="119" t="s">
        <v>40</v>
      </c>
      <c r="J36" s="119" t="s">
        <v>40</v>
      </c>
      <c r="K36" s="117" t="s">
        <v>43</v>
      </c>
      <c r="L36" s="120" t="s">
        <v>204</v>
      </c>
      <c r="M36" s="112" t="s">
        <v>40</v>
      </c>
      <c r="N36" s="122" t="s">
        <v>40</v>
      </c>
      <c r="O36" s="121">
        <v>1161</v>
      </c>
      <c r="P36" s="112">
        <v>1161</v>
      </c>
      <c r="Q36" s="121" t="s">
        <v>85</v>
      </c>
      <c r="R36" s="112" t="s">
        <v>85</v>
      </c>
      <c r="S36" s="53" t="s">
        <v>205</v>
      </c>
      <c r="T36" s="3" t="s">
        <v>46</v>
      </c>
      <c r="U36" s="3" t="s">
        <v>47</v>
      </c>
      <c r="V36" s="3" t="s">
        <v>47</v>
      </c>
    </row>
    <row r="37" spans="1:22" s="91" customFormat="1" ht="93.75" customHeight="1">
      <c r="A37" s="107" t="s">
        <v>206</v>
      </c>
      <c r="B37" s="108" t="s">
        <v>33</v>
      </c>
      <c r="C37" s="3" t="s">
        <v>34</v>
      </c>
      <c r="D37" s="63" t="s">
        <v>207</v>
      </c>
      <c r="E37" s="63" t="s">
        <v>167</v>
      </c>
      <c r="F37" s="111" t="s">
        <v>208</v>
      </c>
      <c r="G37" s="112" t="s">
        <v>40</v>
      </c>
      <c r="H37" s="112" t="s">
        <v>40</v>
      </c>
      <c r="I37" s="119" t="s">
        <v>40</v>
      </c>
      <c r="J37" s="119" t="s">
        <v>40</v>
      </c>
      <c r="K37" s="117" t="s">
        <v>43</v>
      </c>
      <c r="L37" s="120" t="s">
        <v>204</v>
      </c>
      <c r="M37" s="112" t="s">
        <v>40</v>
      </c>
      <c r="N37" s="122" t="s">
        <v>40</v>
      </c>
      <c r="O37" s="121">
        <v>1161</v>
      </c>
      <c r="P37" s="112">
        <v>1161</v>
      </c>
      <c r="Q37" s="121" t="s">
        <v>85</v>
      </c>
      <c r="R37" s="112" t="s">
        <v>85</v>
      </c>
      <c r="S37" s="53" t="s">
        <v>205</v>
      </c>
      <c r="T37" s="3" t="s">
        <v>46</v>
      </c>
      <c r="U37" s="3" t="s">
        <v>47</v>
      </c>
      <c r="V37" s="3" t="s">
        <v>47</v>
      </c>
    </row>
    <row r="38" spans="1:22" s="91" customFormat="1" ht="75" customHeight="1">
      <c r="A38" s="107" t="s">
        <v>209</v>
      </c>
      <c r="B38" s="108" t="s">
        <v>33</v>
      </c>
      <c r="C38" s="3" t="s">
        <v>34</v>
      </c>
      <c r="D38" s="63" t="s">
        <v>210</v>
      </c>
      <c r="E38" s="63" t="s">
        <v>211</v>
      </c>
      <c r="F38" s="111" t="s">
        <v>212</v>
      </c>
      <c r="G38" s="112" t="s">
        <v>40</v>
      </c>
      <c r="H38" s="112" t="s">
        <v>40</v>
      </c>
      <c r="I38" s="119" t="s">
        <v>40</v>
      </c>
      <c r="J38" s="119" t="s">
        <v>40</v>
      </c>
      <c r="K38" s="117" t="s">
        <v>43</v>
      </c>
      <c r="L38" s="120" t="s">
        <v>204</v>
      </c>
      <c r="M38" s="112" t="s">
        <v>40</v>
      </c>
      <c r="N38" s="122" t="s">
        <v>40</v>
      </c>
      <c r="O38" s="121">
        <v>1161</v>
      </c>
      <c r="P38" s="112">
        <v>1161</v>
      </c>
      <c r="Q38" s="121" t="s">
        <v>85</v>
      </c>
      <c r="R38" s="112" t="s">
        <v>85</v>
      </c>
      <c r="S38" s="53" t="s">
        <v>205</v>
      </c>
      <c r="T38" s="3" t="s">
        <v>46</v>
      </c>
      <c r="U38" s="3" t="s">
        <v>47</v>
      </c>
      <c r="V38" s="3" t="s">
        <v>47</v>
      </c>
    </row>
    <row r="39" spans="1:22" s="90" customFormat="1" ht="18.75" customHeight="1">
      <c r="A39" s="103" t="s">
        <v>213</v>
      </c>
      <c r="B39" s="104" t="s">
        <v>33</v>
      </c>
      <c r="C39" s="105" t="s">
        <v>34</v>
      </c>
      <c r="D39" s="106" t="s">
        <v>214</v>
      </c>
      <c r="E39" s="110"/>
      <c r="F39" s="103"/>
      <c r="G39" s="103"/>
      <c r="H39" s="103"/>
      <c r="I39" s="64"/>
      <c r="J39" s="64"/>
      <c r="K39" s="115"/>
      <c r="L39" s="116"/>
      <c r="M39" s="105"/>
      <c r="N39" s="116"/>
      <c r="O39" s="125"/>
      <c r="P39" s="115"/>
      <c r="Q39" s="130"/>
      <c r="R39" s="105"/>
      <c r="S39" s="115"/>
      <c r="T39" s="115"/>
      <c r="U39" s="135"/>
      <c r="V39" s="135"/>
    </row>
    <row r="40" spans="1:22" s="91" customFormat="1" ht="56.25" customHeight="1">
      <c r="A40" s="107" t="s">
        <v>215</v>
      </c>
      <c r="B40" s="108" t="s">
        <v>33</v>
      </c>
      <c r="C40" s="3" t="s">
        <v>34</v>
      </c>
      <c r="D40" s="140" t="s">
        <v>1325</v>
      </c>
      <c r="E40" s="63" t="s">
        <v>216</v>
      </c>
      <c r="F40" s="111" t="s">
        <v>217</v>
      </c>
      <c r="G40" s="112" t="s">
        <v>40</v>
      </c>
      <c r="H40" s="112" t="s">
        <v>40</v>
      </c>
      <c r="I40" s="119" t="s">
        <v>40</v>
      </c>
      <c r="J40" s="119" t="s">
        <v>40</v>
      </c>
      <c r="K40" s="72" t="s">
        <v>218</v>
      </c>
      <c r="L40" s="120" t="s">
        <v>219</v>
      </c>
      <c r="M40" s="112" t="s">
        <v>40</v>
      </c>
      <c r="N40" s="122" t="s">
        <v>40</v>
      </c>
      <c r="O40" s="121">
        <v>1161</v>
      </c>
      <c r="P40" s="112">
        <v>1161</v>
      </c>
      <c r="Q40" s="121" t="s">
        <v>85</v>
      </c>
      <c r="R40" s="112" t="s">
        <v>85</v>
      </c>
      <c r="S40" s="53" t="s">
        <v>205</v>
      </c>
      <c r="T40" s="3" t="s">
        <v>46</v>
      </c>
      <c r="U40" s="3" t="s">
        <v>47</v>
      </c>
      <c r="V40" s="3" t="s">
        <v>47</v>
      </c>
    </row>
    <row r="41" spans="1:22" s="90" customFormat="1" ht="18.75" customHeight="1">
      <c r="A41" s="103" t="s">
        <v>220</v>
      </c>
      <c r="B41" s="104" t="s">
        <v>33</v>
      </c>
      <c r="C41" s="105" t="s">
        <v>34</v>
      </c>
      <c r="D41" s="106" t="s">
        <v>221</v>
      </c>
      <c r="E41" s="110"/>
      <c r="F41" s="103"/>
      <c r="G41" s="103"/>
      <c r="H41" s="103"/>
      <c r="I41" s="64"/>
      <c r="J41" s="64"/>
      <c r="K41" s="115"/>
      <c r="L41" s="116"/>
      <c r="M41" s="105"/>
      <c r="N41" s="116"/>
      <c r="O41" s="125"/>
      <c r="P41" s="115"/>
      <c r="Q41" s="130"/>
      <c r="R41" s="105"/>
      <c r="S41" s="115"/>
      <c r="T41" s="115"/>
      <c r="U41" s="135"/>
      <c r="V41" s="135"/>
    </row>
    <row r="42" spans="1:22" s="91" customFormat="1" ht="37.5" customHeight="1">
      <c r="A42" s="107" t="s">
        <v>222</v>
      </c>
      <c r="B42" s="108" t="s">
        <v>33</v>
      </c>
      <c r="C42" s="3" t="s">
        <v>34</v>
      </c>
      <c r="D42" s="63" t="s">
        <v>223</v>
      </c>
      <c r="E42" s="63" t="s">
        <v>224</v>
      </c>
      <c r="F42" s="111" t="s">
        <v>225</v>
      </c>
      <c r="G42" s="112" t="s">
        <v>40</v>
      </c>
      <c r="H42" s="112" t="s">
        <v>40</v>
      </c>
      <c r="I42" s="119" t="s">
        <v>40</v>
      </c>
      <c r="J42" s="119" t="s">
        <v>40</v>
      </c>
      <c r="K42" s="117" t="s">
        <v>43</v>
      </c>
      <c r="L42" s="122" t="s">
        <v>40</v>
      </c>
      <c r="M42" s="112" t="s">
        <v>40</v>
      </c>
      <c r="N42" s="122" t="s">
        <v>40</v>
      </c>
      <c r="O42" s="121" t="s">
        <v>40</v>
      </c>
      <c r="P42" s="112" t="s">
        <v>40</v>
      </c>
      <c r="Q42" s="121" t="s">
        <v>85</v>
      </c>
      <c r="R42" s="112" t="s">
        <v>85</v>
      </c>
      <c r="S42" s="53" t="s">
        <v>226</v>
      </c>
      <c r="T42" s="3" t="s">
        <v>46</v>
      </c>
      <c r="U42" s="3" t="s">
        <v>47</v>
      </c>
      <c r="V42" s="3" t="s">
        <v>47</v>
      </c>
    </row>
    <row r="43" spans="1:22" s="91" customFormat="1" ht="37.5" customHeight="1">
      <c r="A43" s="107" t="s">
        <v>227</v>
      </c>
      <c r="B43" s="108" t="s">
        <v>33</v>
      </c>
      <c r="C43" s="3" t="s">
        <v>34</v>
      </c>
      <c r="D43" s="63" t="s">
        <v>228</v>
      </c>
      <c r="E43" s="63" t="s">
        <v>224</v>
      </c>
      <c r="F43" s="111" t="s">
        <v>225</v>
      </c>
      <c r="G43" s="112" t="s">
        <v>40</v>
      </c>
      <c r="H43" s="112" t="s">
        <v>40</v>
      </c>
      <c r="I43" s="119" t="s">
        <v>40</v>
      </c>
      <c r="J43" s="119" t="s">
        <v>40</v>
      </c>
      <c r="K43" s="117" t="s">
        <v>43</v>
      </c>
      <c r="L43" s="122" t="s">
        <v>40</v>
      </c>
      <c r="M43" s="112" t="s">
        <v>40</v>
      </c>
      <c r="N43" s="122" t="s">
        <v>40</v>
      </c>
      <c r="O43" s="121" t="s">
        <v>40</v>
      </c>
      <c r="P43" s="112" t="s">
        <v>40</v>
      </c>
      <c r="Q43" s="121" t="s">
        <v>85</v>
      </c>
      <c r="R43" s="112" t="s">
        <v>85</v>
      </c>
      <c r="S43" s="53" t="s">
        <v>226</v>
      </c>
      <c r="T43" s="3" t="s">
        <v>46</v>
      </c>
      <c r="U43" s="3" t="s">
        <v>47</v>
      </c>
      <c r="V43" s="3" t="s">
        <v>47</v>
      </c>
    </row>
    <row r="44" spans="1:22" s="91" customFormat="1" ht="37.5" customHeight="1">
      <c r="A44" s="107" t="s">
        <v>229</v>
      </c>
      <c r="B44" s="108" t="s">
        <v>33</v>
      </c>
      <c r="C44" s="3" t="s">
        <v>34</v>
      </c>
      <c r="D44" s="63" t="s">
        <v>230</v>
      </c>
      <c r="E44" s="63" t="s">
        <v>224</v>
      </c>
      <c r="F44" s="111" t="s">
        <v>225</v>
      </c>
      <c r="G44" s="112" t="s">
        <v>40</v>
      </c>
      <c r="H44" s="112" t="s">
        <v>40</v>
      </c>
      <c r="I44" s="119" t="s">
        <v>40</v>
      </c>
      <c r="J44" s="119" t="s">
        <v>40</v>
      </c>
      <c r="K44" s="117" t="s">
        <v>43</v>
      </c>
      <c r="L44" s="122" t="s">
        <v>40</v>
      </c>
      <c r="M44" s="112" t="s">
        <v>40</v>
      </c>
      <c r="N44" s="122" t="s">
        <v>40</v>
      </c>
      <c r="O44" s="121" t="s">
        <v>40</v>
      </c>
      <c r="P44" s="112" t="s">
        <v>40</v>
      </c>
      <c r="Q44" s="121" t="s">
        <v>85</v>
      </c>
      <c r="R44" s="112" t="s">
        <v>85</v>
      </c>
      <c r="S44" s="53" t="s">
        <v>226</v>
      </c>
      <c r="T44" s="3" t="s">
        <v>46</v>
      </c>
      <c r="U44" s="3" t="s">
        <v>47</v>
      </c>
      <c r="V44" s="3" t="s">
        <v>47</v>
      </c>
    </row>
    <row r="45" spans="1:22" s="91" customFormat="1" ht="37.5" customHeight="1">
      <c r="A45" s="107" t="s">
        <v>231</v>
      </c>
      <c r="B45" s="108" t="s">
        <v>33</v>
      </c>
      <c r="C45" s="3" t="s">
        <v>34</v>
      </c>
      <c r="D45" s="63" t="s">
        <v>232</v>
      </c>
      <c r="E45" s="63" t="s">
        <v>224</v>
      </c>
      <c r="F45" s="111" t="s">
        <v>225</v>
      </c>
      <c r="G45" s="112" t="s">
        <v>40</v>
      </c>
      <c r="H45" s="112" t="s">
        <v>40</v>
      </c>
      <c r="I45" s="119" t="s">
        <v>40</v>
      </c>
      <c r="J45" s="119" t="s">
        <v>40</v>
      </c>
      <c r="K45" s="117" t="s">
        <v>43</v>
      </c>
      <c r="L45" s="122" t="s">
        <v>40</v>
      </c>
      <c r="M45" s="112" t="s">
        <v>40</v>
      </c>
      <c r="N45" s="122" t="s">
        <v>40</v>
      </c>
      <c r="O45" s="121" t="s">
        <v>40</v>
      </c>
      <c r="P45" s="112" t="s">
        <v>40</v>
      </c>
      <c r="Q45" s="121" t="s">
        <v>85</v>
      </c>
      <c r="R45" s="112" t="s">
        <v>85</v>
      </c>
      <c r="S45" s="53" t="s">
        <v>226</v>
      </c>
      <c r="T45" s="3" t="s">
        <v>46</v>
      </c>
      <c r="U45" s="3" t="s">
        <v>47</v>
      </c>
      <c r="V45" s="3" t="s">
        <v>47</v>
      </c>
    </row>
    <row r="46" spans="1:22" s="91" customFormat="1" ht="37.5" customHeight="1">
      <c r="A46" s="107" t="s">
        <v>233</v>
      </c>
      <c r="B46" s="108" t="s">
        <v>33</v>
      </c>
      <c r="C46" s="3" t="s">
        <v>34</v>
      </c>
      <c r="D46" s="63" t="s">
        <v>234</v>
      </c>
      <c r="E46" s="63" t="s">
        <v>224</v>
      </c>
      <c r="F46" s="111" t="s">
        <v>225</v>
      </c>
      <c r="G46" s="112" t="s">
        <v>40</v>
      </c>
      <c r="H46" s="112" t="s">
        <v>40</v>
      </c>
      <c r="I46" s="119" t="s">
        <v>40</v>
      </c>
      <c r="J46" s="119" t="s">
        <v>40</v>
      </c>
      <c r="K46" s="117" t="s">
        <v>43</v>
      </c>
      <c r="L46" s="122" t="s">
        <v>40</v>
      </c>
      <c r="M46" s="112" t="s">
        <v>40</v>
      </c>
      <c r="N46" s="122" t="s">
        <v>40</v>
      </c>
      <c r="O46" s="121" t="s">
        <v>40</v>
      </c>
      <c r="P46" s="112" t="s">
        <v>40</v>
      </c>
      <c r="Q46" s="121" t="s">
        <v>85</v>
      </c>
      <c r="R46" s="112" t="s">
        <v>85</v>
      </c>
      <c r="S46" s="53" t="s">
        <v>226</v>
      </c>
      <c r="T46" s="3" t="s">
        <v>46</v>
      </c>
      <c r="U46" s="3" t="s">
        <v>47</v>
      </c>
      <c r="V46" s="3" t="s">
        <v>47</v>
      </c>
    </row>
    <row r="47" spans="1:22" s="90" customFormat="1" ht="18.75" customHeight="1">
      <c r="A47" s="103" t="s">
        <v>235</v>
      </c>
      <c r="B47" s="104" t="s">
        <v>33</v>
      </c>
      <c r="C47" s="105" t="s">
        <v>34</v>
      </c>
      <c r="D47" s="106" t="s">
        <v>236</v>
      </c>
      <c r="E47" s="110"/>
      <c r="F47" s="103"/>
      <c r="G47" s="103"/>
      <c r="H47" s="103"/>
      <c r="I47" s="64"/>
      <c r="J47" s="64"/>
      <c r="K47" s="115"/>
      <c r="L47" s="116"/>
      <c r="M47" s="105"/>
      <c r="N47" s="116"/>
      <c r="O47" s="125"/>
      <c r="P47" s="115"/>
      <c r="Q47" s="130"/>
      <c r="R47" s="105"/>
      <c r="S47" s="115"/>
      <c r="T47" s="115"/>
      <c r="U47" s="135"/>
      <c r="V47" s="135"/>
    </row>
    <row r="48" spans="1:22" s="91" customFormat="1" ht="37.5" customHeight="1">
      <c r="A48" s="107" t="s">
        <v>237</v>
      </c>
      <c r="B48" s="108" t="s">
        <v>33</v>
      </c>
      <c r="C48" s="3" t="s">
        <v>34</v>
      </c>
      <c r="D48" s="63" t="s">
        <v>238</v>
      </c>
      <c r="E48" s="63" t="s">
        <v>239</v>
      </c>
      <c r="F48" s="111" t="s">
        <v>240</v>
      </c>
      <c r="G48" s="112" t="s">
        <v>40</v>
      </c>
      <c r="H48" s="112" t="s">
        <v>40</v>
      </c>
      <c r="I48" s="119" t="s">
        <v>40</v>
      </c>
      <c r="J48" s="119" t="s">
        <v>40</v>
      </c>
      <c r="K48" s="117" t="s">
        <v>43</v>
      </c>
      <c r="L48" s="122" t="s">
        <v>40</v>
      </c>
      <c r="M48" s="112" t="s">
        <v>40</v>
      </c>
      <c r="N48" s="122" t="s">
        <v>40</v>
      </c>
      <c r="O48" s="121" t="s">
        <v>40</v>
      </c>
      <c r="P48" s="112" t="s">
        <v>40</v>
      </c>
      <c r="Q48" s="121" t="s">
        <v>40</v>
      </c>
      <c r="R48" s="112" t="s">
        <v>40</v>
      </c>
      <c r="S48" s="53" t="s">
        <v>241</v>
      </c>
      <c r="T48" s="3" t="s">
        <v>46</v>
      </c>
      <c r="U48" s="3" t="s">
        <v>47</v>
      </c>
      <c r="V48" s="3" t="s">
        <v>47</v>
      </c>
    </row>
    <row r="49" spans="1:22" s="91" customFormat="1" ht="37.5" customHeight="1">
      <c r="A49" s="107" t="s">
        <v>242</v>
      </c>
      <c r="B49" s="108" t="s">
        <v>33</v>
      </c>
      <c r="C49" s="3" t="s">
        <v>34</v>
      </c>
      <c r="D49" s="63" t="s">
        <v>243</v>
      </c>
      <c r="E49" s="63" t="s">
        <v>239</v>
      </c>
      <c r="F49" s="111" t="s">
        <v>240</v>
      </c>
      <c r="G49" s="112" t="s">
        <v>40</v>
      </c>
      <c r="H49" s="112" t="s">
        <v>40</v>
      </c>
      <c r="I49" s="119" t="s">
        <v>40</v>
      </c>
      <c r="J49" s="119" t="s">
        <v>40</v>
      </c>
      <c r="K49" s="117" t="s">
        <v>43</v>
      </c>
      <c r="L49" s="122" t="s">
        <v>40</v>
      </c>
      <c r="M49" s="112" t="s">
        <v>40</v>
      </c>
      <c r="N49" s="122" t="s">
        <v>40</v>
      </c>
      <c r="O49" s="121" t="s">
        <v>40</v>
      </c>
      <c r="P49" s="112" t="s">
        <v>40</v>
      </c>
      <c r="Q49" s="121" t="s">
        <v>40</v>
      </c>
      <c r="R49" s="112" t="s">
        <v>40</v>
      </c>
      <c r="S49" s="53" t="s">
        <v>241</v>
      </c>
      <c r="T49" s="3" t="s">
        <v>46</v>
      </c>
      <c r="U49" s="3" t="s">
        <v>47</v>
      </c>
      <c r="V49" s="3" t="s">
        <v>47</v>
      </c>
    </row>
    <row r="50" spans="1:22" s="91" customFormat="1" ht="37.5" customHeight="1">
      <c r="A50" s="107" t="s">
        <v>244</v>
      </c>
      <c r="B50" s="108" t="s">
        <v>33</v>
      </c>
      <c r="C50" s="3" t="s">
        <v>34</v>
      </c>
      <c r="D50" s="63" t="s">
        <v>245</v>
      </c>
      <c r="E50" s="63" t="s">
        <v>239</v>
      </c>
      <c r="F50" s="111" t="s">
        <v>240</v>
      </c>
      <c r="G50" s="112" t="s">
        <v>40</v>
      </c>
      <c r="H50" s="112" t="s">
        <v>40</v>
      </c>
      <c r="I50" s="119" t="s">
        <v>40</v>
      </c>
      <c r="J50" s="119" t="s">
        <v>40</v>
      </c>
      <c r="K50" s="117" t="s">
        <v>43</v>
      </c>
      <c r="L50" s="122" t="s">
        <v>40</v>
      </c>
      <c r="M50" s="112" t="s">
        <v>40</v>
      </c>
      <c r="N50" s="122" t="s">
        <v>40</v>
      </c>
      <c r="O50" s="121" t="s">
        <v>40</v>
      </c>
      <c r="P50" s="112" t="s">
        <v>40</v>
      </c>
      <c r="Q50" s="121" t="s">
        <v>40</v>
      </c>
      <c r="R50" s="112" t="s">
        <v>40</v>
      </c>
      <c r="S50" s="53" t="s">
        <v>241</v>
      </c>
      <c r="T50" s="3" t="s">
        <v>46</v>
      </c>
      <c r="U50" s="3" t="s">
        <v>47</v>
      </c>
      <c r="V50" s="3" t="s">
        <v>47</v>
      </c>
    </row>
    <row r="51" spans="1:22" s="91" customFormat="1" ht="37.5" customHeight="1">
      <c r="A51" s="107" t="s">
        <v>246</v>
      </c>
      <c r="B51" s="108" t="s">
        <v>33</v>
      </c>
      <c r="C51" s="3" t="s">
        <v>34</v>
      </c>
      <c r="D51" s="63" t="s">
        <v>247</v>
      </c>
      <c r="E51" s="63" t="s">
        <v>239</v>
      </c>
      <c r="F51" s="111" t="s">
        <v>240</v>
      </c>
      <c r="G51" s="112" t="s">
        <v>40</v>
      </c>
      <c r="H51" s="112" t="s">
        <v>40</v>
      </c>
      <c r="I51" s="119" t="s">
        <v>40</v>
      </c>
      <c r="J51" s="119" t="s">
        <v>40</v>
      </c>
      <c r="K51" s="117" t="s">
        <v>43</v>
      </c>
      <c r="L51" s="122" t="s">
        <v>40</v>
      </c>
      <c r="M51" s="112" t="s">
        <v>40</v>
      </c>
      <c r="N51" s="122" t="s">
        <v>40</v>
      </c>
      <c r="O51" s="121" t="s">
        <v>40</v>
      </c>
      <c r="P51" s="112" t="s">
        <v>40</v>
      </c>
      <c r="Q51" s="121" t="s">
        <v>40</v>
      </c>
      <c r="R51" s="112" t="s">
        <v>40</v>
      </c>
      <c r="S51" s="53" t="s">
        <v>241</v>
      </c>
      <c r="T51" s="3" t="s">
        <v>46</v>
      </c>
      <c r="U51" s="3" t="s">
        <v>47</v>
      </c>
      <c r="V51" s="3" t="s">
        <v>47</v>
      </c>
    </row>
    <row r="52" spans="1:22" s="90" customFormat="1" ht="18.75" customHeight="1">
      <c r="A52" s="103" t="s">
        <v>248</v>
      </c>
      <c r="B52" s="104" t="s">
        <v>33</v>
      </c>
      <c r="C52" s="105" t="s">
        <v>34</v>
      </c>
      <c r="D52" s="106" t="s">
        <v>249</v>
      </c>
      <c r="E52" s="110"/>
      <c r="F52" s="103"/>
      <c r="G52" s="103"/>
      <c r="H52" s="103"/>
      <c r="I52" s="64"/>
      <c r="J52" s="64"/>
      <c r="K52" s="115"/>
      <c r="L52" s="116"/>
      <c r="M52" s="105"/>
      <c r="N52" s="116"/>
      <c r="O52" s="125"/>
      <c r="P52" s="115"/>
      <c r="Q52" s="130"/>
      <c r="R52" s="105"/>
      <c r="S52" s="115"/>
      <c r="T52" s="115"/>
      <c r="U52" s="135"/>
      <c r="V52" s="135"/>
    </row>
    <row r="53" spans="1:22" s="91" customFormat="1" ht="37.5" customHeight="1">
      <c r="A53" s="107" t="s">
        <v>250</v>
      </c>
      <c r="B53" s="108" t="s">
        <v>33</v>
      </c>
      <c r="C53" s="3" t="s">
        <v>34</v>
      </c>
      <c r="D53" s="63" t="s">
        <v>251</v>
      </c>
      <c r="E53" s="63" t="s">
        <v>252</v>
      </c>
      <c r="F53" s="111" t="s">
        <v>253</v>
      </c>
      <c r="G53" s="112" t="s">
        <v>40</v>
      </c>
      <c r="H53" s="112" t="s">
        <v>40</v>
      </c>
      <c r="I53" s="119" t="s">
        <v>40</v>
      </c>
      <c r="J53" s="119" t="s">
        <v>40</v>
      </c>
      <c r="K53" s="117" t="s">
        <v>43</v>
      </c>
      <c r="L53" s="118" t="s">
        <v>40</v>
      </c>
      <c r="M53" s="118" t="s">
        <v>40</v>
      </c>
      <c r="N53" s="118" t="s">
        <v>40</v>
      </c>
      <c r="O53" s="121" t="s">
        <v>40</v>
      </c>
      <c r="P53" s="112" t="s">
        <v>40</v>
      </c>
      <c r="Q53" s="121" t="s">
        <v>40</v>
      </c>
      <c r="R53" s="112" t="s">
        <v>40</v>
      </c>
      <c r="S53" s="53" t="s">
        <v>241</v>
      </c>
      <c r="T53" s="3" t="s">
        <v>46</v>
      </c>
      <c r="U53" s="3" t="s">
        <v>47</v>
      </c>
      <c r="V53" s="3" t="s">
        <v>47</v>
      </c>
    </row>
    <row r="54" spans="1:22" s="90" customFormat="1" ht="18.75" customHeight="1">
      <c r="A54" s="103" t="s">
        <v>254</v>
      </c>
      <c r="B54" s="104" t="s">
        <v>33</v>
      </c>
      <c r="C54" s="105" t="s">
        <v>34</v>
      </c>
      <c r="D54" s="106" t="s">
        <v>255</v>
      </c>
      <c r="E54" s="110"/>
      <c r="F54" s="103"/>
      <c r="G54" s="103"/>
      <c r="H54" s="103"/>
      <c r="I54" s="64"/>
      <c r="J54" s="64"/>
      <c r="K54" s="115"/>
      <c r="L54" s="116"/>
      <c r="M54" s="105"/>
      <c r="N54" s="116"/>
      <c r="O54" s="125"/>
      <c r="P54" s="115"/>
      <c r="Q54" s="130"/>
      <c r="R54" s="105"/>
      <c r="S54" s="115"/>
      <c r="T54" s="115"/>
      <c r="U54" s="135"/>
      <c r="V54" s="135"/>
    </row>
    <row r="55" spans="1:22" s="91" customFormat="1" ht="37.5" customHeight="1">
      <c r="A55" s="107" t="s">
        <v>256</v>
      </c>
      <c r="B55" s="108" t="s">
        <v>33</v>
      </c>
      <c r="C55" s="3" t="s">
        <v>34</v>
      </c>
      <c r="D55" s="63" t="s">
        <v>257</v>
      </c>
      <c r="E55" s="63" t="s">
        <v>258</v>
      </c>
      <c r="F55" s="111" t="s">
        <v>259</v>
      </c>
      <c r="G55" s="112" t="s">
        <v>40</v>
      </c>
      <c r="H55" s="112" t="s">
        <v>40</v>
      </c>
      <c r="I55" s="119" t="s">
        <v>40</v>
      </c>
      <c r="J55" s="119" t="s">
        <v>40</v>
      </c>
      <c r="K55" s="117" t="s">
        <v>43</v>
      </c>
      <c r="L55" s="118" t="s">
        <v>40</v>
      </c>
      <c r="M55" s="118" t="s">
        <v>40</v>
      </c>
      <c r="N55" s="118" t="s">
        <v>40</v>
      </c>
      <c r="O55" s="121" t="s">
        <v>40</v>
      </c>
      <c r="P55" s="112" t="s">
        <v>40</v>
      </c>
      <c r="Q55" s="121" t="s">
        <v>40</v>
      </c>
      <c r="R55" s="112" t="s">
        <v>40</v>
      </c>
      <c r="S55" s="53" t="s">
        <v>260</v>
      </c>
      <c r="T55" s="3" t="s">
        <v>46</v>
      </c>
      <c r="U55" s="3" t="s">
        <v>47</v>
      </c>
      <c r="V55" s="3" t="s">
        <v>47</v>
      </c>
    </row>
    <row r="56" spans="1:22" s="91" customFormat="1" ht="37.5" customHeight="1">
      <c r="A56" s="107" t="s">
        <v>261</v>
      </c>
      <c r="B56" s="108" t="s">
        <v>33</v>
      </c>
      <c r="C56" s="3" t="s">
        <v>34</v>
      </c>
      <c r="D56" s="63" t="s">
        <v>262</v>
      </c>
      <c r="E56" s="63" t="s">
        <v>258</v>
      </c>
      <c r="F56" s="111" t="s">
        <v>259</v>
      </c>
      <c r="G56" s="112" t="s">
        <v>40</v>
      </c>
      <c r="H56" s="112" t="s">
        <v>40</v>
      </c>
      <c r="I56" s="119" t="s">
        <v>40</v>
      </c>
      <c r="J56" s="119" t="s">
        <v>40</v>
      </c>
      <c r="K56" s="117" t="s">
        <v>43</v>
      </c>
      <c r="L56" s="118" t="s">
        <v>40</v>
      </c>
      <c r="M56" s="118" t="s">
        <v>40</v>
      </c>
      <c r="N56" s="118" t="s">
        <v>40</v>
      </c>
      <c r="O56" s="121" t="s">
        <v>40</v>
      </c>
      <c r="P56" s="112" t="s">
        <v>40</v>
      </c>
      <c r="Q56" s="121" t="s">
        <v>40</v>
      </c>
      <c r="R56" s="112" t="s">
        <v>40</v>
      </c>
      <c r="S56" s="53" t="s">
        <v>260</v>
      </c>
      <c r="T56" s="3" t="s">
        <v>46</v>
      </c>
      <c r="U56" s="3" t="s">
        <v>47</v>
      </c>
      <c r="V56" s="3" t="s">
        <v>47</v>
      </c>
    </row>
    <row r="57" spans="1:22" s="90" customFormat="1" ht="18.75" customHeight="1">
      <c r="A57" s="103" t="s">
        <v>263</v>
      </c>
      <c r="B57" s="104" t="s">
        <v>33</v>
      </c>
      <c r="C57" s="105" t="s">
        <v>34</v>
      </c>
      <c r="D57" s="106" t="s">
        <v>264</v>
      </c>
      <c r="E57" s="110"/>
      <c r="F57" s="103"/>
      <c r="G57" s="103"/>
      <c r="H57" s="103"/>
      <c r="I57" s="64"/>
      <c r="J57" s="64"/>
      <c r="K57" s="115"/>
      <c r="L57" s="116"/>
      <c r="M57" s="105"/>
      <c r="N57" s="116"/>
      <c r="O57" s="125"/>
      <c r="P57" s="115"/>
      <c r="Q57" s="130"/>
      <c r="R57" s="105"/>
      <c r="S57" s="115"/>
      <c r="T57" s="115"/>
      <c r="U57" s="135"/>
      <c r="V57" s="135"/>
    </row>
    <row r="58" spans="1:22" s="91" customFormat="1" ht="93.75" customHeight="1">
      <c r="A58" s="107" t="s">
        <v>265</v>
      </c>
      <c r="B58" s="108" t="s">
        <v>33</v>
      </c>
      <c r="C58" s="3" t="s">
        <v>34</v>
      </c>
      <c r="D58" s="63" t="s">
        <v>266</v>
      </c>
      <c r="E58" s="63" t="s">
        <v>267</v>
      </c>
      <c r="F58" s="111" t="s">
        <v>268</v>
      </c>
      <c r="G58" s="112" t="s">
        <v>40</v>
      </c>
      <c r="H58" s="112" t="s">
        <v>40</v>
      </c>
      <c r="I58" s="119" t="s">
        <v>269</v>
      </c>
      <c r="J58" s="119" t="s">
        <v>40</v>
      </c>
      <c r="K58" s="117" t="s">
        <v>43</v>
      </c>
      <c r="L58" s="118" t="s">
        <v>40</v>
      </c>
      <c r="M58" s="118" t="s">
        <v>40</v>
      </c>
      <c r="N58" s="118" t="s">
        <v>40</v>
      </c>
      <c r="O58" s="121" t="s">
        <v>40</v>
      </c>
      <c r="P58" s="112" t="s">
        <v>40</v>
      </c>
      <c r="Q58" s="121" t="s">
        <v>270</v>
      </c>
      <c r="R58" s="112" t="s">
        <v>85</v>
      </c>
      <c r="S58" s="53" t="s">
        <v>271</v>
      </c>
      <c r="T58" s="3" t="s">
        <v>46</v>
      </c>
      <c r="U58" s="3" t="s">
        <v>47</v>
      </c>
      <c r="V58" s="3" t="s">
        <v>47</v>
      </c>
    </row>
    <row r="59" spans="1:22" s="91" customFormat="1" ht="93.75" customHeight="1">
      <c r="A59" s="107" t="s">
        <v>272</v>
      </c>
      <c r="B59" s="108" t="s">
        <v>33</v>
      </c>
      <c r="C59" s="3" t="s">
        <v>34</v>
      </c>
      <c r="D59" s="63" t="s">
        <v>273</v>
      </c>
      <c r="E59" s="63" t="s">
        <v>274</v>
      </c>
      <c r="F59" s="111" t="s">
        <v>268</v>
      </c>
      <c r="G59" s="112" t="s">
        <v>40</v>
      </c>
      <c r="H59" s="112" t="s">
        <v>40</v>
      </c>
      <c r="I59" s="119" t="s">
        <v>269</v>
      </c>
      <c r="J59" s="119" t="s">
        <v>40</v>
      </c>
      <c r="K59" s="117" t="s">
        <v>43</v>
      </c>
      <c r="L59" s="118" t="s">
        <v>40</v>
      </c>
      <c r="M59" s="118" t="s">
        <v>40</v>
      </c>
      <c r="N59" s="118" t="s">
        <v>40</v>
      </c>
      <c r="O59" s="121" t="s">
        <v>40</v>
      </c>
      <c r="P59" s="112" t="s">
        <v>40</v>
      </c>
      <c r="Q59" s="121" t="s">
        <v>270</v>
      </c>
      <c r="R59" s="112" t="s">
        <v>85</v>
      </c>
      <c r="S59" s="53" t="s">
        <v>271</v>
      </c>
      <c r="T59" s="3" t="s">
        <v>46</v>
      </c>
      <c r="U59" s="3" t="s">
        <v>47</v>
      </c>
      <c r="V59" s="3" t="s">
        <v>47</v>
      </c>
    </row>
    <row r="60" spans="1:22" s="90" customFormat="1" ht="18.75" customHeight="1">
      <c r="A60" s="103" t="s">
        <v>275</v>
      </c>
      <c r="B60" s="104" t="s">
        <v>33</v>
      </c>
      <c r="C60" s="105" t="s">
        <v>34</v>
      </c>
      <c r="D60" s="106" t="s">
        <v>276</v>
      </c>
      <c r="E60" s="110"/>
      <c r="F60" s="103"/>
      <c r="G60" s="103"/>
      <c r="H60" s="103"/>
      <c r="I60" s="64"/>
      <c r="J60" s="64"/>
      <c r="K60" s="115"/>
      <c r="L60" s="116"/>
      <c r="M60" s="105"/>
      <c r="N60" s="116"/>
      <c r="O60" s="125"/>
      <c r="P60" s="115"/>
      <c r="Q60" s="130"/>
      <c r="R60" s="105"/>
      <c r="S60" s="115"/>
      <c r="T60" s="115"/>
      <c r="U60" s="135"/>
      <c r="V60" s="135"/>
    </row>
    <row r="61" spans="1:22" s="91" customFormat="1" ht="168.75" customHeight="1">
      <c r="A61" s="107" t="s">
        <v>277</v>
      </c>
      <c r="B61" s="108" t="s">
        <v>33</v>
      </c>
      <c r="C61" s="3" t="s">
        <v>34</v>
      </c>
      <c r="D61" s="63" t="s">
        <v>278</v>
      </c>
      <c r="E61" s="63" t="s">
        <v>279</v>
      </c>
      <c r="F61" s="111" t="s">
        <v>280</v>
      </c>
      <c r="G61" s="112" t="s">
        <v>40</v>
      </c>
      <c r="H61" s="112" t="s">
        <v>40</v>
      </c>
      <c r="I61" s="119" t="s">
        <v>40</v>
      </c>
      <c r="J61" s="119" t="s">
        <v>40</v>
      </c>
      <c r="K61" s="53" t="s">
        <v>281</v>
      </c>
      <c r="L61" s="53" t="s">
        <v>282</v>
      </c>
      <c r="M61" s="112" t="s">
        <v>40</v>
      </c>
      <c r="N61" s="53" t="s">
        <v>283</v>
      </c>
      <c r="O61" s="119" t="s">
        <v>195</v>
      </c>
      <c r="P61" s="119" t="s">
        <v>196</v>
      </c>
      <c r="Q61" s="121" t="s">
        <v>284</v>
      </c>
      <c r="R61" s="112" t="s">
        <v>285</v>
      </c>
      <c r="S61" s="72" t="s">
        <v>139</v>
      </c>
      <c r="T61" s="3" t="s">
        <v>46</v>
      </c>
      <c r="U61" s="3" t="s">
        <v>47</v>
      </c>
      <c r="V61" s="3" t="s">
        <v>47</v>
      </c>
    </row>
    <row r="62" spans="1:22" s="91" customFormat="1" ht="168.75" customHeight="1">
      <c r="A62" s="107" t="s">
        <v>286</v>
      </c>
      <c r="B62" s="108" t="s">
        <v>33</v>
      </c>
      <c r="C62" s="3" t="s">
        <v>34</v>
      </c>
      <c r="D62" s="63" t="s">
        <v>287</v>
      </c>
      <c r="E62" s="63" t="s">
        <v>279</v>
      </c>
      <c r="F62" s="111" t="s">
        <v>280</v>
      </c>
      <c r="G62" s="112" t="s">
        <v>40</v>
      </c>
      <c r="H62" s="112" t="s">
        <v>40</v>
      </c>
      <c r="I62" s="119" t="s">
        <v>40</v>
      </c>
      <c r="J62" s="119" t="s">
        <v>40</v>
      </c>
      <c r="K62" s="53" t="s">
        <v>288</v>
      </c>
      <c r="L62" s="53" t="s">
        <v>289</v>
      </c>
      <c r="M62" s="112" t="s">
        <v>40</v>
      </c>
      <c r="N62" s="53" t="s">
        <v>290</v>
      </c>
      <c r="O62" s="119">
        <v>1160</v>
      </c>
      <c r="P62" s="3">
        <v>1160</v>
      </c>
      <c r="Q62" s="121" t="s">
        <v>291</v>
      </c>
      <c r="R62" s="112" t="s">
        <v>292</v>
      </c>
      <c r="S62" s="72" t="s">
        <v>139</v>
      </c>
      <c r="T62" s="3" t="s">
        <v>46</v>
      </c>
      <c r="U62" s="3" t="s">
        <v>47</v>
      </c>
      <c r="V62" s="3" t="s">
        <v>47</v>
      </c>
    </row>
    <row r="63" spans="1:22" s="91" customFormat="1" ht="131.25" customHeight="1">
      <c r="A63" s="107" t="s">
        <v>293</v>
      </c>
      <c r="B63" s="108" t="s">
        <v>33</v>
      </c>
      <c r="C63" s="3" t="s">
        <v>34</v>
      </c>
      <c r="D63" s="63" t="s">
        <v>294</v>
      </c>
      <c r="E63" s="63" t="s">
        <v>279</v>
      </c>
      <c r="F63" s="111" t="s">
        <v>280</v>
      </c>
      <c r="G63" s="112" t="s">
        <v>40</v>
      </c>
      <c r="H63" s="112" t="s">
        <v>40</v>
      </c>
      <c r="I63" s="119" t="s">
        <v>40</v>
      </c>
      <c r="J63" s="119" t="s">
        <v>40</v>
      </c>
      <c r="K63" s="53" t="s">
        <v>295</v>
      </c>
      <c r="L63" s="53" t="s">
        <v>296</v>
      </c>
      <c r="M63" s="112" t="s">
        <v>40</v>
      </c>
      <c r="N63" s="53" t="s">
        <v>283</v>
      </c>
      <c r="O63" s="119">
        <v>1160</v>
      </c>
      <c r="P63" s="3">
        <v>1160</v>
      </c>
      <c r="Q63" s="121" t="s">
        <v>291</v>
      </c>
      <c r="R63" s="112" t="s">
        <v>292</v>
      </c>
      <c r="S63" s="72" t="s">
        <v>162</v>
      </c>
      <c r="T63" s="3" t="s">
        <v>46</v>
      </c>
      <c r="U63" s="3" t="s">
        <v>47</v>
      </c>
      <c r="V63" s="3" t="s">
        <v>47</v>
      </c>
    </row>
    <row r="64" spans="1:22" s="90" customFormat="1" ht="18.75" customHeight="1">
      <c r="A64" s="103" t="s">
        <v>297</v>
      </c>
      <c r="B64" s="104" t="s">
        <v>298</v>
      </c>
      <c r="C64" s="105" t="s">
        <v>34</v>
      </c>
      <c r="D64" s="106" t="s">
        <v>299</v>
      </c>
      <c r="E64" s="110"/>
      <c r="F64" s="103"/>
      <c r="G64" s="103"/>
      <c r="H64" s="103"/>
      <c r="I64" s="64"/>
      <c r="J64" s="64"/>
      <c r="K64" s="115"/>
      <c r="L64" s="116"/>
      <c r="M64" s="105"/>
      <c r="N64" s="116"/>
      <c r="O64" s="125"/>
      <c r="P64" s="115"/>
      <c r="Q64" s="130"/>
      <c r="R64" s="105"/>
      <c r="S64" s="115"/>
      <c r="T64" s="115"/>
      <c r="U64" s="135"/>
      <c r="V64" s="135"/>
    </row>
    <row r="65" spans="1:22" ht="37.5" customHeight="1">
      <c r="A65" s="136" t="s">
        <v>300</v>
      </c>
      <c r="B65" s="108" t="s">
        <v>298</v>
      </c>
      <c r="C65" s="52" t="s">
        <v>34</v>
      </c>
      <c r="D65" s="84" t="s">
        <v>301</v>
      </c>
      <c r="E65" s="120" t="s">
        <v>302</v>
      </c>
      <c r="F65" s="122" t="s">
        <v>280</v>
      </c>
      <c r="G65" s="112" t="s">
        <v>40</v>
      </c>
      <c r="H65" s="112" t="s">
        <v>40</v>
      </c>
      <c r="I65" s="112" t="s">
        <v>40</v>
      </c>
      <c r="J65" s="112" t="s">
        <v>40</v>
      </c>
      <c r="K65" s="117" t="s">
        <v>303</v>
      </c>
      <c r="L65" s="112" t="s">
        <v>40</v>
      </c>
      <c r="M65" s="112" t="s">
        <v>40</v>
      </c>
      <c r="N65" s="112" t="s">
        <v>40</v>
      </c>
      <c r="O65" s="112" t="s">
        <v>40</v>
      </c>
      <c r="P65" s="112" t="s">
        <v>40</v>
      </c>
      <c r="Q65" s="112" t="s">
        <v>40</v>
      </c>
      <c r="R65" s="112" t="s">
        <v>40</v>
      </c>
      <c r="S65" s="53" t="s">
        <v>304</v>
      </c>
      <c r="T65" s="3" t="s">
        <v>40</v>
      </c>
      <c r="U65" s="3" t="s">
        <v>47</v>
      </c>
      <c r="V65" s="3" t="s">
        <v>47</v>
      </c>
    </row>
    <row r="66" spans="1:22" ht="45" customHeight="1">
      <c r="A66" s="136" t="s">
        <v>305</v>
      </c>
      <c r="B66" s="108" t="s">
        <v>298</v>
      </c>
      <c r="C66" s="52" t="s">
        <v>34</v>
      </c>
      <c r="D66" s="84" t="s">
        <v>306</v>
      </c>
      <c r="E66" s="120" t="s">
        <v>302</v>
      </c>
      <c r="F66" s="122" t="s">
        <v>280</v>
      </c>
      <c r="G66" s="112" t="s">
        <v>40</v>
      </c>
      <c r="H66" s="112" t="s">
        <v>40</v>
      </c>
      <c r="I66" s="112" t="s">
        <v>40</v>
      </c>
      <c r="J66" s="112" t="s">
        <v>40</v>
      </c>
      <c r="K66" s="117" t="s">
        <v>303</v>
      </c>
      <c r="L66" s="112" t="s">
        <v>307</v>
      </c>
      <c r="M66" s="112" t="s">
        <v>40</v>
      </c>
      <c r="N66" s="112" t="s">
        <v>40</v>
      </c>
      <c r="O66" s="112" t="s">
        <v>40</v>
      </c>
      <c r="P66" s="112" t="s">
        <v>40</v>
      </c>
      <c r="Q66" s="112" t="s">
        <v>40</v>
      </c>
      <c r="R66" s="112" t="s">
        <v>40</v>
      </c>
      <c r="S66" s="53" t="s">
        <v>308</v>
      </c>
      <c r="T66" s="3" t="s">
        <v>40</v>
      </c>
      <c r="U66" s="3" t="s">
        <v>47</v>
      </c>
      <c r="V66" s="3" t="s">
        <v>47</v>
      </c>
    </row>
    <row r="67" spans="1:22" ht="45" customHeight="1">
      <c r="A67" s="136" t="s">
        <v>309</v>
      </c>
      <c r="B67" s="108" t="s">
        <v>298</v>
      </c>
      <c r="C67" s="52" t="s">
        <v>34</v>
      </c>
      <c r="D67" s="84" t="s">
        <v>310</v>
      </c>
      <c r="E67" s="120" t="s">
        <v>302</v>
      </c>
      <c r="F67" s="122" t="s">
        <v>280</v>
      </c>
      <c r="G67" s="112" t="s">
        <v>40</v>
      </c>
      <c r="H67" s="112" t="s">
        <v>40</v>
      </c>
      <c r="I67" s="112" t="s">
        <v>40</v>
      </c>
      <c r="J67" s="112" t="s">
        <v>40</v>
      </c>
      <c r="K67" s="117" t="s">
        <v>303</v>
      </c>
      <c r="L67" s="112" t="s">
        <v>307</v>
      </c>
      <c r="M67" s="112" t="s">
        <v>40</v>
      </c>
      <c r="N67" s="112" t="s">
        <v>40</v>
      </c>
      <c r="O67" s="112" t="s">
        <v>40</v>
      </c>
      <c r="P67" s="112" t="s">
        <v>40</v>
      </c>
      <c r="Q67" s="112" t="s">
        <v>40</v>
      </c>
      <c r="R67" s="112" t="s">
        <v>40</v>
      </c>
      <c r="S67" s="53" t="s">
        <v>311</v>
      </c>
      <c r="T67" s="3" t="s">
        <v>40</v>
      </c>
      <c r="U67" s="3" t="s">
        <v>47</v>
      </c>
      <c r="V67" s="3" t="s">
        <v>47</v>
      </c>
    </row>
    <row r="68" spans="1:22" ht="45" customHeight="1">
      <c r="A68" s="136" t="s">
        <v>312</v>
      </c>
      <c r="B68" s="108" t="s">
        <v>298</v>
      </c>
      <c r="C68" s="52" t="s">
        <v>34</v>
      </c>
      <c r="D68" s="84" t="s">
        <v>313</v>
      </c>
      <c r="E68" s="120" t="s">
        <v>302</v>
      </c>
      <c r="F68" s="122" t="s">
        <v>280</v>
      </c>
      <c r="G68" s="112" t="s">
        <v>40</v>
      </c>
      <c r="H68" s="112" t="s">
        <v>40</v>
      </c>
      <c r="I68" s="112" t="s">
        <v>40</v>
      </c>
      <c r="J68" s="112" t="s">
        <v>40</v>
      </c>
      <c r="K68" s="117" t="s">
        <v>303</v>
      </c>
      <c r="L68" s="112" t="s">
        <v>314</v>
      </c>
      <c r="M68" s="112" t="s">
        <v>40</v>
      </c>
      <c r="N68" s="112" t="s">
        <v>40</v>
      </c>
      <c r="O68" s="112" t="s">
        <v>40</v>
      </c>
      <c r="P68" s="112" t="s">
        <v>40</v>
      </c>
      <c r="Q68" s="112" t="s">
        <v>40</v>
      </c>
      <c r="R68" s="112" t="s">
        <v>40</v>
      </c>
      <c r="S68" s="53" t="s">
        <v>315</v>
      </c>
      <c r="T68" s="3" t="s">
        <v>40</v>
      </c>
      <c r="U68" s="3" t="s">
        <v>47</v>
      </c>
      <c r="V68" s="3" t="s">
        <v>47</v>
      </c>
    </row>
    <row r="69" spans="1:22" s="90" customFormat="1" ht="18.75" customHeight="1">
      <c r="A69" s="103" t="s">
        <v>316</v>
      </c>
      <c r="B69" s="104" t="s">
        <v>33</v>
      </c>
      <c r="C69" s="105" t="s">
        <v>34</v>
      </c>
      <c r="D69" s="106" t="s">
        <v>317</v>
      </c>
      <c r="E69" s="110"/>
      <c r="F69" s="103"/>
      <c r="G69" s="103"/>
      <c r="H69" s="103"/>
      <c r="I69" s="64"/>
      <c r="J69" s="64"/>
      <c r="K69" s="115"/>
      <c r="L69" s="116"/>
      <c r="M69" s="105"/>
      <c r="N69" s="116"/>
      <c r="O69" s="125"/>
      <c r="P69" s="115"/>
      <c r="Q69" s="130"/>
      <c r="R69" s="105"/>
      <c r="S69" s="115"/>
      <c r="T69" s="115"/>
      <c r="U69" s="135"/>
      <c r="V69" s="135"/>
    </row>
    <row r="70" spans="1:22" s="91" customFormat="1" ht="187.5" customHeight="1">
      <c r="A70" s="107" t="s">
        <v>318</v>
      </c>
      <c r="B70" s="108" t="s">
        <v>33</v>
      </c>
      <c r="C70" s="3" t="s">
        <v>34</v>
      </c>
      <c r="D70" s="63" t="s">
        <v>319</v>
      </c>
      <c r="E70" s="63" t="s">
        <v>320</v>
      </c>
      <c r="F70" s="111" t="s">
        <v>321</v>
      </c>
      <c r="G70" s="112" t="s">
        <v>40</v>
      </c>
      <c r="H70" s="112" t="s">
        <v>40</v>
      </c>
      <c r="I70" s="119" t="s">
        <v>40</v>
      </c>
      <c r="J70" s="119" t="s">
        <v>40</v>
      </c>
      <c r="K70" s="117" t="s">
        <v>54</v>
      </c>
      <c r="L70" s="53" t="s">
        <v>322</v>
      </c>
      <c r="M70" s="112" t="s">
        <v>40</v>
      </c>
      <c r="N70" s="53" t="s">
        <v>323</v>
      </c>
      <c r="O70" s="121">
        <v>1160</v>
      </c>
      <c r="P70" s="112">
        <v>1160</v>
      </c>
      <c r="Q70" s="121" t="s">
        <v>324</v>
      </c>
      <c r="R70" s="112" t="s">
        <v>138</v>
      </c>
      <c r="S70" s="72" t="s">
        <v>325</v>
      </c>
      <c r="T70" s="3" t="s">
        <v>46</v>
      </c>
      <c r="U70" s="3" t="s">
        <v>47</v>
      </c>
      <c r="V70" s="3" t="s">
        <v>47</v>
      </c>
    </row>
    <row r="71" spans="1:22" s="90" customFormat="1" ht="18.75" customHeight="1">
      <c r="A71" s="103" t="s">
        <v>326</v>
      </c>
      <c r="B71" s="104" t="s">
        <v>33</v>
      </c>
      <c r="C71" s="105" t="s">
        <v>34</v>
      </c>
      <c r="D71" s="106" t="s">
        <v>327</v>
      </c>
      <c r="E71" s="110"/>
      <c r="F71" s="103"/>
      <c r="G71" s="103"/>
      <c r="H71" s="103"/>
      <c r="I71" s="64"/>
      <c r="J71" s="64"/>
      <c r="K71" s="115"/>
      <c r="L71" s="116"/>
      <c r="M71" s="105"/>
      <c r="N71" s="116"/>
      <c r="O71" s="125"/>
      <c r="P71" s="115"/>
      <c r="Q71" s="130"/>
      <c r="R71" s="105"/>
      <c r="S71" s="115"/>
      <c r="T71" s="115"/>
      <c r="U71" s="135"/>
      <c r="V71" s="135"/>
    </row>
    <row r="72" spans="1:22" s="91" customFormat="1" ht="187.5" customHeight="1">
      <c r="A72" s="107" t="s">
        <v>328</v>
      </c>
      <c r="B72" s="108" t="s">
        <v>33</v>
      </c>
      <c r="C72" s="3" t="s">
        <v>34</v>
      </c>
      <c r="D72" s="63" t="s">
        <v>329</v>
      </c>
      <c r="E72" s="63" t="s">
        <v>320</v>
      </c>
      <c r="F72" s="111" t="s">
        <v>330</v>
      </c>
      <c r="G72" s="112" t="s">
        <v>40</v>
      </c>
      <c r="H72" s="112" t="s">
        <v>40</v>
      </c>
      <c r="I72" s="119" t="s">
        <v>40</v>
      </c>
      <c r="J72" s="119" t="s">
        <v>40</v>
      </c>
      <c r="K72" s="117" t="s">
        <v>54</v>
      </c>
      <c r="L72" s="53" t="s">
        <v>331</v>
      </c>
      <c r="M72" s="112" t="s">
        <v>40</v>
      </c>
      <c r="N72" s="53" t="s">
        <v>332</v>
      </c>
      <c r="O72" s="121" t="s">
        <v>171</v>
      </c>
      <c r="P72" s="112" t="s">
        <v>171</v>
      </c>
      <c r="Q72" s="121" t="s">
        <v>179</v>
      </c>
      <c r="R72" s="112" t="s">
        <v>85</v>
      </c>
      <c r="S72" s="72" t="s">
        <v>333</v>
      </c>
      <c r="T72" s="3" t="s">
        <v>46</v>
      </c>
      <c r="U72" s="3" t="s">
        <v>47</v>
      </c>
      <c r="V72" s="3" t="s">
        <v>47</v>
      </c>
    </row>
    <row r="73" spans="1:22" s="91" customFormat="1" ht="187.5" customHeight="1">
      <c r="A73" s="107" t="s">
        <v>334</v>
      </c>
      <c r="B73" s="108" t="s">
        <v>33</v>
      </c>
      <c r="C73" s="3" t="s">
        <v>34</v>
      </c>
      <c r="D73" s="63" t="s">
        <v>335</v>
      </c>
      <c r="E73" s="63" t="s">
        <v>320</v>
      </c>
      <c r="F73" s="111" t="s">
        <v>336</v>
      </c>
      <c r="G73" s="112" t="s">
        <v>40</v>
      </c>
      <c r="H73" s="112" t="s">
        <v>40</v>
      </c>
      <c r="I73" s="119" t="s">
        <v>40</v>
      </c>
      <c r="J73" s="119" t="s">
        <v>40</v>
      </c>
      <c r="K73" s="117" t="s">
        <v>54</v>
      </c>
      <c r="L73" s="53" t="s">
        <v>337</v>
      </c>
      <c r="M73" s="112" t="s">
        <v>40</v>
      </c>
      <c r="N73" s="53" t="s">
        <v>338</v>
      </c>
      <c r="O73" s="121" t="s">
        <v>171</v>
      </c>
      <c r="P73" s="112" t="s">
        <v>171</v>
      </c>
      <c r="Q73" s="121" t="s">
        <v>179</v>
      </c>
      <c r="R73" s="112" t="s">
        <v>85</v>
      </c>
      <c r="S73" s="72" t="s">
        <v>333</v>
      </c>
      <c r="T73" s="3" t="s">
        <v>46</v>
      </c>
      <c r="U73" s="3" t="s">
        <v>47</v>
      </c>
      <c r="V73" s="3" t="s">
        <v>47</v>
      </c>
    </row>
    <row r="74" spans="1:22" s="90" customFormat="1" ht="18.75" customHeight="1">
      <c r="A74" s="103" t="s">
        <v>339</v>
      </c>
      <c r="B74" s="104" t="s">
        <v>298</v>
      </c>
      <c r="C74" s="105" t="s">
        <v>34</v>
      </c>
      <c r="D74" s="106" t="s">
        <v>340</v>
      </c>
      <c r="E74" s="110"/>
      <c r="F74" s="103"/>
      <c r="G74" s="103"/>
      <c r="H74" s="103"/>
      <c r="I74" s="64"/>
      <c r="J74" s="64"/>
      <c r="K74" s="115"/>
      <c r="L74" s="116"/>
      <c r="M74" s="105"/>
      <c r="N74" s="116"/>
      <c r="O74" s="125"/>
      <c r="P74" s="115"/>
      <c r="Q74" s="130"/>
      <c r="R74" s="105"/>
      <c r="S74" s="115"/>
      <c r="T74" s="115"/>
      <c r="U74" s="135"/>
      <c r="V74" s="135"/>
    </row>
    <row r="75" spans="1:22" ht="37.5" customHeight="1">
      <c r="A75" s="136" t="s">
        <v>341</v>
      </c>
      <c r="B75" s="108" t="s">
        <v>298</v>
      </c>
      <c r="C75" s="52" t="s">
        <v>34</v>
      </c>
      <c r="D75" s="84" t="s">
        <v>342</v>
      </c>
      <c r="E75" s="120" t="s">
        <v>343</v>
      </c>
      <c r="F75" s="122" t="s">
        <v>344</v>
      </c>
      <c r="G75" s="112" t="s">
        <v>40</v>
      </c>
      <c r="H75" s="112" t="s">
        <v>40</v>
      </c>
      <c r="I75" s="112" t="s">
        <v>40</v>
      </c>
      <c r="J75" s="112" t="s">
        <v>40</v>
      </c>
      <c r="K75" s="117" t="s">
        <v>345</v>
      </c>
      <c r="L75" s="112" t="s">
        <v>346</v>
      </c>
      <c r="M75" s="117" t="s">
        <v>347</v>
      </c>
      <c r="N75" s="112" t="s">
        <v>348</v>
      </c>
      <c r="O75" s="112" t="s">
        <v>40</v>
      </c>
      <c r="P75" s="112" t="s">
        <v>40</v>
      </c>
      <c r="Q75" s="112" t="s">
        <v>40</v>
      </c>
      <c r="R75" s="112" t="s">
        <v>40</v>
      </c>
      <c r="S75" s="53" t="s">
        <v>349</v>
      </c>
      <c r="T75" s="3" t="s">
        <v>40</v>
      </c>
      <c r="U75" s="3" t="s">
        <v>47</v>
      </c>
      <c r="V75" s="3" t="s">
        <v>47</v>
      </c>
    </row>
    <row r="76" spans="1:22" ht="45" customHeight="1">
      <c r="A76" s="136" t="s">
        <v>350</v>
      </c>
      <c r="B76" s="108" t="s">
        <v>298</v>
      </c>
      <c r="C76" s="52" t="s">
        <v>34</v>
      </c>
      <c r="D76" s="84" t="s">
        <v>351</v>
      </c>
      <c r="E76" s="120" t="s">
        <v>343</v>
      </c>
      <c r="F76" s="122" t="s">
        <v>352</v>
      </c>
      <c r="G76" s="112" t="s">
        <v>40</v>
      </c>
      <c r="H76" s="112" t="s">
        <v>40</v>
      </c>
      <c r="I76" s="112" t="s">
        <v>40</v>
      </c>
      <c r="J76" s="112" t="s">
        <v>40</v>
      </c>
      <c r="K76" s="117" t="s">
        <v>353</v>
      </c>
      <c r="L76" s="112" t="s">
        <v>354</v>
      </c>
      <c r="M76" s="117" t="s">
        <v>347</v>
      </c>
      <c r="N76" s="112" t="s">
        <v>348</v>
      </c>
      <c r="O76" s="112" t="s">
        <v>40</v>
      </c>
      <c r="P76" s="112" t="s">
        <v>40</v>
      </c>
      <c r="Q76" s="112" t="s">
        <v>40</v>
      </c>
      <c r="R76" s="112" t="s">
        <v>40</v>
      </c>
      <c r="S76" s="53" t="s">
        <v>349</v>
      </c>
      <c r="T76" s="3" t="s">
        <v>40</v>
      </c>
      <c r="U76" s="3" t="s">
        <v>47</v>
      </c>
      <c r="V76" s="3" t="s">
        <v>47</v>
      </c>
    </row>
    <row r="77" spans="1:22" s="90" customFormat="1" ht="18.75" customHeight="1">
      <c r="A77" s="103" t="s">
        <v>355</v>
      </c>
      <c r="B77" s="104" t="s">
        <v>298</v>
      </c>
      <c r="C77" s="105" t="s">
        <v>34</v>
      </c>
      <c r="D77" s="106" t="s">
        <v>356</v>
      </c>
      <c r="E77" s="110"/>
      <c r="F77" s="103"/>
      <c r="G77" s="103"/>
      <c r="H77" s="103"/>
      <c r="I77" s="64"/>
      <c r="J77" s="64"/>
      <c r="K77" s="115"/>
      <c r="L77" s="116"/>
      <c r="M77" s="105"/>
      <c r="N77" s="116"/>
      <c r="O77" s="125"/>
      <c r="P77" s="115"/>
      <c r="Q77" s="130"/>
      <c r="R77" s="105"/>
      <c r="S77" s="115"/>
      <c r="T77" s="115"/>
      <c r="U77" s="135"/>
      <c r="V77" s="135"/>
    </row>
    <row r="78" spans="1:22" ht="45" customHeight="1">
      <c r="A78" s="136" t="s">
        <v>357</v>
      </c>
      <c r="B78" s="108" t="s">
        <v>298</v>
      </c>
      <c r="C78" s="52" t="s">
        <v>34</v>
      </c>
      <c r="D78" s="84" t="s">
        <v>1327</v>
      </c>
      <c r="E78" s="120" t="s">
        <v>358</v>
      </c>
      <c r="F78" s="122" t="s">
        <v>359</v>
      </c>
      <c r="G78" s="112" t="s">
        <v>40</v>
      </c>
      <c r="H78" s="112" t="s">
        <v>40</v>
      </c>
      <c r="I78" s="112" t="s">
        <v>40</v>
      </c>
      <c r="J78" s="112" t="s">
        <v>40</v>
      </c>
      <c r="K78" s="117" t="s">
        <v>54</v>
      </c>
      <c r="L78" s="112" t="s">
        <v>40</v>
      </c>
      <c r="M78" s="117" t="s">
        <v>360</v>
      </c>
      <c r="N78" s="112" t="s">
        <v>40</v>
      </c>
      <c r="O78" s="112" t="s">
        <v>40</v>
      </c>
      <c r="P78" s="112" t="s">
        <v>40</v>
      </c>
      <c r="Q78" s="112" t="s">
        <v>40</v>
      </c>
      <c r="R78" s="112" t="s">
        <v>40</v>
      </c>
      <c r="S78" s="53" t="s">
        <v>361</v>
      </c>
      <c r="T78" s="3" t="s">
        <v>46</v>
      </c>
      <c r="U78" s="3" t="s">
        <v>47</v>
      </c>
      <c r="V78" s="3" t="s">
        <v>47</v>
      </c>
    </row>
    <row r="79" spans="1:22" ht="45" customHeight="1">
      <c r="A79" s="136" t="s">
        <v>362</v>
      </c>
      <c r="B79" s="108" t="s">
        <v>298</v>
      </c>
      <c r="C79" s="52" t="s">
        <v>34</v>
      </c>
      <c r="D79" s="84" t="s">
        <v>1328</v>
      </c>
      <c r="E79" s="120" t="s">
        <v>363</v>
      </c>
      <c r="F79" s="122" t="s">
        <v>359</v>
      </c>
      <c r="G79" s="112" t="s">
        <v>40</v>
      </c>
      <c r="H79" s="112" t="s">
        <v>40</v>
      </c>
      <c r="I79" s="112" t="s">
        <v>40</v>
      </c>
      <c r="J79" s="112" t="s">
        <v>40</v>
      </c>
      <c r="K79" s="117" t="s">
        <v>54</v>
      </c>
      <c r="L79" s="112" t="s">
        <v>40</v>
      </c>
      <c r="M79" s="117" t="s">
        <v>364</v>
      </c>
      <c r="N79" s="112" t="s">
        <v>40</v>
      </c>
      <c r="O79" s="112" t="s">
        <v>40</v>
      </c>
      <c r="P79" s="112" t="s">
        <v>40</v>
      </c>
      <c r="Q79" s="112" t="s">
        <v>40</v>
      </c>
      <c r="R79" s="112" t="s">
        <v>40</v>
      </c>
      <c r="S79" s="53" t="s">
        <v>361</v>
      </c>
      <c r="T79" s="3" t="s">
        <v>46</v>
      </c>
      <c r="U79" s="3" t="s">
        <v>47</v>
      </c>
      <c r="V79" s="3" t="s">
        <v>47</v>
      </c>
    </row>
    <row r="80" spans="1:22" ht="45" customHeight="1">
      <c r="A80" s="136" t="s">
        <v>365</v>
      </c>
      <c r="B80" s="108" t="s">
        <v>298</v>
      </c>
      <c r="C80" s="52" t="s">
        <v>34</v>
      </c>
      <c r="D80" s="84" t="s">
        <v>1329</v>
      </c>
      <c r="E80" s="120" t="s">
        <v>366</v>
      </c>
      <c r="F80" s="122" t="s">
        <v>359</v>
      </c>
      <c r="G80" s="112" t="s">
        <v>40</v>
      </c>
      <c r="H80" s="112" t="s">
        <v>40</v>
      </c>
      <c r="I80" s="112" t="s">
        <v>40</v>
      </c>
      <c r="J80" s="112" t="s">
        <v>40</v>
      </c>
      <c r="K80" s="117" t="s">
        <v>54</v>
      </c>
      <c r="L80" s="112" t="s">
        <v>40</v>
      </c>
      <c r="M80" s="117" t="s">
        <v>367</v>
      </c>
      <c r="N80" s="112" t="s">
        <v>40</v>
      </c>
      <c r="O80" s="112" t="s">
        <v>40</v>
      </c>
      <c r="P80" s="112" t="s">
        <v>40</v>
      </c>
      <c r="Q80" s="112" t="s">
        <v>40</v>
      </c>
      <c r="R80" s="112" t="s">
        <v>40</v>
      </c>
      <c r="S80" s="53" t="s">
        <v>361</v>
      </c>
      <c r="T80" s="3" t="s">
        <v>46</v>
      </c>
      <c r="U80" s="3" t="s">
        <v>47</v>
      </c>
      <c r="V80" s="3" t="s">
        <v>47</v>
      </c>
    </row>
    <row r="81" spans="1:22" s="90" customFormat="1" ht="18.75" customHeight="1">
      <c r="A81" s="103" t="s">
        <v>368</v>
      </c>
      <c r="B81" s="104" t="s">
        <v>298</v>
      </c>
      <c r="C81" s="105" t="s">
        <v>34</v>
      </c>
      <c r="D81" s="106" t="s">
        <v>369</v>
      </c>
      <c r="E81" s="110"/>
      <c r="F81" s="103"/>
      <c r="G81" s="103"/>
      <c r="H81" s="103"/>
      <c r="I81" s="64"/>
      <c r="J81" s="64"/>
      <c r="K81" s="115"/>
      <c r="L81" s="116"/>
      <c r="M81" s="105"/>
      <c r="N81" s="116"/>
      <c r="O81" s="125"/>
      <c r="P81" s="115"/>
      <c r="Q81" s="130"/>
      <c r="R81" s="105"/>
      <c r="S81" s="115"/>
      <c r="T81" s="115"/>
      <c r="U81" s="135"/>
      <c r="V81" s="135"/>
    </row>
    <row r="82" spans="1:22" ht="60" customHeight="1">
      <c r="A82" s="136" t="s">
        <v>370</v>
      </c>
      <c r="B82" s="108" t="s">
        <v>298</v>
      </c>
      <c r="C82" s="52" t="s">
        <v>34</v>
      </c>
      <c r="D82" s="84" t="s">
        <v>1330</v>
      </c>
      <c r="E82" s="120" t="s">
        <v>371</v>
      </c>
      <c r="F82" s="122" t="s">
        <v>372</v>
      </c>
      <c r="G82" s="112" t="s">
        <v>40</v>
      </c>
      <c r="H82" s="112" t="s">
        <v>40</v>
      </c>
      <c r="I82" s="112" t="s">
        <v>40</v>
      </c>
      <c r="J82" s="112" t="s">
        <v>40</v>
      </c>
      <c r="K82" s="117" t="s">
        <v>373</v>
      </c>
      <c r="L82" s="112" t="s">
        <v>40</v>
      </c>
      <c r="M82" s="117" t="s">
        <v>374</v>
      </c>
      <c r="N82" s="112" t="s">
        <v>40</v>
      </c>
      <c r="O82" s="112" t="s">
        <v>40</v>
      </c>
      <c r="P82" s="112" t="s">
        <v>40</v>
      </c>
      <c r="Q82" s="112" t="s">
        <v>40</v>
      </c>
      <c r="R82" s="112">
        <v>2947</v>
      </c>
      <c r="S82" s="53" t="s">
        <v>375</v>
      </c>
      <c r="T82" s="3" t="s">
        <v>46</v>
      </c>
      <c r="U82" s="3" t="s">
        <v>47</v>
      </c>
      <c r="V82" s="3" t="s">
        <v>47</v>
      </c>
    </row>
    <row r="83" spans="1:22" ht="60" customHeight="1">
      <c r="A83" s="136" t="s">
        <v>376</v>
      </c>
      <c r="B83" s="108" t="s">
        <v>298</v>
      </c>
      <c r="C83" s="52" t="s">
        <v>34</v>
      </c>
      <c r="D83" s="84" t="s">
        <v>1331</v>
      </c>
      <c r="E83" s="120" t="s">
        <v>377</v>
      </c>
      <c r="F83" s="122" t="s">
        <v>372</v>
      </c>
      <c r="G83" s="112" t="s">
        <v>40</v>
      </c>
      <c r="H83" s="112" t="s">
        <v>40</v>
      </c>
      <c r="I83" s="112" t="s">
        <v>40</v>
      </c>
      <c r="J83" s="112" t="s">
        <v>40</v>
      </c>
      <c r="K83" s="117" t="s">
        <v>373</v>
      </c>
      <c r="L83" s="112" t="s">
        <v>40</v>
      </c>
      <c r="M83" s="117" t="s">
        <v>378</v>
      </c>
      <c r="N83" s="112" t="s">
        <v>40</v>
      </c>
      <c r="O83" s="112" t="s">
        <v>40</v>
      </c>
      <c r="P83" s="112" t="s">
        <v>40</v>
      </c>
      <c r="Q83" s="112" t="s">
        <v>40</v>
      </c>
      <c r="R83" s="112">
        <v>2947</v>
      </c>
      <c r="S83" s="53" t="s">
        <v>375</v>
      </c>
      <c r="T83" s="3" t="s">
        <v>46</v>
      </c>
      <c r="U83" s="3" t="s">
        <v>47</v>
      </c>
      <c r="V83" s="3" t="s">
        <v>47</v>
      </c>
    </row>
    <row r="84" spans="1:22" ht="60" customHeight="1">
      <c r="A84" s="136" t="s">
        <v>379</v>
      </c>
      <c r="B84" s="108" t="s">
        <v>298</v>
      </c>
      <c r="C84" s="52" t="s">
        <v>34</v>
      </c>
      <c r="D84" s="84" t="s">
        <v>1332</v>
      </c>
      <c r="E84" s="120" t="s">
        <v>380</v>
      </c>
      <c r="F84" s="122" t="s">
        <v>372</v>
      </c>
      <c r="G84" s="112" t="s">
        <v>40</v>
      </c>
      <c r="H84" s="112" t="s">
        <v>40</v>
      </c>
      <c r="I84" s="112" t="s">
        <v>40</v>
      </c>
      <c r="J84" s="112" t="s">
        <v>40</v>
      </c>
      <c r="K84" s="117" t="s">
        <v>373</v>
      </c>
      <c r="L84" s="112" t="s">
        <v>40</v>
      </c>
      <c r="M84" s="117" t="s">
        <v>381</v>
      </c>
      <c r="N84" s="112" t="s">
        <v>40</v>
      </c>
      <c r="O84" s="112" t="s">
        <v>40</v>
      </c>
      <c r="P84" s="112" t="s">
        <v>40</v>
      </c>
      <c r="Q84" s="112" t="s">
        <v>40</v>
      </c>
      <c r="R84" s="112">
        <v>2947</v>
      </c>
      <c r="S84" s="53" t="s">
        <v>375</v>
      </c>
      <c r="T84" s="3" t="s">
        <v>46</v>
      </c>
      <c r="U84" s="3" t="s">
        <v>47</v>
      </c>
      <c r="V84" s="3" t="s">
        <v>47</v>
      </c>
    </row>
    <row r="85" spans="1:22" s="90" customFormat="1" ht="18.75" customHeight="1">
      <c r="A85" s="103" t="s">
        <v>382</v>
      </c>
      <c r="B85" s="104" t="s">
        <v>298</v>
      </c>
      <c r="C85" s="105" t="s">
        <v>34</v>
      </c>
      <c r="D85" s="106" t="s">
        <v>383</v>
      </c>
      <c r="E85" s="110"/>
      <c r="F85" s="103"/>
      <c r="G85" s="103"/>
      <c r="H85" s="103"/>
      <c r="I85" s="64"/>
      <c r="J85" s="64"/>
      <c r="K85" s="115"/>
      <c r="L85" s="116"/>
      <c r="M85" s="105"/>
      <c r="N85" s="116"/>
      <c r="O85" s="125"/>
      <c r="P85" s="115"/>
      <c r="Q85" s="130"/>
      <c r="R85" s="105"/>
      <c r="S85" s="115"/>
      <c r="T85" s="115"/>
      <c r="U85" s="135"/>
      <c r="V85" s="135"/>
    </row>
    <row r="86" spans="1:22" ht="45" customHeight="1">
      <c r="A86" s="136" t="s">
        <v>384</v>
      </c>
      <c r="B86" s="108" t="s">
        <v>298</v>
      </c>
      <c r="C86" s="52" t="s">
        <v>34</v>
      </c>
      <c r="D86" s="84" t="s">
        <v>1333</v>
      </c>
      <c r="E86" s="120" t="s">
        <v>385</v>
      </c>
      <c r="F86" s="122" t="s">
        <v>386</v>
      </c>
      <c r="G86" s="112" t="s">
        <v>40</v>
      </c>
      <c r="H86" s="112" t="s">
        <v>40</v>
      </c>
      <c r="I86" s="112" t="s">
        <v>40</v>
      </c>
      <c r="J86" s="112" t="s">
        <v>40</v>
      </c>
      <c r="K86" s="117" t="s">
        <v>387</v>
      </c>
      <c r="L86" s="112" t="s">
        <v>40</v>
      </c>
      <c r="M86" s="117" t="s">
        <v>388</v>
      </c>
      <c r="N86" s="112" t="s">
        <v>40</v>
      </c>
      <c r="O86" s="112" t="s">
        <v>40</v>
      </c>
      <c r="P86" s="112" t="s">
        <v>40</v>
      </c>
      <c r="Q86" s="112" t="s">
        <v>40</v>
      </c>
      <c r="R86" s="112" t="s">
        <v>389</v>
      </c>
      <c r="S86" s="53" t="s">
        <v>390</v>
      </c>
      <c r="T86" s="3" t="s">
        <v>46</v>
      </c>
      <c r="U86" s="3" t="s">
        <v>47</v>
      </c>
      <c r="V86" s="3" t="s">
        <v>47</v>
      </c>
    </row>
    <row r="87" spans="1:22" ht="60" customHeight="1">
      <c r="A87" s="136" t="s">
        <v>391</v>
      </c>
      <c r="B87" s="108" t="s">
        <v>298</v>
      </c>
      <c r="C87" s="52" t="s">
        <v>34</v>
      </c>
      <c r="D87" s="84" t="s">
        <v>1334</v>
      </c>
      <c r="E87" s="120" t="s">
        <v>392</v>
      </c>
      <c r="F87" s="122" t="s">
        <v>386</v>
      </c>
      <c r="G87" s="112" t="s">
        <v>40</v>
      </c>
      <c r="H87" s="112" t="s">
        <v>40</v>
      </c>
      <c r="I87" s="112" t="s">
        <v>40</v>
      </c>
      <c r="J87" s="112" t="s">
        <v>40</v>
      </c>
      <c r="K87" s="117" t="s">
        <v>393</v>
      </c>
      <c r="L87" s="112" t="s">
        <v>40</v>
      </c>
      <c r="M87" s="117" t="s">
        <v>388</v>
      </c>
      <c r="N87" s="112" t="s">
        <v>40</v>
      </c>
      <c r="O87" s="112" t="s">
        <v>40</v>
      </c>
      <c r="P87" s="112" t="s">
        <v>40</v>
      </c>
      <c r="Q87" s="112" t="s">
        <v>40</v>
      </c>
      <c r="R87" s="112" t="s">
        <v>389</v>
      </c>
      <c r="S87" s="53" t="s">
        <v>394</v>
      </c>
      <c r="T87" s="3" t="s">
        <v>46</v>
      </c>
      <c r="U87" s="3" t="s">
        <v>47</v>
      </c>
      <c r="V87" s="3" t="s">
        <v>47</v>
      </c>
    </row>
    <row r="88" spans="1:22" s="90" customFormat="1" ht="18.75" customHeight="1">
      <c r="A88" s="103" t="s">
        <v>395</v>
      </c>
      <c r="B88" s="104" t="s">
        <v>298</v>
      </c>
      <c r="C88" s="105" t="s">
        <v>34</v>
      </c>
      <c r="D88" s="106" t="s">
        <v>396</v>
      </c>
      <c r="E88" s="110"/>
      <c r="F88" s="103"/>
      <c r="G88" s="103"/>
      <c r="H88" s="103"/>
      <c r="I88" s="64"/>
      <c r="J88" s="64"/>
      <c r="K88" s="115"/>
      <c r="L88" s="116"/>
      <c r="M88" s="105"/>
      <c r="N88" s="116"/>
      <c r="O88" s="125"/>
      <c r="P88" s="115"/>
      <c r="Q88" s="130"/>
      <c r="R88" s="105"/>
      <c r="S88" s="115"/>
      <c r="T88" s="115"/>
      <c r="U88" s="135"/>
      <c r="V88" s="135"/>
    </row>
    <row r="89" spans="1:22" ht="30" customHeight="1">
      <c r="A89" s="136" t="s">
        <v>397</v>
      </c>
      <c r="B89" s="108" t="s">
        <v>298</v>
      </c>
      <c r="C89" s="52" t="s">
        <v>34</v>
      </c>
      <c r="D89" s="84" t="s">
        <v>1335</v>
      </c>
      <c r="E89" s="120" t="s">
        <v>398</v>
      </c>
      <c r="F89" s="122" t="s">
        <v>399</v>
      </c>
      <c r="G89" s="112" t="s">
        <v>40</v>
      </c>
      <c r="H89" s="112" t="s">
        <v>40</v>
      </c>
      <c r="I89" s="112" t="s">
        <v>40</v>
      </c>
      <c r="J89" s="112" t="s">
        <v>40</v>
      </c>
      <c r="K89" s="117" t="s">
        <v>400</v>
      </c>
      <c r="L89" s="112" t="s">
        <v>40</v>
      </c>
      <c r="M89" s="117" t="s">
        <v>401</v>
      </c>
      <c r="N89" s="112" t="s">
        <v>40</v>
      </c>
      <c r="O89" s="112" t="s">
        <v>40</v>
      </c>
      <c r="P89" s="112" t="s">
        <v>40</v>
      </c>
      <c r="Q89" s="112" t="s">
        <v>40</v>
      </c>
      <c r="R89" s="112" t="s">
        <v>402</v>
      </c>
      <c r="S89" s="53" t="s">
        <v>403</v>
      </c>
      <c r="T89" s="3" t="s">
        <v>46</v>
      </c>
      <c r="U89" s="3" t="s">
        <v>47</v>
      </c>
      <c r="V89" s="3" t="s">
        <v>47</v>
      </c>
    </row>
    <row r="90" spans="1:22" ht="30" customHeight="1">
      <c r="A90" s="136" t="s">
        <v>404</v>
      </c>
      <c r="B90" s="108" t="s">
        <v>298</v>
      </c>
      <c r="C90" s="52" t="s">
        <v>34</v>
      </c>
      <c r="D90" s="84" t="s">
        <v>1336</v>
      </c>
      <c r="E90" s="120" t="s">
        <v>398</v>
      </c>
      <c r="F90" s="122" t="s">
        <v>399</v>
      </c>
      <c r="G90" s="112" t="s">
        <v>40</v>
      </c>
      <c r="H90" s="112" t="s">
        <v>40</v>
      </c>
      <c r="I90" s="112" t="s">
        <v>40</v>
      </c>
      <c r="J90" s="112" t="s">
        <v>40</v>
      </c>
      <c r="K90" s="117" t="s">
        <v>400</v>
      </c>
      <c r="L90" s="112" t="s">
        <v>40</v>
      </c>
      <c r="M90" s="117" t="s">
        <v>401</v>
      </c>
      <c r="N90" s="112" t="s">
        <v>40</v>
      </c>
      <c r="O90" s="112" t="s">
        <v>40</v>
      </c>
      <c r="P90" s="112" t="s">
        <v>40</v>
      </c>
      <c r="Q90" s="112" t="s">
        <v>40</v>
      </c>
      <c r="R90" s="112" t="s">
        <v>402</v>
      </c>
      <c r="S90" s="53" t="s">
        <v>403</v>
      </c>
      <c r="T90" s="3" t="s">
        <v>46</v>
      </c>
      <c r="U90" s="3" t="s">
        <v>47</v>
      </c>
      <c r="V90" s="3" t="s">
        <v>47</v>
      </c>
    </row>
    <row r="91" spans="1:22" ht="30" customHeight="1">
      <c r="A91" s="136" t="s">
        <v>405</v>
      </c>
      <c r="B91" s="108" t="s">
        <v>298</v>
      </c>
      <c r="C91" s="52" t="s">
        <v>34</v>
      </c>
      <c r="D91" s="84" t="s">
        <v>1337</v>
      </c>
      <c r="E91" s="120" t="s">
        <v>398</v>
      </c>
      <c r="F91" s="122" t="s">
        <v>399</v>
      </c>
      <c r="G91" s="112" t="s">
        <v>40</v>
      </c>
      <c r="H91" s="112" t="s">
        <v>40</v>
      </c>
      <c r="I91" s="112" t="s">
        <v>40</v>
      </c>
      <c r="J91" s="112" t="s">
        <v>40</v>
      </c>
      <c r="K91" s="117" t="s">
        <v>400</v>
      </c>
      <c r="L91" s="112" t="s">
        <v>40</v>
      </c>
      <c r="M91" s="117" t="s">
        <v>401</v>
      </c>
      <c r="N91" s="112" t="s">
        <v>40</v>
      </c>
      <c r="O91" s="112" t="s">
        <v>40</v>
      </c>
      <c r="P91" s="112" t="s">
        <v>40</v>
      </c>
      <c r="Q91" s="112" t="s">
        <v>40</v>
      </c>
      <c r="R91" s="112" t="s">
        <v>402</v>
      </c>
      <c r="S91" s="53" t="s">
        <v>403</v>
      </c>
      <c r="T91" s="3" t="s">
        <v>46</v>
      </c>
      <c r="U91" s="3" t="s">
        <v>47</v>
      </c>
      <c r="V91" s="3" t="s">
        <v>47</v>
      </c>
    </row>
    <row r="92" spans="1:22" ht="30" customHeight="1">
      <c r="A92" s="136" t="s">
        <v>406</v>
      </c>
      <c r="B92" s="108" t="s">
        <v>298</v>
      </c>
      <c r="C92" s="52" t="s">
        <v>34</v>
      </c>
      <c r="D92" s="84" t="s">
        <v>1338</v>
      </c>
      <c r="E92" s="120" t="s">
        <v>398</v>
      </c>
      <c r="F92" s="122" t="s">
        <v>399</v>
      </c>
      <c r="G92" s="112" t="s">
        <v>40</v>
      </c>
      <c r="H92" s="112" t="s">
        <v>40</v>
      </c>
      <c r="I92" s="112" t="s">
        <v>40</v>
      </c>
      <c r="J92" s="112" t="s">
        <v>40</v>
      </c>
      <c r="K92" s="117" t="s">
        <v>400</v>
      </c>
      <c r="L92" s="112" t="s">
        <v>40</v>
      </c>
      <c r="M92" s="117" t="s">
        <v>401</v>
      </c>
      <c r="N92" s="112" t="s">
        <v>40</v>
      </c>
      <c r="O92" s="112" t="s">
        <v>40</v>
      </c>
      <c r="P92" s="112" t="s">
        <v>40</v>
      </c>
      <c r="Q92" s="112" t="s">
        <v>40</v>
      </c>
      <c r="R92" s="112" t="s">
        <v>402</v>
      </c>
      <c r="S92" s="53" t="s">
        <v>403</v>
      </c>
      <c r="T92" s="3" t="s">
        <v>46</v>
      </c>
      <c r="U92" s="3" t="s">
        <v>47</v>
      </c>
      <c r="V92" s="3" t="s">
        <v>47</v>
      </c>
    </row>
    <row r="93" spans="1:22" ht="30" customHeight="1">
      <c r="A93" s="136" t="s">
        <v>407</v>
      </c>
      <c r="B93" s="108" t="s">
        <v>298</v>
      </c>
      <c r="C93" s="52" t="s">
        <v>34</v>
      </c>
      <c r="D93" s="84" t="s">
        <v>1339</v>
      </c>
      <c r="E93" s="120" t="s">
        <v>398</v>
      </c>
      <c r="F93" s="122" t="s">
        <v>399</v>
      </c>
      <c r="G93" s="112" t="s">
        <v>40</v>
      </c>
      <c r="H93" s="112" t="s">
        <v>40</v>
      </c>
      <c r="I93" s="112" t="s">
        <v>40</v>
      </c>
      <c r="J93" s="112" t="s">
        <v>40</v>
      </c>
      <c r="K93" s="117" t="s">
        <v>400</v>
      </c>
      <c r="L93" s="112" t="s">
        <v>40</v>
      </c>
      <c r="M93" s="117" t="s">
        <v>401</v>
      </c>
      <c r="N93" s="112" t="s">
        <v>40</v>
      </c>
      <c r="O93" s="112" t="s">
        <v>40</v>
      </c>
      <c r="P93" s="112" t="s">
        <v>40</v>
      </c>
      <c r="Q93" s="112" t="s">
        <v>40</v>
      </c>
      <c r="R93" s="112" t="s">
        <v>402</v>
      </c>
      <c r="S93" s="53" t="s">
        <v>403</v>
      </c>
      <c r="T93" s="3" t="s">
        <v>46</v>
      </c>
      <c r="U93" s="3" t="s">
        <v>47</v>
      </c>
      <c r="V93" s="3" t="s">
        <v>47</v>
      </c>
    </row>
    <row r="94" spans="1:22" s="90" customFormat="1" ht="18.75" customHeight="1">
      <c r="A94" s="103" t="s">
        <v>408</v>
      </c>
      <c r="B94" s="104" t="s">
        <v>298</v>
      </c>
      <c r="C94" s="105" t="s">
        <v>34</v>
      </c>
      <c r="D94" s="106" t="s">
        <v>409</v>
      </c>
      <c r="E94" s="110"/>
      <c r="F94" s="103"/>
      <c r="G94" s="103"/>
      <c r="H94" s="103"/>
      <c r="I94" s="64"/>
      <c r="J94" s="64"/>
      <c r="K94" s="115"/>
      <c r="L94" s="116"/>
      <c r="M94" s="105"/>
      <c r="N94" s="116"/>
      <c r="O94" s="125"/>
      <c r="P94" s="115"/>
      <c r="Q94" s="130"/>
      <c r="R94" s="105"/>
      <c r="S94" s="115"/>
      <c r="T94" s="115"/>
      <c r="U94" s="135"/>
      <c r="V94" s="135"/>
    </row>
    <row r="95" spans="1:22" ht="37.5" customHeight="1">
      <c r="A95" s="136" t="s">
        <v>410</v>
      </c>
      <c r="B95" s="108" t="s">
        <v>298</v>
      </c>
      <c r="C95" s="52" t="s">
        <v>34</v>
      </c>
      <c r="D95" s="84" t="s">
        <v>1340</v>
      </c>
      <c r="E95" s="120" t="s">
        <v>411</v>
      </c>
      <c r="F95" s="122" t="s">
        <v>412</v>
      </c>
      <c r="G95" s="112" t="s">
        <v>40</v>
      </c>
      <c r="H95" s="112" t="s">
        <v>40</v>
      </c>
      <c r="I95" s="112" t="s">
        <v>40</v>
      </c>
      <c r="J95" s="112" t="s">
        <v>40</v>
      </c>
      <c r="K95" s="117" t="s">
        <v>400</v>
      </c>
      <c r="L95" s="112" t="s">
        <v>40</v>
      </c>
      <c r="M95" s="117" t="s">
        <v>413</v>
      </c>
      <c r="N95" s="112" t="s">
        <v>40</v>
      </c>
      <c r="O95" s="112" t="s">
        <v>40</v>
      </c>
      <c r="P95" s="112" t="s">
        <v>40</v>
      </c>
      <c r="Q95" s="112" t="s">
        <v>40</v>
      </c>
      <c r="R95" s="112" t="s">
        <v>414</v>
      </c>
      <c r="S95" s="53" t="s">
        <v>415</v>
      </c>
      <c r="T95" s="3" t="s">
        <v>46</v>
      </c>
      <c r="U95" s="3" t="s">
        <v>47</v>
      </c>
      <c r="V95" s="3" t="s">
        <v>47</v>
      </c>
    </row>
    <row r="96" spans="1:22" ht="37.5" customHeight="1">
      <c r="A96" s="136" t="s">
        <v>416</v>
      </c>
      <c r="B96" s="108" t="s">
        <v>298</v>
      </c>
      <c r="C96" s="52" t="s">
        <v>34</v>
      </c>
      <c r="D96" s="84" t="s">
        <v>1341</v>
      </c>
      <c r="E96" s="120" t="s">
        <v>411</v>
      </c>
      <c r="F96" s="122" t="s">
        <v>412</v>
      </c>
      <c r="G96" s="112" t="s">
        <v>40</v>
      </c>
      <c r="H96" s="112" t="s">
        <v>40</v>
      </c>
      <c r="I96" s="112" t="s">
        <v>40</v>
      </c>
      <c r="J96" s="112" t="s">
        <v>40</v>
      </c>
      <c r="K96" s="117" t="s">
        <v>400</v>
      </c>
      <c r="L96" s="112" t="s">
        <v>40</v>
      </c>
      <c r="M96" s="117" t="s">
        <v>413</v>
      </c>
      <c r="N96" s="112" t="s">
        <v>40</v>
      </c>
      <c r="O96" s="112" t="s">
        <v>40</v>
      </c>
      <c r="P96" s="112" t="s">
        <v>40</v>
      </c>
      <c r="Q96" s="112" t="s">
        <v>40</v>
      </c>
      <c r="R96" s="112" t="s">
        <v>414</v>
      </c>
      <c r="S96" s="53" t="s">
        <v>415</v>
      </c>
      <c r="T96" s="3" t="s">
        <v>46</v>
      </c>
      <c r="U96" s="3" t="s">
        <v>47</v>
      </c>
      <c r="V96" s="3" t="s">
        <v>47</v>
      </c>
    </row>
    <row r="97" spans="1:22" ht="45" customHeight="1">
      <c r="A97" s="136" t="s">
        <v>417</v>
      </c>
      <c r="B97" s="108" t="s">
        <v>298</v>
      </c>
      <c r="C97" s="52" t="s">
        <v>34</v>
      </c>
      <c r="D97" s="84" t="s">
        <v>1342</v>
      </c>
      <c r="E97" s="120" t="s">
        <v>411</v>
      </c>
      <c r="F97" s="122" t="s">
        <v>412</v>
      </c>
      <c r="G97" s="112" t="s">
        <v>40</v>
      </c>
      <c r="H97" s="112" t="s">
        <v>40</v>
      </c>
      <c r="I97" s="112" t="s">
        <v>40</v>
      </c>
      <c r="J97" s="112" t="s">
        <v>40</v>
      </c>
      <c r="K97" s="117" t="s">
        <v>400</v>
      </c>
      <c r="L97" s="112" t="s">
        <v>40</v>
      </c>
      <c r="M97" s="117" t="s">
        <v>413</v>
      </c>
      <c r="N97" s="112" t="s">
        <v>40</v>
      </c>
      <c r="O97" s="112" t="s">
        <v>40</v>
      </c>
      <c r="P97" s="112" t="s">
        <v>40</v>
      </c>
      <c r="Q97" s="112" t="s">
        <v>40</v>
      </c>
      <c r="R97" s="112" t="s">
        <v>414</v>
      </c>
      <c r="S97" s="53" t="s">
        <v>415</v>
      </c>
      <c r="T97" s="3" t="s">
        <v>46</v>
      </c>
      <c r="U97" s="3" t="s">
        <v>47</v>
      </c>
      <c r="V97" s="3" t="s">
        <v>47</v>
      </c>
    </row>
    <row r="98" spans="1:22" ht="45" customHeight="1">
      <c r="A98" s="136" t="s">
        <v>418</v>
      </c>
      <c r="B98" s="108" t="s">
        <v>298</v>
      </c>
      <c r="C98" s="52" t="s">
        <v>34</v>
      </c>
      <c r="D98" s="84" t="s">
        <v>1343</v>
      </c>
      <c r="E98" s="120" t="s">
        <v>411</v>
      </c>
      <c r="F98" s="122" t="s">
        <v>412</v>
      </c>
      <c r="G98" s="112" t="s">
        <v>40</v>
      </c>
      <c r="H98" s="112" t="s">
        <v>40</v>
      </c>
      <c r="I98" s="112" t="s">
        <v>40</v>
      </c>
      <c r="J98" s="112" t="s">
        <v>40</v>
      </c>
      <c r="K98" s="117" t="s">
        <v>400</v>
      </c>
      <c r="L98" s="112" t="s">
        <v>40</v>
      </c>
      <c r="M98" s="117" t="s">
        <v>413</v>
      </c>
      <c r="N98" s="112" t="s">
        <v>40</v>
      </c>
      <c r="O98" s="112" t="s">
        <v>40</v>
      </c>
      <c r="P98" s="112" t="s">
        <v>40</v>
      </c>
      <c r="Q98" s="112" t="s">
        <v>40</v>
      </c>
      <c r="R98" s="112" t="s">
        <v>414</v>
      </c>
      <c r="S98" s="53" t="s">
        <v>415</v>
      </c>
      <c r="T98" s="3" t="s">
        <v>46</v>
      </c>
      <c r="U98" s="3" t="s">
        <v>47</v>
      </c>
      <c r="V98" s="3" t="s">
        <v>47</v>
      </c>
    </row>
    <row r="99" spans="1:22" ht="45" customHeight="1">
      <c r="A99" s="136" t="s">
        <v>419</v>
      </c>
      <c r="B99" s="108" t="s">
        <v>298</v>
      </c>
      <c r="C99" s="52" t="s">
        <v>34</v>
      </c>
      <c r="D99" s="84" t="s">
        <v>1344</v>
      </c>
      <c r="E99" s="120" t="s">
        <v>411</v>
      </c>
      <c r="F99" s="122" t="s">
        <v>412</v>
      </c>
      <c r="G99" s="112" t="s">
        <v>40</v>
      </c>
      <c r="H99" s="112" t="s">
        <v>40</v>
      </c>
      <c r="I99" s="112" t="s">
        <v>40</v>
      </c>
      <c r="J99" s="112" t="s">
        <v>40</v>
      </c>
      <c r="K99" s="117" t="s">
        <v>400</v>
      </c>
      <c r="L99" s="112" t="s">
        <v>40</v>
      </c>
      <c r="M99" s="117" t="s">
        <v>413</v>
      </c>
      <c r="N99" s="112" t="s">
        <v>40</v>
      </c>
      <c r="O99" s="112" t="s">
        <v>40</v>
      </c>
      <c r="P99" s="112" t="s">
        <v>40</v>
      </c>
      <c r="Q99" s="112" t="s">
        <v>40</v>
      </c>
      <c r="R99" s="112" t="s">
        <v>414</v>
      </c>
      <c r="S99" s="53" t="s">
        <v>415</v>
      </c>
      <c r="T99" s="3" t="s">
        <v>46</v>
      </c>
      <c r="U99" s="3" t="s">
        <v>47</v>
      </c>
      <c r="V99" s="3" t="s">
        <v>47</v>
      </c>
    </row>
    <row r="100" spans="1:22" s="90" customFormat="1" ht="18.75" customHeight="1">
      <c r="A100" s="103" t="s">
        <v>420</v>
      </c>
      <c r="B100" s="104" t="s">
        <v>298</v>
      </c>
      <c r="C100" s="105" t="s">
        <v>34</v>
      </c>
      <c r="D100" s="106" t="s">
        <v>421</v>
      </c>
      <c r="E100" s="110"/>
      <c r="F100" s="103"/>
      <c r="G100" s="103"/>
      <c r="H100" s="103"/>
      <c r="I100" s="64"/>
      <c r="J100" s="64"/>
      <c r="K100" s="115"/>
      <c r="L100" s="116"/>
      <c r="M100" s="105"/>
      <c r="N100" s="116"/>
      <c r="O100" s="125"/>
      <c r="P100" s="115"/>
      <c r="Q100" s="130"/>
      <c r="R100" s="105"/>
      <c r="S100" s="115"/>
      <c r="T100" s="115"/>
      <c r="U100" s="135"/>
      <c r="V100" s="135"/>
    </row>
    <row r="101" spans="1:22" ht="37.5" customHeight="1">
      <c r="A101" s="136" t="s">
        <v>422</v>
      </c>
      <c r="B101" s="108" t="s">
        <v>298</v>
      </c>
      <c r="C101" s="52" t="s">
        <v>34</v>
      </c>
      <c r="D101" s="84" t="s">
        <v>423</v>
      </c>
      <c r="E101" s="120" t="s">
        <v>424</v>
      </c>
      <c r="F101" s="122" t="s">
        <v>425</v>
      </c>
      <c r="G101" s="112" t="s">
        <v>40</v>
      </c>
      <c r="H101" s="112" t="s">
        <v>40</v>
      </c>
      <c r="I101" s="112" t="s">
        <v>40</v>
      </c>
      <c r="J101" s="112" t="s">
        <v>40</v>
      </c>
      <c r="K101" s="117" t="s">
        <v>426</v>
      </c>
      <c r="L101" s="72" t="s">
        <v>427</v>
      </c>
      <c r="M101" s="112" t="s">
        <v>40</v>
      </c>
      <c r="N101" s="112" t="s">
        <v>40</v>
      </c>
      <c r="O101" s="112" t="s">
        <v>40</v>
      </c>
      <c r="P101" s="112" t="s">
        <v>40</v>
      </c>
      <c r="Q101" s="112" t="s">
        <v>40</v>
      </c>
      <c r="R101" s="112">
        <v>1158</v>
      </c>
      <c r="S101" s="53" t="s">
        <v>428</v>
      </c>
      <c r="T101" s="3" t="s">
        <v>46</v>
      </c>
      <c r="U101" s="3" t="s">
        <v>47</v>
      </c>
      <c r="V101" s="3" t="s">
        <v>47</v>
      </c>
    </row>
    <row r="102" spans="1:22" ht="37.5" customHeight="1">
      <c r="A102" s="136" t="s">
        <v>429</v>
      </c>
      <c r="B102" s="108" t="s">
        <v>298</v>
      </c>
      <c r="C102" s="52" t="s">
        <v>34</v>
      </c>
      <c r="D102" s="84" t="s">
        <v>430</v>
      </c>
      <c r="E102" s="120" t="s">
        <v>424</v>
      </c>
      <c r="F102" s="122" t="s">
        <v>425</v>
      </c>
      <c r="G102" s="112" t="s">
        <v>40</v>
      </c>
      <c r="H102" s="112" t="s">
        <v>40</v>
      </c>
      <c r="I102" s="112" t="s">
        <v>40</v>
      </c>
      <c r="J102" s="112" t="s">
        <v>40</v>
      </c>
      <c r="K102" s="117" t="s">
        <v>426</v>
      </c>
      <c r="L102" s="72" t="s">
        <v>427</v>
      </c>
      <c r="M102" s="112" t="s">
        <v>40</v>
      </c>
      <c r="N102" s="112" t="s">
        <v>40</v>
      </c>
      <c r="O102" s="112" t="s">
        <v>40</v>
      </c>
      <c r="P102" s="112" t="s">
        <v>40</v>
      </c>
      <c r="Q102" s="112" t="s">
        <v>40</v>
      </c>
      <c r="R102" s="112">
        <v>1158</v>
      </c>
      <c r="S102" s="53" t="s">
        <v>428</v>
      </c>
      <c r="T102" s="3" t="s">
        <v>46</v>
      </c>
      <c r="U102" s="3" t="s">
        <v>47</v>
      </c>
      <c r="V102" s="3" t="s">
        <v>47</v>
      </c>
    </row>
    <row r="103" spans="1:22" ht="37.5" customHeight="1">
      <c r="A103" s="136" t="s">
        <v>431</v>
      </c>
      <c r="B103" s="108" t="s">
        <v>298</v>
      </c>
      <c r="C103" s="52" t="s">
        <v>34</v>
      </c>
      <c r="D103" s="84" t="s">
        <v>432</v>
      </c>
      <c r="E103" s="120" t="s">
        <v>424</v>
      </c>
      <c r="F103" s="122" t="s">
        <v>425</v>
      </c>
      <c r="G103" s="112" t="s">
        <v>40</v>
      </c>
      <c r="H103" s="112" t="s">
        <v>40</v>
      </c>
      <c r="I103" s="112" t="s">
        <v>40</v>
      </c>
      <c r="J103" s="112" t="s">
        <v>40</v>
      </c>
      <c r="K103" s="117" t="s">
        <v>426</v>
      </c>
      <c r="L103" s="72" t="s">
        <v>427</v>
      </c>
      <c r="M103" s="112" t="s">
        <v>40</v>
      </c>
      <c r="N103" s="112" t="s">
        <v>40</v>
      </c>
      <c r="O103" s="112" t="s">
        <v>40</v>
      </c>
      <c r="P103" s="112" t="s">
        <v>40</v>
      </c>
      <c r="Q103" s="112" t="s">
        <v>40</v>
      </c>
      <c r="R103" s="112">
        <v>1158</v>
      </c>
      <c r="S103" s="53" t="s">
        <v>428</v>
      </c>
      <c r="T103" s="3" t="s">
        <v>46</v>
      </c>
      <c r="U103" s="3" t="s">
        <v>47</v>
      </c>
      <c r="V103" s="3" t="s">
        <v>47</v>
      </c>
    </row>
    <row r="104" spans="1:22" ht="37.5" customHeight="1">
      <c r="A104" s="136" t="s">
        <v>433</v>
      </c>
      <c r="B104" s="108" t="s">
        <v>298</v>
      </c>
      <c r="C104" s="52" t="s">
        <v>34</v>
      </c>
      <c r="D104" s="84" t="s">
        <v>434</v>
      </c>
      <c r="E104" s="120" t="s">
        <v>424</v>
      </c>
      <c r="F104" s="122" t="s">
        <v>425</v>
      </c>
      <c r="G104" s="112" t="s">
        <v>40</v>
      </c>
      <c r="H104" s="112" t="s">
        <v>40</v>
      </c>
      <c r="I104" s="112" t="s">
        <v>40</v>
      </c>
      <c r="J104" s="112" t="s">
        <v>40</v>
      </c>
      <c r="K104" s="117" t="s">
        <v>426</v>
      </c>
      <c r="L104" s="72" t="s">
        <v>427</v>
      </c>
      <c r="M104" s="112" t="s">
        <v>40</v>
      </c>
      <c r="N104" s="112" t="s">
        <v>40</v>
      </c>
      <c r="O104" s="112" t="s">
        <v>40</v>
      </c>
      <c r="P104" s="112" t="s">
        <v>40</v>
      </c>
      <c r="Q104" s="112" t="s">
        <v>40</v>
      </c>
      <c r="R104" s="112">
        <v>1158</v>
      </c>
      <c r="S104" s="53" t="s">
        <v>428</v>
      </c>
      <c r="T104" s="3" t="s">
        <v>46</v>
      </c>
      <c r="U104" s="3" t="s">
        <v>47</v>
      </c>
      <c r="V104" s="3" t="s">
        <v>47</v>
      </c>
    </row>
    <row r="105" spans="1:22" ht="37.5" customHeight="1">
      <c r="A105" s="136" t="s">
        <v>435</v>
      </c>
      <c r="B105" s="108" t="s">
        <v>298</v>
      </c>
      <c r="C105" s="52" t="s">
        <v>34</v>
      </c>
      <c r="D105" s="84" t="s">
        <v>436</v>
      </c>
      <c r="E105" s="120" t="s">
        <v>424</v>
      </c>
      <c r="F105" s="122" t="s">
        <v>425</v>
      </c>
      <c r="G105" s="112" t="s">
        <v>40</v>
      </c>
      <c r="H105" s="112" t="s">
        <v>40</v>
      </c>
      <c r="I105" s="112" t="s">
        <v>40</v>
      </c>
      <c r="J105" s="112" t="s">
        <v>40</v>
      </c>
      <c r="K105" s="117" t="s">
        <v>426</v>
      </c>
      <c r="L105" s="72" t="s">
        <v>427</v>
      </c>
      <c r="M105" s="112" t="s">
        <v>40</v>
      </c>
      <c r="N105" s="112" t="s">
        <v>40</v>
      </c>
      <c r="O105" s="112" t="s">
        <v>40</v>
      </c>
      <c r="P105" s="112" t="s">
        <v>40</v>
      </c>
      <c r="Q105" s="112" t="s">
        <v>40</v>
      </c>
      <c r="R105" s="112">
        <v>1158</v>
      </c>
      <c r="S105" s="53" t="s">
        <v>428</v>
      </c>
      <c r="T105" s="3" t="s">
        <v>46</v>
      </c>
      <c r="U105" s="3" t="s">
        <v>47</v>
      </c>
      <c r="V105" s="3" t="s">
        <v>47</v>
      </c>
    </row>
    <row r="106" spans="1:22" s="90" customFormat="1" ht="18.75" customHeight="1">
      <c r="A106" s="103" t="s">
        <v>437</v>
      </c>
      <c r="B106" s="104" t="s">
        <v>298</v>
      </c>
      <c r="C106" s="105" t="s">
        <v>34</v>
      </c>
      <c r="D106" s="106" t="s">
        <v>438</v>
      </c>
      <c r="E106" s="110"/>
      <c r="F106" s="103"/>
      <c r="G106" s="103"/>
      <c r="H106" s="103"/>
      <c r="I106" s="64"/>
      <c r="J106" s="64"/>
      <c r="K106" s="115"/>
      <c r="L106" s="116"/>
      <c r="M106" s="105"/>
      <c r="N106" s="116"/>
      <c r="O106" s="125"/>
      <c r="P106" s="115"/>
      <c r="Q106" s="130"/>
      <c r="R106" s="105"/>
      <c r="S106" s="115"/>
      <c r="T106" s="115"/>
      <c r="U106" s="135"/>
      <c r="V106" s="135"/>
    </row>
    <row r="107" spans="1:22" ht="60" customHeight="1">
      <c r="A107" s="136" t="s">
        <v>439</v>
      </c>
      <c r="B107" s="108" t="s">
        <v>298</v>
      </c>
      <c r="C107" s="52" t="s">
        <v>34</v>
      </c>
      <c r="D107" s="84" t="s">
        <v>440</v>
      </c>
      <c r="E107" s="120" t="s">
        <v>441</v>
      </c>
      <c r="F107" s="122" t="s">
        <v>442</v>
      </c>
      <c r="G107" s="112" t="s">
        <v>40</v>
      </c>
      <c r="H107" s="112" t="s">
        <v>40</v>
      </c>
      <c r="I107" s="112" t="s">
        <v>40</v>
      </c>
      <c r="J107" s="112" t="s">
        <v>40</v>
      </c>
      <c r="K107" s="117" t="s">
        <v>443</v>
      </c>
      <c r="L107" s="72" t="s">
        <v>427</v>
      </c>
      <c r="M107" s="112" t="s">
        <v>444</v>
      </c>
      <c r="N107" s="112" t="s">
        <v>40</v>
      </c>
      <c r="O107" s="112" t="s">
        <v>40</v>
      </c>
      <c r="P107" s="112" t="s">
        <v>40</v>
      </c>
      <c r="Q107" s="112" t="s">
        <v>40</v>
      </c>
      <c r="R107" s="112">
        <v>1158</v>
      </c>
      <c r="S107" s="53" t="s">
        <v>445</v>
      </c>
      <c r="T107" s="3" t="s">
        <v>46</v>
      </c>
      <c r="U107" s="3" t="s">
        <v>47</v>
      </c>
      <c r="V107" s="3" t="s">
        <v>47</v>
      </c>
    </row>
    <row r="108" spans="1:22" ht="60" customHeight="1">
      <c r="A108" s="136" t="s">
        <v>446</v>
      </c>
      <c r="B108" s="108" t="s">
        <v>298</v>
      </c>
      <c r="C108" s="52" t="s">
        <v>34</v>
      </c>
      <c r="D108" s="84" t="s">
        <v>447</v>
      </c>
      <c r="E108" s="120" t="s">
        <v>441</v>
      </c>
      <c r="F108" s="122" t="s">
        <v>442</v>
      </c>
      <c r="G108" s="112" t="s">
        <v>40</v>
      </c>
      <c r="H108" s="112" t="s">
        <v>40</v>
      </c>
      <c r="I108" s="112" t="s">
        <v>40</v>
      </c>
      <c r="J108" s="112" t="s">
        <v>40</v>
      </c>
      <c r="K108" s="117" t="s">
        <v>443</v>
      </c>
      <c r="L108" s="72" t="s">
        <v>427</v>
      </c>
      <c r="M108" s="112" t="s">
        <v>444</v>
      </c>
      <c r="N108" s="112" t="s">
        <v>40</v>
      </c>
      <c r="O108" s="112" t="s">
        <v>40</v>
      </c>
      <c r="P108" s="112" t="s">
        <v>40</v>
      </c>
      <c r="Q108" s="112" t="s">
        <v>40</v>
      </c>
      <c r="R108" s="112">
        <v>1158</v>
      </c>
      <c r="S108" s="53" t="s">
        <v>445</v>
      </c>
      <c r="T108" s="3" t="s">
        <v>46</v>
      </c>
      <c r="U108" s="3" t="s">
        <v>47</v>
      </c>
      <c r="V108" s="3" t="s">
        <v>47</v>
      </c>
    </row>
    <row r="109" spans="1:22" ht="60" customHeight="1">
      <c r="A109" s="136" t="s">
        <v>448</v>
      </c>
      <c r="B109" s="108" t="s">
        <v>298</v>
      </c>
      <c r="C109" s="52" t="s">
        <v>34</v>
      </c>
      <c r="D109" s="84" t="s">
        <v>449</v>
      </c>
      <c r="E109" s="120" t="s">
        <v>441</v>
      </c>
      <c r="F109" s="122" t="s">
        <v>442</v>
      </c>
      <c r="G109" s="112" t="s">
        <v>40</v>
      </c>
      <c r="H109" s="112" t="s">
        <v>40</v>
      </c>
      <c r="I109" s="112" t="s">
        <v>40</v>
      </c>
      <c r="J109" s="112" t="s">
        <v>40</v>
      </c>
      <c r="K109" s="117" t="s">
        <v>443</v>
      </c>
      <c r="L109" s="72" t="s">
        <v>427</v>
      </c>
      <c r="M109" s="112" t="s">
        <v>444</v>
      </c>
      <c r="N109" s="112" t="s">
        <v>40</v>
      </c>
      <c r="O109" s="112" t="s">
        <v>40</v>
      </c>
      <c r="P109" s="112" t="s">
        <v>40</v>
      </c>
      <c r="Q109" s="112" t="s">
        <v>40</v>
      </c>
      <c r="R109" s="112">
        <v>1158</v>
      </c>
      <c r="S109" s="53" t="s">
        <v>445</v>
      </c>
      <c r="T109" s="3" t="s">
        <v>46</v>
      </c>
      <c r="U109" s="3" t="s">
        <v>47</v>
      </c>
      <c r="V109" s="3" t="s">
        <v>47</v>
      </c>
    </row>
    <row r="110" spans="1:22" ht="60" customHeight="1">
      <c r="A110" s="136" t="s">
        <v>450</v>
      </c>
      <c r="B110" s="108" t="s">
        <v>298</v>
      </c>
      <c r="C110" s="52" t="s">
        <v>34</v>
      </c>
      <c r="D110" s="84" t="s">
        <v>451</v>
      </c>
      <c r="E110" s="120" t="s">
        <v>441</v>
      </c>
      <c r="F110" s="122" t="s">
        <v>452</v>
      </c>
      <c r="G110" s="112" t="s">
        <v>40</v>
      </c>
      <c r="H110" s="112" t="s">
        <v>40</v>
      </c>
      <c r="I110" s="112" t="s">
        <v>40</v>
      </c>
      <c r="J110" s="112" t="s">
        <v>40</v>
      </c>
      <c r="K110" s="117" t="s">
        <v>443</v>
      </c>
      <c r="L110" s="72" t="s">
        <v>453</v>
      </c>
      <c r="M110" s="112" t="s">
        <v>454</v>
      </c>
      <c r="N110" s="112" t="s">
        <v>455</v>
      </c>
      <c r="O110" s="112" t="s">
        <v>40</v>
      </c>
      <c r="P110" s="112" t="s">
        <v>40</v>
      </c>
      <c r="Q110" s="112" t="s">
        <v>40</v>
      </c>
      <c r="R110" s="112">
        <v>1158</v>
      </c>
      <c r="S110" s="53" t="s">
        <v>445</v>
      </c>
      <c r="T110" s="3" t="s">
        <v>46</v>
      </c>
      <c r="U110" s="3" t="s">
        <v>47</v>
      </c>
      <c r="V110" s="3" t="s">
        <v>47</v>
      </c>
    </row>
    <row r="111" spans="1:22" ht="60" customHeight="1">
      <c r="A111" s="136" t="s">
        <v>456</v>
      </c>
      <c r="B111" s="108" t="s">
        <v>298</v>
      </c>
      <c r="C111" s="52" t="s">
        <v>34</v>
      </c>
      <c r="D111" s="84" t="s">
        <v>457</v>
      </c>
      <c r="E111" s="120" t="s">
        <v>441</v>
      </c>
      <c r="F111" s="122" t="s">
        <v>452</v>
      </c>
      <c r="G111" s="112" t="s">
        <v>40</v>
      </c>
      <c r="H111" s="112" t="s">
        <v>40</v>
      </c>
      <c r="I111" s="112" t="s">
        <v>40</v>
      </c>
      <c r="J111" s="112" t="s">
        <v>40</v>
      </c>
      <c r="K111" s="117" t="s">
        <v>443</v>
      </c>
      <c r="L111" s="72" t="s">
        <v>453</v>
      </c>
      <c r="M111" s="112" t="s">
        <v>454</v>
      </c>
      <c r="N111" s="112" t="s">
        <v>455</v>
      </c>
      <c r="O111" s="112" t="s">
        <v>40</v>
      </c>
      <c r="P111" s="112" t="s">
        <v>40</v>
      </c>
      <c r="Q111" s="112" t="s">
        <v>40</v>
      </c>
      <c r="R111" s="112">
        <v>1158</v>
      </c>
      <c r="S111" s="53" t="s">
        <v>445</v>
      </c>
      <c r="T111" s="3" t="s">
        <v>46</v>
      </c>
      <c r="U111" s="3" t="s">
        <v>47</v>
      </c>
      <c r="V111" s="3" t="s">
        <v>47</v>
      </c>
    </row>
    <row r="112" spans="1:22" ht="60" customHeight="1">
      <c r="A112" s="136" t="s">
        <v>458</v>
      </c>
      <c r="B112" s="108" t="s">
        <v>298</v>
      </c>
      <c r="C112" s="52" t="s">
        <v>34</v>
      </c>
      <c r="D112" s="84" t="s">
        <v>459</v>
      </c>
      <c r="E112" s="120" t="s">
        <v>441</v>
      </c>
      <c r="F112" s="122" t="s">
        <v>452</v>
      </c>
      <c r="G112" s="112" t="s">
        <v>40</v>
      </c>
      <c r="H112" s="112" t="s">
        <v>40</v>
      </c>
      <c r="I112" s="112" t="s">
        <v>40</v>
      </c>
      <c r="J112" s="112" t="s">
        <v>40</v>
      </c>
      <c r="K112" s="117" t="s">
        <v>443</v>
      </c>
      <c r="L112" s="72" t="s">
        <v>453</v>
      </c>
      <c r="M112" s="112" t="s">
        <v>454</v>
      </c>
      <c r="N112" s="112" t="s">
        <v>455</v>
      </c>
      <c r="O112" s="112" t="s">
        <v>40</v>
      </c>
      <c r="P112" s="112" t="s">
        <v>40</v>
      </c>
      <c r="Q112" s="112" t="s">
        <v>40</v>
      </c>
      <c r="R112" s="112">
        <v>1158</v>
      </c>
      <c r="S112" s="53" t="s">
        <v>445</v>
      </c>
      <c r="T112" s="3" t="s">
        <v>46</v>
      </c>
      <c r="U112" s="3" t="s">
        <v>47</v>
      </c>
      <c r="V112" s="3" t="s">
        <v>47</v>
      </c>
    </row>
    <row r="113" spans="1:22" ht="75" customHeight="1">
      <c r="A113" s="136" t="s">
        <v>460</v>
      </c>
      <c r="B113" s="108" t="s">
        <v>298</v>
      </c>
      <c r="C113" s="52" t="s">
        <v>34</v>
      </c>
      <c r="D113" s="84" t="s">
        <v>461</v>
      </c>
      <c r="E113" s="120" t="s">
        <v>441</v>
      </c>
      <c r="F113" s="122" t="s">
        <v>462</v>
      </c>
      <c r="G113" s="112" t="s">
        <v>40</v>
      </c>
      <c r="H113" s="112" t="s">
        <v>40</v>
      </c>
      <c r="I113" s="112" t="s">
        <v>40</v>
      </c>
      <c r="J113" s="112" t="s">
        <v>40</v>
      </c>
      <c r="K113" s="117" t="s">
        <v>443</v>
      </c>
      <c r="L113" s="72" t="s">
        <v>463</v>
      </c>
      <c r="M113" s="112" t="s">
        <v>454</v>
      </c>
      <c r="N113" s="112" t="s">
        <v>464</v>
      </c>
      <c r="O113" s="112" t="s">
        <v>40</v>
      </c>
      <c r="P113" s="112" t="s">
        <v>40</v>
      </c>
      <c r="Q113" s="112" t="s">
        <v>40</v>
      </c>
      <c r="R113" s="112">
        <v>1158</v>
      </c>
      <c r="S113" s="53" t="s">
        <v>445</v>
      </c>
      <c r="T113" s="3" t="s">
        <v>46</v>
      </c>
      <c r="U113" s="3" t="s">
        <v>47</v>
      </c>
      <c r="V113" s="3" t="s">
        <v>47</v>
      </c>
    </row>
    <row r="114" spans="1:22" ht="75" customHeight="1">
      <c r="A114" s="136" t="s">
        <v>465</v>
      </c>
      <c r="B114" s="108" t="s">
        <v>298</v>
      </c>
      <c r="C114" s="52" t="s">
        <v>34</v>
      </c>
      <c r="D114" s="84" t="s">
        <v>466</v>
      </c>
      <c r="E114" s="120" t="s">
        <v>441</v>
      </c>
      <c r="F114" s="122" t="s">
        <v>462</v>
      </c>
      <c r="G114" s="112" t="s">
        <v>40</v>
      </c>
      <c r="H114" s="112" t="s">
        <v>40</v>
      </c>
      <c r="I114" s="112" t="s">
        <v>40</v>
      </c>
      <c r="J114" s="112" t="s">
        <v>40</v>
      </c>
      <c r="K114" s="117" t="s">
        <v>443</v>
      </c>
      <c r="L114" s="72" t="s">
        <v>463</v>
      </c>
      <c r="M114" s="112" t="s">
        <v>454</v>
      </c>
      <c r="N114" s="112" t="s">
        <v>464</v>
      </c>
      <c r="O114" s="112" t="s">
        <v>40</v>
      </c>
      <c r="P114" s="112" t="s">
        <v>40</v>
      </c>
      <c r="Q114" s="112" t="s">
        <v>40</v>
      </c>
      <c r="R114" s="112">
        <v>1158</v>
      </c>
      <c r="S114" s="53" t="s">
        <v>445</v>
      </c>
      <c r="T114" s="3" t="s">
        <v>46</v>
      </c>
      <c r="U114" s="3" t="s">
        <v>47</v>
      </c>
      <c r="V114" s="3" t="s">
        <v>47</v>
      </c>
    </row>
    <row r="115" spans="1:22" ht="75" customHeight="1">
      <c r="A115" s="136" t="s">
        <v>467</v>
      </c>
      <c r="B115" s="108" t="s">
        <v>298</v>
      </c>
      <c r="C115" s="52" t="s">
        <v>34</v>
      </c>
      <c r="D115" s="84" t="s">
        <v>468</v>
      </c>
      <c r="E115" s="120" t="s">
        <v>441</v>
      </c>
      <c r="F115" s="122" t="s">
        <v>462</v>
      </c>
      <c r="G115" s="112" t="s">
        <v>40</v>
      </c>
      <c r="H115" s="112" t="s">
        <v>40</v>
      </c>
      <c r="I115" s="112" t="s">
        <v>40</v>
      </c>
      <c r="J115" s="112" t="s">
        <v>40</v>
      </c>
      <c r="K115" s="117" t="s">
        <v>443</v>
      </c>
      <c r="L115" s="72" t="s">
        <v>463</v>
      </c>
      <c r="M115" s="112" t="s">
        <v>454</v>
      </c>
      <c r="N115" s="112" t="s">
        <v>464</v>
      </c>
      <c r="O115" s="112" t="s">
        <v>40</v>
      </c>
      <c r="P115" s="112" t="s">
        <v>40</v>
      </c>
      <c r="Q115" s="112" t="s">
        <v>40</v>
      </c>
      <c r="R115" s="112">
        <v>1158</v>
      </c>
      <c r="S115" s="53" t="s">
        <v>445</v>
      </c>
      <c r="T115" s="3" t="s">
        <v>46</v>
      </c>
      <c r="U115" s="3" t="s">
        <v>47</v>
      </c>
      <c r="V115" s="3" t="s">
        <v>47</v>
      </c>
    </row>
    <row r="116" spans="1:22" ht="75" customHeight="1">
      <c r="A116" s="136" t="s">
        <v>469</v>
      </c>
      <c r="B116" s="108" t="s">
        <v>298</v>
      </c>
      <c r="C116" s="52" t="s">
        <v>34</v>
      </c>
      <c r="D116" s="84" t="s">
        <v>470</v>
      </c>
      <c r="E116" s="120" t="s">
        <v>441</v>
      </c>
      <c r="F116" s="122" t="s">
        <v>471</v>
      </c>
      <c r="G116" s="112" t="s">
        <v>40</v>
      </c>
      <c r="H116" s="112" t="s">
        <v>40</v>
      </c>
      <c r="I116" s="112" t="s">
        <v>40</v>
      </c>
      <c r="J116" s="112" t="s">
        <v>40</v>
      </c>
      <c r="K116" s="117" t="s">
        <v>443</v>
      </c>
      <c r="L116" s="72" t="s">
        <v>472</v>
      </c>
      <c r="M116" s="112" t="s">
        <v>473</v>
      </c>
      <c r="N116" s="112" t="s">
        <v>40</v>
      </c>
      <c r="O116" s="112" t="s">
        <v>40</v>
      </c>
      <c r="P116" s="112" t="s">
        <v>40</v>
      </c>
      <c r="Q116" s="112" t="s">
        <v>40</v>
      </c>
      <c r="R116" s="112">
        <v>1158</v>
      </c>
      <c r="S116" s="53" t="s">
        <v>445</v>
      </c>
      <c r="T116" s="3" t="s">
        <v>46</v>
      </c>
      <c r="U116" s="3" t="s">
        <v>47</v>
      </c>
      <c r="V116" s="3" t="s">
        <v>47</v>
      </c>
    </row>
    <row r="117" spans="1:22" ht="75" customHeight="1">
      <c r="A117" s="136" t="s">
        <v>474</v>
      </c>
      <c r="B117" s="108" t="s">
        <v>298</v>
      </c>
      <c r="C117" s="52" t="s">
        <v>34</v>
      </c>
      <c r="D117" s="84" t="s">
        <v>475</v>
      </c>
      <c r="E117" s="120" t="s">
        <v>441</v>
      </c>
      <c r="F117" s="122" t="s">
        <v>471</v>
      </c>
      <c r="G117" s="112" t="s">
        <v>40</v>
      </c>
      <c r="H117" s="112" t="s">
        <v>40</v>
      </c>
      <c r="I117" s="112" t="s">
        <v>40</v>
      </c>
      <c r="J117" s="112" t="s">
        <v>40</v>
      </c>
      <c r="K117" s="117" t="s">
        <v>443</v>
      </c>
      <c r="L117" s="72" t="s">
        <v>472</v>
      </c>
      <c r="M117" s="112" t="s">
        <v>473</v>
      </c>
      <c r="N117" s="112" t="s">
        <v>40</v>
      </c>
      <c r="O117" s="112" t="s">
        <v>40</v>
      </c>
      <c r="P117" s="112" t="s">
        <v>40</v>
      </c>
      <c r="Q117" s="112" t="s">
        <v>40</v>
      </c>
      <c r="R117" s="112">
        <v>1158</v>
      </c>
      <c r="S117" s="53" t="s">
        <v>445</v>
      </c>
      <c r="T117" s="3" t="s">
        <v>46</v>
      </c>
      <c r="U117" s="3" t="s">
        <v>47</v>
      </c>
      <c r="V117" s="3" t="s">
        <v>47</v>
      </c>
    </row>
    <row r="118" spans="1:22" ht="75" customHeight="1">
      <c r="A118" s="136" t="s">
        <v>476</v>
      </c>
      <c r="B118" s="108" t="s">
        <v>298</v>
      </c>
      <c r="C118" s="52" t="s">
        <v>34</v>
      </c>
      <c r="D118" s="84" t="s">
        <v>477</v>
      </c>
      <c r="E118" s="120" t="s">
        <v>441</v>
      </c>
      <c r="F118" s="122" t="s">
        <v>471</v>
      </c>
      <c r="G118" s="112" t="s">
        <v>40</v>
      </c>
      <c r="H118" s="112" t="s">
        <v>40</v>
      </c>
      <c r="I118" s="112" t="s">
        <v>40</v>
      </c>
      <c r="J118" s="112" t="s">
        <v>40</v>
      </c>
      <c r="K118" s="117" t="s">
        <v>443</v>
      </c>
      <c r="L118" s="72" t="s">
        <v>472</v>
      </c>
      <c r="M118" s="112" t="s">
        <v>473</v>
      </c>
      <c r="N118" s="112" t="s">
        <v>40</v>
      </c>
      <c r="O118" s="112" t="s">
        <v>40</v>
      </c>
      <c r="P118" s="112" t="s">
        <v>40</v>
      </c>
      <c r="Q118" s="112" t="s">
        <v>40</v>
      </c>
      <c r="R118" s="112">
        <v>1158</v>
      </c>
      <c r="S118" s="53" t="s">
        <v>445</v>
      </c>
      <c r="T118" s="3" t="s">
        <v>46</v>
      </c>
      <c r="U118" s="3" t="s">
        <v>47</v>
      </c>
      <c r="V118" s="3" t="s">
        <v>47</v>
      </c>
    </row>
    <row r="119" spans="1:22" s="90" customFormat="1" ht="18.75" customHeight="1">
      <c r="A119" s="103" t="s">
        <v>478</v>
      </c>
      <c r="B119" s="104" t="s">
        <v>298</v>
      </c>
      <c r="C119" s="105" t="s">
        <v>34</v>
      </c>
      <c r="D119" s="106" t="s">
        <v>479</v>
      </c>
      <c r="E119" s="110"/>
      <c r="F119" s="103"/>
      <c r="G119" s="103"/>
      <c r="H119" s="103"/>
      <c r="I119" s="64"/>
      <c r="J119" s="64"/>
      <c r="K119" s="115"/>
      <c r="L119" s="116"/>
      <c r="M119" s="105"/>
      <c r="N119" s="116"/>
      <c r="O119" s="125"/>
      <c r="P119" s="115"/>
      <c r="Q119" s="130"/>
      <c r="R119" s="105"/>
      <c r="S119" s="115"/>
      <c r="T119" s="115"/>
      <c r="U119" s="135"/>
      <c r="V119" s="135"/>
    </row>
    <row r="120" spans="1:22" ht="60" customHeight="1">
      <c r="A120" s="136" t="s">
        <v>480</v>
      </c>
      <c r="B120" s="108" t="s">
        <v>298</v>
      </c>
      <c r="C120" s="52" t="s">
        <v>34</v>
      </c>
      <c r="D120" s="84" t="s">
        <v>1352</v>
      </c>
      <c r="E120" s="120" t="s">
        <v>481</v>
      </c>
      <c r="F120" s="122" t="s">
        <v>482</v>
      </c>
      <c r="G120" s="112" t="s">
        <v>40</v>
      </c>
      <c r="H120" s="112" t="s">
        <v>40</v>
      </c>
      <c r="I120" s="112" t="s">
        <v>40</v>
      </c>
      <c r="J120" s="112" t="s">
        <v>40</v>
      </c>
      <c r="K120" s="117" t="s">
        <v>483</v>
      </c>
      <c r="L120" s="72" t="s">
        <v>453</v>
      </c>
      <c r="M120" s="112" t="s">
        <v>484</v>
      </c>
      <c r="N120" s="112" t="s">
        <v>455</v>
      </c>
      <c r="O120" s="112" t="s">
        <v>40</v>
      </c>
      <c r="P120" s="112" t="s">
        <v>40</v>
      </c>
      <c r="Q120" s="112" t="s">
        <v>40</v>
      </c>
      <c r="R120" s="112">
        <v>1158</v>
      </c>
      <c r="S120" s="53" t="s">
        <v>485</v>
      </c>
      <c r="T120" s="3" t="s">
        <v>46</v>
      </c>
      <c r="U120" s="3" t="s">
        <v>47</v>
      </c>
      <c r="V120" s="3" t="s">
        <v>47</v>
      </c>
    </row>
    <row r="121" spans="1:22" ht="75" customHeight="1">
      <c r="A121" s="136" t="s">
        <v>486</v>
      </c>
      <c r="B121" s="108" t="s">
        <v>298</v>
      </c>
      <c r="C121" s="52" t="s">
        <v>34</v>
      </c>
      <c r="D121" s="84" t="s">
        <v>1351</v>
      </c>
      <c r="E121" s="120" t="s">
        <v>481</v>
      </c>
      <c r="F121" s="122" t="s">
        <v>482</v>
      </c>
      <c r="G121" s="112" t="s">
        <v>40</v>
      </c>
      <c r="H121" s="112" t="s">
        <v>40</v>
      </c>
      <c r="I121" s="112" t="s">
        <v>40</v>
      </c>
      <c r="J121" s="112" t="s">
        <v>40</v>
      </c>
      <c r="K121" s="117" t="s">
        <v>483</v>
      </c>
      <c r="L121" s="72" t="s">
        <v>463</v>
      </c>
      <c r="M121" s="112" t="s">
        <v>484</v>
      </c>
      <c r="N121" s="112" t="s">
        <v>464</v>
      </c>
      <c r="O121" s="112" t="s">
        <v>40</v>
      </c>
      <c r="P121" s="112" t="s">
        <v>40</v>
      </c>
      <c r="Q121" s="112" t="s">
        <v>40</v>
      </c>
      <c r="R121" s="112">
        <v>1158</v>
      </c>
      <c r="S121" s="53" t="s">
        <v>485</v>
      </c>
      <c r="T121" s="3" t="s">
        <v>46</v>
      </c>
      <c r="U121" s="3" t="s">
        <v>47</v>
      </c>
      <c r="V121" s="3" t="s">
        <v>47</v>
      </c>
    </row>
    <row r="122" spans="1:22" ht="60" customHeight="1">
      <c r="A122" s="136" t="s">
        <v>487</v>
      </c>
      <c r="B122" s="108" t="s">
        <v>298</v>
      </c>
      <c r="C122" s="52" t="s">
        <v>34</v>
      </c>
      <c r="D122" s="84" t="s">
        <v>1353</v>
      </c>
      <c r="E122" s="120" t="s">
        <v>481</v>
      </c>
      <c r="F122" s="122" t="s">
        <v>482</v>
      </c>
      <c r="G122" s="112" t="s">
        <v>40</v>
      </c>
      <c r="H122" s="112" t="s">
        <v>40</v>
      </c>
      <c r="I122" s="112" t="s">
        <v>40</v>
      </c>
      <c r="J122" s="112" t="s">
        <v>40</v>
      </c>
      <c r="K122" s="117" t="s">
        <v>483</v>
      </c>
      <c r="L122" s="72" t="s">
        <v>472</v>
      </c>
      <c r="M122" s="112" t="s">
        <v>484</v>
      </c>
      <c r="N122" s="112" t="s">
        <v>40</v>
      </c>
      <c r="O122" s="112" t="s">
        <v>40</v>
      </c>
      <c r="P122" s="112" t="s">
        <v>40</v>
      </c>
      <c r="Q122" s="112" t="s">
        <v>40</v>
      </c>
      <c r="R122" s="112">
        <v>1158</v>
      </c>
      <c r="S122" s="53" t="s">
        <v>485</v>
      </c>
      <c r="T122" s="3" t="s">
        <v>46</v>
      </c>
      <c r="U122" s="3" t="s">
        <v>47</v>
      </c>
      <c r="V122" s="3" t="s">
        <v>47</v>
      </c>
    </row>
    <row r="123" spans="1:22" ht="60" customHeight="1">
      <c r="A123" s="136" t="s">
        <v>488</v>
      </c>
      <c r="B123" s="108" t="s">
        <v>298</v>
      </c>
      <c r="C123" s="52" t="s">
        <v>34</v>
      </c>
      <c r="D123" s="84" t="s">
        <v>1350</v>
      </c>
      <c r="E123" s="120" t="s">
        <v>481</v>
      </c>
      <c r="F123" s="122" t="s">
        <v>482</v>
      </c>
      <c r="G123" s="112" t="s">
        <v>40</v>
      </c>
      <c r="H123" s="112" t="s">
        <v>40</v>
      </c>
      <c r="I123" s="112" t="s">
        <v>40</v>
      </c>
      <c r="J123" s="112" t="s">
        <v>40</v>
      </c>
      <c r="K123" s="117" t="s">
        <v>489</v>
      </c>
      <c r="L123" s="72" t="s">
        <v>453</v>
      </c>
      <c r="M123" s="112" t="s">
        <v>484</v>
      </c>
      <c r="N123" s="112" t="s">
        <v>455</v>
      </c>
      <c r="O123" s="112" t="s">
        <v>40</v>
      </c>
      <c r="P123" s="112" t="s">
        <v>40</v>
      </c>
      <c r="Q123" s="112" t="s">
        <v>40</v>
      </c>
      <c r="R123" s="112">
        <v>1158</v>
      </c>
      <c r="S123" s="53" t="s">
        <v>485</v>
      </c>
      <c r="T123" s="3" t="s">
        <v>46</v>
      </c>
      <c r="U123" s="3" t="s">
        <v>47</v>
      </c>
      <c r="V123" s="3" t="s">
        <v>47</v>
      </c>
    </row>
    <row r="124" spans="1:22" ht="75" customHeight="1">
      <c r="A124" s="136" t="s">
        <v>490</v>
      </c>
      <c r="B124" s="108" t="s">
        <v>298</v>
      </c>
      <c r="C124" s="52" t="s">
        <v>34</v>
      </c>
      <c r="D124" s="84" t="s">
        <v>1349</v>
      </c>
      <c r="E124" s="120" t="s">
        <v>481</v>
      </c>
      <c r="F124" s="122" t="s">
        <v>482</v>
      </c>
      <c r="G124" s="112" t="s">
        <v>40</v>
      </c>
      <c r="H124" s="112" t="s">
        <v>40</v>
      </c>
      <c r="I124" s="112" t="s">
        <v>40</v>
      </c>
      <c r="J124" s="112" t="s">
        <v>40</v>
      </c>
      <c r="K124" s="117" t="s">
        <v>489</v>
      </c>
      <c r="L124" s="72" t="s">
        <v>463</v>
      </c>
      <c r="M124" s="112" t="s">
        <v>484</v>
      </c>
      <c r="N124" s="112" t="s">
        <v>464</v>
      </c>
      <c r="O124" s="112" t="s">
        <v>40</v>
      </c>
      <c r="P124" s="112" t="s">
        <v>40</v>
      </c>
      <c r="Q124" s="112" t="s">
        <v>40</v>
      </c>
      <c r="R124" s="112">
        <v>1158</v>
      </c>
      <c r="S124" s="53" t="s">
        <v>485</v>
      </c>
      <c r="T124" s="3" t="s">
        <v>46</v>
      </c>
      <c r="U124" s="3" t="s">
        <v>47</v>
      </c>
      <c r="V124" s="3" t="s">
        <v>47</v>
      </c>
    </row>
    <row r="125" spans="1:22" ht="60" customHeight="1">
      <c r="A125" s="136" t="s">
        <v>491</v>
      </c>
      <c r="B125" s="108" t="s">
        <v>298</v>
      </c>
      <c r="C125" s="52" t="s">
        <v>34</v>
      </c>
      <c r="D125" s="84" t="s">
        <v>1348</v>
      </c>
      <c r="E125" s="120" t="s">
        <v>481</v>
      </c>
      <c r="F125" s="122" t="s">
        <v>482</v>
      </c>
      <c r="G125" s="112" t="s">
        <v>40</v>
      </c>
      <c r="H125" s="112" t="s">
        <v>40</v>
      </c>
      <c r="I125" s="112" t="s">
        <v>40</v>
      </c>
      <c r="J125" s="112" t="s">
        <v>40</v>
      </c>
      <c r="K125" s="117" t="s">
        <v>489</v>
      </c>
      <c r="L125" s="72" t="s">
        <v>472</v>
      </c>
      <c r="M125" s="112" t="s">
        <v>484</v>
      </c>
      <c r="N125" s="112" t="s">
        <v>40</v>
      </c>
      <c r="O125" s="112" t="s">
        <v>40</v>
      </c>
      <c r="P125" s="112" t="s">
        <v>40</v>
      </c>
      <c r="Q125" s="112" t="s">
        <v>40</v>
      </c>
      <c r="R125" s="112">
        <v>1158</v>
      </c>
      <c r="S125" s="53" t="s">
        <v>485</v>
      </c>
      <c r="T125" s="3" t="s">
        <v>46</v>
      </c>
      <c r="U125" s="3" t="s">
        <v>47</v>
      </c>
      <c r="V125" s="3" t="s">
        <v>47</v>
      </c>
    </row>
    <row r="126" spans="1:22" s="90" customFormat="1" ht="18.75" customHeight="1">
      <c r="A126" s="103" t="s">
        <v>492</v>
      </c>
      <c r="B126" s="104" t="s">
        <v>298</v>
      </c>
      <c r="C126" s="105" t="s">
        <v>34</v>
      </c>
      <c r="D126" s="106" t="s">
        <v>493</v>
      </c>
      <c r="E126" s="110"/>
      <c r="F126" s="103"/>
      <c r="G126" s="103"/>
      <c r="H126" s="103"/>
      <c r="I126" s="64"/>
      <c r="J126" s="64"/>
      <c r="K126" s="115"/>
      <c r="L126" s="116"/>
      <c r="M126" s="105"/>
      <c r="N126" s="116"/>
      <c r="O126" s="125"/>
      <c r="P126" s="115"/>
      <c r="Q126" s="130"/>
      <c r="R126" s="105"/>
      <c r="S126" s="115"/>
      <c r="T126" s="115"/>
      <c r="U126" s="135"/>
      <c r="V126" s="135"/>
    </row>
    <row r="127" spans="1:22" ht="45" customHeight="1">
      <c r="A127" s="136" t="s">
        <v>494</v>
      </c>
      <c r="B127" s="108" t="s">
        <v>298</v>
      </c>
      <c r="C127" s="52" t="s">
        <v>34</v>
      </c>
      <c r="D127" s="84" t="s">
        <v>1357</v>
      </c>
      <c r="E127" s="120" t="s">
        <v>495</v>
      </c>
      <c r="F127" s="122" t="s">
        <v>496</v>
      </c>
      <c r="G127" s="112" t="s">
        <v>40</v>
      </c>
      <c r="H127" s="112" t="s">
        <v>40</v>
      </c>
      <c r="I127" s="112" t="s">
        <v>40</v>
      </c>
      <c r="J127" s="112" t="s">
        <v>40</v>
      </c>
      <c r="K127" s="117" t="s">
        <v>54</v>
      </c>
      <c r="L127" s="112" t="s">
        <v>40</v>
      </c>
      <c r="M127" s="117" t="s">
        <v>497</v>
      </c>
      <c r="N127" s="112" t="s">
        <v>40</v>
      </c>
      <c r="O127" s="112" t="s">
        <v>40</v>
      </c>
      <c r="P127" s="112" t="s">
        <v>40</v>
      </c>
      <c r="Q127" s="112" t="s">
        <v>40</v>
      </c>
      <c r="R127" s="112" t="s">
        <v>40</v>
      </c>
      <c r="S127" s="53" t="s">
        <v>498</v>
      </c>
      <c r="T127" s="3" t="s">
        <v>46</v>
      </c>
      <c r="U127" s="3" t="s">
        <v>47</v>
      </c>
      <c r="V127" s="3" t="s">
        <v>47</v>
      </c>
    </row>
    <row r="128" spans="1:22" ht="60" customHeight="1">
      <c r="A128" s="136" t="s">
        <v>499</v>
      </c>
      <c r="B128" s="108" t="s">
        <v>298</v>
      </c>
      <c r="C128" s="52" t="s">
        <v>34</v>
      </c>
      <c r="D128" s="84" t="s">
        <v>1358</v>
      </c>
      <c r="E128" s="120" t="s">
        <v>495</v>
      </c>
      <c r="F128" s="122" t="s">
        <v>496</v>
      </c>
      <c r="G128" s="112" t="s">
        <v>40</v>
      </c>
      <c r="H128" s="112" t="s">
        <v>40</v>
      </c>
      <c r="I128" s="112" t="s">
        <v>40</v>
      </c>
      <c r="J128" s="112" t="s">
        <v>40</v>
      </c>
      <c r="K128" s="117" t="s">
        <v>54</v>
      </c>
      <c r="L128" s="112" t="s">
        <v>40</v>
      </c>
      <c r="M128" s="117" t="s">
        <v>500</v>
      </c>
      <c r="N128" s="112" t="s">
        <v>40</v>
      </c>
      <c r="O128" s="112" t="s">
        <v>40</v>
      </c>
      <c r="P128" s="112" t="s">
        <v>40</v>
      </c>
      <c r="Q128" s="112" t="s">
        <v>40</v>
      </c>
      <c r="R128" s="112" t="s">
        <v>40</v>
      </c>
      <c r="S128" s="53" t="s">
        <v>498</v>
      </c>
      <c r="T128" s="3" t="s">
        <v>46</v>
      </c>
      <c r="U128" s="3" t="s">
        <v>47</v>
      </c>
      <c r="V128" s="3" t="s">
        <v>47</v>
      </c>
    </row>
    <row r="129" spans="1:22" s="90" customFormat="1" ht="18.75" customHeight="1">
      <c r="A129" s="103" t="s">
        <v>501</v>
      </c>
      <c r="B129" s="104" t="s">
        <v>298</v>
      </c>
      <c r="C129" s="105" t="s">
        <v>34</v>
      </c>
      <c r="D129" s="106" t="s">
        <v>502</v>
      </c>
      <c r="E129" s="110"/>
      <c r="F129" s="103"/>
      <c r="G129" s="103"/>
      <c r="H129" s="103"/>
      <c r="I129" s="64"/>
      <c r="J129" s="64"/>
      <c r="K129" s="115"/>
      <c r="L129" s="116"/>
      <c r="M129" s="105"/>
      <c r="N129" s="116"/>
      <c r="O129" s="125"/>
      <c r="P129" s="115"/>
      <c r="Q129" s="130"/>
      <c r="R129" s="105"/>
      <c r="S129" s="115"/>
      <c r="T129" s="115"/>
      <c r="U129" s="135"/>
      <c r="V129" s="135"/>
    </row>
    <row r="130" spans="1:22" ht="45" customHeight="1">
      <c r="A130" s="136" t="s">
        <v>503</v>
      </c>
      <c r="B130" s="108" t="s">
        <v>298</v>
      </c>
      <c r="C130" s="52" t="s">
        <v>34</v>
      </c>
      <c r="D130" s="84" t="s">
        <v>1354</v>
      </c>
      <c r="E130" s="120" t="s">
        <v>504</v>
      </c>
      <c r="F130" s="122" t="s">
        <v>505</v>
      </c>
      <c r="G130" s="112" t="s">
        <v>40</v>
      </c>
      <c r="H130" s="112" t="s">
        <v>40</v>
      </c>
      <c r="I130" s="112" t="s">
        <v>40</v>
      </c>
      <c r="J130" s="112" t="s">
        <v>40</v>
      </c>
      <c r="K130" s="117" t="s">
        <v>506</v>
      </c>
      <c r="L130" s="112" t="s">
        <v>40</v>
      </c>
      <c r="M130" s="117" t="s">
        <v>507</v>
      </c>
      <c r="N130" s="112" t="s">
        <v>40</v>
      </c>
      <c r="O130" s="112" t="s">
        <v>40</v>
      </c>
      <c r="P130" s="112" t="s">
        <v>40</v>
      </c>
      <c r="Q130" s="112" t="s">
        <v>40</v>
      </c>
      <c r="R130" s="112">
        <v>2953</v>
      </c>
      <c r="S130" s="53" t="s">
        <v>508</v>
      </c>
      <c r="T130" s="3" t="s">
        <v>46</v>
      </c>
      <c r="U130" s="3" t="s">
        <v>47</v>
      </c>
      <c r="V130" s="3" t="s">
        <v>47</v>
      </c>
    </row>
    <row r="131" spans="1:22" ht="37.5" customHeight="1">
      <c r="A131" s="136" t="s">
        <v>509</v>
      </c>
      <c r="B131" s="108" t="s">
        <v>298</v>
      </c>
      <c r="C131" s="52" t="s">
        <v>34</v>
      </c>
      <c r="D131" s="84" t="s">
        <v>1355</v>
      </c>
      <c r="E131" s="120" t="s">
        <v>504</v>
      </c>
      <c r="F131" s="122" t="s">
        <v>505</v>
      </c>
      <c r="G131" s="112" t="s">
        <v>40</v>
      </c>
      <c r="H131" s="112" t="s">
        <v>40</v>
      </c>
      <c r="I131" s="112" t="s">
        <v>40</v>
      </c>
      <c r="J131" s="112" t="s">
        <v>40</v>
      </c>
      <c r="K131" s="117" t="s">
        <v>510</v>
      </c>
      <c r="L131" s="112" t="s">
        <v>40</v>
      </c>
      <c r="M131" s="117" t="s">
        <v>507</v>
      </c>
      <c r="N131" s="112" t="s">
        <v>40</v>
      </c>
      <c r="O131" s="112" t="s">
        <v>40</v>
      </c>
      <c r="P131" s="112" t="s">
        <v>40</v>
      </c>
      <c r="Q131" s="112" t="s">
        <v>40</v>
      </c>
      <c r="R131" s="112">
        <v>2953</v>
      </c>
      <c r="S131" s="53" t="s">
        <v>508</v>
      </c>
      <c r="T131" s="3" t="s">
        <v>46</v>
      </c>
      <c r="U131" s="3" t="s">
        <v>47</v>
      </c>
      <c r="V131" s="3" t="s">
        <v>47</v>
      </c>
    </row>
    <row r="132" spans="1:22" ht="37.5" customHeight="1">
      <c r="A132" s="136" t="s">
        <v>511</v>
      </c>
      <c r="B132" s="108" t="s">
        <v>298</v>
      </c>
      <c r="C132" s="52" t="s">
        <v>34</v>
      </c>
      <c r="D132" s="84" t="s">
        <v>1356</v>
      </c>
      <c r="E132" s="120" t="s">
        <v>504</v>
      </c>
      <c r="F132" s="122" t="s">
        <v>505</v>
      </c>
      <c r="G132" s="112" t="s">
        <v>40</v>
      </c>
      <c r="H132" s="112" t="s">
        <v>40</v>
      </c>
      <c r="I132" s="112" t="s">
        <v>40</v>
      </c>
      <c r="J132" s="112" t="s">
        <v>40</v>
      </c>
      <c r="K132" s="117" t="s">
        <v>512</v>
      </c>
      <c r="L132" s="112" t="s">
        <v>40</v>
      </c>
      <c r="M132" s="117" t="s">
        <v>507</v>
      </c>
      <c r="N132" s="112" t="s">
        <v>40</v>
      </c>
      <c r="O132" s="112" t="s">
        <v>40</v>
      </c>
      <c r="P132" s="112" t="s">
        <v>40</v>
      </c>
      <c r="Q132" s="112" t="s">
        <v>40</v>
      </c>
      <c r="R132" s="112">
        <v>2953</v>
      </c>
      <c r="S132" s="53" t="s">
        <v>508</v>
      </c>
      <c r="T132" s="3" t="s">
        <v>46</v>
      </c>
      <c r="U132" s="3" t="s">
        <v>47</v>
      </c>
      <c r="V132" s="3" t="s">
        <v>47</v>
      </c>
    </row>
    <row r="133" spans="1:22" s="90" customFormat="1" ht="18.75" customHeight="1">
      <c r="A133" s="103" t="s">
        <v>513</v>
      </c>
      <c r="B133" s="104" t="s">
        <v>298</v>
      </c>
      <c r="C133" s="105" t="s">
        <v>34</v>
      </c>
      <c r="D133" s="106" t="s">
        <v>514</v>
      </c>
      <c r="E133" s="110"/>
      <c r="F133" s="103"/>
      <c r="G133" s="103"/>
      <c r="H133" s="103"/>
      <c r="I133" s="64"/>
      <c r="J133" s="64"/>
      <c r="K133" s="115"/>
      <c r="L133" s="116"/>
      <c r="M133" s="105"/>
      <c r="N133" s="116"/>
      <c r="O133" s="125"/>
      <c r="P133" s="115"/>
      <c r="Q133" s="130"/>
      <c r="R133" s="105"/>
      <c r="S133" s="115"/>
      <c r="T133" s="115"/>
      <c r="U133" s="135"/>
      <c r="V133" s="135"/>
    </row>
    <row r="134" spans="1:22" ht="45" customHeight="1">
      <c r="A134" s="136" t="s">
        <v>515</v>
      </c>
      <c r="B134" s="108" t="s">
        <v>298</v>
      </c>
      <c r="C134" s="52" t="s">
        <v>34</v>
      </c>
      <c r="D134" s="84" t="s">
        <v>516</v>
      </c>
      <c r="E134" s="120" t="s">
        <v>517</v>
      </c>
      <c r="F134" s="122" t="s">
        <v>518</v>
      </c>
      <c r="G134" s="112" t="s">
        <v>40</v>
      </c>
      <c r="H134" s="112" t="s">
        <v>40</v>
      </c>
      <c r="I134" s="112" t="s">
        <v>40</v>
      </c>
      <c r="J134" s="112" t="s">
        <v>40</v>
      </c>
      <c r="K134" s="117" t="s">
        <v>54</v>
      </c>
      <c r="L134" s="112" t="s">
        <v>40</v>
      </c>
      <c r="M134" s="112" t="s">
        <v>40</v>
      </c>
      <c r="N134" s="112" t="s">
        <v>40</v>
      </c>
      <c r="O134" s="112" t="s">
        <v>40</v>
      </c>
      <c r="P134" s="112" t="s">
        <v>40</v>
      </c>
      <c r="Q134" s="112" t="s">
        <v>40</v>
      </c>
      <c r="R134" s="112" t="s">
        <v>519</v>
      </c>
      <c r="S134" s="53" t="s">
        <v>520</v>
      </c>
      <c r="T134" s="3" t="s">
        <v>46</v>
      </c>
      <c r="U134" s="3" t="s">
        <v>47</v>
      </c>
      <c r="V134" s="3" t="s">
        <v>47</v>
      </c>
    </row>
    <row r="135" spans="1:22" ht="45" customHeight="1">
      <c r="A135" s="136" t="s">
        <v>521</v>
      </c>
      <c r="B135" s="108" t="s">
        <v>298</v>
      </c>
      <c r="C135" s="52" t="s">
        <v>34</v>
      </c>
      <c r="D135" s="84" t="s">
        <v>522</v>
      </c>
      <c r="E135" s="120" t="s">
        <v>517</v>
      </c>
      <c r="F135" s="122" t="s">
        <v>518</v>
      </c>
      <c r="G135" s="112" t="s">
        <v>40</v>
      </c>
      <c r="H135" s="112" t="s">
        <v>40</v>
      </c>
      <c r="I135" s="112" t="s">
        <v>40</v>
      </c>
      <c r="J135" s="112" t="s">
        <v>40</v>
      </c>
      <c r="K135" s="117" t="s">
        <v>54</v>
      </c>
      <c r="L135" s="112" t="s">
        <v>40</v>
      </c>
      <c r="M135" s="112" t="s">
        <v>40</v>
      </c>
      <c r="N135" s="112" t="s">
        <v>40</v>
      </c>
      <c r="O135" s="112" t="s">
        <v>40</v>
      </c>
      <c r="P135" s="112" t="s">
        <v>40</v>
      </c>
      <c r="Q135" s="112" t="s">
        <v>40</v>
      </c>
      <c r="R135" s="112" t="s">
        <v>519</v>
      </c>
      <c r="S135" s="53" t="s">
        <v>520</v>
      </c>
      <c r="T135" s="3" t="s">
        <v>46</v>
      </c>
      <c r="U135" s="3" t="s">
        <v>47</v>
      </c>
      <c r="V135" s="3" t="s">
        <v>47</v>
      </c>
    </row>
    <row r="136" spans="1:22" ht="45" customHeight="1">
      <c r="A136" s="136" t="s">
        <v>523</v>
      </c>
      <c r="B136" s="108" t="s">
        <v>298</v>
      </c>
      <c r="C136" s="52" t="s">
        <v>34</v>
      </c>
      <c r="D136" s="84" t="s">
        <v>524</v>
      </c>
      <c r="E136" s="120" t="s">
        <v>517</v>
      </c>
      <c r="F136" s="122" t="s">
        <v>518</v>
      </c>
      <c r="G136" s="112" t="s">
        <v>40</v>
      </c>
      <c r="H136" s="112" t="s">
        <v>40</v>
      </c>
      <c r="I136" s="112" t="s">
        <v>40</v>
      </c>
      <c r="J136" s="112" t="s">
        <v>40</v>
      </c>
      <c r="K136" s="117" t="s">
        <v>54</v>
      </c>
      <c r="L136" s="112" t="s">
        <v>40</v>
      </c>
      <c r="M136" s="112" t="s">
        <v>40</v>
      </c>
      <c r="N136" s="112" t="s">
        <v>40</v>
      </c>
      <c r="O136" s="112" t="s">
        <v>40</v>
      </c>
      <c r="P136" s="112" t="s">
        <v>40</v>
      </c>
      <c r="Q136" s="112" t="s">
        <v>40</v>
      </c>
      <c r="R136" s="112" t="s">
        <v>519</v>
      </c>
      <c r="S136" s="53" t="s">
        <v>520</v>
      </c>
      <c r="T136" s="3" t="s">
        <v>46</v>
      </c>
      <c r="U136" s="3" t="s">
        <v>47</v>
      </c>
      <c r="V136" s="3" t="s">
        <v>47</v>
      </c>
    </row>
    <row r="137" spans="1:22" ht="45" customHeight="1">
      <c r="A137" s="136" t="s">
        <v>525</v>
      </c>
      <c r="B137" s="108" t="s">
        <v>298</v>
      </c>
      <c r="C137" s="52" t="s">
        <v>34</v>
      </c>
      <c r="D137" s="84" t="s">
        <v>526</v>
      </c>
      <c r="E137" s="120" t="s">
        <v>517</v>
      </c>
      <c r="F137" s="122" t="s">
        <v>518</v>
      </c>
      <c r="G137" s="112" t="s">
        <v>40</v>
      </c>
      <c r="H137" s="112" t="s">
        <v>40</v>
      </c>
      <c r="I137" s="112" t="s">
        <v>40</v>
      </c>
      <c r="J137" s="112" t="s">
        <v>40</v>
      </c>
      <c r="K137" s="117" t="s">
        <v>54</v>
      </c>
      <c r="L137" s="112" t="s">
        <v>40</v>
      </c>
      <c r="M137" s="112" t="s">
        <v>40</v>
      </c>
      <c r="N137" s="112" t="s">
        <v>40</v>
      </c>
      <c r="O137" s="112" t="s">
        <v>40</v>
      </c>
      <c r="P137" s="112" t="s">
        <v>40</v>
      </c>
      <c r="Q137" s="112" t="s">
        <v>40</v>
      </c>
      <c r="R137" s="112" t="s">
        <v>519</v>
      </c>
      <c r="S137" s="53" t="s">
        <v>520</v>
      </c>
      <c r="T137" s="3" t="s">
        <v>46</v>
      </c>
      <c r="U137" s="3" t="s">
        <v>47</v>
      </c>
      <c r="V137" s="3" t="s">
        <v>47</v>
      </c>
    </row>
    <row r="138" spans="1:22" ht="45" customHeight="1">
      <c r="A138" s="136" t="s">
        <v>527</v>
      </c>
      <c r="B138" s="108" t="s">
        <v>298</v>
      </c>
      <c r="C138" s="52" t="s">
        <v>34</v>
      </c>
      <c r="D138" s="84" t="s">
        <v>528</v>
      </c>
      <c r="E138" s="120" t="s">
        <v>517</v>
      </c>
      <c r="F138" s="122" t="s">
        <v>518</v>
      </c>
      <c r="G138" s="112" t="s">
        <v>40</v>
      </c>
      <c r="H138" s="112" t="s">
        <v>40</v>
      </c>
      <c r="I138" s="112" t="s">
        <v>40</v>
      </c>
      <c r="J138" s="112" t="s">
        <v>40</v>
      </c>
      <c r="K138" s="117" t="s">
        <v>54</v>
      </c>
      <c r="L138" s="112" t="s">
        <v>40</v>
      </c>
      <c r="M138" s="112" t="s">
        <v>40</v>
      </c>
      <c r="N138" s="112" t="s">
        <v>40</v>
      </c>
      <c r="O138" s="112" t="s">
        <v>40</v>
      </c>
      <c r="P138" s="112" t="s">
        <v>40</v>
      </c>
      <c r="Q138" s="112" t="s">
        <v>40</v>
      </c>
      <c r="R138" s="112" t="s">
        <v>519</v>
      </c>
      <c r="S138" s="53" t="s">
        <v>520</v>
      </c>
      <c r="T138" s="3" t="s">
        <v>46</v>
      </c>
      <c r="U138" s="3" t="s">
        <v>47</v>
      </c>
      <c r="V138" s="3" t="s">
        <v>47</v>
      </c>
    </row>
    <row r="139" spans="1:22" ht="45" customHeight="1">
      <c r="A139" s="136" t="s">
        <v>529</v>
      </c>
      <c r="B139" s="108" t="s">
        <v>298</v>
      </c>
      <c r="C139" s="52" t="s">
        <v>34</v>
      </c>
      <c r="D139" s="84" t="s">
        <v>530</v>
      </c>
      <c r="E139" s="120" t="s">
        <v>517</v>
      </c>
      <c r="F139" s="122" t="s">
        <v>518</v>
      </c>
      <c r="G139" s="112" t="s">
        <v>40</v>
      </c>
      <c r="H139" s="112" t="s">
        <v>40</v>
      </c>
      <c r="I139" s="112" t="s">
        <v>40</v>
      </c>
      <c r="J139" s="112" t="s">
        <v>40</v>
      </c>
      <c r="K139" s="117" t="s">
        <v>54</v>
      </c>
      <c r="L139" s="112" t="s">
        <v>40</v>
      </c>
      <c r="M139" s="112" t="s">
        <v>40</v>
      </c>
      <c r="N139" s="112" t="s">
        <v>40</v>
      </c>
      <c r="O139" s="112" t="s">
        <v>40</v>
      </c>
      <c r="P139" s="112" t="s">
        <v>40</v>
      </c>
      <c r="Q139" s="112" t="s">
        <v>40</v>
      </c>
      <c r="R139" s="112" t="s">
        <v>519</v>
      </c>
      <c r="S139" s="53" t="s">
        <v>520</v>
      </c>
      <c r="T139" s="3" t="s">
        <v>46</v>
      </c>
      <c r="U139" s="3" t="s">
        <v>47</v>
      </c>
      <c r="V139" s="3" t="s">
        <v>47</v>
      </c>
    </row>
    <row r="140" spans="1:22" ht="45" customHeight="1">
      <c r="A140" s="136" t="s">
        <v>531</v>
      </c>
      <c r="B140" s="108" t="s">
        <v>298</v>
      </c>
      <c r="C140" s="52" t="s">
        <v>34</v>
      </c>
      <c r="D140" s="84" t="s">
        <v>532</v>
      </c>
      <c r="E140" s="120" t="s">
        <v>517</v>
      </c>
      <c r="F140" s="122" t="s">
        <v>518</v>
      </c>
      <c r="G140" s="112" t="s">
        <v>40</v>
      </c>
      <c r="H140" s="112" t="s">
        <v>40</v>
      </c>
      <c r="I140" s="112" t="s">
        <v>40</v>
      </c>
      <c r="J140" s="112" t="s">
        <v>40</v>
      </c>
      <c r="K140" s="117" t="s">
        <v>54</v>
      </c>
      <c r="L140" s="112" t="s">
        <v>40</v>
      </c>
      <c r="M140" s="112" t="s">
        <v>40</v>
      </c>
      <c r="N140" s="112" t="s">
        <v>40</v>
      </c>
      <c r="O140" s="112" t="s">
        <v>40</v>
      </c>
      <c r="P140" s="112" t="s">
        <v>40</v>
      </c>
      <c r="Q140" s="112" t="s">
        <v>40</v>
      </c>
      <c r="R140" s="112" t="s">
        <v>519</v>
      </c>
      <c r="S140" s="53" t="s">
        <v>520</v>
      </c>
      <c r="T140" s="3" t="s">
        <v>46</v>
      </c>
      <c r="U140" s="3" t="s">
        <v>47</v>
      </c>
      <c r="V140" s="3" t="s">
        <v>47</v>
      </c>
    </row>
    <row r="141" spans="1:22" s="90" customFormat="1" ht="18.75" customHeight="1">
      <c r="A141" s="103" t="s">
        <v>533</v>
      </c>
      <c r="B141" s="104" t="s">
        <v>298</v>
      </c>
      <c r="C141" s="105" t="s">
        <v>34</v>
      </c>
      <c r="D141" s="106" t="s">
        <v>534</v>
      </c>
      <c r="E141" s="110"/>
      <c r="F141" s="103"/>
      <c r="G141" s="103"/>
      <c r="H141" s="103"/>
      <c r="I141" s="64"/>
      <c r="J141" s="64"/>
      <c r="K141" s="115"/>
      <c r="L141" s="116"/>
      <c r="M141" s="105"/>
      <c r="N141" s="116"/>
      <c r="O141" s="125"/>
      <c r="P141" s="115"/>
      <c r="Q141" s="130"/>
      <c r="R141" s="105"/>
      <c r="S141" s="115"/>
      <c r="T141" s="115"/>
      <c r="U141" s="135"/>
      <c r="V141" s="135"/>
    </row>
    <row r="142" spans="1:22" ht="45" customHeight="1">
      <c r="A142" s="136" t="s">
        <v>535</v>
      </c>
      <c r="B142" s="108" t="s">
        <v>298</v>
      </c>
      <c r="C142" s="52" t="s">
        <v>34</v>
      </c>
      <c r="D142" s="84" t="s">
        <v>536</v>
      </c>
      <c r="E142" s="120" t="s">
        <v>537</v>
      </c>
      <c r="F142" s="122" t="s">
        <v>538</v>
      </c>
      <c r="G142" s="112" t="s">
        <v>40</v>
      </c>
      <c r="H142" s="112" t="s">
        <v>40</v>
      </c>
      <c r="I142" s="112" t="s">
        <v>40</v>
      </c>
      <c r="J142" s="112" t="s">
        <v>40</v>
      </c>
      <c r="K142" s="117" t="s">
        <v>54</v>
      </c>
      <c r="L142" s="112" t="s">
        <v>40</v>
      </c>
      <c r="M142" s="112" t="s">
        <v>539</v>
      </c>
      <c r="N142" s="112" t="s">
        <v>40</v>
      </c>
      <c r="O142" s="112" t="s">
        <v>40</v>
      </c>
      <c r="P142" s="112" t="s">
        <v>40</v>
      </c>
      <c r="Q142" s="112" t="s">
        <v>40</v>
      </c>
      <c r="R142" s="3" t="s">
        <v>540</v>
      </c>
      <c r="S142" s="56" t="s">
        <v>541</v>
      </c>
      <c r="T142" s="3" t="s">
        <v>46</v>
      </c>
      <c r="U142" s="3" t="s">
        <v>47</v>
      </c>
      <c r="V142" s="3" t="s">
        <v>47</v>
      </c>
    </row>
    <row r="143" spans="1:22" ht="45" customHeight="1">
      <c r="A143" s="136" t="s">
        <v>542</v>
      </c>
      <c r="B143" s="108" t="s">
        <v>298</v>
      </c>
      <c r="C143" s="52" t="s">
        <v>34</v>
      </c>
      <c r="D143" s="84" t="s">
        <v>543</v>
      </c>
      <c r="E143" s="120" t="s">
        <v>537</v>
      </c>
      <c r="F143" s="122" t="s">
        <v>538</v>
      </c>
      <c r="G143" s="112" t="s">
        <v>40</v>
      </c>
      <c r="H143" s="112" t="s">
        <v>40</v>
      </c>
      <c r="I143" s="112" t="s">
        <v>40</v>
      </c>
      <c r="J143" s="112" t="s">
        <v>40</v>
      </c>
      <c r="K143" s="117" t="s">
        <v>54</v>
      </c>
      <c r="L143" s="112" t="s">
        <v>40</v>
      </c>
      <c r="M143" s="112" t="s">
        <v>544</v>
      </c>
      <c r="N143" s="112" t="s">
        <v>40</v>
      </c>
      <c r="O143" s="112" t="s">
        <v>40</v>
      </c>
      <c r="P143" s="112" t="s">
        <v>40</v>
      </c>
      <c r="Q143" s="112" t="s">
        <v>40</v>
      </c>
      <c r="R143" s="3" t="s">
        <v>540</v>
      </c>
      <c r="S143" s="56" t="s">
        <v>541</v>
      </c>
      <c r="T143" s="3" t="s">
        <v>46</v>
      </c>
      <c r="U143" s="3" t="s">
        <v>47</v>
      </c>
      <c r="V143" s="3" t="s">
        <v>47</v>
      </c>
    </row>
    <row r="144" spans="1:22" ht="45" customHeight="1">
      <c r="A144" s="136" t="s">
        <v>545</v>
      </c>
      <c r="B144" s="108" t="s">
        <v>298</v>
      </c>
      <c r="C144" s="52" t="s">
        <v>34</v>
      </c>
      <c r="D144" s="84" t="s">
        <v>546</v>
      </c>
      <c r="E144" s="120" t="s">
        <v>537</v>
      </c>
      <c r="F144" s="122" t="s">
        <v>538</v>
      </c>
      <c r="G144" s="112" t="s">
        <v>40</v>
      </c>
      <c r="H144" s="112" t="s">
        <v>40</v>
      </c>
      <c r="I144" s="112" t="s">
        <v>40</v>
      </c>
      <c r="J144" s="112" t="s">
        <v>40</v>
      </c>
      <c r="K144" s="117" t="s">
        <v>54</v>
      </c>
      <c r="L144" s="112" t="s">
        <v>40</v>
      </c>
      <c r="M144" s="112" t="s">
        <v>547</v>
      </c>
      <c r="N144" s="112" t="s">
        <v>40</v>
      </c>
      <c r="O144" s="112" t="s">
        <v>40</v>
      </c>
      <c r="P144" s="112" t="s">
        <v>40</v>
      </c>
      <c r="Q144" s="112" t="s">
        <v>40</v>
      </c>
      <c r="R144" s="3" t="s">
        <v>540</v>
      </c>
      <c r="S144" s="56" t="s">
        <v>541</v>
      </c>
      <c r="T144" s="3" t="s">
        <v>46</v>
      </c>
      <c r="U144" s="3" t="s">
        <v>47</v>
      </c>
      <c r="V144" s="3" t="s">
        <v>47</v>
      </c>
    </row>
    <row r="145" spans="1:22" ht="45" customHeight="1">
      <c r="A145" s="136" t="s">
        <v>548</v>
      </c>
      <c r="B145" s="108" t="s">
        <v>298</v>
      </c>
      <c r="C145" s="52" t="s">
        <v>34</v>
      </c>
      <c r="D145" s="84" t="s">
        <v>549</v>
      </c>
      <c r="E145" s="120" t="s">
        <v>537</v>
      </c>
      <c r="F145" s="122" t="s">
        <v>538</v>
      </c>
      <c r="G145" s="112" t="s">
        <v>40</v>
      </c>
      <c r="H145" s="112" t="s">
        <v>40</v>
      </c>
      <c r="I145" s="112" t="s">
        <v>40</v>
      </c>
      <c r="J145" s="112" t="s">
        <v>40</v>
      </c>
      <c r="K145" s="117" t="s">
        <v>54</v>
      </c>
      <c r="L145" s="112" t="s">
        <v>40</v>
      </c>
      <c r="M145" s="112" t="s">
        <v>550</v>
      </c>
      <c r="N145" s="112" t="s">
        <v>40</v>
      </c>
      <c r="O145" s="112" t="s">
        <v>40</v>
      </c>
      <c r="P145" s="112" t="s">
        <v>40</v>
      </c>
      <c r="Q145" s="112" t="s">
        <v>40</v>
      </c>
      <c r="R145" s="3" t="s">
        <v>540</v>
      </c>
      <c r="S145" s="56" t="s">
        <v>541</v>
      </c>
      <c r="T145" s="3" t="s">
        <v>46</v>
      </c>
      <c r="U145" s="3" t="s">
        <v>47</v>
      </c>
      <c r="V145" s="3" t="s">
        <v>47</v>
      </c>
    </row>
    <row r="146" spans="1:22" ht="45" customHeight="1">
      <c r="A146" s="136" t="s">
        <v>551</v>
      </c>
      <c r="B146" s="108" t="s">
        <v>298</v>
      </c>
      <c r="C146" s="52" t="s">
        <v>34</v>
      </c>
      <c r="D146" s="84" t="s">
        <v>552</v>
      </c>
      <c r="E146" s="120" t="s">
        <v>537</v>
      </c>
      <c r="F146" s="122" t="s">
        <v>538</v>
      </c>
      <c r="G146" s="112" t="s">
        <v>40</v>
      </c>
      <c r="H146" s="112" t="s">
        <v>40</v>
      </c>
      <c r="I146" s="112" t="s">
        <v>40</v>
      </c>
      <c r="J146" s="112" t="s">
        <v>40</v>
      </c>
      <c r="K146" s="117" t="s">
        <v>54</v>
      </c>
      <c r="L146" s="112" t="s">
        <v>40</v>
      </c>
      <c r="M146" s="112" t="s">
        <v>553</v>
      </c>
      <c r="N146" s="112" t="s">
        <v>40</v>
      </c>
      <c r="O146" s="112" t="s">
        <v>40</v>
      </c>
      <c r="P146" s="112" t="s">
        <v>40</v>
      </c>
      <c r="Q146" s="112" t="s">
        <v>40</v>
      </c>
      <c r="R146" s="3" t="s">
        <v>540</v>
      </c>
      <c r="S146" s="56" t="s">
        <v>541</v>
      </c>
      <c r="T146" s="3" t="s">
        <v>46</v>
      </c>
      <c r="U146" s="3" t="s">
        <v>47</v>
      </c>
      <c r="V146" s="3" t="s">
        <v>47</v>
      </c>
    </row>
    <row r="147" spans="1:22" ht="45" customHeight="1">
      <c r="A147" s="136" t="s">
        <v>554</v>
      </c>
      <c r="B147" s="108" t="s">
        <v>298</v>
      </c>
      <c r="C147" s="52" t="s">
        <v>34</v>
      </c>
      <c r="D147" s="84" t="s">
        <v>555</v>
      </c>
      <c r="E147" s="120" t="s">
        <v>537</v>
      </c>
      <c r="F147" s="122" t="s">
        <v>538</v>
      </c>
      <c r="G147" s="112" t="s">
        <v>40</v>
      </c>
      <c r="H147" s="112" t="s">
        <v>40</v>
      </c>
      <c r="I147" s="112" t="s">
        <v>40</v>
      </c>
      <c r="J147" s="112" t="s">
        <v>40</v>
      </c>
      <c r="K147" s="117" t="s">
        <v>54</v>
      </c>
      <c r="L147" s="112" t="s">
        <v>40</v>
      </c>
      <c r="M147" s="112" t="s">
        <v>556</v>
      </c>
      <c r="N147" s="112" t="s">
        <v>40</v>
      </c>
      <c r="O147" s="112" t="s">
        <v>40</v>
      </c>
      <c r="P147" s="112" t="s">
        <v>40</v>
      </c>
      <c r="Q147" s="112" t="s">
        <v>40</v>
      </c>
      <c r="R147" s="3" t="s">
        <v>540</v>
      </c>
      <c r="S147" s="56" t="s">
        <v>541</v>
      </c>
      <c r="T147" s="3" t="s">
        <v>46</v>
      </c>
      <c r="U147" s="3" t="s">
        <v>47</v>
      </c>
      <c r="V147" s="3" t="s">
        <v>47</v>
      </c>
    </row>
    <row r="148" spans="1:22" s="90" customFormat="1" ht="18.75" customHeight="1">
      <c r="A148" s="103" t="s">
        <v>557</v>
      </c>
      <c r="B148" s="104" t="s">
        <v>298</v>
      </c>
      <c r="C148" s="105" t="s">
        <v>34</v>
      </c>
      <c r="D148" s="106" t="s">
        <v>558</v>
      </c>
      <c r="E148" s="110"/>
      <c r="F148" s="103"/>
      <c r="G148" s="103"/>
      <c r="H148" s="103"/>
      <c r="I148" s="64"/>
      <c r="J148" s="64"/>
      <c r="K148" s="115"/>
      <c r="L148" s="116"/>
      <c r="M148" s="105"/>
      <c r="N148" s="116"/>
      <c r="O148" s="125"/>
      <c r="P148" s="115"/>
      <c r="Q148" s="130"/>
      <c r="R148" s="105"/>
      <c r="S148" s="115"/>
      <c r="T148" s="115"/>
      <c r="U148" s="135"/>
      <c r="V148" s="135"/>
    </row>
    <row r="149" spans="1:22" ht="45" customHeight="1">
      <c r="A149" s="136" t="s">
        <v>559</v>
      </c>
      <c r="B149" s="108" t="s">
        <v>298</v>
      </c>
      <c r="C149" s="52" t="s">
        <v>34</v>
      </c>
      <c r="D149" s="84" t="s">
        <v>1360</v>
      </c>
      <c r="E149" s="120" t="s">
        <v>560</v>
      </c>
      <c r="F149" s="122" t="s">
        <v>561</v>
      </c>
      <c r="G149" s="112" t="s">
        <v>40</v>
      </c>
      <c r="H149" s="112" t="s">
        <v>40</v>
      </c>
      <c r="I149" s="112" t="s">
        <v>40</v>
      </c>
      <c r="J149" s="112" t="s">
        <v>40</v>
      </c>
      <c r="K149" s="117" t="s">
        <v>54</v>
      </c>
      <c r="L149" s="112" t="s">
        <v>40</v>
      </c>
      <c r="M149" s="112" t="s">
        <v>562</v>
      </c>
      <c r="N149" s="112" t="s">
        <v>40</v>
      </c>
      <c r="O149" s="112" t="s">
        <v>40</v>
      </c>
      <c r="P149" s="112" t="s">
        <v>40</v>
      </c>
      <c r="Q149" s="112" t="s">
        <v>40</v>
      </c>
      <c r="R149" s="3" t="s">
        <v>563</v>
      </c>
      <c r="S149" s="56" t="s">
        <v>564</v>
      </c>
      <c r="T149" s="3" t="s">
        <v>46</v>
      </c>
      <c r="U149" s="3" t="s">
        <v>47</v>
      </c>
      <c r="V149" s="3" t="s">
        <v>47</v>
      </c>
    </row>
    <row r="150" spans="1:22" ht="45" customHeight="1">
      <c r="A150" s="136" t="s">
        <v>565</v>
      </c>
      <c r="B150" s="108" t="s">
        <v>298</v>
      </c>
      <c r="C150" s="52" t="s">
        <v>34</v>
      </c>
      <c r="D150" s="84" t="s">
        <v>566</v>
      </c>
      <c r="E150" s="120" t="s">
        <v>560</v>
      </c>
      <c r="F150" s="122" t="s">
        <v>561</v>
      </c>
      <c r="G150" s="112" t="s">
        <v>40</v>
      </c>
      <c r="H150" s="112" t="s">
        <v>40</v>
      </c>
      <c r="I150" s="112" t="s">
        <v>40</v>
      </c>
      <c r="J150" s="112" t="s">
        <v>40</v>
      </c>
      <c r="K150" s="117" t="s">
        <v>54</v>
      </c>
      <c r="L150" s="112" t="s">
        <v>40</v>
      </c>
      <c r="M150" s="112" t="s">
        <v>562</v>
      </c>
      <c r="N150" s="112" t="s">
        <v>40</v>
      </c>
      <c r="O150" s="112" t="s">
        <v>40</v>
      </c>
      <c r="P150" s="112" t="s">
        <v>40</v>
      </c>
      <c r="Q150" s="112" t="s">
        <v>40</v>
      </c>
      <c r="R150" s="3" t="s">
        <v>563</v>
      </c>
      <c r="S150" s="56" t="s">
        <v>564</v>
      </c>
      <c r="T150" s="3" t="s">
        <v>46</v>
      </c>
      <c r="U150" s="3" t="s">
        <v>47</v>
      </c>
      <c r="V150" s="3" t="s">
        <v>47</v>
      </c>
    </row>
    <row r="151" spans="1:22" ht="45" customHeight="1">
      <c r="A151" s="136" t="s">
        <v>567</v>
      </c>
      <c r="B151" s="108" t="s">
        <v>298</v>
      </c>
      <c r="C151" s="52" t="s">
        <v>34</v>
      </c>
      <c r="D151" s="84" t="s">
        <v>568</v>
      </c>
      <c r="E151" s="120" t="s">
        <v>560</v>
      </c>
      <c r="F151" s="122" t="s">
        <v>561</v>
      </c>
      <c r="G151" s="112" t="s">
        <v>40</v>
      </c>
      <c r="H151" s="112" t="s">
        <v>40</v>
      </c>
      <c r="I151" s="112" t="s">
        <v>40</v>
      </c>
      <c r="J151" s="112" t="s">
        <v>40</v>
      </c>
      <c r="K151" s="117" t="s">
        <v>54</v>
      </c>
      <c r="L151" s="112" t="s">
        <v>40</v>
      </c>
      <c r="M151" s="112" t="s">
        <v>562</v>
      </c>
      <c r="N151" s="112" t="s">
        <v>40</v>
      </c>
      <c r="O151" s="112" t="s">
        <v>40</v>
      </c>
      <c r="P151" s="112" t="s">
        <v>40</v>
      </c>
      <c r="Q151" s="112" t="s">
        <v>40</v>
      </c>
      <c r="R151" s="3" t="s">
        <v>563</v>
      </c>
      <c r="S151" s="56" t="s">
        <v>564</v>
      </c>
      <c r="T151" s="3" t="s">
        <v>46</v>
      </c>
      <c r="U151" s="3" t="s">
        <v>47</v>
      </c>
      <c r="V151" s="3" t="s">
        <v>47</v>
      </c>
    </row>
    <row r="152" spans="1:22" ht="45" customHeight="1">
      <c r="A152" s="136" t="s">
        <v>569</v>
      </c>
      <c r="B152" s="108" t="s">
        <v>298</v>
      </c>
      <c r="C152" s="52" t="s">
        <v>34</v>
      </c>
      <c r="D152" s="84" t="s">
        <v>1361</v>
      </c>
      <c r="E152" s="120" t="s">
        <v>560</v>
      </c>
      <c r="F152" s="122" t="s">
        <v>561</v>
      </c>
      <c r="G152" s="112" t="s">
        <v>40</v>
      </c>
      <c r="H152" s="112" t="s">
        <v>40</v>
      </c>
      <c r="I152" s="112" t="s">
        <v>40</v>
      </c>
      <c r="J152" s="112" t="s">
        <v>40</v>
      </c>
      <c r="K152" s="117" t="s">
        <v>54</v>
      </c>
      <c r="L152" s="112" t="s">
        <v>40</v>
      </c>
      <c r="M152" s="112" t="s">
        <v>562</v>
      </c>
      <c r="N152" s="112" t="s">
        <v>40</v>
      </c>
      <c r="O152" s="112" t="s">
        <v>40</v>
      </c>
      <c r="P152" s="112" t="s">
        <v>40</v>
      </c>
      <c r="Q152" s="112" t="s">
        <v>40</v>
      </c>
      <c r="R152" s="3" t="s">
        <v>563</v>
      </c>
      <c r="S152" s="56" t="s">
        <v>564</v>
      </c>
      <c r="T152" s="3" t="s">
        <v>46</v>
      </c>
      <c r="U152" s="3" t="s">
        <v>47</v>
      </c>
      <c r="V152" s="3" t="s">
        <v>47</v>
      </c>
    </row>
    <row r="153" spans="1:22" ht="45" customHeight="1">
      <c r="A153" s="136" t="s">
        <v>570</v>
      </c>
      <c r="B153" s="108" t="s">
        <v>298</v>
      </c>
      <c r="C153" s="52" t="s">
        <v>34</v>
      </c>
      <c r="D153" s="84" t="s">
        <v>571</v>
      </c>
      <c r="E153" s="120" t="s">
        <v>560</v>
      </c>
      <c r="F153" s="122" t="s">
        <v>561</v>
      </c>
      <c r="G153" s="112" t="s">
        <v>40</v>
      </c>
      <c r="H153" s="112" t="s">
        <v>40</v>
      </c>
      <c r="I153" s="112" t="s">
        <v>40</v>
      </c>
      <c r="J153" s="112" t="s">
        <v>40</v>
      </c>
      <c r="K153" s="117" t="s">
        <v>54</v>
      </c>
      <c r="L153" s="112" t="s">
        <v>40</v>
      </c>
      <c r="M153" s="112" t="s">
        <v>562</v>
      </c>
      <c r="N153" s="112" t="s">
        <v>40</v>
      </c>
      <c r="O153" s="112" t="s">
        <v>40</v>
      </c>
      <c r="P153" s="112" t="s">
        <v>40</v>
      </c>
      <c r="Q153" s="112" t="s">
        <v>40</v>
      </c>
      <c r="R153" s="3" t="s">
        <v>563</v>
      </c>
      <c r="S153" s="56" t="s">
        <v>564</v>
      </c>
      <c r="T153" s="3" t="s">
        <v>46</v>
      </c>
      <c r="U153" s="3" t="s">
        <v>47</v>
      </c>
      <c r="V153" s="3" t="s">
        <v>47</v>
      </c>
    </row>
    <row r="154" spans="1:22" ht="45" customHeight="1">
      <c r="A154" s="136" t="s">
        <v>572</v>
      </c>
      <c r="B154" s="108" t="s">
        <v>298</v>
      </c>
      <c r="C154" s="52" t="s">
        <v>34</v>
      </c>
      <c r="D154" s="84" t="s">
        <v>573</v>
      </c>
      <c r="E154" s="120" t="s">
        <v>560</v>
      </c>
      <c r="F154" s="122" t="s">
        <v>561</v>
      </c>
      <c r="G154" s="112" t="s">
        <v>40</v>
      </c>
      <c r="H154" s="112" t="s">
        <v>40</v>
      </c>
      <c r="I154" s="112" t="s">
        <v>40</v>
      </c>
      <c r="J154" s="112" t="s">
        <v>40</v>
      </c>
      <c r="K154" s="117" t="s">
        <v>54</v>
      </c>
      <c r="L154" s="112" t="s">
        <v>40</v>
      </c>
      <c r="M154" s="112" t="s">
        <v>562</v>
      </c>
      <c r="N154" s="112" t="s">
        <v>40</v>
      </c>
      <c r="O154" s="112" t="s">
        <v>40</v>
      </c>
      <c r="P154" s="112" t="s">
        <v>40</v>
      </c>
      <c r="Q154" s="112" t="s">
        <v>40</v>
      </c>
      <c r="R154" s="3" t="s">
        <v>563</v>
      </c>
      <c r="S154" s="56" t="s">
        <v>564</v>
      </c>
      <c r="T154" s="3" t="s">
        <v>46</v>
      </c>
      <c r="U154" s="3" t="s">
        <v>47</v>
      </c>
      <c r="V154" s="3" t="s">
        <v>47</v>
      </c>
    </row>
    <row r="155" spans="1:22" s="90" customFormat="1" ht="18.75" customHeight="1">
      <c r="A155" s="103" t="s">
        <v>574</v>
      </c>
      <c r="B155" s="104" t="s">
        <v>298</v>
      </c>
      <c r="C155" s="105" t="s">
        <v>34</v>
      </c>
      <c r="D155" s="106" t="s">
        <v>575</v>
      </c>
      <c r="E155" s="110"/>
      <c r="F155" s="103"/>
      <c r="G155" s="103"/>
      <c r="H155" s="103"/>
      <c r="I155" s="64"/>
      <c r="J155" s="64"/>
      <c r="K155" s="115"/>
      <c r="L155" s="116"/>
      <c r="M155" s="105"/>
      <c r="N155" s="116"/>
      <c r="O155" s="125"/>
      <c r="P155" s="115"/>
      <c r="Q155" s="130"/>
      <c r="R155" s="105"/>
      <c r="S155" s="115"/>
      <c r="T155" s="115"/>
      <c r="U155" s="135"/>
      <c r="V155" s="135"/>
    </row>
    <row r="156" spans="1:22" ht="37.5" customHeight="1">
      <c r="A156" s="136" t="s">
        <v>576</v>
      </c>
      <c r="B156" s="108" t="s">
        <v>298</v>
      </c>
      <c r="C156" s="52" t="s">
        <v>34</v>
      </c>
      <c r="D156" s="84" t="s">
        <v>577</v>
      </c>
      <c r="E156" s="120" t="s">
        <v>578</v>
      </c>
      <c r="F156" s="122" t="s">
        <v>579</v>
      </c>
      <c r="G156" s="112" t="s">
        <v>40</v>
      </c>
      <c r="H156" s="112" t="s">
        <v>40</v>
      </c>
      <c r="I156" s="112" t="s">
        <v>40</v>
      </c>
      <c r="J156" s="112" t="s">
        <v>40</v>
      </c>
      <c r="K156" s="117" t="s">
        <v>580</v>
      </c>
      <c r="L156" s="112" t="s">
        <v>40</v>
      </c>
      <c r="M156" s="112" t="s">
        <v>40</v>
      </c>
      <c r="N156" s="112" t="s">
        <v>40</v>
      </c>
      <c r="O156" s="112" t="s">
        <v>40</v>
      </c>
      <c r="P156" s="112" t="s">
        <v>40</v>
      </c>
      <c r="Q156" s="112" t="s">
        <v>40</v>
      </c>
      <c r="R156" s="3">
        <v>2950</v>
      </c>
      <c r="S156" s="52" t="s">
        <v>581</v>
      </c>
      <c r="T156" s="3" t="s">
        <v>46</v>
      </c>
      <c r="U156" s="3" t="s">
        <v>47</v>
      </c>
      <c r="V156" s="3" t="s">
        <v>47</v>
      </c>
    </row>
    <row r="157" spans="1:22" ht="37.5" customHeight="1">
      <c r="A157" s="136" t="s">
        <v>582</v>
      </c>
      <c r="B157" s="108" t="s">
        <v>298</v>
      </c>
      <c r="C157" s="52" t="s">
        <v>34</v>
      </c>
      <c r="D157" s="84" t="s">
        <v>583</v>
      </c>
      <c r="E157" s="120" t="s">
        <v>578</v>
      </c>
      <c r="F157" s="122" t="s">
        <v>579</v>
      </c>
      <c r="G157" s="112" t="s">
        <v>40</v>
      </c>
      <c r="H157" s="112" t="s">
        <v>40</v>
      </c>
      <c r="I157" s="112" t="s">
        <v>40</v>
      </c>
      <c r="J157" s="112" t="s">
        <v>40</v>
      </c>
      <c r="K157" s="117" t="s">
        <v>580</v>
      </c>
      <c r="L157" s="112" t="s">
        <v>40</v>
      </c>
      <c r="M157" s="112" t="s">
        <v>40</v>
      </c>
      <c r="N157" s="112" t="s">
        <v>40</v>
      </c>
      <c r="O157" s="112" t="s">
        <v>40</v>
      </c>
      <c r="P157" s="112" t="s">
        <v>40</v>
      </c>
      <c r="Q157" s="112" t="s">
        <v>40</v>
      </c>
      <c r="R157" s="3">
        <v>2950</v>
      </c>
      <c r="S157" s="52" t="s">
        <v>581</v>
      </c>
      <c r="T157" s="3" t="s">
        <v>46</v>
      </c>
      <c r="U157" s="3" t="s">
        <v>47</v>
      </c>
      <c r="V157" s="3" t="s">
        <v>47</v>
      </c>
    </row>
    <row r="158" spans="1:22" s="90" customFormat="1" ht="18.75" customHeight="1">
      <c r="A158" s="103" t="s">
        <v>584</v>
      </c>
      <c r="B158" s="104" t="s">
        <v>298</v>
      </c>
      <c r="C158" s="105" t="s">
        <v>34</v>
      </c>
      <c r="D158" s="106" t="s">
        <v>585</v>
      </c>
      <c r="E158" s="110"/>
      <c r="F158" s="103"/>
      <c r="G158" s="103"/>
      <c r="H158" s="103"/>
      <c r="I158" s="64"/>
      <c r="J158" s="64"/>
      <c r="K158" s="115"/>
      <c r="L158" s="116"/>
      <c r="M158" s="105"/>
      <c r="N158" s="116"/>
      <c r="O158" s="125"/>
      <c r="P158" s="115"/>
      <c r="Q158" s="130"/>
      <c r="R158" s="105"/>
      <c r="S158" s="115"/>
      <c r="T158" s="115"/>
      <c r="U158" s="135"/>
      <c r="V158" s="135"/>
    </row>
    <row r="159" spans="1:22" ht="37.5" customHeight="1">
      <c r="A159" s="136" t="s">
        <v>586</v>
      </c>
      <c r="B159" s="108" t="s">
        <v>298</v>
      </c>
      <c r="C159" s="52" t="s">
        <v>34</v>
      </c>
      <c r="D159" s="84" t="s">
        <v>587</v>
      </c>
      <c r="E159" s="120" t="s">
        <v>588</v>
      </c>
      <c r="F159" s="122" t="s">
        <v>589</v>
      </c>
      <c r="G159" s="112" t="s">
        <v>40</v>
      </c>
      <c r="H159" s="112" t="s">
        <v>40</v>
      </c>
      <c r="I159" s="112" t="s">
        <v>40</v>
      </c>
      <c r="J159" s="112" t="s">
        <v>40</v>
      </c>
      <c r="K159" s="117" t="s">
        <v>590</v>
      </c>
      <c r="L159" s="112" t="s">
        <v>40</v>
      </c>
      <c r="M159" s="112" t="s">
        <v>591</v>
      </c>
      <c r="N159" s="112" t="s">
        <v>40</v>
      </c>
      <c r="O159" s="112" t="s">
        <v>40</v>
      </c>
      <c r="P159" s="112" t="s">
        <v>40</v>
      </c>
      <c r="Q159" s="112" t="s">
        <v>40</v>
      </c>
      <c r="R159" s="3" t="s">
        <v>592</v>
      </c>
      <c r="S159" s="52" t="s">
        <v>593</v>
      </c>
      <c r="T159" s="3" t="s">
        <v>46</v>
      </c>
      <c r="U159" s="3" t="s">
        <v>47</v>
      </c>
      <c r="V159" s="3" t="s">
        <v>47</v>
      </c>
    </row>
    <row r="160" spans="1:22" ht="37.5" customHeight="1">
      <c r="A160" s="136" t="s">
        <v>594</v>
      </c>
      <c r="B160" s="108" t="s">
        <v>298</v>
      </c>
      <c r="C160" s="52" t="s">
        <v>34</v>
      </c>
      <c r="D160" s="84" t="s">
        <v>595</v>
      </c>
      <c r="E160" s="120" t="s">
        <v>588</v>
      </c>
      <c r="F160" s="122" t="s">
        <v>589</v>
      </c>
      <c r="G160" s="112" t="s">
        <v>40</v>
      </c>
      <c r="H160" s="112" t="s">
        <v>40</v>
      </c>
      <c r="I160" s="112" t="s">
        <v>40</v>
      </c>
      <c r="J160" s="112" t="s">
        <v>40</v>
      </c>
      <c r="K160" s="117" t="s">
        <v>590</v>
      </c>
      <c r="L160" s="112" t="s">
        <v>40</v>
      </c>
      <c r="M160" s="112" t="s">
        <v>596</v>
      </c>
      <c r="N160" s="112" t="s">
        <v>40</v>
      </c>
      <c r="O160" s="112" t="s">
        <v>40</v>
      </c>
      <c r="P160" s="112" t="s">
        <v>40</v>
      </c>
      <c r="Q160" s="112" t="s">
        <v>40</v>
      </c>
      <c r="R160" s="3" t="s">
        <v>592</v>
      </c>
      <c r="S160" s="52" t="s">
        <v>593</v>
      </c>
      <c r="T160" s="3" t="s">
        <v>46</v>
      </c>
      <c r="U160" s="3" t="s">
        <v>47</v>
      </c>
      <c r="V160" s="3" t="s">
        <v>47</v>
      </c>
    </row>
    <row r="161" spans="1:22" ht="37.5" customHeight="1">
      <c r="A161" s="136" t="s">
        <v>597</v>
      </c>
      <c r="B161" s="108" t="s">
        <v>298</v>
      </c>
      <c r="C161" s="52" t="s">
        <v>34</v>
      </c>
      <c r="D161" s="84" t="s">
        <v>598</v>
      </c>
      <c r="E161" s="120" t="s">
        <v>588</v>
      </c>
      <c r="F161" s="122" t="s">
        <v>589</v>
      </c>
      <c r="G161" s="112" t="s">
        <v>40</v>
      </c>
      <c r="H161" s="112" t="s">
        <v>40</v>
      </c>
      <c r="I161" s="112" t="s">
        <v>40</v>
      </c>
      <c r="J161" s="112" t="s">
        <v>40</v>
      </c>
      <c r="K161" s="117" t="s">
        <v>590</v>
      </c>
      <c r="L161" s="112" t="s">
        <v>40</v>
      </c>
      <c r="M161" s="112" t="s">
        <v>599</v>
      </c>
      <c r="N161" s="112" t="s">
        <v>40</v>
      </c>
      <c r="O161" s="112" t="s">
        <v>40</v>
      </c>
      <c r="P161" s="112" t="s">
        <v>40</v>
      </c>
      <c r="Q161" s="112" t="s">
        <v>40</v>
      </c>
      <c r="R161" s="3" t="s">
        <v>592</v>
      </c>
      <c r="S161" s="52" t="s">
        <v>593</v>
      </c>
      <c r="T161" s="3" t="s">
        <v>46</v>
      </c>
      <c r="U161" s="3" t="s">
        <v>47</v>
      </c>
      <c r="V161" s="3" t="s">
        <v>47</v>
      </c>
    </row>
    <row r="162" spans="1:22" ht="37.5" customHeight="1">
      <c r="A162" s="136" t="s">
        <v>600</v>
      </c>
      <c r="B162" s="108" t="s">
        <v>298</v>
      </c>
      <c r="C162" s="52" t="s">
        <v>34</v>
      </c>
      <c r="D162" s="84" t="s">
        <v>601</v>
      </c>
      <c r="E162" s="120" t="s">
        <v>588</v>
      </c>
      <c r="F162" s="122" t="s">
        <v>589</v>
      </c>
      <c r="G162" s="112" t="s">
        <v>40</v>
      </c>
      <c r="H162" s="112" t="s">
        <v>40</v>
      </c>
      <c r="I162" s="112" t="s">
        <v>40</v>
      </c>
      <c r="J162" s="112" t="s">
        <v>40</v>
      </c>
      <c r="K162" s="117" t="s">
        <v>590</v>
      </c>
      <c r="L162" s="112" t="s">
        <v>40</v>
      </c>
      <c r="M162" s="112" t="s">
        <v>602</v>
      </c>
      <c r="N162" s="112" t="s">
        <v>40</v>
      </c>
      <c r="O162" s="112" t="s">
        <v>40</v>
      </c>
      <c r="P162" s="112" t="s">
        <v>40</v>
      </c>
      <c r="Q162" s="112" t="s">
        <v>40</v>
      </c>
      <c r="R162" s="3" t="s">
        <v>592</v>
      </c>
      <c r="S162" s="52" t="s">
        <v>593</v>
      </c>
      <c r="T162" s="3" t="s">
        <v>46</v>
      </c>
      <c r="U162" s="3" t="s">
        <v>47</v>
      </c>
      <c r="V162" s="3" t="s">
        <v>47</v>
      </c>
    </row>
    <row r="163" spans="1:22" ht="37.5" customHeight="1">
      <c r="A163" s="136" t="s">
        <v>603</v>
      </c>
      <c r="B163" s="108" t="s">
        <v>298</v>
      </c>
      <c r="C163" s="52" t="s">
        <v>34</v>
      </c>
      <c r="D163" s="84" t="s">
        <v>604</v>
      </c>
      <c r="E163" s="120" t="s">
        <v>588</v>
      </c>
      <c r="F163" s="122" t="s">
        <v>589</v>
      </c>
      <c r="G163" s="112" t="s">
        <v>40</v>
      </c>
      <c r="H163" s="112" t="s">
        <v>40</v>
      </c>
      <c r="I163" s="112" t="s">
        <v>40</v>
      </c>
      <c r="J163" s="112" t="s">
        <v>40</v>
      </c>
      <c r="K163" s="117" t="s">
        <v>590</v>
      </c>
      <c r="L163" s="112" t="s">
        <v>40</v>
      </c>
      <c r="M163" s="112" t="s">
        <v>605</v>
      </c>
      <c r="N163" s="112" t="s">
        <v>40</v>
      </c>
      <c r="O163" s="112" t="s">
        <v>40</v>
      </c>
      <c r="P163" s="112" t="s">
        <v>40</v>
      </c>
      <c r="Q163" s="112" t="s">
        <v>40</v>
      </c>
      <c r="R163" s="3" t="s">
        <v>592</v>
      </c>
      <c r="S163" s="52" t="s">
        <v>593</v>
      </c>
      <c r="T163" s="3" t="s">
        <v>46</v>
      </c>
      <c r="U163" s="3" t="s">
        <v>47</v>
      </c>
      <c r="V163" s="3" t="s">
        <v>47</v>
      </c>
    </row>
    <row r="164" spans="1:22" ht="37.5" customHeight="1">
      <c r="A164" s="136" t="s">
        <v>606</v>
      </c>
      <c r="B164" s="108" t="s">
        <v>298</v>
      </c>
      <c r="C164" s="52" t="s">
        <v>34</v>
      </c>
      <c r="D164" s="84" t="s">
        <v>607</v>
      </c>
      <c r="E164" s="120" t="s">
        <v>588</v>
      </c>
      <c r="F164" s="122" t="s">
        <v>589</v>
      </c>
      <c r="G164" s="112" t="s">
        <v>40</v>
      </c>
      <c r="H164" s="112" t="s">
        <v>40</v>
      </c>
      <c r="I164" s="112" t="s">
        <v>40</v>
      </c>
      <c r="J164" s="112" t="s">
        <v>40</v>
      </c>
      <c r="K164" s="117" t="s">
        <v>590</v>
      </c>
      <c r="L164" s="112" t="s">
        <v>40</v>
      </c>
      <c r="M164" s="112" t="s">
        <v>608</v>
      </c>
      <c r="N164" s="112" t="s">
        <v>40</v>
      </c>
      <c r="O164" s="112" t="s">
        <v>40</v>
      </c>
      <c r="P164" s="112" t="s">
        <v>40</v>
      </c>
      <c r="Q164" s="112" t="s">
        <v>40</v>
      </c>
      <c r="R164" s="3" t="s">
        <v>592</v>
      </c>
      <c r="S164" s="52" t="s">
        <v>593</v>
      </c>
      <c r="T164" s="3" t="s">
        <v>46</v>
      </c>
      <c r="U164" s="3" t="s">
        <v>47</v>
      </c>
      <c r="V164" s="3" t="s">
        <v>47</v>
      </c>
    </row>
    <row r="165" spans="1:22" s="90" customFormat="1" ht="18.75" customHeight="1">
      <c r="A165" s="103" t="s">
        <v>609</v>
      </c>
      <c r="B165" s="104" t="s">
        <v>298</v>
      </c>
      <c r="C165" s="105" t="s">
        <v>34</v>
      </c>
      <c r="D165" s="106" t="s">
        <v>610</v>
      </c>
      <c r="E165" s="110"/>
      <c r="F165" s="103"/>
      <c r="G165" s="103"/>
      <c r="H165" s="103"/>
      <c r="I165" s="64"/>
      <c r="J165" s="64"/>
      <c r="K165" s="115"/>
      <c r="L165" s="116"/>
      <c r="M165" s="105"/>
      <c r="N165" s="116"/>
      <c r="O165" s="125"/>
      <c r="P165" s="115"/>
      <c r="Q165" s="130"/>
      <c r="R165" s="105"/>
      <c r="S165" s="115"/>
      <c r="T165" s="115"/>
      <c r="U165" s="135"/>
      <c r="V165" s="135"/>
    </row>
    <row r="166" spans="1:22" ht="37.5" customHeight="1">
      <c r="A166" s="136" t="s">
        <v>611</v>
      </c>
      <c r="B166" s="108" t="s">
        <v>298</v>
      </c>
      <c r="C166" s="52" t="s">
        <v>34</v>
      </c>
      <c r="D166" s="84" t="s">
        <v>1373</v>
      </c>
      <c r="E166" s="120" t="s">
        <v>612</v>
      </c>
      <c r="F166" s="122" t="s">
        <v>613</v>
      </c>
      <c r="G166" s="112" t="s">
        <v>40</v>
      </c>
      <c r="H166" s="112" t="s">
        <v>40</v>
      </c>
      <c r="I166" s="112" t="s">
        <v>40</v>
      </c>
      <c r="J166" s="112" t="s">
        <v>40</v>
      </c>
      <c r="K166" s="117" t="s">
        <v>614</v>
      </c>
      <c r="L166" s="112" t="s">
        <v>615</v>
      </c>
      <c r="M166" s="112" t="s">
        <v>591</v>
      </c>
      <c r="N166" s="112" t="s">
        <v>40</v>
      </c>
      <c r="O166" s="112" t="s">
        <v>40</v>
      </c>
      <c r="P166" s="112" t="s">
        <v>40</v>
      </c>
      <c r="Q166" s="112" t="s">
        <v>40</v>
      </c>
      <c r="R166" s="112" t="s">
        <v>40</v>
      </c>
      <c r="S166" s="52" t="s">
        <v>616</v>
      </c>
      <c r="T166" s="3" t="s">
        <v>46</v>
      </c>
      <c r="U166" s="3" t="s">
        <v>47</v>
      </c>
      <c r="V166" s="3" t="s">
        <v>47</v>
      </c>
    </row>
    <row r="167" spans="1:22" ht="37.5" customHeight="1">
      <c r="A167" s="136" t="s">
        <v>617</v>
      </c>
      <c r="B167" s="108" t="s">
        <v>298</v>
      </c>
      <c r="C167" s="52" t="s">
        <v>34</v>
      </c>
      <c r="D167" s="84" t="s">
        <v>1365</v>
      </c>
      <c r="E167" s="120" t="s">
        <v>612</v>
      </c>
      <c r="F167" s="122" t="s">
        <v>613</v>
      </c>
      <c r="G167" s="112" t="s">
        <v>40</v>
      </c>
      <c r="H167" s="112" t="s">
        <v>40</v>
      </c>
      <c r="I167" s="112" t="s">
        <v>40</v>
      </c>
      <c r="J167" s="112" t="s">
        <v>40</v>
      </c>
      <c r="K167" s="117" t="s">
        <v>614</v>
      </c>
      <c r="L167" s="112" t="s">
        <v>615</v>
      </c>
      <c r="M167" s="112" t="s">
        <v>618</v>
      </c>
      <c r="N167" s="112" t="s">
        <v>40</v>
      </c>
      <c r="O167" s="112" t="s">
        <v>40</v>
      </c>
      <c r="P167" s="112" t="s">
        <v>40</v>
      </c>
      <c r="Q167" s="112" t="s">
        <v>40</v>
      </c>
      <c r="R167" s="112" t="s">
        <v>40</v>
      </c>
      <c r="S167" s="52" t="s">
        <v>616</v>
      </c>
      <c r="T167" s="3" t="s">
        <v>46</v>
      </c>
      <c r="U167" s="3" t="s">
        <v>47</v>
      </c>
      <c r="V167" s="3" t="s">
        <v>47</v>
      </c>
    </row>
    <row r="168" spans="1:22" ht="37.5" customHeight="1">
      <c r="A168" s="136" t="s">
        <v>619</v>
      </c>
      <c r="B168" s="108" t="s">
        <v>298</v>
      </c>
      <c r="C168" s="52" t="s">
        <v>34</v>
      </c>
      <c r="D168" s="84" t="s">
        <v>1366</v>
      </c>
      <c r="E168" s="120" t="s">
        <v>612</v>
      </c>
      <c r="F168" s="122" t="s">
        <v>620</v>
      </c>
      <c r="G168" s="112" t="s">
        <v>40</v>
      </c>
      <c r="H168" s="112" t="s">
        <v>40</v>
      </c>
      <c r="I168" s="112" t="s">
        <v>40</v>
      </c>
      <c r="J168" s="112" t="s">
        <v>40</v>
      </c>
      <c r="K168" s="117" t="s">
        <v>614</v>
      </c>
      <c r="L168" s="112" t="s">
        <v>615</v>
      </c>
      <c r="M168" s="112" t="s">
        <v>591</v>
      </c>
      <c r="N168" s="112" t="s">
        <v>621</v>
      </c>
      <c r="O168" s="112" t="s">
        <v>40</v>
      </c>
      <c r="P168" s="112" t="s">
        <v>40</v>
      </c>
      <c r="Q168" s="112" t="s">
        <v>40</v>
      </c>
      <c r="R168" s="112" t="s">
        <v>40</v>
      </c>
      <c r="S168" s="52" t="s">
        <v>616</v>
      </c>
      <c r="T168" s="3" t="s">
        <v>46</v>
      </c>
      <c r="U168" s="3" t="s">
        <v>47</v>
      </c>
      <c r="V168" s="3" t="s">
        <v>47</v>
      </c>
    </row>
    <row r="169" spans="1:22" ht="37.5" customHeight="1">
      <c r="A169" s="136" t="s">
        <v>622</v>
      </c>
      <c r="B169" s="108" t="s">
        <v>298</v>
      </c>
      <c r="C169" s="52" t="s">
        <v>34</v>
      </c>
      <c r="D169" s="84" t="s">
        <v>1372</v>
      </c>
      <c r="E169" s="120" t="s">
        <v>612</v>
      </c>
      <c r="F169" s="122" t="s">
        <v>620</v>
      </c>
      <c r="G169" s="112" t="s">
        <v>40</v>
      </c>
      <c r="H169" s="112" t="s">
        <v>40</v>
      </c>
      <c r="I169" s="112" t="s">
        <v>40</v>
      </c>
      <c r="J169" s="112" t="s">
        <v>40</v>
      </c>
      <c r="K169" s="117" t="s">
        <v>614</v>
      </c>
      <c r="L169" s="112" t="s">
        <v>615</v>
      </c>
      <c r="M169" s="112" t="s">
        <v>618</v>
      </c>
      <c r="N169" s="112" t="s">
        <v>621</v>
      </c>
      <c r="O169" s="112" t="s">
        <v>40</v>
      </c>
      <c r="P169" s="112" t="s">
        <v>40</v>
      </c>
      <c r="Q169" s="112" t="s">
        <v>40</v>
      </c>
      <c r="R169" s="112" t="s">
        <v>40</v>
      </c>
      <c r="S169" s="52" t="s">
        <v>616</v>
      </c>
      <c r="T169" s="3" t="s">
        <v>46</v>
      </c>
      <c r="U169" s="3" t="s">
        <v>47</v>
      </c>
      <c r="V169" s="3" t="s">
        <v>47</v>
      </c>
    </row>
    <row r="170" spans="1:22" ht="37.5" customHeight="1">
      <c r="A170" s="136" t="s">
        <v>623</v>
      </c>
      <c r="B170" s="108" t="s">
        <v>298</v>
      </c>
      <c r="C170" s="52" t="s">
        <v>34</v>
      </c>
      <c r="D170" s="84" t="s">
        <v>624</v>
      </c>
      <c r="E170" s="120" t="s">
        <v>612</v>
      </c>
      <c r="F170" s="122" t="s">
        <v>625</v>
      </c>
      <c r="G170" s="112" t="s">
        <v>40</v>
      </c>
      <c r="H170" s="112" t="s">
        <v>40</v>
      </c>
      <c r="I170" s="112" t="s">
        <v>40</v>
      </c>
      <c r="J170" s="112" t="s">
        <v>40</v>
      </c>
      <c r="K170" s="117" t="s">
        <v>614</v>
      </c>
      <c r="L170" s="112" t="s">
        <v>615</v>
      </c>
      <c r="M170" s="112" t="s">
        <v>591</v>
      </c>
      <c r="N170" s="112" t="s">
        <v>626</v>
      </c>
      <c r="O170" s="112" t="s">
        <v>40</v>
      </c>
      <c r="P170" s="112" t="s">
        <v>40</v>
      </c>
      <c r="Q170" s="112" t="s">
        <v>40</v>
      </c>
      <c r="R170" s="112" t="s">
        <v>40</v>
      </c>
      <c r="S170" s="52" t="s">
        <v>616</v>
      </c>
      <c r="T170" s="3" t="s">
        <v>46</v>
      </c>
      <c r="U170" s="3" t="s">
        <v>47</v>
      </c>
      <c r="V170" s="3" t="s">
        <v>47</v>
      </c>
    </row>
    <row r="171" spans="1:22" ht="37.5" customHeight="1">
      <c r="A171" s="136" t="s">
        <v>627</v>
      </c>
      <c r="B171" s="108" t="s">
        <v>298</v>
      </c>
      <c r="C171" s="52" t="s">
        <v>34</v>
      </c>
      <c r="D171" s="84" t="s">
        <v>1371</v>
      </c>
      <c r="E171" s="120" t="s">
        <v>612</v>
      </c>
      <c r="F171" s="122" t="s">
        <v>625</v>
      </c>
      <c r="G171" s="112" t="s">
        <v>40</v>
      </c>
      <c r="H171" s="112" t="s">
        <v>40</v>
      </c>
      <c r="I171" s="112" t="s">
        <v>40</v>
      </c>
      <c r="J171" s="112" t="s">
        <v>40</v>
      </c>
      <c r="K171" s="117" t="s">
        <v>614</v>
      </c>
      <c r="L171" s="112" t="s">
        <v>615</v>
      </c>
      <c r="M171" s="112" t="s">
        <v>618</v>
      </c>
      <c r="N171" s="112" t="s">
        <v>626</v>
      </c>
      <c r="O171" s="112" t="s">
        <v>40</v>
      </c>
      <c r="P171" s="112" t="s">
        <v>40</v>
      </c>
      <c r="Q171" s="112" t="s">
        <v>40</v>
      </c>
      <c r="R171" s="112" t="s">
        <v>40</v>
      </c>
      <c r="S171" s="52" t="s">
        <v>616</v>
      </c>
      <c r="T171" s="3" t="s">
        <v>46</v>
      </c>
      <c r="U171" s="3" t="s">
        <v>47</v>
      </c>
      <c r="V171" s="3" t="s">
        <v>47</v>
      </c>
    </row>
    <row r="172" spans="1:22" ht="37.5" customHeight="1">
      <c r="A172" s="136" t="s">
        <v>628</v>
      </c>
      <c r="B172" s="108" t="s">
        <v>298</v>
      </c>
      <c r="C172" s="52" t="s">
        <v>34</v>
      </c>
      <c r="D172" s="84" t="s">
        <v>629</v>
      </c>
      <c r="E172" s="120" t="s">
        <v>612</v>
      </c>
      <c r="F172" s="122" t="s">
        <v>630</v>
      </c>
      <c r="G172" s="112" t="s">
        <v>40</v>
      </c>
      <c r="H172" s="112" t="s">
        <v>40</v>
      </c>
      <c r="I172" s="112" t="s">
        <v>40</v>
      </c>
      <c r="J172" s="112" t="s">
        <v>40</v>
      </c>
      <c r="K172" s="117" t="s">
        <v>631</v>
      </c>
      <c r="L172" s="112" t="s">
        <v>632</v>
      </c>
      <c r="M172" s="112" t="s">
        <v>591</v>
      </c>
      <c r="N172" s="112" t="s">
        <v>40</v>
      </c>
      <c r="O172" s="112" t="s">
        <v>40</v>
      </c>
      <c r="P172" s="112" t="s">
        <v>40</v>
      </c>
      <c r="Q172" s="112" t="s">
        <v>40</v>
      </c>
      <c r="R172" s="112" t="s">
        <v>40</v>
      </c>
      <c r="S172" s="52" t="s">
        <v>616</v>
      </c>
      <c r="T172" s="3" t="s">
        <v>46</v>
      </c>
      <c r="U172" s="3" t="s">
        <v>47</v>
      </c>
      <c r="V172" s="3" t="s">
        <v>47</v>
      </c>
    </row>
    <row r="173" spans="1:22" ht="37.5" customHeight="1">
      <c r="A173" s="136" t="s">
        <v>633</v>
      </c>
      <c r="B173" s="108" t="s">
        <v>298</v>
      </c>
      <c r="C173" s="52" t="s">
        <v>34</v>
      </c>
      <c r="D173" s="84" t="s">
        <v>1370</v>
      </c>
      <c r="E173" s="120" t="s">
        <v>612</v>
      </c>
      <c r="F173" s="122" t="s">
        <v>630</v>
      </c>
      <c r="G173" s="112" t="s">
        <v>40</v>
      </c>
      <c r="H173" s="112" t="s">
        <v>40</v>
      </c>
      <c r="I173" s="112" t="s">
        <v>40</v>
      </c>
      <c r="J173" s="112" t="s">
        <v>40</v>
      </c>
      <c r="K173" s="117" t="s">
        <v>631</v>
      </c>
      <c r="L173" s="112" t="s">
        <v>632</v>
      </c>
      <c r="M173" s="112" t="s">
        <v>618</v>
      </c>
      <c r="N173" s="112" t="s">
        <v>40</v>
      </c>
      <c r="O173" s="112" t="s">
        <v>40</v>
      </c>
      <c r="P173" s="112" t="s">
        <v>40</v>
      </c>
      <c r="Q173" s="112" t="s">
        <v>40</v>
      </c>
      <c r="R173" s="112" t="s">
        <v>40</v>
      </c>
      <c r="S173" s="52" t="s">
        <v>616</v>
      </c>
      <c r="T173" s="3" t="s">
        <v>46</v>
      </c>
      <c r="U173" s="3" t="s">
        <v>47</v>
      </c>
      <c r="V173" s="3" t="s">
        <v>47</v>
      </c>
    </row>
  </sheetData>
  <autoFilter ref="A4:V173" xr:uid="{00000000-0009-0000-0000-000000000000}"/>
  <mergeCells count="11">
    <mergeCell ref="A1:H1"/>
    <mergeCell ref="I1:N1"/>
    <mergeCell ref="O1:T1"/>
    <mergeCell ref="U1:V1"/>
    <mergeCell ref="A2:F2"/>
    <mergeCell ref="G2:H2"/>
    <mergeCell ref="I2:J2"/>
    <mergeCell ref="K2:N2"/>
    <mergeCell ref="O2:R2"/>
    <mergeCell ref="S2:T2"/>
    <mergeCell ref="U2:V2"/>
  </mergeCells>
  <phoneticPr fontId="23" type="noConversion"/>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workbookViewId="0">
      <selection activeCell="I4" sqref="I4"/>
    </sheetView>
  </sheetViews>
  <sheetFormatPr defaultColWidth="8.6640625" defaultRowHeight="14.4"/>
  <cols>
    <col min="1" max="1" width="7" style="78" customWidth="1"/>
    <col min="2" max="2" width="5.88671875" style="78" customWidth="1"/>
    <col min="3" max="3" width="7.77734375" style="78" customWidth="1"/>
    <col min="4" max="6" width="11" style="78" customWidth="1"/>
    <col min="7" max="7" width="66.21875" style="79" customWidth="1"/>
    <col min="8" max="8" width="12.109375" style="78" customWidth="1"/>
    <col min="9" max="9" width="60" style="80" customWidth="1"/>
    <col min="10" max="10" width="15" style="78" customWidth="1"/>
    <col min="11" max="11" width="18.88671875" style="80" customWidth="1"/>
    <col min="12" max="12" width="8.6640625" style="78" customWidth="1"/>
    <col min="13" max="16384" width="8.6640625" style="78"/>
  </cols>
  <sheetData>
    <row r="1" spans="1:11" s="76" customFormat="1" ht="28.05" customHeight="1">
      <c r="A1" s="33" t="s">
        <v>634</v>
      </c>
      <c r="B1" s="33" t="s">
        <v>6</v>
      </c>
      <c r="C1" s="33" t="s">
        <v>12</v>
      </c>
      <c r="D1" s="33" t="s">
        <v>635</v>
      </c>
      <c r="E1" s="33" t="s">
        <v>636</v>
      </c>
      <c r="F1" s="33" t="s">
        <v>637</v>
      </c>
      <c r="G1" s="33" t="s">
        <v>638</v>
      </c>
      <c r="H1" s="33" t="s">
        <v>639</v>
      </c>
      <c r="I1" s="33" t="s">
        <v>640</v>
      </c>
      <c r="J1" s="33" t="s">
        <v>641</v>
      </c>
      <c r="K1" s="33" t="s">
        <v>642</v>
      </c>
    </row>
    <row r="2" spans="1:11" s="77" customFormat="1" ht="57" customHeight="1">
      <c r="A2" s="81" t="s">
        <v>47</v>
      </c>
      <c r="B2" s="81">
        <v>3139</v>
      </c>
      <c r="C2" s="81" t="s">
        <v>34</v>
      </c>
      <c r="D2" s="81" t="s">
        <v>643</v>
      </c>
      <c r="E2" s="81"/>
      <c r="F2" s="81"/>
      <c r="G2" s="84" t="s">
        <v>644</v>
      </c>
      <c r="H2" s="85" t="s">
        <v>645</v>
      </c>
      <c r="I2" s="88" t="s">
        <v>646</v>
      </c>
      <c r="J2" s="85"/>
      <c r="K2" s="88"/>
    </row>
    <row r="3" spans="1:11">
      <c r="A3" s="81" t="s">
        <v>47</v>
      </c>
      <c r="B3" s="81">
        <v>2211</v>
      </c>
      <c r="C3" s="81" t="s">
        <v>34</v>
      </c>
      <c r="D3" s="81" t="s">
        <v>647</v>
      </c>
      <c r="E3" s="81" t="s">
        <v>40</v>
      </c>
      <c r="F3" s="81"/>
      <c r="G3" s="84" t="s">
        <v>648</v>
      </c>
      <c r="H3" s="81"/>
      <c r="I3" s="87"/>
      <c r="J3" s="81"/>
      <c r="K3" s="87"/>
    </row>
    <row r="4" spans="1:11">
      <c r="A4" s="81" t="s">
        <v>47</v>
      </c>
      <c r="B4" s="81">
        <v>2212</v>
      </c>
      <c r="C4" s="81" t="s">
        <v>34</v>
      </c>
      <c r="D4" s="81" t="s">
        <v>647</v>
      </c>
      <c r="E4" s="81" t="s">
        <v>40</v>
      </c>
      <c r="F4" s="81"/>
      <c r="G4" s="84" t="s">
        <v>649</v>
      </c>
      <c r="H4" s="81"/>
      <c r="I4" s="87"/>
      <c r="J4" s="81"/>
      <c r="K4" s="87"/>
    </row>
    <row r="5" spans="1:11">
      <c r="A5" s="81" t="s">
        <v>47</v>
      </c>
      <c r="B5" s="81">
        <v>2213</v>
      </c>
      <c r="C5" s="81" t="s">
        <v>34</v>
      </c>
      <c r="D5" s="81" t="s">
        <v>647</v>
      </c>
      <c r="E5" s="81" t="s">
        <v>40</v>
      </c>
      <c r="F5" s="81"/>
      <c r="G5" s="84" t="s">
        <v>650</v>
      </c>
      <c r="H5" s="81"/>
      <c r="I5" s="87"/>
      <c r="J5" s="81"/>
      <c r="K5" s="87"/>
    </row>
    <row r="6" spans="1:11">
      <c r="A6" s="81" t="s">
        <v>47</v>
      </c>
      <c r="B6" s="81">
        <v>2214</v>
      </c>
      <c r="C6" s="81" t="s">
        <v>34</v>
      </c>
      <c r="D6" s="81" t="s">
        <v>647</v>
      </c>
      <c r="E6" s="81" t="s">
        <v>40</v>
      </c>
      <c r="F6" s="81"/>
      <c r="G6" s="86" t="s">
        <v>651</v>
      </c>
      <c r="H6" s="81"/>
      <c r="I6" s="87"/>
      <c r="J6" s="81"/>
      <c r="K6" s="87"/>
    </row>
    <row r="7" spans="1:11">
      <c r="A7" s="81" t="s">
        <v>47</v>
      </c>
      <c r="B7" s="81">
        <v>2215</v>
      </c>
      <c r="C7" s="81" t="s">
        <v>34</v>
      </c>
      <c r="D7" s="81" t="s">
        <v>647</v>
      </c>
      <c r="E7" s="81" t="s">
        <v>40</v>
      </c>
      <c r="F7" s="81"/>
      <c r="G7" s="86" t="s">
        <v>652</v>
      </c>
      <c r="H7" s="81" t="s">
        <v>645</v>
      </c>
      <c r="I7" s="87" t="s">
        <v>653</v>
      </c>
      <c r="J7" s="81"/>
      <c r="K7" s="87"/>
    </row>
    <row r="8" spans="1:11">
      <c r="A8" s="81" t="s">
        <v>47</v>
      </c>
      <c r="B8" s="81">
        <v>2216</v>
      </c>
      <c r="C8" s="81" t="s">
        <v>34</v>
      </c>
      <c r="D8" s="81" t="s">
        <v>647</v>
      </c>
      <c r="E8" s="81" t="s">
        <v>40</v>
      </c>
      <c r="F8" s="81"/>
      <c r="G8" s="84" t="s">
        <v>654</v>
      </c>
      <c r="H8" s="81"/>
      <c r="I8" s="87"/>
      <c r="J8" s="81"/>
      <c r="K8" s="87"/>
    </row>
    <row r="9" spans="1:11" ht="30" customHeight="1">
      <c r="A9" s="81" t="s">
        <v>47</v>
      </c>
      <c r="B9" s="81">
        <v>2217</v>
      </c>
      <c r="C9" s="81" t="s">
        <v>34</v>
      </c>
      <c r="D9" s="81" t="s">
        <v>647</v>
      </c>
      <c r="E9" s="81" t="s">
        <v>40</v>
      </c>
      <c r="F9" s="81"/>
      <c r="G9" s="84" t="s">
        <v>655</v>
      </c>
      <c r="H9" s="81"/>
      <c r="I9" s="87"/>
      <c r="J9" s="81"/>
      <c r="K9" s="87"/>
    </row>
    <row r="10" spans="1:11">
      <c r="A10" s="81" t="s">
        <v>47</v>
      </c>
      <c r="B10" s="81">
        <v>2218</v>
      </c>
      <c r="C10" s="81" t="s">
        <v>34</v>
      </c>
      <c r="D10" s="81" t="s">
        <v>647</v>
      </c>
      <c r="E10" s="81" t="s">
        <v>40</v>
      </c>
      <c r="F10" s="81"/>
      <c r="G10" s="84" t="s">
        <v>656</v>
      </c>
      <c r="H10" s="81"/>
      <c r="I10" s="87"/>
      <c r="J10" s="81"/>
      <c r="K10" s="87"/>
    </row>
    <row r="11" spans="1:11">
      <c r="A11" s="81" t="s">
        <v>47</v>
      </c>
      <c r="B11" s="81">
        <v>2219</v>
      </c>
      <c r="C11" s="81" t="s">
        <v>34</v>
      </c>
      <c r="D11" s="81" t="s">
        <v>647</v>
      </c>
      <c r="E11" s="81" t="s">
        <v>40</v>
      </c>
      <c r="F11" s="81"/>
      <c r="G11" s="84" t="s">
        <v>657</v>
      </c>
      <c r="H11" s="81"/>
      <c r="I11" s="87"/>
      <c r="J11" s="81"/>
      <c r="K11" s="87"/>
    </row>
    <row r="12" spans="1:11">
      <c r="A12" s="81" t="s">
        <v>47</v>
      </c>
      <c r="B12" s="81">
        <v>2220</v>
      </c>
      <c r="C12" s="81" t="s">
        <v>34</v>
      </c>
      <c r="D12" s="81" t="s">
        <v>647</v>
      </c>
      <c r="E12" s="81" t="s">
        <v>40</v>
      </c>
      <c r="F12" s="81"/>
      <c r="G12" s="84" t="s">
        <v>658</v>
      </c>
      <c r="H12" s="81"/>
      <c r="I12" s="87"/>
      <c r="J12" s="81"/>
      <c r="K12" s="87"/>
    </row>
    <row r="13" spans="1:11">
      <c r="A13" s="81" t="s">
        <v>47</v>
      </c>
      <c r="B13" s="81">
        <v>2221</v>
      </c>
      <c r="C13" s="81" t="s">
        <v>34</v>
      </c>
      <c r="D13" s="81" t="s">
        <v>647</v>
      </c>
      <c r="E13" s="81" t="s">
        <v>40</v>
      </c>
      <c r="F13" s="81"/>
      <c r="G13" s="87" t="s">
        <v>659</v>
      </c>
      <c r="H13" s="81"/>
      <c r="I13" s="87"/>
      <c r="J13" s="81"/>
      <c r="K13" s="87"/>
    </row>
    <row r="14" spans="1:11">
      <c r="A14" s="81" t="s">
        <v>47</v>
      </c>
      <c r="B14" s="81">
        <v>2222</v>
      </c>
      <c r="C14" s="81" t="s">
        <v>34</v>
      </c>
      <c r="D14" s="81" t="s">
        <v>647</v>
      </c>
      <c r="E14" s="81" t="s">
        <v>40</v>
      </c>
      <c r="F14" s="81"/>
      <c r="G14" s="84" t="s">
        <v>660</v>
      </c>
      <c r="H14" s="81"/>
      <c r="I14" s="87"/>
      <c r="J14" s="81"/>
      <c r="K14" s="87"/>
    </row>
    <row r="15" spans="1:11">
      <c r="A15" s="81" t="s">
        <v>47</v>
      </c>
      <c r="B15" s="81">
        <v>2223</v>
      </c>
      <c r="C15" s="81" t="s">
        <v>34</v>
      </c>
      <c r="D15" s="81" t="s">
        <v>647</v>
      </c>
      <c r="E15" s="81" t="s">
        <v>40</v>
      </c>
      <c r="F15" s="81"/>
      <c r="G15" s="84" t="s">
        <v>661</v>
      </c>
      <c r="H15" s="81"/>
      <c r="I15" s="87"/>
      <c r="J15" s="81"/>
      <c r="K15" s="87"/>
    </row>
    <row r="16" spans="1:11">
      <c r="A16" s="81" t="s">
        <v>47</v>
      </c>
      <c r="B16" s="81">
        <v>2224</v>
      </c>
      <c r="C16" s="81" t="s">
        <v>34</v>
      </c>
      <c r="D16" s="81" t="s">
        <v>647</v>
      </c>
      <c r="E16" s="81" t="s">
        <v>40</v>
      </c>
      <c r="F16" s="81"/>
      <c r="G16" s="84" t="s">
        <v>662</v>
      </c>
      <c r="H16" s="81"/>
      <c r="I16" s="87"/>
      <c r="J16" s="81"/>
      <c r="K16" s="87"/>
    </row>
    <row r="17" spans="1:11" ht="28.5" customHeight="1">
      <c r="A17" s="81" t="s">
        <v>663</v>
      </c>
      <c r="B17" s="81">
        <v>2225</v>
      </c>
      <c r="C17" s="81" t="s">
        <v>34</v>
      </c>
      <c r="D17" s="81" t="s">
        <v>647</v>
      </c>
      <c r="E17" s="81" t="s">
        <v>40</v>
      </c>
      <c r="F17" s="81"/>
      <c r="G17" s="84" t="s">
        <v>664</v>
      </c>
      <c r="H17" s="81" t="s">
        <v>665</v>
      </c>
      <c r="I17" s="87"/>
      <c r="J17" s="81"/>
      <c r="K17" s="87"/>
    </row>
    <row r="18" spans="1:11" ht="28.5" customHeight="1">
      <c r="A18" s="81" t="s">
        <v>663</v>
      </c>
      <c r="B18" s="81">
        <v>2226</v>
      </c>
      <c r="C18" s="81" t="s">
        <v>34</v>
      </c>
      <c r="D18" s="81" t="s">
        <v>647</v>
      </c>
      <c r="E18" s="81" t="s">
        <v>40</v>
      </c>
      <c r="F18" s="81"/>
      <c r="G18" s="84" t="s">
        <v>666</v>
      </c>
      <c r="H18" s="81" t="s">
        <v>665</v>
      </c>
      <c r="I18" s="87"/>
      <c r="J18" s="81"/>
      <c r="K18" s="87"/>
    </row>
    <row r="19" spans="1:11" ht="57" customHeight="1">
      <c r="A19" s="81" t="s">
        <v>47</v>
      </c>
      <c r="B19" s="81">
        <v>3140</v>
      </c>
      <c r="C19" s="81" t="s">
        <v>34</v>
      </c>
      <c r="D19" s="81" t="s">
        <v>643</v>
      </c>
      <c r="E19" s="81"/>
      <c r="F19" s="81"/>
      <c r="G19" s="84" t="s">
        <v>667</v>
      </c>
      <c r="H19" s="81" t="s">
        <v>645</v>
      </c>
      <c r="I19" s="87" t="s">
        <v>668</v>
      </c>
      <c r="J19" s="81"/>
      <c r="K19" s="87"/>
    </row>
    <row r="20" spans="1:11" ht="142.5" customHeight="1">
      <c r="A20" s="81" t="s">
        <v>47</v>
      </c>
      <c r="B20" s="81">
        <v>2136</v>
      </c>
      <c r="C20" s="81" t="s">
        <v>34</v>
      </c>
      <c r="D20" s="81" t="s">
        <v>669</v>
      </c>
      <c r="E20" s="81" t="s">
        <v>670</v>
      </c>
      <c r="F20" s="81"/>
      <c r="G20" s="84" t="s">
        <v>671</v>
      </c>
      <c r="H20" s="81" t="s">
        <v>645</v>
      </c>
      <c r="I20" s="87" t="s">
        <v>672</v>
      </c>
      <c r="J20" s="81"/>
      <c r="K20" s="87"/>
    </row>
    <row r="21" spans="1:11" ht="42.75" customHeight="1">
      <c r="A21" s="81" t="s">
        <v>47</v>
      </c>
      <c r="B21" s="81">
        <v>2132</v>
      </c>
      <c r="C21" s="81" t="s">
        <v>34</v>
      </c>
      <c r="D21" s="81" t="s">
        <v>669</v>
      </c>
      <c r="E21" s="81" t="s">
        <v>670</v>
      </c>
      <c r="F21" s="81"/>
      <c r="G21" s="84" t="s">
        <v>673</v>
      </c>
      <c r="H21" s="81" t="s">
        <v>645</v>
      </c>
      <c r="I21" s="87" t="s">
        <v>672</v>
      </c>
      <c r="J21" s="81"/>
      <c r="K21" s="87"/>
    </row>
    <row r="22" spans="1:11" ht="42.75" customHeight="1">
      <c r="A22" s="81" t="s">
        <v>47</v>
      </c>
      <c r="B22" s="81">
        <v>2135</v>
      </c>
      <c r="C22" s="81" t="s">
        <v>34</v>
      </c>
      <c r="D22" s="81" t="s">
        <v>669</v>
      </c>
      <c r="E22" s="81" t="s">
        <v>670</v>
      </c>
      <c r="F22" s="81"/>
      <c r="G22" s="84" t="s">
        <v>674</v>
      </c>
      <c r="H22" s="81" t="s">
        <v>645</v>
      </c>
      <c r="I22" s="87" t="s">
        <v>672</v>
      </c>
      <c r="J22" s="81"/>
      <c r="K22" s="87"/>
    </row>
    <row r="23" spans="1:11" ht="180" customHeight="1">
      <c r="A23" s="81" t="s">
        <v>47</v>
      </c>
      <c r="B23" s="81">
        <v>1158</v>
      </c>
      <c r="C23" s="81" t="s">
        <v>34</v>
      </c>
      <c r="D23" s="81" t="s">
        <v>669</v>
      </c>
      <c r="E23" s="81" t="s">
        <v>670</v>
      </c>
      <c r="F23" s="81"/>
      <c r="G23" s="84" t="s">
        <v>675</v>
      </c>
      <c r="H23" s="81"/>
      <c r="I23" s="87"/>
      <c r="J23" s="81"/>
      <c r="K23" s="87"/>
    </row>
    <row r="24" spans="1:11" ht="28.5" customHeight="1">
      <c r="A24" s="81" t="s">
        <v>663</v>
      </c>
      <c r="B24" s="81">
        <v>1162</v>
      </c>
      <c r="C24" s="81" t="s">
        <v>34</v>
      </c>
      <c r="D24" s="81" t="s">
        <v>669</v>
      </c>
      <c r="E24" s="81" t="s">
        <v>670</v>
      </c>
      <c r="F24" s="81"/>
      <c r="G24" s="84" t="s">
        <v>676</v>
      </c>
      <c r="H24" s="81" t="s">
        <v>665</v>
      </c>
      <c r="I24" s="87"/>
      <c r="J24" s="81"/>
      <c r="K24" s="87"/>
    </row>
    <row r="25" spans="1:11" ht="28.5" customHeight="1">
      <c r="A25" s="81" t="s">
        <v>663</v>
      </c>
      <c r="B25" s="81">
        <v>1202</v>
      </c>
      <c r="C25" s="81" t="s">
        <v>34</v>
      </c>
      <c r="D25" s="81" t="s">
        <v>669</v>
      </c>
      <c r="E25" s="81" t="s">
        <v>670</v>
      </c>
      <c r="F25" s="81"/>
      <c r="G25" s="84" t="s">
        <v>677</v>
      </c>
      <c r="H25" s="81" t="s">
        <v>665</v>
      </c>
      <c r="I25" s="87"/>
      <c r="J25" s="81"/>
      <c r="K25" s="87"/>
    </row>
    <row r="26" spans="1:11" ht="28.5" customHeight="1">
      <c r="A26" s="81" t="s">
        <v>663</v>
      </c>
      <c r="B26" s="81">
        <v>1317</v>
      </c>
      <c r="C26" s="81" t="s">
        <v>34</v>
      </c>
      <c r="D26" s="81" t="s">
        <v>669</v>
      </c>
      <c r="E26" s="81" t="s">
        <v>670</v>
      </c>
      <c r="F26" s="81"/>
      <c r="G26" s="84" t="s">
        <v>678</v>
      </c>
      <c r="H26" s="81" t="s">
        <v>665</v>
      </c>
      <c r="I26" s="87"/>
      <c r="J26" s="81"/>
      <c r="K26" s="87"/>
    </row>
    <row r="27" spans="1:11" ht="135" customHeight="1">
      <c r="A27" s="81" t="s">
        <v>47</v>
      </c>
      <c r="B27" s="81">
        <v>1520</v>
      </c>
      <c r="C27" s="81" t="s">
        <v>34</v>
      </c>
      <c r="D27" s="81" t="s">
        <v>669</v>
      </c>
      <c r="E27" s="81" t="s">
        <v>670</v>
      </c>
      <c r="F27" s="81"/>
      <c r="G27" s="84" t="s">
        <v>679</v>
      </c>
      <c r="H27" s="81" t="s">
        <v>680</v>
      </c>
      <c r="I27" s="84" t="s">
        <v>681</v>
      </c>
      <c r="J27" s="81"/>
      <c r="K27" s="84"/>
    </row>
    <row r="28" spans="1:11" ht="30" customHeight="1">
      <c r="A28" s="81" t="s">
        <v>47</v>
      </c>
      <c r="B28" s="81">
        <v>1159</v>
      </c>
      <c r="C28" s="81" t="s">
        <v>34</v>
      </c>
      <c r="D28" s="81" t="s">
        <v>669</v>
      </c>
      <c r="E28" s="81" t="s">
        <v>682</v>
      </c>
      <c r="F28" s="81"/>
      <c r="G28" s="84" t="s">
        <v>683</v>
      </c>
      <c r="H28" s="81"/>
      <c r="I28" s="87"/>
      <c r="J28" s="81"/>
      <c r="K28" s="87"/>
    </row>
    <row r="29" spans="1:11" ht="105" customHeight="1">
      <c r="A29" s="81" t="s">
        <v>47</v>
      </c>
      <c r="B29" s="81">
        <v>1160</v>
      </c>
      <c r="C29" s="81" t="s">
        <v>34</v>
      </c>
      <c r="D29" s="81" t="s">
        <v>669</v>
      </c>
      <c r="E29" s="81" t="s">
        <v>682</v>
      </c>
      <c r="F29" s="81"/>
      <c r="G29" s="84" t="s">
        <v>684</v>
      </c>
      <c r="H29" s="81"/>
      <c r="I29" s="87"/>
      <c r="J29" s="81"/>
      <c r="K29" s="87"/>
    </row>
    <row r="30" spans="1:11" ht="45" customHeight="1">
      <c r="A30" s="81" t="s">
        <v>47</v>
      </c>
      <c r="B30" s="81">
        <v>1161</v>
      </c>
      <c r="C30" s="81" t="s">
        <v>34</v>
      </c>
      <c r="D30" s="81" t="s">
        <v>669</v>
      </c>
      <c r="E30" s="81" t="s">
        <v>682</v>
      </c>
      <c r="F30" s="81"/>
      <c r="G30" s="84" t="s">
        <v>685</v>
      </c>
      <c r="H30" s="81"/>
      <c r="I30" s="87"/>
      <c r="J30" s="81"/>
      <c r="K30" s="87"/>
    </row>
    <row r="31" spans="1:11" ht="57" customHeight="1">
      <c r="A31" s="81" t="s">
        <v>663</v>
      </c>
      <c r="B31" s="81">
        <v>2183</v>
      </c>
      <c r="C31" s="81" t="s">
        <v>34</v>
      </c>
      <c r="D31" s="81" t="s">
        <v>669</v>
      </c>
      <c r="E31" s="81" t="s">
        <v>670</v>
      </c>
      <c r="F31" s="81"/>
      <c r="G31" s="84" t="s">
        <v>686</v>
      </c>
      <c r="H31" s="81" t="s">
        <v>665</v>
      </c>
      <c r="I31" s="87"/>
      <c r="J31" s="81"/>
      <c r="K31" s="87"/>
    </row>
    <row r="32" spans="1:11" ht="142.5" customHeight="1">
      <c r="A32" s="81" t="s">
        <v>47</v>
      </c>
      <c r="B32" s="81">
        <v>3519</v>
      </c>
      <c r="C32" s="81" t="s">
        <v>34</v>
      </c>
      <c r="D32" s="81" t="s">
        <v>669</v>
      </c>
      <c r="E32" s="81" t="s">
        <v>670</v>
      </c>
      <c r="F32" s="81"/>
      <c r="G32" s="84" t="s">
        <v>687</v>
      </c>
      <c r="H32" s="81" t="s">
        <v>645</v>
      </c>
      <c r="I32" s="87" t="s">
        <v>688</v>
      </c>
      <c r="J32" s="81"/>
      <c r="K32" s="87"/>
    </row>
    <row r="33" spans="1:11" ht="180" customHeight="1">
      <c r="A33" s="81" t="s">
        <v>47</v>
      </c>
      <c r="B33" s="81">
        <v>1164</v>
      </c>
      <c r="C33" s="81" t="s">
        <v>34</v>
      </c>
      <c r="D33" s="81" t="s">
        <v>669</v>
      </c>
      <c r="E33" s="81" t="s">
        <v>670</v>
      </c>
      <c r="F33" s="81"/>
      <c r="G33" s="84" t="s">
        <v>689</v>
      </c>
      <c r="H33" s="81" t="s">
        <v>680</v>
      </c>
      <c r="I33" s="84" t="s">
        <v>690</v>
      </c>
      <c r="J33" s="81"/>
      <c r="K33" s="84"/>
    </row>
    <row r="34" spans="1:11" ht="156.75" customHeight="1">
      <c r="A34" s="81" t="s">
        <v>47</v>
      </c>
      <c r="B34" s="81">
        <v>1165</v>
      </c>
      <c r="C34" s="81" t="s">
        <v>34</v>
      </c>
      <c r="D34" s="81" t="s">
        <v>669</v>
      </c>
      <c r="E34" s="81" t="s">
        <v>670</v>
      </c>
      <c r="F34" s="81"/>
      <c r="G34" s="84" t="s">
        <v>691</v>
      </c>
      <c r="H34" s="81" t="s">
        <v>680</v>
      </c>
      <c r="I34" s="84" t="s">
        <v>692</v>
      </c>
      <c r="J34" s="81"/>
      <c r="K34" s="84"/>
    </row>
    <row r="35" spans="1:11" ht="213.75" customHeight="1">
      <c r="A35" s="81" t="s">
        <v>47</v>
      </c>
      <c r="B35" s="81">
        <v>1166</v>
      </c>
      <c r="C35" s="81" t="s">
        <v>34</v>
      </c>
      <c r="D35" s="81" t="s">
        <v>669</v>
      </c>
      <c r="E35" s="81" t="s">
        <v>670</v>
      </c>
      <c r="F35" s="81"/>
      <c r="G35" s="84" t="s">
        <v>693</v>
      </c>
      <c r="H35" s="81" t="s">
        <v>680</v>
      </c>
      <c r="I35" s="84" t="s">
        <v>694</v>
      </c>
      <c r="J35" s="81"/>
      <c r="K35" s="84"/>
    </row>
    <row r="36" spans="1:11" ht="156.75" customHeight="1">
      <c r="A36" s="81" t="s">
        <v>47</v>
      </c>
      <c r="B36" s="81">
        <v>1167</v>
      </c>
      <c r="C36" s="81" t="s">
        <v>34</v>
      </c>
      <c r="D36" s="81" t="s">
        <v>669</v>
      </c>
      <c r="E36" s="81" t="s">
        <v>682</v>
      </c>
      <c r="F36" s="81"/>
      <c r="G36" s="84" t="s">
        <v>695</v>
      </c>
      <c r="H36" s="81" t="s">
        <v>680</v>
      </c>
      <c r="I36" s="84" t="s">
        <v>696</v>
      </c>
      <c r="J36" s="81"/>
      <c r="K36" s="84"/>
    </row>
    <row r="37" spans="1:11" ht="199.5" customHeight="1">
      <c r="A37" s="81" t="s">
        <v>47</v>
      </c>
      <c r="B37" s="81">
        <v>1169</v>
      </c>
      <c r="C37" s="81" t="s">
        <v>34</v>
      </c>
      <c r="D37" s="81" t="s">
        <v>669</v>
      </c>
      <c r="E37" s="81" t="s">
        <v>670</v>
      </c>
      <c r="F37" s="81"/>
      <c r="G37" s="84" t="s">
        <v>697</v>
      </c>
      <c r="H37" s="81" t="s">
        <v>680</v>
      </c>
      <c r="I37" s="84" t="s">
        <v>698</v>
      </c>
      <c r="J37" s="81"/>
      <c r="K37" s="84"/>
    </row>
    <row r="38" spans="1:11" ht="128.25" customHeight="1">
      <c r="A38" s="81" t="s">
        <v>47</v>
      </c>
      <c r="B38" s="81">
        <v>1170</v>
      </c>
      <c r="C38" s="81" t="s">
        <v>34</v>
      </c>
      <c r="D38" s="81" t="s">
        <v>669</v>
      </c>
      <c r="E38" s="81" t="s">
        <v>682</v>
      </c>
      <c r="F38" s="81"/>
      <c r="G38" s="84" t="s">
        <v>699</v>
      </c>
      <c r="H38" s="81" t="s">
        <v>680</v>
      </c>
      <c r="I38" s="84" t="s">
        <v>700</v>
      </c>
      <c r="J38" s="81"/>
      <c r="K38" s="84"/>
    </row>
    <row r="39" spans="1:11" ht="28.5" customHeight="1">
      <c r="A39" s="81" t="s">
        <v>47</v>
      </c>
      <c r="B39" s="82">
        <v>1200</v>
      </c>
      <c r="C39" s="82" t="s">
        <v>34</v>
      </c>
      <c r="D39" s="81" t="s">
        <v>669</v>
      </c>
      <c r="E39" s="81" t="s">
        <v>670</v>
      </c>
      <c r="F39" s="81"/>
      <c r="G39" s="84" t="s">
        <v>701</v>
      </c>
      <c r="H39" s="81"/>
      <c r="I39" s="87"/>
    </row>
    <row r="40" spans="1:11" ht="42.75" customHeight="1">
      <c r="A40" s="81" t="s">
        <v>663</v>
      </c>
      <c r="B40" s="81">
        <v>1318</v>
      </c>
      <c r="C40" s="81" t="s">
        <v>34</v>
      </c>
      <c r="D40" s="81" t="s">
        <v>669</v>
      </c>
      <c r="E40" s="81" t="s">
        <v>670</v>
      </c>
      <c r="F40" s="81"/>
      <c r="G40" s="84" t="s">
        <v>702</v>
      </c>
      <c r="H40" s="81" t="s">
        <v>665</v>
      </c>
      <c r="I40" s="87"/>
    </row>
    <row r="41" spans="1:11" ht="57" customHeight="1">
      <c r="A41" s="81" t="s">
        <v>47</v>
      </c>
      <c r="B41" s="83">
        <v>1172</v>
      </c>
      <c r="C41" s="83" t="s">
        <v>34</v>
      </c>
      <c r="D41" s="81" t="s">
        <v>669</v>
      </c>
      <c r="E41" s="81" t="s">
        <v>670</v>
      </c>
      <c r="F41" s="81"/>
      <c r="G41" s="84" t="s">
        <v>703</v>
      </c>
      <c r="H41" s="81"/>
      <c r="I41" s="87"/>
    </row>
    <row r="42" spans="1:11" ht="114" customHeight="1">
      <c r="A42" s="81" t="s">
        <v>47</v>
      </c>
      <c r="B42" s="81">
        <v>1173</v>
      </c>
      <c r="C42" s="81" t="s">
        <v>34</v>
      </c>
      <c r="D42" s="81" t="s">
        <v>669</v>
      </c>
      <c r="E42" s="81" t="s">
        <v>670</v>
      </c>
      <c r="F42" s="81"/>
      <c r="G42" s="84" t="s">
        <v>704</v>
      </c>
      <c r="H42" s="81" t="s">
        <v>680</v>
      </c>
      <c r="I42" s="84" t="s">
        <v>705</v>
      </c>
    </row>
    <row r="43" spans="1:11" ht="85.5" customHeight="1">
      <c r="A43" s="81" t="s">
        <v>47</v>
      </c>
      <c r="B43" s="81">
        <v>3118</v>
      </c>
      <c r="C43" s="81" t="s">
        <v>34</v>
      </c>
      <c r="D43" s="81" t="s">
        <v>669</v>
      </c>
      <c r="E43" s="81" t="s">
        <v>682</v>
      </c>
      <c r="F43" s="81"/>
      <c r="G43" s="84" t="s">
        <v>706</v>
      </c>
      <c r="H43" s="81" t="s">
        <v>645</v>
      </c>
      <c r="I43" s="87" t="s">
        <v>707</v>
      </c>
    </row>
    <row r="44" spans="1:11" ht="30" customHeight="1">
      <c r="A44" s="81" t="s">
        <v>47</v>
      </c>
      <c r="B44" s="81">
        <v>1199</v>
      </c>
      <c r="C44" s="81" t="s">
        <v>34</v>
      </c>
      <c r="D44" s="81" t="s">
        <v>669</v>
      </c>
      <c r="E44" s="81" t="s">
        <v>682</v>
      </c>
      <c r="F44" s="81"/>
      <c r="G44" s="84" t="s">
        <v>708</v>
      </c>
      <c r="H44" s="81"/>
      <c r="I44" s="87"/>
    </row>
    <row r="45" spans="1:11" ht="57" customHeight="1">
      <c r="A45" s="81" t="s">
        <v>47</v>
      </c>
      <c r="B45" s="81">
        <v>3119</v>
      </c>
      <c r="C45" s="81" t="s">
        <v>34</v>
      </c>
      <c r="D45" s="81" t="s">
        <v>669</v>
      </c>
      <c r="E45" s="81" t="s">
        <v>682</v>
      </c>
      <c r="F45" s="81"/>
      <c r="G45" s="84" t="s">
        <v>709</v>
      </c>
      <c r="H45" s="81" t="s">
        <v>645</v>
      </c>
      <c r="I45" s="87" t="s">
        <v>710</v>
      </c>
    </row>
    <row r="46" spans="1:11" ht="42.75" customHeight="1">
      <c r="A46" s="81" t="s">
        <v>47</v>
      </c>
      <c r="B46" s="81">
        <v>1174</v>
      </c>
      <c r="C46" s="81" t="s">
        <v>34</v>
      </c>
      <c r="D46" s="81" t="s">
        <v>669</v>
      </c>
      <c r="E46" s="81" t="s">
        <v>682</v>
      </c>
      <c r="F46" s="81"/>
      <c r="G46" s="84" t="s">
        <v>711</v>
      </c>
      <c r="H46" s="81"/>
      <c r="I46" s="87"/>
    </row>
    <row r="47" spans="1:11" ht="42.75" customHeight="1">
      <c r="A47" s="81" t="s">
        <v>47</v>
      </c>
      <c r="B47" s="81">
        <v>1206</v>
      </c>
      <c r="C47" s="81" t="s">
        <v>34</v>
      </c>
      <c r="D47" s="81" t="s">
        <v>669</v>
      </c>
      <c r="E47" s="81" t="s">
        <v>670</v>
      </c>
      <c r="F47" s="81"/>
      <c r="G47" s="84" t="s">
        <v>712</v>
      </c>
      <c r="H47" s="81"/>
      <c r="I47" s="87"/>
    </row>
    <row r="48" spans="1:11" ht="85.5" customHeight="1">
      <c r="A48" s="81" t="s">
        <v>47</v>
      </c>
      <c r="B48" s="81">
        <v>1319</v>
      </c>
      <c r="C48" s="81" t="s">
        <v>34</v>
      </c>
      <c r="D48" s="81" t="s">
        <v>669</v>
      </c>
      <c r="E48" s="81" t="s">
        <v>670</v>
      </c>
      <c r="F48" s="81"/>
      <c r="G48" s="84" t="s">
        <v>713</v>
      </c>
      <c r="H48" s="81"/>
      <c r="I48" s="87"/>
    </row>
    <row r="49" spans="1:9" ht="28.5" customHeight="1">
      <c r="A49" s="81" t="s">
        <v>47</v>
      </c>
      <c r="B49" s="81">
        <v>1176</v>
      </c>
      <c r="C49" s="81" t="s">
        <v>34</v>
      </c>
      <c r="D49" s="81" t="s">
        <v>669</v>
      </c>
      <c r="E49" s="81" t="s">
        <v>670</v>
      </c>
      <c r="F49" s="81"/>
      <c r="G49" s="84" t="s">
        <v>714</v>
      </c>
      <c r="H49" s="81"/>
      <c r="I49" s="87"/>
    </row>
    <row r="50" spans="1:9" ht="228" customHeight="1">
      <c r="A50" s="81" t="s">
        <v>47</v>
      </c>
      <c r="B50" s="81">
        <v>1323</v>
      </c>
      <c r="C50" s="81" t="s">
        <v>34</v>
      </c>
      <c r="D50" s="81" t="s">
        <v>669</v>
      </c>
      <c r="E50" s="81" t="s">
        <v>670</v>
      </c>
      <c r="F50" s="81"/>
      <c r="G50" s="84" t="s">
        <v>715</v>
      </c>
      <c r="H50" s="81"/>
      <c r="I50" s="87"/>
    </row>
    <row r="51" spans="1:9" ht="99.75" customHeight="1">
      <c r="A51" s="81" t="s">
        <v>47</v>
      </c>
      <c r="B51" s="81">
        <v>1178</v>
      </c>
      <c r="C51" s="81" t="s">
        <v>34</v>
      </c>
      <c r="D51" s="81" t="s">
        <v>669</v>
      </c>
      <c r="E51" s="81" t="s">
        <v>670</v>
      </c>
      <c r="F51" s="81"/>
      <c r="G51" s="84" t="s">
        <v>716</v>
      </c>
      <c r="H51" s="81"/>
      <c r="I51" s="87"/>
    </row>
    <row r="52" spans="1:9" ht="171" customHeight="1">
      <c r="A52" s="81" t="s">
        <v>47</v>
      </c>
      <c r="B52" s="81">
        <v>1179</v>
      </c>
      <c r="C52" s="81" t="s">
        <v>34</v>
      </c>
      <c r="D52" s="81" t="s">
        <v>669</v>
      </c>
      <c r="E52" s="81" t="s">
        <v>670</v>
      </c>
      <c r="F52" s="81"/>
      <c r="G52" s="84" t="s">
        <v>717</v>
      </c>
      <c r="H52" s="81"/>
      <c r="I52" s="87"/>
    </row>
    <row r="53" spans="1:9" ht="210" customHeight="1">
      <c r="A53" s="81" t="s">
        <v>47</v>
      </c>
      <c r="B53" s="81">
        <v>1182</v>
      </c>
      <c r="C53" s="81" t="s">
        <v>34</v>
      </c>
      <c r="D53" s="81" t="s">
        <v>669</v>
      </c>
      <c r="E53" s="81" t="s">
        <v>670</v>
      </c>
      <c r="F53" s="81"/>
      <c r="G53" s="84" t="s">
        <v>718</v>
      </c>
      <c r="H53" s="81"/>
      <c r="I53" s="87"/>
    </row>
    <row r="54" spans="1:9" ht="210" customHeight="1">
      <c r="A54" s="81" t="s">
        <v>47</v>
      </c>
      <c r="B54" s="81">
        <v>1183</v>
      </c>
      <c r="C54" s="81" t="s">
        <v>34</v>
      </c>
      <c r="D54" s="81" t="s">
        <v>669</v>
      </c>
      <c r="E54" s="81" t="s">
        <v>670</v>
      </c>
      <c r="F54" s="81"/>
      <c r="G54" s="84" t="s">
        <v>719</v>
      </c>
      <c r="H54" s="81"/>
      <c r="I54" s="87"/>
    </row>
    <row r="55" spans="1:9" ht="210" customHeight="1">
      <c r="A55" s="81" t="s">
        <v>47</v>
      </c>
      <c r="B55" s="81">
        <v>1184</v>
      </c>
      <c r="C55" s="81" t="s">
        <v>34</v>
      </c>
      <c r="D55" s="81" t="s">
        <v>669</v>
      </c>
      <c r="E55" s="81" t="s">
        <v>670</v>
      </c>
      <c r="F55" s="81"/>
      <c r="G55" s="84" t="s">
        <v>720</v>
      </c>
      <c r="H55" s="81"/>
      <c r="I55" s="87"/>
    </row>
    <row r="56" spans="1:9" ht="210" customHeight="1">
      <c r="A56" s="81" t="s">
        <v>47</v>
      </c>
      <c r="B56" s="81">
        <v>1185</v>
      </c>
      <c r="C56" s="81" t="s">
        <v>34</v>
      </c>
      <c r="D56" s="81" t="s">
        <v>669</v>
      </c>
      <c r="E56" s="81" t="s">
        <v>670</v>
      </c>
      <c r="F56" s="81"/>
      <c r="G56" s="84" t="s">
        <v>721</v>
      </c>
      <c r="H56" s="81"/>
      <c r="I56" s="87"/>
    </row>
    <row r="57" spans="1:9" ht="57" customHeight="1">
      <c r="A57" s="81" t="s">
        <v>47</v>
      </c>
      <c r="B57" s="81">
        <v>2137</v>
      </c>
      <c r="C57" s="81" t="s">
        <v>34</v>
      </c>
      <c r="D57" s="81" t="s">
        <v>669</v>
      </c>
      <c r="E57" s="81" t="s">
        <v>670</v>
      </c>
      <c r="F57" s="81"/>
      <c r="G57" s="84" t="s">
        <v>722</v>
      </c>
      <c r="H57" s="81"/>
      <c r="I57" s="87"/>
    </row>
    <row r="58" spans="1:9" ht="57" customHeight="1">
      <c r="A58" s="81" t="s">
        <v>47</v>
      </c>
      <c r="B58" s="81">
        <v>2138</v>
      </c>
      <c r="C58" s="81" t="s">
        <v>34</v>
      </c>
      <c r="D58" s="81" t="s">
        <v>669</v>
      </c>
      <c r="E58" s="81" t="s">
        <v>670</v>
      </c>
      <c r="F58" s="81"/>
      <c r="G58" s="84" t="s">
        <v>723</v>
      </c>
      <c r="H58" s="81"/>
      <c r="I58" s="87"/>
    </row>
    <row r="59" spans="1:9" ht="57" customHeight="1">
      <c r="A59" s="81" t="s">
        <v>47</v>
      </c>
      <c r="B59" s="81">
        <v>2139</v>
      </c>
      <c r="C59" s="81" t="s">
        <v>34</v>
      </c>
      <c r="D59" s="81" t="s">
        <v>669</v>
      </c>
      <c r="E59" s="81" t="s">
        <v>670</v>
      </c>
      <c r="F59" s="81"/>
      <c r="G59" s="84" t="s">
        <v>724</v>
      </c>
      <c r="H59" s="81"/>
      <c r="I59" s="87"/>
    </row>
    <row r="60" spans="1:9" ht="57" customHeight="1">
      <c r="A60" s="81" t="s">
        <v>47</v>
      </c>
      <c r="B60" s="82">
        <v>2140</v>
      </c>
      <c r="C60" s="82" t="s">
        <v>34</v>
      </c>
      <c r="D60" s="81" t="s">
        <v>669</v>
      </c>
      <c r="E60" s="81" t="s">
        <v>670</v>
      </c>
      <c r="F60" s="81"/>
      <c r="G60" s="84" t="s">
        <v>725</v>
      </c>
      <c r="H60" s="81"/>
      <c r="I60" s="87"/>
    </row>
    <row r="61" spans="1:9" ht="71.25" customHeight="1">
      <c r="A61" s="81" t="s">
        <v>663</v>
      </c>
      <c r="B61" s="81">
        <v>1186</v>
      </c>
      <c r="C61" s="81" t="s">
        <v>34</v>
      </c>
      <c r="D61" s="81" t="s">
        <v>669</v>
      </c>
      <c r="E61" s="81" t="s">
        <v>726</v>
      </c>
      <c r="F61" s="81"/>
      <c r="G61" s="84" t="s">
        <v>727</v>
      </c>
      <c r="H61" s="81" t="s">
        <v>665</v>
      </c>
      <c r="I61" s="87"/>
    </row>
    <row r="62" spans="1:9" ht="42.75" customHeight="1">
      <c r="A62" s="81" t="s">
        <v>663</v>
      </c>
      <c r="B62" s="81">
        <v>1519</v>
      </c>
      <c r="C62" s="81" t="s">
        <v>34</v>
      </c>
      <c r="D62" s="81" t="s">
        <v>669</v>
      </c>
      <c r="E62" s="81" t="s">
        <v>726</v>
      </c>
      <c r="F62" s="81"/>
      <c r="G62" s="84" t="s">
        <v>728</v>
      </c>
      <c r="H62" s="81" t="s">
        <v>665</v>
      </c>
      <c r="I62" s="87"/>
    </row>
    <row r="63" spans="1:9" ht="28.5" customHeight="1">
      <c r="A63" s="81" t="s">
        <v>47</v>
      </c>
      <c r="B63" s="83">
        <v>2184</v>
      </c>
      <c r="C63" s="83" t="s">
        <v>34</v>
      </c>
      <c r="D63" s="81" t="s">
        <v>669</v>
      </c>
      <c r="E63" s="81" t="s">
        <v>726</v>
      </c>
      <c r="F63" s="81"/>
      <c r="G63" s="84" t="s">
        <v>729</v>
      </c>
      <c r="H63" s="81"/>
      <c r="I63" s="87"/>
    </row>
    <row r="64" spans="1:9" ht="128.25" customHeight="1">
      <c r="A64" s="81" t="s">
        <v>47</v>
      </c>
      <c r="B64" s="81">
        <v>1189</v>
      </c>
      <c r="C64" s="81" t="s">
        <v>34</v>
      </c>
      <c r="D64" s="81" t="s">
        <v>669</v>
      </c>
      <c r="E64" s="81" t="s">
        <v>670</v>
      </c>
      <c r="F64" s="81"/>
      <c r="G64" s="84" t="s">
        <v>730</v>
      </c>
      <c r="H64" s="81"/>
      <c r="I64" s="87"/>
    </row>
    <row r="65" spans="1:9" ht="85.5" customHeight="1">
      <c r="A65" s="81" t="s">
        <v>47</v>
      </c>
      <c r="B65" s="81">
        <v>1190</v>
      </c>
      <c r="C65" s="81" t="s">
        <v>34</v>
      </c>
      <c r="D65" s="81" t="s">
        <v>669</v>
      </c>
      <c r="E65" s="81" t="s">
        <v>670</v>
      </c>
      <c r="F65" s="81"/>
      <c r="G65" s="84" t="s">
        <v>731</v>
      </c>
      <c r="H65" s="81"/>
      <c r="I65" s="87"/>
    </row>
    <row r="66" spans="1:9" ht="57" customHeight="1">
      <c r="A66" s="81" t="s">
        <v>47</v>
      </c>
      <c r="B66" s="81">
        <v>1191</v>
      </c>
      <c r="C66" s="81" t="s">
        <v>34</v>
      </c>
      <c r="D66" s="81" t="s">
        <v>669</v>
      </c>
      <c r="E66" s="81" t="s">
        <v>670</v>
      </c>
      <c r="F66" s="81"/>
      <c r="G66" s="84" t="s">
        <v>732</v>
      </c>
      <c r="H66" s="81"/>
      <c r="I66" s="87"/>
    </row>
    <row r="67" spans="1:9" ht="99.75" customHeight="1">
      <c r="A67" s="81" t="s">
        <v>47</v>
      </c>
      <c r="B67" s="81">
        <v>1192</v>
      </c>
      <c r="C67" s="81" t="s">
        <v>34</v>
      </c>
      <c r="D67" s="81" t="s">
        <v>669</v>
      </c>
      <c r="E67" s="81" t="s">
        <v>670</v>
      </c>
      <c r="F67" s="81"/>
      <c r="G67" s="84" t="s">
        <v>733</v>
      </c>
      <c r="H67" s="81" t="s">
        <v>680</v>
      </c>
      <c r="I67" s="84" t="s">
        <v>734</v>
      </c>
    </row>
    <row r="68" spans="1:9" ht="71.25" customHeight="1">
      <c r="A68" s="81" t="s">
        <v>47</v>
      </c>
      <c r="B68" s="81">
        <v>1193</v>
      </c>
      <c r="C68" s="81" t="s">
        <v>34</v>
      </c>
      <c r="D68" s="81" t="s">
        <v>669</v>
      </c>
      <c r="E68" s="81" t="s">
        <v>670</v>
      </c>
      <c r="F68" s="81"/>
      <c r="G68" s="84" t="s">
        <v>735</v>
      </c>
      <c r="H68" s="81"/>
      <c r="I68" s="87"/>
    </row>
    <row r="69" spans="1:9" ht="28.5" customHeight="1">
      <c r="A69" s="81" t="s">
        <v>47</v>
      </c>
      <c r="B69" s="81">
        <v>1194</v>
      </c>
      <c r="C69" s="81" t="s">
        <v>34</v>
      </c>
      <c r="D69" s="81" t="s">
        <v>669</v>
      </c>
      <c r="E69" s="81" t="s">
        <v>670</v>
      </c>
      <c r="F69" s="81"/>
      <c r="G69" s="84" t="s">
        <v>736</v>
      </c>
      <c r="H69" s="81"/>
      <c r="I69" s="87"/>
    </row>
    <row r="70" spans="1:9" ht="42.75" customHeight="1">
      <c r="A70" s="81" t="s">
        <v>47</v>
      </c>
      <c r="B70" s="81">
        <v>2207</v>
      </c>
      <c r="C70" s="81" t="s">
        <v>34</v>
      </c>
      <c r="D70" s="81" t="s">
        <v>669</v>
      </c>
      <c r="E70" s="81" t="s">
        <v>670</v>
      </c>
      <c r="F70" s="81"/>
      <c r="G70" s="84" t="s">
        <v>737</v>
      </c>
      <c r="H70" s="81"/>
      <c r="I70" s="87"/>
    </row>
    <row r="71" spans="1:9" ht="42.75" customHeight="1">
      <c r="A71" s="81" t="s">
        <v>47</v>
      </c>
      <c r="B71" s="81">
        <v>1408</v>
      </c>
      <c r="C71" s="81" t="s">
        <v>34</v>
      </c>
      <c r="D71" s="81" t="s">
        <v>647</v>
      </c>
      <c r="E71" s="81" t="s">
        <v>40</v>
      </c>
      <c r="F71" s="81"/>
      <c r="G71" s="84" t="s">
        <v>738</v>
      </c>
      <c r="H71" s="81"/>
      <c r="I71" s="87"/>
    </row>
    <row r="72" spans="1:9" ht="228" customHeight="1">
      <c r="A72" s="81" t="s">
        <v>47</v>
      </c>
      <c r="B72" s="81">
        <v>1422</v>
      </c>
      <c r="C72" s="81" t="s">
        <v>34</v>
      </c>
      <c r="D72" s="81" t="s">
        <v>669</v>
      </c>
      <c r="E72" s="81" t="s">
        <v>670</v>
      </c>
      <c r="F72" s="81"/>
      <c r="G72" s="84" t="s">
        <v>739</v>
      </c>
      <c r="H72" s="81"/>
      <c r="I72" s="87"/>
    </row>
    <row r="73" spans="1:9" ht="57" customHeight="1">
      <c r="A73" s="81" t="s">
        <v>47</v>
      </c>
      <c r="B73" s="81">
        <v>2943</v>
      </c>
      <c r="C73" s="81" t="s">
        <v>34</v>
      </c>
      <c r="D73" s="81" t="s">
        <v>669</v>
      </c>
      <c r="E73" s="81" t="s">
        <v>682</v>
      </c>
      <c r="F73" s="81"/>
      <c r="G73" s="84" t="s">
        <v>740</v>
      </c>
      <c r="H73" s="81" t="s">
        <v>645</v>
      </c>
      <c r="I73" s="87" t="s">
        <v>741</v>
      </c>
    </row>
    <row r="74" spans="1:9" ht="171" customHeight="1">
      <c r="A74" s="81" t="s">
        <v>47</v>
      </c>
      <c r="B74" s="81">
        <v>1158</v>
      </c>
      <c r="C74" s="81" t="s">
        <v>34</v>
      </c>
      <c r="D74" s="81" t="s">
        <v>669</v>
      </c>
      <c r="E74" s="81" t="s">
        <v>670</v>
      </c>
      <c r="F74" s="81"/>
      <c r="G74" s="84" t="s">
        <v>742</v>
      </c>
      <c r="H74" s="81" t="s">
        <v>645</v>
      </c>
      <c r="I74" s="87" t="s">
        <v>741</v>
      </c>
    </row>
    <row r="75" spans="1:9">
      <c r="A75" s="81" t="s">
        <v>47</v>
      </c>
      <c r="B75" s="81">
        <v>3356</v>
      </c>
      <c r="C75" s="81" t="s">
        <v>34</v>
      </c>
      <c r="D75" s="81" t="s">
        <v>669</v>
      </c>
      <c r="E75" s="81" t="s">
        <v>682</v>
      </c>
      <c r="F75" s="81"/>
      <c r="G75" s="84" t="s">
        <v>743</v>
      </c>
      <c r="H75" s="81" t="s">
        <v>645</v>
      </c>
      <c r="I75" s="87" t="s">
        <v>741</v>
      </c>
    </row>
    <row r="76" spans="1:9">
      <c r="A76" s="81" t="s">
        <v>47</v>
      </c>
      <c r="B76" s="81">
        <v>4020</v>
      </c>
      <c r="C76" s="81" t="s">
        <v>34</v>
      </c>
      <c r="D76" s="81" t="s">
        <v>669</v>
      </c>
      <c r="E76" s="81" t="s">
        <v>726</v>
      </c>
      <c r="F76" s="81"/>
      <c r="G76" s="84" t="s">
        <v>744</v>
      </c>
      <c r="H76" s="81" t="s">
        <v>645</v>
      </c>
      <c r="I76" s="87" t="s">
        <v>745</v>
      </c>
    </row>
    <row r="77" spans="1:9" ht="28.5" customHeight="1">
      <c r="A77" s="81" t="s">
        <v>47</v>
      </c>
      <c r="B77" s="81">
        <v>2946</v>
      </c>
      <c r="C77" s="81" t="s">
        <v>34</v>
      </c>
      <c r="D77" s="81" t="s">
        <v>669</v>
      </c>
      <c r="E77" s="81" t="s">
        <v>682</v>
      </c>
      <c r="F77" s="81"/>
      <c r="G77" s="84" t="s">
        <v>746</v>
      </c>
      <c r="H77" s="81" t="s">
        <v>645</v>
      </c>
      <c r="I77" s="87" t="s">
        <v>745</v>
      </c>
    </row>
    <row r="78" spans="1:9" ht="30" customHeight="1">
      <c r="A78" s="81" t="s">
        <v>47</v>
      </c>
      <c r="B78" s="81">
        <v>2947</v>
      </c>
      <c r="C78" s="81" t="s">
        <v>34</v>
      </c>
      <c r="D78" s="81" t="s">
        <v>669</v>
      </c>
      <c r="E78" s="81" t="s">
        <v>682</v>
      </c>
      <c r="F78" s="81"/>
      <c r="G78" s="84" t="s">
        <v>747</v>
      </c>
      <c r="H78" s="81" t="s">
        <v>645</v>
      </c>
      <c r="I78" s="87" t="s">
        <v>745</v>
      </c>
    </row>
    <row r="79" spans="1:9" ht="156.75" customHeight="1">
      <c r="A79" s="81" t="s">
        <v>47</v>
      </c>
      <c r="B79" s="81">
        <v>4023</v>
      </c>
      <c r="C79" s="81" t="s">
        <v>34</v>
      </c>
      <c r="D79" s="81" t="s">
        <v>669</v>
      </c>
      <c r="E79" s="81" t="s">
        <v>726</v>
      </c>
      <c r="F79" s="81"/>
      <c r="G79" s="84" t="s">
        <v>748</v>
      </c>
      <c r="H79" s="81" t="s">
        <v>645</v>
      </c>
      <c r="I79" s="87" t="s">
        <v>745</v>
      </c>
    </row>
    <row r="80" spans="1:9" ht="99.75" customHeight="1">
      <c r="A80" s="81" t="s">
        <v>47</v>
      </c>
      <c r="B80" s="81">
        <v>2948</v>
      </c>
      <c r="C80" s="81" t="s">
        <v>34</v>
      </c>
      <c r="D80" s="81" t="s">
        <v>669</v>
      </c>
      <c r="E80" s="81" t="s">
        <v>682</v>
      </c>
      <c r="F80" s="81"/>
      <c r="G80" s="84" t="s">
        <v>749</v>
      </c>
      <c r="H80" s="81" t="s">
        <v>645</v>
      </c>
      <c r="I80" s="87" t="s">
        <v>745</v>
      </c>
    </row>
    <row r="81" spans="1:9" ht="85.5" customHeight="1">
      <c r="A81" s="81" t="s">
        <v>47</v>
      </c>
      <c r="B81" s="81">
        <v>2949</v>
      </c>
      <c r="C81" s="81" t="s">
        <v>34</v>
      </c>
      <c r="D81" s="81" t="s">
        <v>669</v>
      </c>
      <c r="E81" s="81" t="s">
        <v>670</v>
      </c>
      <c r="F81" s="81"/>
      <c r="G81" s="84" t="s">
        <v>750</v>
      </c>
      <c r="H81" s="81" t="s">
        <v>645</v>
      </c>
      <c r="I81" s="87" t="s">
        <v>745</v>
      </c>
    </row>
    <row r="82" spans="1:9" ht="28.5" customHeight="1">
      <c r="A82" s="81" t="s">
        <v>47</v>
      </c>
      <c r="B82" s="81">
        <v>2950</v>
      </c>
      <c r="C82" s="81" t="s">
        <v>34</v>
      </c>
      <c r="D82" s="81" t="s">
        <v>669</v>
      </c>
      <c r="E82" s="81" t="s">
        <v>670</v>
      </c>
      <c r="F82" s="81"/>
      <c r="G82" s="84" t="s">
        <v>751</v>
      </c>
      <c r="H82" s="81" t="s">
        <v>645</v>
      </c>
      <c r="I82" s="87" t="s">
        <v>752</v>
      </c>
    </row>
    <row r="83" spans="1:9" ht="42.75" customHeight="1">
      <c r="A83" s="81" t="s">
        <v>47</v>
      </c>
      <c r="B83" s="81">
        <v>2951</v>
      </c>
      <c r="C83" s="81" t="s">
        <v>34</v>
      </c>
      <c r="D83" s="81" t="s">
        <v>669</v>
      </c>
      <c r="E83" s="81" t="s">
        <v>670</v>
      </c>
      <c r="F83" s="81"/>
      <c r="G83" s="84" t="s">
        <v>753</v>
      </c>
      <c r="H83" s="81" t="s">
        <v>645</v>
      </c>
      <c r="I83" s="87" t="s">
        <v>752</v>
      </c>
    </row>
    <row r="84" spans="1:9" ht="28.5" customHeight="1">
      <c r="A84" s="81" t="s">
        <v>47</v>
      </c>
      <c r="B84" s="81">
        <v>2952</v>
      </c>
      <c r="C84" s="81" t="s">
        <v>34</v>
      </c>
      <c r="D84" s="81" t="s">
        <v>669</v>
      </c>
      <c r="E84" s="81" t="s">
        <v>670</v>
      </c>
      <c r="F84" s="81"/>
      <c r="G84" s="84" t="s">
        <v>754</v>
      </c>
      <c r="H84" s="81" t="s">
        <v>645</v>
      </c>
      <c r="I84" s="87" t="s">
        <v>752</v>
      </c>
    </row>
    <row r="85" spans="1:9" ht="171" customHeight="1">
      <c r="A85" s="81" t="s">
        <v>47</v>
      </c>
      <c r="B85" s="81">
        <v>4872</v>
      </c>
      <c r="C85" s="81" t="s">
        <v>34</v>
      </c>
      <c r="D85" s="81" t="s">
        <v>669</v>
      </c>
      <c r="E85" s="81" t="s">
        <v>726</v>
      </c>
      <c r="F85" s="81"/>
      <c r="G85" s="84" t="s">
        <v>755</v>
      </c>
      <c r="H85" s="81" t="s">
        <v>645</v>
      </c>
      <c r="I85" s="87" t="s">
        <v>752</v>
      </c>
    </row>
    <row r="86" spans="1:9">
      <c r="A86" s="81" t="s">
        <v>47</v>
      </c>
      <c r="B86" s="81">
        <v>4019</v>
      </c>
      <c r="C86" s="81" t="s">
        <v>34</v>
      </c>
      <c r="D86" s="81" t="s">
        <v>669</v>
      </c>
      <c r="E86" s="81" t="s">
        <v>726</v>
      </c>
      <c r="F86" s="81"/>
      <c r="G86" s="84" t="s">
        <v>756</v>
      </c>
      <c r="H86" s="81" t="s">
        <v>645</v>
      </c>
      <c r="I86" s="87" t="s">
        <v>757</v>
      </c>
    </row>
    <row r="87" spans="1:9" ht="42.75" customHeight="1">
      <c r="A87" s="81" t="s">
        <v>47</v>
      </c>
      <c r="B87" s="81">
        <v>2953</v>
      </c>
      <c r="C87" s="81" t="s">
        <v>34</v>
      </c>
      <c r="D87" s="81" t="s">
        <v>669</v>
      </c>
      <c r="E87" s="81" t="s">
        <v>682</v>
      </c>
      <c r="F87" s="81"/>
      <c r="G87" s="84" t="s">
        <v>758</v>
      </c>
      <c r="H87" s="81" t="s">
        <v>645</v>
      </c>
      <c r="I87" s="87" t="s">
        <v>757</v>
      </c>
    </row>
    <row r="88" spans="1:9" ht="142.5" customHeight="1">
      <c r="A88" s="81" t="s">
        <v>47</v>
      </c>
      <c r="B88" s="81">
        <v>4022</v>
      </c>
      <c r="C88" s="81" t="s">
        <v>34</v>
      </c>
      <c r="D88" s="81" t="s">
        <v>669</v>
      </c>
      <c r="E88" s="81" t="s">
        <v>726</v>
      </c>
      <c r="F88" s="81"/>
      <c r="G88" s="84" t="s">
        <v>759</v>
      </c>
      <c r="H88" s="81" t="s">
        <v>645</v>
      </c>
      <c r="I88" s="87" t="s">
        <v>757</v>
      </c>
    </row>
    <row r="89" spans="1:9" ht="42.75" customHeight="1">
      <c r="A89" s="81" t="s">
        <v>47</v>
      </c>
      <c r="B89" s="81">
        <v>2976</v>
      </c>
      <c r="C89" s="81" t="s">
        <v>34</v>
      </c>
      <c r="D89" s="81" t="s">
        <v>669</v>
      </c>
      <c r="E89" s="81" t="s">
        <v>670</v>
      </c>
      <c r="F89" s="81"/>
      <c r="G89" s="84" t="s">
        <v>760</v>
      </c>
      <c r="H89" s="81" t="s">
        <v>645</v>
      </c>
      <c r="I89" s="87" t="s">
        <v>757</v>
      </c>
    </row>
    <row r="90" spans="1:9" ht="156" customHeight="1">
      <c r="A90" s="81" t="s">
        <v>47</v>
      </c>
      <c r="B90" s="81">
        <v>3134</v>
      </c>
      <c r="C90" s="81" t="s">
        <v>34</v>
      </c>
      <c r="D90" s="81" t="s">
        <v>669</v>
      </c>
      <c r="E90" s="81" t="s">
        <v>670</v>
      </c>
      <c r="F90" s="81"/>
      <c r="G90" s="84" t="s">
        <v>761</v>
      </c>
      <c r="H90" s="81" t="s">
        <v>645</v>
      </c>
      <c r="I90" s="87" t="s">
        <v>757</v>
      </c>
    </row>
    <row r="91" spans="1:9" ht="99.75" customHeight="1">
      <c r="A91" s="81" t="s">
        <v>47</v>
      </c>
      <c r="B91" s="81">
        <v>2954</v>
      </c>
      <c r="C91" s="81" t="s">
        <v>34</v>
      </c>
      <c r="D91" s="81" t="s">
        <v>669</v>
      </c>
      <c r="E91" s="81" t="s">
        <v>670</v>
      </c>
      <c r="F91" s="81"/>
      <c r="G91" s="84" t="s">
        <v>762</v>
      </c>
      <c r="H91" s="81" t="s">
        <v>645</v>
      </c>
      <c r="I91" s="87" t="s">
        <v>757</v>
      </c>
    </row>
    <row r="92" spans="1:9" ht="128.25" customHeight="1">
      <c r="A92" s="81" t="s">
        <v>47</v>
      </c>
      <c r="B92" s="81">
        <v>2955</v>
      </c>
      <c r="C92" s="81" t="s">
        <v>34</v>
      </c>
      <c r="D92" s="81" t="s">
        <v>669</v>
      </c>
      <c r="E92" s="81" t="s">
        <v>670</v>
      </c>
      <c r="F92" s="81"/>
      <c r="G92" s="84" t="s">
        <v>763</v>
      </c>
      <c r="H92" s="81" t="s">
        <v>645</v>
      </c>
      <c r="I92" s="87" t="s">
        <v>757</v>
      </c>
    </row>
  </sheetData>
  <autoFilter ref="A1:K92" xr:uid="{00000000-0009-0000-0000-000001000000}"/>
  <phoneticPr fontId="23" type="noConversion"/>
  <dataValidations count="4">
    <dataValidation type="list" showInputMessage="1" showErrorMessage="1" sqref="C2:C92 C93:C1048576" xr:uid="{00000000-0002-0000-0100-000000000000}">
      <formula1>"CC, LC"</formula1>
    </dataValidation>
    <dataValidation type="list" showInputMessage="1" showErrorMessage="1" sqref="A2:A92" xr:uid="{00000000-0002-0000-0100-000001000000}">
      <formula1>"Y,N"</formula1>
    </dataValidation>
    <dataValidation type="list" showInputMessage="1" showErrorMessage="1" sqref="H23 H2:H16 H17:H18 H19:H22 H24:H26 H27:H33 H34:H38 J2:J38" xr:uid="{00000000-0002-0000-0100-000002000000}">
      <formula1>"add,del,update"</formula1>
    </dataValidation>
    <dataValidation type="list" showInputMessage="1" showErrorMessage="1" sqref="E2 E7 E19 E23 F23 E31 F31 E32 F32 E43 E44 E45 E76 E86 E3:E6 E8:E18 E20:E22 E24:E27 E28:E30 E33:E42 E46:E72 E73:E75 E77:E85 E87:E92 F20:F22 F24:F27 F28:F30 F33:F38" xr:uid="{00000000-0002-0000-0100-000003000000}">
      <formula1>"/, 性能指标, 主观评价, 信号转发"</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S683"/>
  <sheetViews>
    <sheetView zoomScale="115" zoomScaleNormal="115" workbookViewId="0">
      <pane xSplit="3" ySplit="2" topLeftCell="D3" activePane="bottomRight" state="frozen"/>
      <selection pane="topRight"/>
      <selection pane="bottomLeft"/>
      <selection pane="bottomRight" activeCell="Q2" sqref="Q2"/>
    </sheetView>
  </sheetViews>
  <sheetFormatPr defaultColWidth="9" defaultRowHeight="13.8"/>
  <cols>
    <col min="1" max="1" width="10.21875" bestFit="1" customWidth="1"/>
    <col min="2" max="2" width="8.21875" bestFit="1" customWidth="1"/>
    <col min="3" max="3" width="22.77734375" style="55" customWidth="1"/>
    <col min="4" max="21" width="15.77734375" customWidth="1"/>
  </cols>
  <sheetData>
    <row r="1" spans="1:981" s="146" customFormat="1" ht="14.25" customHeight="1">
      <c r="A1" s="144"/>
      <c r="B1" s="144"/>
      <c r="C1" s="145"/>
      <c r="D1" s="156" t="s">
        <v>1382</v>
      </c>
      <c r="E1" s="149"/>
      <c r="F1" s="156" t="s">
        <v>1383</v>
      </c>
      <c r="G1" s="149"/>
      <c r="H1" s="156" t="s">
        <v>1384</v>
      </c>
      <c r="I1" s="149"/>
      <c r="J1" s="156" t="s">
        <v>1385</v>
      </c>
      <c r="K1" s="149"/>
      <c r="L1" s="156" t="s">
        <v>1386</v>
      </c>
      <c r="M1" s="149"/>
      <c r="N1" s="156" t="s">
        <v>1387</v>
      </c>
      <c r="O1" s="149"/>
      <c r="P1" s="157" t="s">
        <v>1388</v>
      </c>
      <c r="Q1" s="149"/>
      <c r="R1" s="157" t="s">
        <v>1389</v>
      </c>
      <c r="S1" s="149"/>
      <c r="T1" s="157" t="s">
        <v>1390</v>
      </c>
      <c r="U1" s="149"/>
    </row>
    <row r="2" spans="1:981" s="23" customFormat="1">
      <c r="A2" s="1" t="s">
        <v>10</v>
      </c>
      <c r="B2" s="1" t="s">
        <v>12</v>
      </c>
      <c r="C2" s="33" t="s">
        <v>13</v>
      </c>
      <c r="D2" s="33" t="s">
        <v>764</v>
      </c>
      <c r="E2" s="33" t="s">
        <v>765</v>
      </c>
      <c r="F2" s="33" t="s">
        <v>764</v>
      </c>
      <c r="G2" s="33" t="s">
        <v>765</v>
      </c>
      <c r="H2" s="33" t="s">
        <v>764</v>
      </c>
      <c r="I2" s="33" t="s">
        <v>765</v>
      </c>
      <c r="J2" s="33" t="s">
        <v>764</v>
      </c>
      <c r="K2" s="33" t="s">
        <v>765</v>
      </c>
      <c r="L2" s="33" t="s">
        <v>764</v>
      </c>
      <c r="M2" s="33" t="s">
        <v>765</v>
      </c>
      <c r="N2" s="33" t="s">
        <v>764</v>
      </c>
      <c r="O2" s="33" t="s">
        <v>765</v>
      </c>
      <c r="P2" s="33" t="s">
        <v>764</v>
      </c>
      <c r="Q2" s="33" t="s">
        <v>765</v>
      </c>
      <c r="R2" s="33" t="s">
        <v>764</v>
      </c>
      <c r="S2" s="33" t="s">
        <v>765</v>
      </c>
      <c r="T2" s="33" t="s">
        <v>764</v>
      </c>
      <c r="U2" s="33" t="s">
        <v>765</v>
      </c>
    </row>
    <row r="3" spans="1:981" s="25" customFormat="1">
      <c r="A3" s="37" t="str">
        <f>case_lib!A5</f>
        <v>CC_1</v>
      </c>
      <c r="B3" s="37" t="s">
        <v>34</v>
      </c>
      <c r="C3" s="58" t="str">
        <f>case_lib!D5</f>
        <v>cruise，无目标定速巡航</v>
      </c>
      <c r="D3" s="59"/>
      <c r="E3" s="59"/>
      <c r="F3" s="59"/>
      <c r="G3" s="59"/>
      <c r="H3" s="59"/>
      <c r="I3" s="59"/>
      <c r="J3" s="59"/>
      <c r="K3" s="59"/>
      <c r="L3" s="59"/>
      <c r="M3" s="59"/>
      <c r="N3" s="64"/>
      <c r="O3" s="64"/>
      <c r="P3" s="64"/>
      <c r="Q3" s="64"/>
      <c r="R3" s="59"/>
      <c r="S3" s="59"/>
      <c r="T3" s="59"/>
      <c r="U3" s="59"/>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row>
    <row r="4" spans="1:981" s="27" customFormat="1">
      <c r="A4" s="43" t="str">
        <f>case_lib!A6</f>
        <v>CC_1_1</v>
      </c>
      <c r="B4" s="43" t="s">
        <v>34</v>
      </c>
      <c r="C4" s="60" t="str">
        <f>case_lib!D6</f>
        <v>主车以限速无目标巡航。</v>
      </c>
      <c r="D4" s="61"/>
      <c r="E4" s="61" t="s">
        <v>766</v>
      </c>
      <c r="F4" s="61"/>
      <c r="G4" s="61"/>
      <c r="H4" s="61"/>
      <c r="I4" s="61"/>
      <c r="J4" s="56"/>
      <c r="K4" s="56"/>
      <c r="L4" s="56"/>
      <c r="M4" s="56"/>
      <c r="N4" s="56"/>
      <c r="O4" s="56"/>
      <c r="P4" s="61"/>
      <c r="Q4" s="61" t="s">
        <v>766</v>
      </c>
      <c r="R4" s="61"/>
      <c r="S4" s="61" t="s">
        <v>766</v>
      </c>
      <c r="T4" s="61"/>
      <c r="U4" s="61" t="s">
        <v>766</v>
      </c>
      <c r="AJR4" s="55"/>
      <c r="AJS4" s="55"/>
      <c r="AJT4" s="55"/>
      <c r="AJU4" s="55"/>
      <c r="AJV4" s="55"/>
      <c r="AJW4" s="55"/>
      <c r="AJX4" s="55"/>
      <c r="AJY4" s="55"/>
      <c r="AJZ4" s="55"/>
      <c r="AKA4" s="55"/>
      <c r="AKB4" s="55"/>
      <c r="AKC4" s="55"/>
      <c r="AKD4" s="55"/>
      <c r="AKE4" s="55"/>
      <c r="AKF4" s="55"/>
      <c r="AKG4" s="55"/>
      <c r="AKH4" s="55"/>
      <c r="AKI4" s="55"/>
      <c r="AKJ4" s="55"/>
      <c r="AKK4" s="55"/>
      <c r="AKL4" s="55"/>
      <c r="AKM4" s="55"/>
      <c r="AKN4" s="55"/>
      <c r="AKO4" s="55"/>
      <c r="AKP4" s="55"/>
      <c r="AKQ4" s="55"/>
      <c r="AKR4" s="55"/>
      <c r="AKS4" s="55"/>
    </row>
    <row r="5" spans="1:981" s="27" customFormat="1">
      <c r="A5" s="43"/>
      <c r="B5" s="43"/>
      <c r="C5" s="60"/>
      <c r="D5" s="61"/>
      <c r="E5" s="61" t="s">
        <v>767</v>
      </c>
      <c r="F5" s="61"/>
      <c r="G5" s="61"/>
      <c r="H5" s="61"/>
      <c r="I5" s="61"/>
      <c r="J5" s="56"/>
      <c r="K5" s="56"/>
      <c r="L5" s="56"/>
      <c r="M5" s="56"/>
      <c r="N5" s="56"/>
      <c r="O5" s="56"/>
      <c r="P5" s="61"/>
      <c r="Q5" s="61"/>
      <c r="R5" s="61"/>
      <c r="S5" s="61"/>
      <c r="T5" s="61"/>
      <c r="U5" s="61"/>
      <c r="AJR5" s="55"/>
      <c r="AJS5" s="55"/>
      <c r="AJT5" s="55"/>
      <c r="AJU5" s="55"/>
      <c r="AJV5" s="55"/>
      <c r="AJW5" s="55"/>
      <c r="AJX5" s="55"/>
      <c r="AJY5" s="55"/>
      <c r="AJZ5" s="55"/>
      <c r="AKA5" s="55"/>
      <c r="AKB5" s="55"/>
      <c r="AKC5" s="55"/>
      <c r="AKD5" s="55"/>
      <c r="AKE5" s="55"/>
      <c r="AKF5" s="55"/>
      <c r="AKG5" s="55"/>
      <c r="AKH5" s="55"/>
      <c r="AKI5" s="55"/>
      <c r="AKJ5" s="55"/>
      <c r="AKK5" s="55"/>
      <c r="AKL5" s="55"/>
      <c r="AKM5" s="55"/>
      <c r="AKN5" s="55"/>
      <c r="AKO5" s="55"/>
      <c r="AKP5" s="55"/>
      <c r="AKQ5" s="55"/>
      <c r="AKR5" s="55"/>
      <c r="AKS5" s="55"/>
    </row>
    <row r="6" spans="1:981" s="27" customFormat="1">
      <c r="A6" s="43"/>
      <c r="B6" s="43"/>
      <c r="C6" s="60"/>
      <c r="D6" s="61"/>
      <c r="E6" s="61"/>
      <c r="F6" s="61"/>
      <c r="G6" s="61"/>
      <c r="H6" s="61"/>
      <c r="I6" s="61"/>
      <c r="J6" s="61"/>
      <c r="K6" s="61"/>
      <c r="L6" s="61"/>
      <c r="M6" s="61"/>
      <c r="N6" s="56"/>
      <c r="O6" s="56"/>
      <c r="P6" s="61"/>
      <c r="Q6" s="61"/>
      <c r="R6" s="61"/>
      <c r="S6" s="61"/>
      <c r="T6" s="61"/>
      <c r="U6" s="61"/>
      <c r="AJR6" s="55"/>
      <c r="AJS6" s="55"/>
      <c r="AJT6" s="55"/>
      <c r="AJU6" s="55"/>
      <c r="AJV6" s="55"/>
      <c r="AJW6" s="55"/>
      <c r="AJX6" s="55"/>
      <c r="AJY6" s="55"/>
      <c r="AJZ6" s="55"/>
      <c r="AKA6" s="55"/>
      <c r="AKB6" s="55"/>
      <c r="AKC6" s="55"/>
      <c r="AKD6" s="55"/>
      <c r="AKE6" s="55"/>
      <c r="AKF6" s="55"/>
      <c r="AKG6" s="55"/>
      <c r="AKH6" s="55"/>
      <c r="AKI6" s="55"/>
      <c r="AKJ6" s="55"/>
      <c r="AKK6" s="55"/>
      <c r="AKL6" s="55"/>
      <c r="AKM6" s="55"/>
      <c r="AKN6" s="55"/>
      <c r="AKO6" s="55"/>
      <c r="AKP6" s="55"/>
      <c r="AKQ6" s="55"/>
      <c r="AKR6" s="55"/>
      <c r="AKS6" s="55"/>
    </row>
    <row r="7" spans="1:981" s="27" customFormat="1">
      <c r="A7" s="43"/>
      <c r="B7" s="43"/>
      <c r="C7" s="60"/>
      <c r="D7" s="61"/>
      <c r="E7" s="61"/>
      <c r="F7" s="61"/>
      <c r="G7" s="61"/>
      <c r="H7" s="61"/>
      <c r="I7" s="61"/>
      <c r="J7" s="61"/>
      <c r="K7" s="61"/>
      <c r="L7" s="61"/>
      <c r="M7" s="61"/>
      <c r="N7" s="56"/>
      <c r="O7" s="56"/>
      <c r="P7" s="61"/>
      <c r="Q7" s="61"/>
      <c r="R7" s="61"/>
      <c r="S7" s="61"/>
      <c r="T7" s="61"/>
      <c r="U7" s="61"/>
      <c r="AJR7" s="55"/>
      <c r="AJS7" s="55"/>
      <c r="AJT7" s="55"/>
      <c r="AJU7" s="55"/>
      <c r="AJV7" s="55"/>
      <c r="AJW7" s="55"/>
      <c r="AJX7" s="55"/>
      <c r="AJY7" s="55"/>
      <c r="AJZ7" s="55"/>
      <c r="AKA7" s="55"/>
      <c r="AKB7" s="55"/>
      <c r="AKC7" s="55"/>
      <c r="AKD7" s="55"/>
      <c r="AKE7" s="55"/>
      <c r="AKF7" s="55"/>
      <c r="AKG7" s="55"/>
      <c r="AKH7" s="55"/>
      <c r="AKI7" s="55"/>
      <c r="AKJ7" s="55"/>
      <c r="AKK7" s="55"/>
      <c r="AKL7" s="55"/>
      <c r="AKM7" s="55"/>
      <c r="AKN7" s="55"/>
      <c r="AKO7" s="55"/>
      <c r="AKP7" s="55"/>
      <c r="AKQ7" s="55"/>
      <c r="AKR7" s="55"/>
      <c r="AKS7" s="55"/>
    </row>
    <row r="8" spans="1:981" s="27" customFormat="1">
      <c r="A8" s="43"/>
      <c r="B8" s="43"/>
      <c r="C8" s="60"/>
      <c r="D8" s="61"/>
      <c r="E8" s="61"/>
      <c r="F8" s="61"/>
      <c r="G8" s="61"/>
      <c r="H8" s="61"/>
      <c r="I8" s="61"/>
      <c r="J8" s="61"/>
      <c r="K8" s="61"/>
      <c r="L8" s="61"/>
      <c r="M8" s="61"/>
      <c r="N8" s="56"/>
      <c r="O8" s="56"/>
      <c r="P8" s="61"/>
      <c r="Q8" s="61"/>
      <c r="R8" s="61"/>
      <c r="S8" s="61"/>
      <c r="T8" s="61"/>
      <c r="U8" s="61"/>
      <c r="AJR8" s="55"/>
      <c r="AJS8" s="55"/>
      <c r="AJT8" s="55"/>
      <c r="AJU8" s="55"/>
      <c r="AJV8" s="55"/>
      <c r="AJW8" s="55"/>
      <c r="AJX8" s="55"/>
      <c r="AJY8" s="55"/>
      <c r="AJZ8" s="55"/>
      <c r="AKA8" s="55"/>
      <c r="AKB8" s="55"/>
      <c r="AKC8" s="55"/>
      <c r="AKD8" s="55"/>
      <c r="AKE8" s="55"/>
      <c r="AKF8" s="55"/>
      <c r="AKG8" s="55"/>
      <c r="AKH8" s="55"/>
      <c r="AKI8" s="55"/>
      <c r="AKJ8" s="55"/>
      <c r="AKK8" s="55"/>
      <c r="AKL8" s="55"/>
      <c r="AKM8" s="55"/>
      <c r="AKN8" s="55"/>
      <c r="AKO8" s="55"/>
      <c r="AKP8" s="55"/>
      <c r="AKQ8" s="55"/>
      <c r="AKR8" s="55"/>
      <c r="AKS8" s="55"/>
    </row>
    <row r="9" spans="1:981" s="25" customFormat="1" ht="27.6">
      <c r="A9" s="37" t="str">
        <f>case_lib!A7</f>
        <v>CC_2</v>
      </c>
      <c r="B9" s="37" t="s">
        <v>34</v>
      </c>
      <c r="C9" s="58" t="str">
        <f>case_lib!D7</f>
        <v>cruise，无目标进AD后加速至限速</v>
      </c>
      <c r="D9" s="59"/>
      <c r="E9" s="59"/>
      <c r="F9" s="59"/>
      <c r="G9" s="59"/>
      <c r="H9" s="59"/>
      <c r="I9" s="59"/>
      <c r="J9" s="59"/>
      <c r="K9" s="59"/>
      <c r="L9" s="59"/>
      <c r="M9" s="59"/>
      <c r="N9" s="64"/>
      <c r="O9" s="64"/>
      <c r="P9" s="64"/>
      <c r="Q9" s="64"/>
      <c r="R9" s="59"/>
      <c r="S9" s="59"/>
      <c r="T9" s="59"/>
      <c r="U9" s="59"/>
      <c r="AJR9" s="7"/>
      <c r="AJS9" s="7"/>
      <c r="AJT9" s="7"/>
      <c r="AJU9" s="7"/>
      <c r="AJV9" s="7"/>
      <c r="AJW9" s="7"/>
      <c r="AJX9" s="7"/>
      <c r="AJY9" s="7"/>
      <c r="AJZ9" s="7"/>
      <c r="AKA9" s="7"/>
      <c r="AKB9" s="7"/>
      <c r="AKC9" s="7"/>
      <c r="AKD9" s="7"/>
      <c r="AKE9" s="7"/>
      <c r="AKF9" s="7"/>
      <c r="AKG9" s="7"/>
      <c r="AKH9" s="7"/>
      <c r="AKI9" s="7"/>
      <c r="AKJ9" s="7"/>
      <c r="AKK9" s="7"/>
      <c r="AKL9" s="7"/>
      <c r="AKM9" s="7"/>
      <c r="AKN9" s="7"/>
      <c r="AKO9" s="7"/>
      <c r="AKP9" s="7"/>
      <c r="AKQ9" s="7"/>
      <c r="AKR9" s="7"/>
      <c r="AKS9" s="7"/>
    </row>
    <row r="10" spans="1:981" s="27" customFormat="1" ht="41.4">
      <c r="A10" s="43" t="str">
        <f>case_lib!A8</f>
        <v>CC_2_1</v>
      </c>
      <c r="B10" s="43" t="s">
        <v>34</v>
      </c>
      <c r="C10" s="60" t="str">
        <f>case_lib!D8</f>
        <v>主车运动进AD。进AD时速度k_hv_speed</v>
      </c>
      <c r="D10" s="61" t="s">
        <v>1377</v>
      </c>
      <c r="E10" s="61" t="s">
        <v>766</v>
      </c>
      <c r="F10" s="61"/>
      <c r="G10" s="61"/>
      <c r="H10" s="61"/>
      <c r="I10" s="61"/>
      <c r="J10" s="56"/>
      <c r="K10" s="56"/>
      <c r="L10" s="56"/>
      <c r="M10" s="56"/>
      <c r="N10" s="56"/>
      <c r="O10" s="56"/>
      <c r="P10" s="61" t="s">
        <v>768</v>
      </c>
      <c r="Q10" s="61" t="s">
        <v>766</v>
      </c>
      <c r="R10" s="61" t="s">
        <v>768</v>
      </c>
      <c r="S10" s="61" t="s">
        <v>766</v>
      </c>
      <c r="T10" s="61" t="s">
        <v>768</v>
      </c>
      <c r="U10" s="61" t="s">
        <v>766</v>
      </c>
      <c r="AJR10" s="55"/>
      <c r="AJS10" s="55"/>
      <c r="AJT10" s="55"/>
      <c r="AJU10" s="55"/>
      <c r="AJV10" s="55"/>
      <c r="AJW10" s="55"/>
      <c r="AJX10" s="55"/>
      <c r="AJY10" s="55"/>
      <c r="AJZ10" s="55"/>
      <c r="AKA10" s="55"/>
      <c r="AKB10" s="55"/>
      <c r="AKC10" s="55"/>
      <c r="AKD10" s="55"/>
      <c r="AKE10" s="55"/>
      <c r="AKF10" s="55"/>
      <c r="AKG10" s="55"/>
      <c r="AKH10" s="55"/>
      <c r="AKI10" s="55"/>
      <c r="AKJ10" s="55"/>
      <c r="AKK10" s="55"/>
      <c r="AKL10" s="55"/>
      <c r="AKM10" s="55"/>
      <c r="AKN10" s="55"/>
      <c r="AKO10" s="55"/>
      <c r="AKP10" s="55"/>
      <c r="AKQ10" s="55"/>
      <c r="AKR10" s="55"/>
      <c r="AKS10" s="55"/>
    </row>
    <row r="11" spans="1:981" s="27" customFormat="1" ht="27.6">
      <c r="A11" s="43"/>
      <c r="B11" s="43"/>
      <c r="C11" s="60"/>
      <c r="D11" s="61" t="s">
        <v>769</v>
      </c>
      <c r="E11" s="61" t="s">
        <v>770</v>
      </c>
      <c r="F11" s="61"/>
      <c r="G11" s="61"/>
      <c r="H11" s="61"/>
      <c r="I11" s="61"/>
      <c r="J11" s="56"/>
      <c r="K11" s="56"/>
      <c r="L11" s="56"/>
      <c r="M11" s="56"/>
      <c r="N11" s="56"/>
      <c r="O11" s="56"/>
      <c r="P11" s="61"/>
      <c r="Q11" s="61"/>
      <c r="R11" s="61"/>
      <c r="S11" s="61"/>
      <c r="T11" s="61"/>
      <c r="U11" s="61"/>
      <c r="AJR11" s="55"/>
      <c r="AJS11" s="55"/>
      <c r="AJT11" s="55"/>
      <c r="AJU11" s="55"/>
      <c r="AJV11" s="55"/>
      <c r="AJW11" s="55"/>
      <c r="AJX11" s="55"/>
      <c r="AJY11" s="55"/>
      <c r="AJZ11" s="55"/>
      <c r="AKA11" s="55"/>
      <c r="AKB11" s="55"/>
      <c r="AKC11" s="55"/>
      <c r="AKD11" s="55"/>
      <c r="AKE11" s="55"/>
      <c r="AKF11" s="55"/>
      <c r="AKG11" s="55"/>
      <c r="AKH11" s="55"/>
      <c r="AKI11" s="55"/>
      <c r="AKJ11" s="55"/>
      <c r="AKK11" s="55"/>
      <c r="AKL11" s="55"/>
      <c r="AKM11" s="55"/>
      <c r="AKN11" s="55"/>
      <c r="AKO11" s="55"/>
      <c r="AKP11" s="55"/>
      <c r="AKQ11" s="55"/>
      <c r="AKR11" s="55"/>
      <c r="AKS11" s="55"/>
    </row>
    <row r="12" spans="1:981" s="27" customFormat="1" ht="27.6">
      <c r="A12" s="43"/>
      <c r="B12" s="43"/>
      <c r="C12" s="60"/>
      <c r="D12" s="61" t="s">
        <v>1378</v>
      </c>
      <c r="E12" s="61" t="s">
        <v>771</v>
      </c>
      <c r="F12" s="61"/>
      <c r="G12" s="61"/>
      <c r="H12" s="61"/>
      <c r="I12" s="61"/>
      <c r="J12" s="56"/>
      <c r="K12" s="56"/>
      <c r="L12" s="56"/>
      <c r="M12" s="56"/>
      <c r="N12" s="56"/>
      <c r="O12" s="56"/>
      <c r="P12" s="56"/>
      <c r="Q12" s="56"/>
      <c r="R12" s="61"/>
      <c r="S12" s="61"/>
      <c r="T12" s="61"/>
      <c r="U12" s="61"/>
      <c r="AJR12" s="55"/>
      <c r="AJS12" s="55"/>
      <c r="AJT12" s="55"/>
      <c r="AJU12" s="55"/>
      <c r="AJV12" s="55"/>
      <c r="AJW12" s="55"/>
      <c r="AJX12" s="55"/>
      <c r="AJY12" s="55"/>
      <c r="AJZ12" s="55"/>
      <c r="AKA12" s="55"/>
      <c r="AKB12" s="55"/>
      <c r="AKC12" s="55"/>
      <c r="AKD12" s="55"/>
      <c r="AKE12" s="55"/>
      <c r="AKF12" s="55"/>
      <c r="AKG12" s="55"/>
      <c r="AKH12" s="55"/>
      <c r="AKI12" s="55"/>
      <c r="AKJ12" s="55"/>
      <c r="AKK12" s="55"/>
      <c r="AKL12" s="55"/>
      <c r="AKM12" s="55"/>
      <c r="AKN12" s="55"/>
      <c r="AKO12" s="55"/>
      <c r="AKP12" s="55"/>
      <c r="AKQ12" s="55"/>
      <c r="AKR12" s="55"/>
      <c r="AKS12" s="55"/>
    </row>
    <row r="13" spans="1:981" s="27" customFormat="1">
      <c r="A13" s="43"/>
      <c r="B13" s="43"/>
      <c r="C13" s="60"/>
      <c r="D13" s="61"/>
      <c r="E13" s="61"/>
      <c r="F13" s="61"/>
      <c r="G13" s="61"/>
      <c r="H13" s="61"/>
      <c r="I13" s="61"/>
      <c r="J13" s="61"/>
      <c r="K13" s="61"/>
      <c r="L13" s="61"/>
      <c r="M13" s="61"/>
      <c r="N13" s="56"/>
      <c r="O13" s="56"/>
      <c r="P13" s="56"/>
      <c r="Q13" s="56"/>
      <c r="R13" s="61"/>
      <c r="S13" s="61"/>
      <c r="T13" s="61"/>
      <c r="U13" s="61"/>
      <c r="AJR13" s="55"/>
      <c r="AJS13" s="55"/>
      <c r="AJT13" s="55"/>
      <c r="AJU13" s="55"/>
      <c r="AJV13" s="55"/>
      <c r="AJW13" s="55"/>
      <c r="AJX13" s="55"/>
      <c r="AJY13" s="55"/>
      <c r="AJZ13" s="55"/>
      <c r="AKA13" s="55"/>
      <c r="AKB13" s="55"/>
      <c r="AKC13" s="55"/>
      <c r="AKD13" s="55"/>
      <c r="AKE13" s="55"/>
      <c r="AKF13" s="55"/>
      <c r="AKG13" s="55"/>
      <c r="AKH13" s="55"/>
      <c r="AKI13" s="55"/>
      <c r="AKJ13" s="55"/>
      <c r="AKK13" s="55"/>
      <c r="AKL13" s="55"/>
      <c r="AKM13" s="55"/>
      <c r="AKN13" s="55"/>
      <c r="AKO13" s="55"/>
      <c r="AKP13" s="55"/>
      <c r="AKQ13" s="55"/>
      <c r="AKR13" s="55"/>
      <c r="AKS13" s="55"/>
    </row>
    <row r="14" spans="1:981" s="27" customFormat="1">
      <c r="A14" s="43"/>
      <c r="B14" s="43"/>
      <c r="C14" s="60"/>
      <c r="D14" s="61"/>
      <c r="E14" s="61"/>
      <c r="F14" s="61"/>
      <c r="G14" s="61"/>
      <c r="H14" s="61"/>
      <c r="I14" s="61"/>
      <c r="J14" s="61"/>
      <c r="K14" s="61"/>
      <c r="L14" s="61"/>
      <c r="M14" s="61"/>
      <c r="N14" s="56"/>
      <c r="O14" s="56"/>
      <c r="P14" s="56"/>
      <c r="Q14" s="56"/>
      <c r="R14" s="61"/>
      <c r="S14" s="61"/>
      <c r="T14" s="61"/>
      <c r="U14" s="61"/>
      <c r="AJR14" s="55"/>
      <c r="AJS14" s="55"/>
      <c r="AJT14" s="55"/>
      <c r="AJU14" s="55"/>
      <c r="AJV14" s="55"/>
      <c r="AJW14" s="55"/>
      <c r="AJX14" s="55"/>
      <c r="AJY14" s="55"/>
      <c r="AJZ14" s="55"/>
      <c r="AKA14" s="55"/>
      <c r="AKB14" s="55"/>
      <c r="AKC14" s="55"/>
      <c r="AKD14" s="55"/>
      <c r="AKE14" s="55"/>
      <c r="AKF14" s="55"/>
      <c r="AKG14" s="55"/>
      <c r="AKH14" s="55"/>
      <c r="AKI14" s="55"/>
      <c r="AKJ14" s="55"/>
      <c r="AKK14" s="55"/>
      <c r="AKL14" s="55"/>
      <c r="AKM14" s="55"/>
      <c r="AKN14" s="55"/>
      <c r="AKO14" s="55"/>
      <c r="AKP14" s="55"/>
      <c r="AKQ14" s="55"/>
      <c r="AKR14" s="55"/>
      <c r="AKS14" s="55"/>
    </row>
    <row r="15" spans="1:981" s="25" customFormat="1" ht="27.6">
      <c r="A15" s="37" t="str">
        <f>case_lib!A9</f>
        <v>CC_3</v>
      </c>
      <c r="B15" s="37" t="s">
        <v>34</v>
      </c>
      <c r="C15" s="58" t="str">
        <f>case_lib!D9</f>
        <v>cruise，无目标，偏置进AD</v>
      </c>
      <c r="D15" s="59"/>
      <c r="E15" s="59"/>
      <c r="F15" s="59"/>
      <c r="G15" s="59"/>
      <c r="H15" s="59"/>
      <c r="I15" s="59"/>
      <c r="J15" s="59"/>
      <c r="K15" s="59"/>
      <c r="L15" s="59"/>
      <c r="M15" s="59"/>
      <c r="N15" s="64"/>
      <c r="O15" s="64"/>
      <c r="P15" s="64"/>
      <c r="Q15" s="64"/>
      <c r="R15" s="59"/>
      <c r="S15" s="59"/>
      <c r="T15" s="59"/>
      <c r="U15" s="59"/>
      <c r="AJR15" s="7"/>
      <c r="AJS15" s="7"/>
      <c r="AJT15" s="7"/>
      <c r="AJU15" s="7"/>
      <c r="AJV15" s="7"/>
      <c r="AJW15" s="7"/>
      <c r="AJX15" s="7"/>
      <c r="AJY15" s="7"/>
      <c r="AJZ15" s="7"/>
      <c r="AKA15" s="7"/>
      <c r="AKB15" s="7"/>
      <c r="AKC15" s="7"/>
      <c r="AKD15" s="7"/>
      <c r="AKE15" s="7"/>
      <c r="AKF15" s="7"/>
      <c r="AKG15" s="7"/>
      <c r="AKH15" s="7"/>
      <c r="AKI15" s="7"/>
      <c r="AKJ15" s="7"/>
      <c r="AKK15" s="7"/>
      <c r="AKL15" s="7"/>
      <c r="AKM15" s="7"/>
      <c r="AKN15" s="7"/>
      <c r="AKO15" s="7"/>
      <c r="AKP15" s="7"/>
      <c r="AKQ15" s="7"/>
      <c r="AKR15" s="7"/>
      <c r="AKS15" s="7"/>
    </row>
    <row r="16" spans="1:981" s="27" customFormat="1" ht="110.4">
      <c r="A16" s="43" t="str">
        <f>case_lib!A10</f>
        <v>CC_3_1</v>
      </c>
      <c r="B16" s="43" t="s">
        <v>34</v>
      </c>
      <c r="C16" s="60" t="str">
        <f>case_lib!D10</f>
        <v>主车运动中偏置进AD。偏置方向 k_hv_direction，偏移量k_hv_deviation，偏转角k_hv_heading，进AD时的速度k_hv_speed</v>
      </c>
      <c r="D16" s="61" t="s">
        <v>772</v>
      </c>
      <c r="E16" s="61" t="s">
        <v>766</v>
      </c>
      <c r="F16" s="61"/>
      <c r="G16" s="61"/>
      <c r="H16" s="61"/>
      <c r="I16" s="61"/>
      <c r="J16" s="56"/>
      <c r="K16" s="56"/>
      <c r="L16" s="56"/>
      <c r="M16" s="56"/>
      <c r="N16" s="56"/>
      <c r="O16" s="56"/>
      <c r="P16" s="56"/>
      <c r="Q16" s="56"/>
      <c r="R16" s="61"/>
      <c r="S16" s="61"/>
      <c r="T16" s="61"/>
      <c r="U16" s="61"/>
      <c r="AJR16" s="55"/>
      <c r="AJS16" s="55"/>
      <c r="AJT16" s="55"/>
      <c r="AJU16" s="55"/>
      <c r="AJV16" s="55"/>
      <c r="AJW16" s="55"/>
      <c r="AJX16" s="55"/>
      <c r="AJY16" s="55"/>
      <c r="AJZ16" s="55"/>
      <c r="AKA16" s="55"/>
      <c r="AKB16" s="55"/>
      <c r="AKC16" s="55"/>
      <c r="AKD16" s="55"/>
      <c r="AKE16" s="55"/>
      <c r="AKF16" s="55"/>
      <c r="AKG16" s="55"/>
      <c r="AKH16" s="55"/>
      <c r="AKI16" s="55"/>
      <c r="AKJ16" s="55"/>
      <c r="AKK16" s="55"/>
      <c r="AKL16" s="55"/>
      <c r="AKM16" s="55"/>
      <c r="AKN16" s="55"/>
      <c r="AKO16" s="55"/>
      <c r="AKP16" s="55"/>
      <c r="AKQ16" s="55"/>
      <c r="AKR16" s="55"/>
      <c r="AKS16" s="55"/>
    </row>
    <row r="17" spans="1:981" s="27" customFormat="1" ht="110.4">
      <c r="A17" s="43"/>
      <c r="B17" s="43"/>
      <c r="C17" s="60"/>
      <c r="D17" s="61" t="s">
        <v>773</v>
      </c>
      <c r="E17" s="61" t="s">
        <v>774</v>
      </c>
      <c r="F17" s="61"/>
      <c r="G17" s="61"/>
      <c r="H17" s="61"/>
      <c r="I17" s="61"/>
      <c r="J17" s="56"/>
      <c r="K17" s="56"/>
      <c r="L17" s="56"/>
      <c r="M17" s="56"/>
      <c r="N17" s="56"/>
      <c r="O17" s="56"/>
      <c r="P17" s="56"/>
      <c r="Q17" s="56"/>
      <c r="R17" s="61"/>
      <c r="S17" s="61"/>
      <c r="T17" s="61"/>
      <c r="U17" s="61"/>
      <c r="AJR17" s="55"/>
      <c r="AJS17" s="55"/>
      <c r="AJT17" s="55"/>
      <c r="AJU17" s="55"/>
      <c r="AJV17" s="55"/>
      <c r="AJW17" s="55"/>
      <c r="AJX17" s="55"/>
      <c r="AJY17" s="55"/>
      <c r="AJZ17" s="55"/>
      <c r="AKA17" s="55"/>
      <c r="AKB17" s="55"/>
      <c r="AKC17" s="55"/>
      <c r="AKD17" s="55"/>
      <c r="AKE17" s="55"/>
      <c r="AKF17" s="55"/>
      <c r="AKG17" s="55"/>
      <c r="AKH17" s="55"/>
      <c r="AKI17" s="55"/>
      <c r="AKJ17" s="55"/>
      <c r="AKK17" s="55"/>
      <c r="AKL17" s="55"/>
      <c r="AKM17" s="55"/>
      <c r="AKN17" s="55"/>
      <c r="AKO17" s="55"/>
      <c r="AKP17" s="55"/>
      <c r="AKQ17" s="55"/>
      <c r="AKR17" s="55"/>
      <c r="AKS17" s="55"/>
    </row>
    <row r="18" spans="1:981" s="27" customFormat="1" ht="110.4">
      <c r="A18" s="43"/>
      <c r="B18" s="43"/>
      <c r="C18" s="60"/>
      <c r="D18" s="61" t="s">
        <v>775</v>
      </c>
      <c r="E18" s="61" t="s">
        <v>766</v>
      </c>
      <c r="F18" s="61"/>
      <c r="G18" s="61"/>
      <c r="H18" s="61"/>
      <c r="I18" s="61"/>
      <c r="J18" s="56"/>
      <c r="K18" s="56"/>
      <c r="L18" s="56"/>
      <c r="M18" s="56"/>
      <c r="N18" s="56"/>
      <c r="O18" s="56"/>
      <c r="P18" s="56"/>
      <c r="Q18" s="56"/>
      <c r="R18" s="61"/>
      <c r="S18" s="61"/>
      <c r="T18" s="61"/>
      <c r="U18" s="61"/>
      <c r="AJR18" s="55"/>
      <c r="AJS18" s="55"/>
      <c r="AJT18" s="55"/>
      <c r="AJU18" s="55"/>
      <c r="AJV18" s="55"/>
      <c r="AJW18" s="55"/>
      <c r="AJX18" s="55"/>
      <c r="AJY18" s="55"/>
      <c r="AJZ18" s="55"/>
      <c r="AKA18" s="55"/>
      <c r="AKB18" s="55"/>
      <c r="AKC18" s="55"/>
      <c r="AKD18" s="55"/>
      <c r="AKE18" s="55"/>
      <c r="AKF18" s="55"/>
      <c r="AKG18" s="55"/>
      <c r="AKH18" s="55"/>
      <c r="AKI18" s="55"/>
      <c r="AKJ18" s="55"/>
      <c r="AKK18" s="55"/>
      <c r="AKL18" s="55"/>
      <c r="AKM18" s="55"/>
      <c r="AKN18" s="55"/>
      <c r="AKO18" s="55"/>
      <c r="AKP18" s="55"/>
      <c r="AKQ18" s="55"/>
      <c r="AKR18" s="55"/>
      <c r="AKS18" s="55"/>
    </row>
    <row r="19" spans="1:981" s="27" customFormat="1" ht="110.4">
      <c r="A19" s="43"/>
      <c r="B19" s="43"/>
      <c r="C19" s="60"/>
      <c r="D19" s="61" t="s">
        <v>775</v>
      </c>
      <c r="E19" s="61" t="s">
        <v>774</v>
      </c>
      <c r="F19" s="61"/>
      <c r="G19" s="61"/>
      <c r="H19" s="61"/>
      <c r="I19" s="61"/>
      <c r="J19" s="56"/>
      <c r="K19" s="56"/>
      <c r="L19" s="56"/>
      <c r="M19" s="56"/>
      <c r="N19" s="56"/>
      <c r="O19" s="56"/>
      <c r="P19" s="56"/>
      <c r="Q19" s="56"/>
      <c r="R19" s="61"/>
      <c r="S19" s="61"/>
      <c r="T19" s="61"/>
      <c r="U19" s="61"/>
      <c r="AJR19" s="55"/>
      <c r="AJS19" s="55"/>
      <c r="AJT19" s="55"/>
      <c r="AJU19" s="55"/>
      <c r="AJV19" s="55"/>
      <c r="AJW19" s="55"/>
      <c r="AJX19" s="55"/>
      <c r="AJY19" s="55"/>
      <c r="AJZ19" s="55"/>
      <c r="AKA19" s="55"/>
      <c r="AKB19" s="55"/>
      <c r="AKC19" s="55"/>
      <c r="AKD19" s="55"/>
      <c r="AKE19" s="55"/>
      <c r="AKF19" s="55"/>
      <c r="AKG19" s="55"/>
      <c r="AKH19" s="55"/>
      <c r="AKI19" s="55"/>
      <c r="AKJ19" s="55"/>
      <c r="AKK19" s="55"/>
      <c r="AKL19" s="55"/>
      <c r="AKM19" s="55"/>
      <c r="AKN19" s="55"/>
      <c r="AKO19" s="55"/>
      <c r="AKP19" s="55"/>
      <c r="AKQ19" s="55"/>
      <c r="AKR19" s="55"/>
      <c r="AKS19" s="55"/>
    </row>
    <row r="20" spans="1:981" s="27" customFormat="1" ht="96.6">
      <c r="A20" s="43"/>
      <c r="B20" s="43"/>
      <c r="C20" s="60"/>
      <c r="D20" s="61" t="s">
        <v>776</v>
      </c>
      <c r="E20" s="61" t="s">
        <v>766</v>
      </c>
      <c r="F20" s="61"/>
      <c r="G20" s="61"/>
      <c r="H20" s="61"/>
      <c r="I20" s="61"/>
      <c r="J20" s="56"/>
      <c r="K20" s="56"/>
      <c r="L20" s="56"/>
      <c r="M20" s="56"/>
      <c r="N20" s="56"/>
      <c r="O20" s="56"/>
      <c r="P20" s="56"/>
      <c r="Q20" s="56"/>
      <c r="R20" s="61"/>
      <c r="S20" s="61"/>
      <c r="T20" s="61"/>
      <c r="U20" s="61"/>
      <c r="AJR20" s="55"/>
      <c r="AJS20" s="55"/>
      <c r="AJT20" s="55"/>
      <c r="AJU20" s="55"/>
      <c r="AJV20" s="55"/>
      <c r="AJW20" s="55"/>
      <c r="AJX20" s="55"/>
      <c r="AJY20" s="55"/>
      <c r="AJZ20" s="55"/>
      <c r="AKA20" s="55"/>
      <c r="AKB20" s="55"/>
      <c r="AKC20" s="55"/>
      <c r="AKD20" s="55"/>
      <c r="AKE20" s="55"/>
      <c r="AKF20" s="55"/>
      <c r="AKG20" s="55"/>
      <c r="AKH20" s="55"/>
      <c r="AKI20" s="55"/>
      <c r="AKJ20" s="55"/>
      <c r="AKK20" s="55"/>
      <c r="AKL20" s="55"/>
      <c r="AKM20" s="55"/>
      <c r="AKN20" s="55"/>
      <c r="AKO20" s="55"/>
      <c r="AKP20" s="55"/>
      <c r="AKQ20" s="55"/>
      <c r="AKR20" s="55"/>
      <c r="AKS20" s="55"/>
    </row>
    <row r="21" spans="1:981" s="27" customFormat="1" ht="69">
      <c r="A21" s="43" t="str">
        <f>case_lib!A11</f>
        <v>CC_3_2</v>
      </c>
      <c r="B21" s="43" t="s">
        <v>34</v>
      </c>
      <c r="C21" s="60" t="str">
        <f>case_lib!D11</f>
        <v>主车运动中先偏置再回正过程中进AD。主车先向k_hv_direction偏再回正，速度为k_hv_speed。</v>
      </c>
      <c r="D21" s="61" t="s">
        <v>777</v>
      </c>
      <c r="E21" s="61" t="s">
        <v>766</v>
      </c>
      <c r="F21" s="61"/>
      <c r="G21" s="61"/>
      <c r="H21" s="61"/>
      <c r="I21" s="61"/>
      <c r="J21" s="61"/>
      <c r="K21" s="61"/>
      <c r="L21" s="61"/>
      <c r="M21" s="61"/>
      <c r="N21" s="56"/>
      <c r="O21" s="56"/>
      <c r="P21" s="56"/>
      <c r="Q21" s="56"/>
      <c r="R21" s="61"/>
      <c r="S21" s="61"/>
      <c r="T21" s="61"/>
      <c r="U21" s="61"/>
      <c r="AJR21" s="55"/>
      <c r="AJS21" s="55"/>
      <c r="AJT21" s="55"/>
      <c r="AJU21" s="55"/>
      <c r="AJV21" s="55"/>
      <c r="AJW21" s="55"/>
      <c r="AJX21" s="55"/>
      <c r="AJY21" s="55"/>
      <c r="AJZ21" s="55"/>
      <c r="AKA21" s="55"/>
      <c r="AKB21" s="55"/>
      <c r="AKC21" s="55"/>
      <c r="AKD21" s="55"/>
      <c r="AKE21" s="55"/>
      <c r="AKF21" s="55"/>
      <c r="AKG21" s="55"/>
      <c r="AKH21" s="55"/>
      <c r="AKI21" s="55"/>
      <c r="AKJ21" s="55"/>
      <c r="AKK21" s="55"/>
      <c r="AKL21" s="55"/>
      <c r="AKM21" s="55"/>
      <c r="AKN21" s="55"/>
      <c r="AKO21" s="55"/>
      <c r="AKP21" s="55"/>
      <c r="AKQ21" s="55"/>
      <c r="AKR21" s="55"/>
      <c r="AKS21" s="55"/>
    </row>
    <row r="22" spans="1:981" s="27" customFormat="1">
      <c r="A22" s="43"/>
      <c r="B22" s="43"/>
      <c r="C22" s="60"/>
      <c r="D22" s="61"/>
      <c r="E22" s="61"/>
      <c r="F22" s="61"/>
      <c r="G22" s="61"/>
      <c r="H22" s="61"/>
      <c r="I22" s="61"/>
      <c r="J22" s="61"/>
      <c r="K22" s="61"/>
      <c r="L22" s="61"/>
      <c r="M22" s="61"/>
      <c r="N22" s="56"/>
      <c r="O22" s="56"/>
      <c r="P22" s="56"/>
      <c r="Q22" s="56"/>
      <c r="R22" s="61"/>
      <c r="S22" s="61"/>
      <c r="T22" s="61"/>
      <c r="U22" s="61"/>
      <c r="AJR22" s="55"/>
      <c r="AJS22" s="55"/>
      <c r="AJT22" s="55"/>
      <c r="AJU22" s="55"/>
      <c r="AJV22" s="55"/>
      <c r="AJW22" s="55"/>
      <c r="AJX22" s="55"/>
      <c r="AJY22" s="55"/>
      <c r="AJZ22" s="55"/>
      <c r="AKA22" s="55"/>
      <c r="AKB22" s="55"/>
      <c r="AKC22" s="55"/>
      <c r="AKD22" s="55"/>
      <c r="AKE22" s="55"/>
      <c r="AKF22" s="55"/>
      <c r="AKG22" s="55"/>
      <c r="AKH22" s="55"/>
      <c r="AKI22" s="55"/>
      <c r="AKJ22" s="55"/>
      <c r="AKK22" s="55"/>
      <c r="AKL22" s="55"/>
      <c r="AKM22" s="55"/>
      <c r="AKN22" s="55"/>
      <c r="AKO22" s="55"/>
      <c r="AKP22" s="55"/>
      <c r="AKQ22" s="55"/>
      <c r="AKR22" s="55"/>
      <c r="AKS22" s="55"/>
    </row>
    <row r="23" spans="1:981" s="27" customFormat="1">
      <c r="A23" s="43"/>
      <c r="B23" s="43"/>
      <c r="C23" s="60"/>
      <c r="D23" s="61"/>
      <c r="E23" s="61"/>
      <c r="F23" s="61"/>
      <c r="G23" s="61"/>
      <c r="H23" s="61"/>
      <c r="I23" s="61"/>
      <c r="J23" s="61"/>
      <c r="K23" s="61"/>
      <c r="L23" s="61"/>
      <c r="M23" s="61"/>
      <c r="N23" s="56"/>
      <c r="O23" s="56"/>
      <c r="P23" s="56"/>
      <c r="Q23" s="56"/>
      <c r="R23" s="61"/>
      <c r="S23" s="61"/>
      <c r="T23" s="61"/>
      <c r="U23" s="61"/>
      <c r="AJR23" s="55"/>
      <c r="AJS23" s="55"/>
      <c r="AJT23" s="55"/>
      <c r="AJU23" s="55"/>
      <c r="AJV23" s="55"/>
      <c r="AJW23" s="55"/>
      <c r="AJX23" s="55"/>
      <c r="AJY23" s="55"/>
      <c r="AJZ23" s="55"/>
      <c r="AKA23" s="55"/>
      <c r="AKB23" s="55"/>
      <c r="AKC23" s="55"/>
      <c r="AKD23" s="55"/>
      <c r="AKE23" s="55"/>
      <c r="AKF23" s="55"/>
      <c r="AKG23" s="55"/>
      <c r="AKH23" s="55"/>
      <c r="AKI23" s="55"/>
      <c r="AKJ23" s="55"/>
      <c r="AKK23" s="55"/>
      <c r="AKL23" s="55"/>
      <c r="AKM23" s="55"/>
      <c r="AKN23" s="55"/>
      <c r="AKO23" s="55"/>
      <c r="AKP23" s="55"/>
      <c r="AKQ23" s="55"/>
      <c r="AKR23" s="55"/>
      <c r="AKS23" s="55"/>
    </row>
    <row r="24" spans="1:981" s="27" customFormat="1">
      <c r="A24" s="43"/>
      <c r="B24" s="43"/>
      <c r="C24" s="60"/>
      <c r="D24" s="61"/>
      <c r="E24" s="61"/>
      <c r="F24" s="61"/>
      <c r="G24" s="61"/>
      <c r="H24" s="61"/>
      <c r="I24" s="61"/>
      <c r="J24" s="61"/>
      <c r="K24" s="61"/>
      <c r="L24" s="61"/>
      <c r="M24" s="61"/>
      <c r="N24" s="56"/>
      <c r="O24" s="56"/>
      <c r="P24" s="56"/>
      <c r="Q24" s="56"/>
      <c r="R24" s="61"/>
      <c r="S24" s="61"/>
      <c r="T24" s="61"/>
      <c r="U24" s="61"/>
      <c r="AJR24" s="55"/>
      <c r="AJS24" s="55"/>
      <c r="AJT24" s="55"/>
      <c r="AJU24" s="55"/>
      <c r="AJV24" s="55"/>
      <c r="AJW24" s="55"/>
      <c r="AJX24" s="55"/>
      <c r="AJY24" s="55"/>
      <c r="AJZ24" s="55"/>
      <c r="AKA24" s="55"/>
      <c r="AKB24" s="55"/>
      <c r="AKC24" s="55"/>
      <c r="AKD24" s="55"/>
      <c r="AKE24" s="55"/>
      <c r="AKF24" s="55"/>
      <c r="AKG24" s="55"/>
      <c r="AKH24" s="55"/>
      <c r="AKI24" s="55"/>
      <c r="AKJ24" s="55"/>
      <c r="AKK24" s="55"/>
      <c r="AKL24" s="55"/>
      <c r="AKM24" s="55"/>
      <c r="AKN24" s="55"/>
      <c r="AKO24" s="55"/>
      <c r="AKP24" s="55"/>
      <c r="AKQ24" s="55"/>
      <c r="AKR24" s="55"/>
      <c r="AKS24" s="55"/>
    </row>
    <row r="25" spans="1:981" s="27" customFormat="1">
      <c r="A25" s="43"/>
      <c r="B25" s="43"/>
      <c r="C25" s="60"/>
      <c r="D25" s="61"/>
      <c r="E25" s="61"/>
      <c r="F25" s="61"/>
      <c r="G25" s="61"/>
      <c r="H25" s="61"/>
      <c r="I25" s="61"/>
      <c r="J25" s="61"/>
      <c r="K25" s="61"/>
      <c r="L25" s="61"/>
      <c r="M25" s="61"/>
      <c r="N25" s="56"/>
      <c r="O25" s="56"/>
      <c r="P25" s="56"/>
      <c r="Q25" s="56"/>
      <c r="R25" s="61"/>
      <c r="S25" s="61"/>
      <c r="T25" s="61"/>
      <c r="U25" s="61"/>
      <c r="AJR25" s="55"/>
      <c r="AJS25" s="55"/>
      <c r="AJT25" s="55"/>
      <c r="AJU25" s="55"/>
      <c r="AJV25" s="55"/>
      <c r="AJW25" s="55"/>
      <c r="AJX25" s="55"/>
      <c r="AJY25" s="55"/>
      <c r="AJZ25" s="55"/>
      <c r="AKA25" s="55"/>
      <c r="AKB25" s="55"/>
      <c r="AKC25" s="55"/>
      <c r="AKD25" s="55"/>
      <c r="AKE25" s="55"/>
      <c r="AKF25" s="55"/>
      <c r="AKG25" s="55"/>
      <c r="AKH25" s="55"/>
      <c r="AKI25" s="55"/>
      <c r="AKJ25" s="55"/>
      <c r="AKK25" s="55"/>
      <c r="AKL25" s="55"/>
      <c r="AKM25" s="55"/>
      <c r="AKN25" s="55"/>
      <c r="AKO25" s="55"/>
      <c r="AKP25" s="55"/>
      <c r="AKQ25" s="55"/>
      <c r="AKR25" s="55"/>
      <c r="AKS25" s="55"/>
    </row>
    <row r="26" spans="1:981" s="25" customFormat="1" ht="27.6">
      <c r="A26" s="37" t="str">
        <f>case_lib!A12</f>
        <v>CC_4</v>
      </c>
      <c r="B26" s="37" t="s">
        <v>34</v>
      </c>
      <c r="C26" s="58" t="str">
        <f>case_lib!D12</f>
        <v>stable following，稳定跟车</v>
      </c>
      <c r="D26" s="59"/>
      <c r="E26" s="59"/>
      <c r="F26" s="59"/>
      <c r="G26" s="59"/>
      <c r="H26" s="59"/>
      <c r="I26" s="59"/>
      <c r="J26" s="59"/>
      <c r="K26" s="59"/>
      <c r="L26" s="59"/>
      <c r="M26" s="59"/>
      <c r="N26" s="64"/>
      <c r="O26" s="64"/>
      <c r="P26" s="64"/>
      <c r="Q26" s="64"/>
      <c r="R26" s="59"/>
      <c r="S26" s="59"/>
      <c r="T26" s="59"/>
      <c r="U26" s="59"/>
      <c r="AJR26" s="7"/>
      <c r="AJS26" s="7"/>
      <c r="AJT26" s="7"/>
      <c r="AJU26" s="7"/>
      <c r="AJV26" s="7"/>
      <c r="AJW26" s="7"/>
      <c r="AJX26" s="7"/>
      <c r="AJY26" s="7"/>
      <c r="AJZ26" s="7"/>
      <c r="AKA26" s="7"/>
      <c r="AKB26" s="7"/>
      <c r="AKC26" s="7"/>
      <c r="AKD26" s="7"/>
      <c r="AKE26" s="7"/>
      <c r="AKF26" s="7"/>
      <c r="AKG26" s="7"/>
      <c r="AKH26" s="7"/>
      <c r="AKI26" s="7"/>
      <c r="AKJ26" s="7"/>
      <c r="AKK26" s="7"/>
      <c r="AKL26" s="7"/>
      <c r="AKM26" s="7"/>
      <c r="AKN26" s="7"/>
      <c r="AKO26" s="7"/>
      <c r="AKP26" s="7"/>
      <c r="AKQ26" s="7"/>
      <c r="AKR26" s="7"/>
      <c r="AKS26" s="7"/>
    </row>
    <row r="27" spans="1:981" s="27" customFormat="1" ht="27.6">
      <c r="A27" s="43" t="str">
        <f>case_lib!A13</f>
        <v>CC_4_1</v>
      </c>
      <c r="B27" s="43" t="s">
        <v>34</v>
      </c>
      <c r="C27" s="60" t="str">
        <f>case_lib!D13</f>
        <v>主车稳定跟车。目标车以k_tv_speed稳定行驶</v>
      </c>
      <c r="D27" s="62"/>
      <c r="E27" s="62"/>
      <c r="F27" s="62" t="s">
        <v>779</v>
      </c>
      <c r="G27" s="61" t="s">
        <v>766</v>
      </c>
      <c r="H27" s="62" t="s">
        <v>780</v>
      </c>
      <c r="I27" s="61" t="s">
        <v>766</v>
      </c>
      <c r="J27" s="56"/>
      <c r="K27" s="56"/>
      <c r="L27" s="56"/>
      <c r="M27" s="56"/>
      <c r="N27" s="56"/>
      <c r="O27" s="56"/>
      <c r="P27" s="62" t="s">
        <v>778</v>
      </c>
      <c r="Q27" s="61" t="s">
        <v>766</v>
      </c>
      <c r="R27" s="62" t="s">
        <v>778</v>
      </c>
      <c r="S27" s="61" t="s">
        <v>766</v>
      </c>
      <c r="T27" s="62" t="s">
        <v>778</v>
      </c>
      <c r="U27" s="61" t="s">
        <v>766</v>
      </c>
      <c r="AJR27" s="55"/>
      <c r="AJS27" s="55"/>
      <c r="AJT27" s="55"/>
      <c r="AJU27" s="55"/>
      <c r="AJV27" s="55"/>
      <c r="AJW27" s="55"/>
      <c r="AJX27" s="55"/>
      <c r="AJY27" s="55"/>
      <c r="AJZ27" s="55"/>
      <c r="AKA27" s="55"/>
      <c r="AKB27" s="55"/>
      <c r="AKC27" s="55"/>
      <c r="AKD27" s="55"/>
      <c r="AKE27" s="55"/>
      <c r="AKF27" s="55"/>
      <c r="AKG27" s="55"/>
      <c r="AKH27" s="55"/>
      <c r="AKI27" s="55"/>
      <c r="AKJ27" s="55"/>
      <c r="AKK27" s="55"/>
      <c r="AKL27" s="55"/>
      <c r="AKM27" s="55"/>
      <c r="AKN27" s="55"/>
      <c r="AKO27" s="55"/>
      <c r="AKP27" s="55"/>
      <c r="AKQ27" s="55"/>
      <c r="AKR27" s="55"/>
      <c r="AKS27" s="55"/>
    </row>
    <row r="28" spans="1:981" s="27" customFormat="1">
      <c r="A28" s="43"/>
      <c r="B28" s="43"/>
      <c r="C28" s="60"/>
      <c r="D28" s="63"/>
      <c r="E28" s="63"/>
      <c r="F28" s="63" t="s">
        <v>781</v>
      </c>
      <c r="G28" s="61" t="s">
        <v>770</v>
      </c>
      <c r="H28" s="61"/>
      <c r="I28" s="61"/>
      <c r="J28" s="56"/>
      <c r="K28" s="56"/>
      <c r="L28" s="56"/>
      <c r="M28" s="56"/>
      <c r="N28" s="56"/>
      <c r="O28" s="56"/>
      <c r="P28" s="61"/>
      <c r="Q28" s="61"/>
      <c r="R28" s="61"/>
      <c r="S28" s="61"/>
      <c r="T28" s="61"/>
      <c r="U28" s="61"/>
      <c r="AJR28" s="55"/>
      <c r="AJS28" s="55"/>
      <c r="AJT28" s="55"/>
      <c r="AJU28" s="55"/>
      <c r="AJV28" s="55"/>
      <c r="AJW28" s="55"/>
      <c r="AJX28" s="55"/>
      <c r="AJY28" s="55"/>
      <c r="AJZ28" s="55"/>
      <c r="AKA28" s="55"/>
      <c r="AKB28" s="55"/>
      <c r="AKC28" s="55"/>
      <c r="AKD28" s="55"/>
      <c r="AKE28" s="55"/>
      <c r="AKF28" s="55"/>
      <c r="AKG28" s="55"/>
      <c r="AKH28" s="55"/>
      <c r="AKI28" s="55"/>
      <c r="AKJ28" s="55"/>
      <c r="AKK28" s="55"/>
      <c r="AKL28" s="55"/>
      <c r="AKM28" s="55"/>
      <c r="AKN28" s="55"/>
      <c r="AKO28" s="55"/>
      <c r="AKP28" s="55"/>
      <c r="AKQ28" s="55"/>
      <c r="AKR28" s="55"/>
      <c r="AKS28" s="55"/>
    </row>
    <row r="29" spans="1:981" s="27" customFormat="1">
      <c r="A29" s="43"/>
      <c r="B29" s="43"/>
      <c r="C29" s="60"/>
      <c r="D29" s="61"/>
      <c r="E29" s="61"/>
      <c r="F29" s="62" t="s">
        <v>778</v>
      </c>
      <c r="G29" s="61" t="s">
        <v>771</v>
      </c>
      <c r="H29" s="61"/>
      <c r="I29" s="61"/>
      <c r="J29" s="56"/>
      <c r="K29" s="56"/>
      <c r="L29" s="56"/>
      <c r="M29" s="56"/>
      <c r="N29" s="56"/>
      <c r="O29" s="56"/>
      <c r="P29" s="61"/>
      <c r="Q29" s="61"/>
      <c r="R29" s="61"/>
      <c r="S29" s="61"/>
      <c r="T29" s="61"/>
      <c r="U29" s="61"/>
      <c r="AJR29" s="55"/>
      <c r="AJS29" s="55"/>
      <c r="AJT29" s="55"/>
      <c r="AJU29" s="55"/>
      <c r="AJV29" s="55"/>
      <c r="AJW29" s="55"/>
      <c r="AJX29" s="55"/>
      <c r="AJY29" s="55"/>
      <c r="AJZ29" s="55"/>
      <c r="AKA29" s="55"/>
      <c r="AKB29" s="55"/>
      <c r="AKC29" s="55"/>
      <c r="AKD29" s="55"/>
      <c r="AKE29" s="55"/>
      <c r="AKF29" s="55"/>
      <c r="AKG29" s="55"/>
      <c r="AKH29" s="55"/>
      <c r="AKI29" s="55"/>
      <c r="AKJ29" s="55"/>
      <c r="AKK29" s="55"/>
      <c r="AKL29" s="55"/>
      <c r="AKM29" s="55"/>
      <c r="AKN29" s="55"/>
      <c r="AKO29" s="55"/>
      <c r="AKP29" s="55"/>
      <c r="AKQ29" s="55"/>
      <c r="AKR29" s="55"/>
      <c r="AKS29" s="55"/>
    </row>
    <row r="30" spans="1:981" s="27" customFormat="1">
      <c r="A30" s="43"/>
      <c r="B30" s="43"/>
      <c r="C30" s="60"/>
      <c r="D30" s="61"/>
      <c r="E30" s="61"/>
      <c r="F30" s="61"/>
      <c r="G30" s="61"/>
      <c r="H30" s="61"/>
      <c r="I30" s="61"/>
      <c r="J30" s="61"/>
      <c r="K30" s="61"/>
      <c r="L30" s="61"/>
      <c r="M30" s="61"/>
      <c r="N30" s="56"/>
      <c r="O30" s="56"/>
      <c r="P30" s="61"/>
      <c r="Q30" s="61"/>
      <c r="R30" s="61"/>
      <c r="S30" s="61"/>
      <c r="T30" s="61"/>
      <c r="U30" s="61"/>
      <c r="AJR30" s="55"/>
      <c r="AJS30" s="55"/>
      <c r="AJT30" s="55"/>
      <c r="AJU30" s="55"/>
      <c r="AJV30" s="55"/>
      <c r="AJW30" s="55"/>
      <c r="AJX30" s="55"/>
      <c r="AJY30" s="55"/>
      <c r="AJZ30" s="55"/>
      <c r="AKA30" s="55"/>
      <c r="AKB30" s="55"/>
      <c r="AKC30" s="55"/>
      <c r="AKD30" s="55"/>
      <c r="AKE30" s="55"/>
      <c r="AKF30" s="55"/>
      <c r="AKG30" s="55"/>
      <c r="AKH30" s="55"/>
      <c r="AKI30" s="55"/>
      <c r="AKJ30" s="55"/>
      <c r="AKK30" s="55"/>
      <c r="AKL30" s="55"/>
      <c r="AKM30" s="55"/>
      <c r="AKN30" s="55"/>
      <c r="AKO30" s="55"/>
      <c r="AKP30" s="55"/>
      <c r="AKQ30" s="55"/>
      <c r="AKR30" s="55"/>
      <c r="AKS30" s="55"/>
    </row>
    <row r="31" spans="1:981" s="27" customFormat="1">
      <c r="A31" s="43"/>
      <c r="B31" s="43"/>
      <c r="C31" s="60"/>
      <c r="D31" s="61"/>
      <c r="E31" s="61"/>
      <c r="F31" s="61"/>
      <c r="G31" s="61"/>
      <c r="H31" s="61"/>
      <c r="I31" s="61"/>
      <c r="J31" s="61"/>
      <c r="K31" s="61"/>
      <c r="L31" s="61"/>
      <c r="M31" s="61"/>
      <c r="N31" s="56"/>
      <c r="O31" s="56"/>
      <c r="P31" s="61"/>
      <c r="Q31" s="61"/>
      <c r="R31" s="61"/>
      <c r="S31" s="61"/>
      <c r="T31" s="61"/>
      <c r="U31" s="61"/>
      <c r="AJR31" s="55"/>
      <c r="AJS31" s="55"/>
      <c r="AJT31" s="55"/>
      <c r="AJU31" s="55"/>
      <c r="AJV31" s="55"/>
      <c r="AJW31" s="55"/>
      <c r="AJX31" s="55"/>
      <c r="AJY31" s="55"/>
      <c r="AJZ31" s="55"/>
      <c r="AKA31" s="55"/>
      <c r="AKB31" s="55"/>
      <c r="AKC31" s="55"/>
      <c r="AKD31" s="55"/>
      <c r="AKE31" s="55"/>
      <c r="AKF31" s="55"/>
      <c r="AKG31" s="55"/>
      <c r="AKH31" s="55"/>
      <c r="AKI31" s="55"/>
      <c r="AKJ31" s="55"/>
      <c r="AKK31" s="55"/>
      <c r="AKL31" s="55"/>
      <c r="AKM31" s="55"/>
      <c r="AKN31" s="55"/>
      <c r="AKO31" s="55"/>
      <c r="AKP31" s="55"/>
      <c r="AKQ31" s="55"/>
      <c r="AKR31" s="55"/>
      <c r="AKS31" s="55"/>
    </row>
    <row r="32" spans="1:981" s="25" customFormat="1" ht="27.6">
      <c r="A32" s="37" t="str">
        <f>case_lib!A14</f>
        <v>CC_5</v>
      </c>
      <c r="B32" s="37" t="s">
        <v>34</v>
      </c>
      <c r="C32" s="58" t="str">
        <f>case_lib!D14</f>
        <v>followt to acc, 跟加（含跟起）</v>
      </c>
      <c r="D32" s="59"/>
      <c r="E32" s="59"/>
      <c r="F32" s="59"/>
      <c r="G32" s="59"/>
      <c r="H32" s="59"/>
      <c r="I32" s="59"/>
      <c r="J32" s="59"/>
      <c r="K32" s="59"/>
      <c r="L32" s="59"/>
      <c r="M32" s="59"/>
      <c r="N32" s="64"/>
      <c r="O32" s="64"/>
      <c r="P32" s="59"/>
      <c r="Q32" s="59"/>
      <c r="R32" s="59"/>
      <c r="S32" s="59"/>
      <c r="T32" s="59"/>
      <c r="U32" s="59"/>
      <c r="AJR32" s="7"/>
      <c r="AJS32" s="7"/>
      <c r="AJT32" s="7"/>
      <c r="AJU32" s="7"/>
      <c r="AJV32" s="7"/>
      <c r="AJW32" s="7"/>
      <c r="AJX32" s="7"/>
      <c r="AJY32" s="7"/>
      <c r="AJZ32" s="7"/>
      <c r="AKA32" s="7"/>
      <c r="AKB32" s="7"/>
      <c r="AKC32" s="7"/>
      <c r="AKD32" s="7"/>
      <c r="AKE32" s="7"/>
      <c r="AKF32" s="7"/>
      <c r="AKG32" s="7"/>
      <c r="AKH32" s="7"/>
      <c r="AKI32" s="7"/>
      <c r="AKJ32" s="7"/>
      <c r="AKK32" s="7"/>
      <c r="AKL32" s="7"/>
      <c r="AKM32" s="7"/>
      <c r="AKN32" s="7"/>
      <c r="AKO32" s="7"/>
      <c r="AKP32" s="7"/>
      <c r="AKQ32" s="7"/>
      <c r="AKR32" s="7"/>
      <c r="AKS32" s="7"/>
    </row>
    <row r="33" spans="1:981" s="27" customFormat="1" ht="69">
      <c r="A33" s="43" t="str">
        <f>case_lib!A15</f>
        <v>CC_5_1</v>
      </c>
      <c r="B33" s="43" t="s">
        <v>34</v>
      </c>
      <c r="C33" s="60" t="str">
        <f>case_lib!D15</f>
        <v>主车跟随目标车加速。目标车从k_tv_speed01速到k_tv_speed02，加速度k_tv_acc</v>
      </c>
      <c r="D33" s="62"/>
      <c r="E33" s="62"/>
      <c r="F33" s="140" t="s">
        <v>1379</v>
      </c>
      <c r="G33" s="61" t="s">
        <v>766</v>
      </c>
      <c r="H33" s="140" t="s">
        <v>1379</v>
      </c>
      <c r="I33" s="61" t="s">
        <v>766</v>
      </c>
      <c r="J33" s="56"/>
      <c r="K33" s="56"/>
      <c r="L33" s="56"/>
      <c r="M33" s="56"/>
      <c r="N33" s="56"/>
      <c r="O33" s="56"/>
      <c r="P33" s="62" t="s">
        <v>782</v>
      </c>
      <c r="Q33" s="61" t="s">
        <v>766</v>
      </c>
      <c r="R33" s="62" t="s">
        <v>782</v>
      </c>
      <c r="S33" s="61" t="s">
        <v>766</v>
      </c>
      <c r="T33" s="62" t="s">
        <v>782</v>
      </c>
      <c r="U33" s="61" t="s">
        <v>766</v>
      </c>
      <c r="AJR33" s="55"/>
      <c r="AJS33" s="55"/>
      <c r="AJT33" s="55"/>
      <c r="AJU33" s="55"/>
      <c r="AJV33" s="55"/>
      <c r="AJW33" s="55"/>
      <c r="AJX33" s="55"/>
      <c r="AJY33" s="55"/>
      <c r="AJZ33" s="55"/>
      <c r="AKA33" s="55"/>
      <c r="AKB33" s="55"/>
      <c r="AKC33" s="55"/>
      <c r="AKD33" s="55"/>
      <c r="AKE33" s="55"/>
      <c r="AKF33" s="55"/>
      <c r="AKG33" s="55"/>
      <c r="AKH33" s="55"/>
      <c r="AKI33" s="55"/>
      <c r="AKJ33" s="55"/>
      <c r="AKK33" s="55"/>
      <c r="AKL33" s="55"/>
      <c r="AKM33" s="55"/>
      <c r="AKN33" s="55"/>
      <c r="AKO33" s="55"/>
      <c r="AKP33" s="55"/>
      <c r="AKQ33" s="55"/>
      <c r="AKR33" s="55"/>
      <c r="AKS33" s="55"/>
    </row>
    <row r="34" spans="1:981" s="27" customFormat="1" ht="69">
      <c r="A34" s="43"/>
      <c r="B34" s="43"/>
      <c r="C34" s="60"/>
      <c r="D34" s="62"/>
      <c r="E34" s="62"/>
      <c r="F34" s="62" t="s">
        <v>783</v>
      </c>
      <c r="G34" s="61" t="s">
        <v>766</v>
      </c>
      <c r="H34" s="63" t="s">
        <v>783</v>
      </c>
      <c r="I34" s="61" t="s">
        <v>766</v>
      </c>
      <c r="J34" s="56"/>
      <c r="K34" s="56"/>
      <c r="L34" s="56"/>
      <c r="M34" s="56"/>
      <c r="N34" s="56"/>
      <c r="O34" s="56"/>
      <c r="P34" s="63" t="s">
        <v>783</v>
      </c>
      <c r="Q34" s="61" t="s">
        <v>766</v>
      </c>
      <c r="R34" s="63" t="s">
        <v>783</v>
      </c>
      <c r="S34" s="61" t="s">
        <v>766</v>
      </c>
      <c r="T34" s="63" t="s">
        <v>783</v>
      </c>
      <c r="U34" s="61" t="s">
        <v>766</v>
      </c>
      <c r="AJR34" s="55"/>
      <c r="AJS34" s="55"/>
      <c r="AJT34" s="55"/>
      <c r="AJU34" s="55"/>
      <c r="AJV34" s="55"/>
      <c r="AJW34" s="55"/>
      <c r="AJX34" s="55"/>
      <c r="AJY34" s="55"/>
      <c r="AJZ34" s="55"/>
      <c r="AKA34" s="55"/>
      <c r="AKB34" s="55"/>
      <c r="AKC34" s="55"/>
      <c r="AKD34" s="55"/>
      <c r="AKE34" s="55"/>
      <c r="AKF34" s="55"/>
      <c r="AKG34" s="55"/>
      <c r="AKH34" s="55"/>
      <c r="AKI34" s="55"/>
      <c r="AKJ34" s="55"/>
      <c r="AKK34" s="55"/>
      <c r="AKL34" s="55"/>
      <c r="AKM34" s="55"/>
      <c r="AKN34" s="55"/>
      <c r="AKO34" s="55"/>
      <c r="AKP34" s="55"/>
      <c r="AKQ34" s="55"/>
      <c r="AKR34" s="55"/>
      <c r="AKS34" s="55"/>
    </row>
    <row r="35" spans="1:981" s="27" customFormat="1">
      <c r="A35" s="43"/>
      <c r="B35" s="43"/>
      <c r="C35" s="60"/>
      <c r="D35" s="61"/>
      <c r="E35" s="61"/>
      <c r="F35" s="61"/>
      <c r="G35" s="61"/>
      <c r="H35" s="61"/>
      <c r="I35" s="61"/>
      <c r="J35" s="61"/>
      <c r="K35" s="61"/>
      <c r="L35" s="61"/>
      <c r="M35" s="61"/>
      <c r="N35" s="56"/>
      <c r="O35" s="56"/>
      <c r="P35" s="61"/>
      <c r="Q35" s="61"/>
      <c r="R35" s="61"/>
      <c r="S35" s="61"/>
      <c r="T35" s="61"/>
      <c r="U35" s="61"/>
      <c r="AJR35" s="55"/>
      <c r="AJS35" s="55"/>
      <c r="AJT35" s="55"/>
      <c r="AJU35" s="55"/>
      <c r="AJV35" s="55"/>
      <c r="AJW35" s="55"/>
      <c r="AJX35" s="55"/>
      <c r="AJY35" s="55"/>
      <c r="AJZ35" s="55"/>
      <c r="AKA35" s="55"/>
      <c r="AKB35" s="55"/>
      <c r="AKC35" s="55"/>
      <c r="AKD35" s="55"/>
      <c r="AKE35" s="55"/>
      <c r="AKF35" s="55"/>
      <c r="AKG35" s="55"/>
      <c r="AKH35" s="55"/>
      <c r="AKI35" s="55"/>
      <c r="AKJ35" s="55"/>
      <c r="AKK35" s="55"/>
      <c r="AKL35" s="55"/>
      <c r="AKM35" s="55"/>
      <c r="AKN35" s="55"/>
      <c r="AKO35" s="55"/>
      <c r="AKP35" s="55"/>
      <c r="AKQ35" s="55"/>
      <c r="AKR35" s="55"/>
      <c r="AKS35" s="55"/>
    </row>
    <row r="36" spans="1:981" s="27" customFormat="1">
      <c r="A36" s="43"/>
      <c r="B36" s="43"/>
      <c r="C36" s="60"/>
      <c r="D36" s="61"/>
      <c r="E36" s="61"/>
      <c r="F36" s="61"/>
      <c r="G36" s="61"/>
      <c r="H36" s="61"/>
      <c r="I36" s="61"/>
      <c r="J36" s="61"/>
      <c r="K36" s="61"/>
      <c r="L36" s="61"/>
      <c r="M36" s="61"/>
      <c r="N36" s="56"/>
      <c r="O36" s="56"/>
      <c r="P36" s="61"/>
      <c r="Q36" s="61"/>
      <c r="R36" s="61"/>
      <c r="S36" s="61"/>
      <c r="T36" s="61"/>
      <c r="U36" s="61"/>
      <c r="AJR36" s="55"/>
      <c r="AJS36" s="55"/>
      <c r="AJT36" s="55"/>
      <c r="AJU36" s="55"/>
      <c r="AJV36" s="55"/>
      <c r="AJW36" s="55"/>
      <c r="AJX36" s="55"/>
      <c r="AJY36" s="55"/>
      <c r="AJZ36" s="55"/>
      <c r="AKA36" s="55"/>
      <c r="AKB36" s="55"/>
      <c r="AKC36" s="55"/>
      <c r="AKD36" s="55"/>
      <c r="AKE36" s="55"/>
      <c r="AKF36" s="55"/>
      <c r="AKG36" s="55"/>
      <c r="AKH36" s="55"/>
      <c r="AKI36" s="55"/>
      <c r="AKJ36" s="55"/>
      <c r="AKK36" s="55"/>
      <c r="AKL36" s="55"/>
      <c r="AKM36" s="55"/>
      <c r="AKN36" s="55"/>
      <c r="AKO36" s="55"/>
      <c r="AKP36" s="55"/>
      <c r="AKQ36" s="55"/>
      <c r="AKR36" s="55"/>
      <c r="AKS36" s="55"/>
    </row>
    <row r="37" spans="1:981" s="27" customFormat="1">
      <c r="A37" s="43"/>
      <c r="B37" s="43"/>
      <c r="C37" s="60"/>
      <c r="D37" s="61"/>
      <c r="E37" s="61"/>
      <c r="F37" s="61"/>
      <c r="G37" s="61"/>
      <c r="H37" s="61"/>
      <c r="I37" s="61"/>
      <c r="J37" s="61"/>
      <c r="K37" s="61"/>
      <c r="L37" s="61"/>
      <c r="M37" s="61"/>
      <c r="N37" s="56"/>
      <c r="O37" s="56"/>
      <c r="P37" s="61"/>
      <c r="Q37" s="61"/>
      <c r="R37" s="61"/>
      <c r="S37" s="61"/>
      <c r="T37" s="61"/>
      <c r="U37" s="61"/>
      <c r="AJR37" s="55"/>
      <c r="AJS37" s="55"/>
      <c r="AJT37" s="55"/>
      <c r="AJU37" s="55"/>
      <c r="AJV37" s="55"/>
      <c r="AJW37" s="55"/>
      <c r="AJX37" s="55"/>
      <c r="AJY37" s="55"/>
      <c r="AJZ37" s="55"/>
      <c r="AKA37" s="55"/>
      <c r="AKB37" s="55"/>
      <c r="AKC37" s="55"/>
      <c r="AKD37" s="55"/>
      <c r="AKE37" s="55"/>
      <c r="AKF37" s="55"/>
      <c r="AKG37" s="55"/>
      <c r="AKH37" s="55"/>
      <c r="AKI37" s="55"/>
      <c r="AKJ37" s="55"/>
      <c r="AKK37" s="55"/>
      <c r="AKL37" s="55"/>
      <c r="AKM37" s="55"/>
      <c r="AKN37" s="55"/>
      <c r="AKO37" s="55"/>
      <c r="AKP37" s="55"/>
      <c r="AKQ37" s="55"/>
      <c r="AKR37" s="55"/>
      <c r="AKS37" s="55"/>
    </row>
    <row r="38" spans="1:981" s="25" customFormat="1" ht="27.6">
      <c r="A38" s="37" t="str">
        <f>case_lib!A16</f>
        <v>CC_6</v>
      </c>
      <c r="B38" s="37" t="s">
        <v>34</v>
      </c>
      <c r="C38" s="58" t="str">
        <f>case_lib!D16</f>
        <v>follow to dec，跟减（含跟停）</v>
      </c>
      <c r="D38" s="59"/>
      <c r="E38" s="59"/>
      <c r="F38" s="59"/>
      <c r="G38" s="59"/>
      <c r="H38" s="59"/>
      <c r="I38" s="59"/>
      <c r="J38" s="59"/>
      <c r="K38" s="59"/>
      <c r="L38" s="59"/>
      <c r="M38" s="59"/>
      <c r="N38" s="64"/>
      <c r="O38" s="64"/>
      <c r="P38" s="59"/>
      <c r="Q38" s="59"/>
      <c r="R38" s="59"/>
      <c r="S38" s="59"/>
      <c r="T38" s="59"/>
      <c r="U38" s="59"/>
      <c r="AJR38" s="7"/>
      <c r="AJS38" s="7"/>
      <c r="AJT38" s="7"/>
      <c r="AJU38" s="7"/>
      <c r="AJV38" s="7"/>
      <c r="AJW38" s="7"/>
      <c r="AJX38" s="7"/>
      <c r="AJY38" s="7"/>
      <c r="AJZ38" s="7"/>
      <c r="AKA38" s="7"/>
      <c r="AKB38" s="7"/>
      <c r="AKC38" s="7"/>
      <c r="AKD38" s="7"/>
      <c r="AKE38" s="7"/>
      <c r="AKF38" s="7"/>
      <c r="AKG38" s="7"/>
      <c r="AKH38" s="7"/>
      <c r="AKI38" s="7"/>
      <c r="AKJ38" s="7"/>
      <c r="AKK38" s="7"/>
      <c r="AKL38" s="7"/>
      <c r="AKM38" s="7"/>
      <c r="AKN38" s="7"/>
      <c r="AKO38" s="7"/>
      <c r="AKP38" s="7"/>
      <c r="AKQ38" s="7"/>
      <c r="AKR38" s="7"/>
      <c r="AKS38" s="7"/>
    </row>
    <row r="39" spans="1:981" s="25" customFormat="1" ht="82.8">
      <c r="A39" s="43" t="str">
        <f>case_lib!A17</f>
        <v>CC_6_1</v>
      </c>
      <c r="B39" s="43" t="s">
        <v>34</v>
      </c>
      <c r="C39" s="60" t="str">
        <f>case_lib!D17</f>
        <v>主车跟随目标车减速。目标车从k_tv_speed01减速至 k_tv_speed02，减速度k_tv_acc</v>
      </c>
      <c r="D39" s="62"/>
      <c r="E39" s="62"/>
      <c r="F39" s="62" t="s">
        <v>784</v>
      </c>
      <c r="G39" s="62" t="s">
        <v>766</v>
      </c>
      <c r="H39" s="62" t="s">
        <v>785</v>
      </c>
      <c r="I39" s="62" t="s">
        <v>766</v>
      </c>
      <c r="J39" s="61"/>
      <c r="K39" s="61"/>
      <c r="L39" s="61"/>
      <c r="M39" s="61"/>
      <c r="N39" s="65"/>
      <c r="O39" s="65"/>
      <c r="P39" s="62" t="s">
        <v>786</v>
      </c>
      <c r="Q39" s="61" t="s">
        <v>766</v>
      </c>
      <c r="R39" s="62" t="s">
        <v>786</v>
      </c>
      <c r="S39" s="61" t="s">
        <v>766</v>
      </c>
      <c r="T39" s="62" t="s">
        <v>786</v>
      </c>
      <c r="U39" s="61" t="s">
        <v>766</v>
      </c>
      <c r="AJR39" s="7"/>
      <c r="AJS39" s="7"/>
      <c r="AJT39" s="7"/>
      <c r="AJU39" s="7"/>
      <c r="AJV39" s="7"/>
      <c r="AJW39" s="7"/>
      <c r="AJX39" s="7"/>
      <c r="AJY39" s="7"/>
      <c r="AJZ39" s="7"/>
      <c r="AKA39" s="7"/>
      <c r="AKB39" s="7"/>
      <c r="AKC39" s="7"/>
      <c r="AKD39" s="7"/>
      <c r="AKE39" s="7"/>
      <c r="AKF39" s="7"/>
      <c r="AKG39" s="7"/>
      <c r="AKH39" s="7"/>
      <c r="AKI39" s="7"/>
      <c r="AKJ39" s="7"/>
      <c r="AKK39" s="7"/>
      <c r="AKL39" s="7"/>
      <c r="AKM39" s="7"/>
      <c r="AKN39" s="7"/>
      <c r="AKO39" s="7"/>
      <c r="AKP39" s="7"/>
      <c r="AKQ39" s="7"/>
      <c r="AKR39" s="7"/>
      <c r="AKS39" s="7"/>
    </row>
    <row r="40" spans="1:981" s="27" customFormat="1" ht="69">
      <c r="A40" s="43"/>
      <c r="B40" s="43"/>
      <c r="C40" s="60"/>
      <c r="D40" s="63"/>
      <c r="E40" s="63"/>
      <c r="F40" s="63" t="s">
        <v>786</v>
      </c>
      <c r="G40" s="63" t="s">
        <v>771</v>
      </c>
      <c r="H40" s="63" t="s">
        <v>786</v>
      </c>
      <c r="I40" s="63" t="s">
        <v>771</v>
      </c>
      <c r="J40" s="61"/>
      <c r="K40" s="61"/>
      <c r="L40" s="61"/>
      <c r="M40" s="61"/>
      <c r="N40" s="56"/>
      <c r="O40" s="56"/>
      <c r="P40" s="61"/>
      <c r="Q40" s="61"/>
      <c r="R40" s="61"/>
      <c r="S40" s="61"/>
      <c r="T40" s="61"/>
      <c r="U40" s="61"/>
      <c r="AJR40" s="55"/>
      <c r="AJS40" s="55"/>
      <c r="AJT40" s="55"/>
      <c r="AJU40" s="55"/>
      <c r="AJV40" s="55"/>
      <c r="AJW40" s="55"/>
      <c r="AJX40" s="55"/>
      <c r="AJY40" s="55"/>
      <c r="AJZ40" s="55"/>
      <c r="AKA40" s="55"/>
      <c r="AKB40" s="55"/>
      <c r="AKC40" s="55"/>
      <c r="AKD40" s="55"/>
      <c r="AKE40" s="55"/>
      <c r="AKF40" s="55"/>
      <c r="AKG40" s="55"/>
      <c r="AKH40" s="55"/>
      <c r="AKI40" s="55"/>
      <c r="AKJ40" s="55"/>
      <c r="AKK40" s="55"/>
      <c r="AKL40" s="55"/>
      <c r="AKM40" s="55"/>
      <c r="AKN40" s="55"/>
      <c r="AKO40" s="55"/>
      <c r="AKP40" s="55"/>
      <c r="AKQ40" s="55"/>
      <c r="AKR40" s="55"/>
      <c r="AKS40" s="55"/>
    </row>
    <row r="41" spans="1:981" s="27" customFormat="1" ht="69">
      <c r="A41" s="43"/>
      <c r="B41" s="43"/>
      <c r="C41" s="60"/>
      <c r="D41" s="61"/>
      <c r="E41" s="61"/>
      <c r="F41" s="62" t="s">
        <v>787</v>
      </c>
      <c r="G41" s="63" t="s">
        <v>771</v>
      </c>
      <c r="H41" s="62"/>
      <c r="I41" s="62"/>
      <c r="J41" s="61"/>
      <c r="K41" s="61"/>
      <c r="L41" s="61"/>
      <c r="M41" s="61"/>
      <c r="N41" s="56"/>
      <c r="O41" s="56"/>
      <c r="P41" s="61"/>
      <c r="Q41" s="61"/>
      <c r="R41" s="61"/>
      <c r="S41" s="61"/>
      <c r="T41" s="61"/>
      <c r="U41" s="61"/>
      <c r="AJR41" s="55"/>
      <c r="AJS41" s="55"/>
      <c r="AJT41" s="55"/>
      <c r="AJU41" s="55"/>
      <c r="AJV41" s="55"/>
      <c r="AJW41" s="55"/>
      <c r="AJX41" s="55"/>
      <c r="AJY41" s="55"/>
      <c r="AJZ41" s="55"/>
      <c r="AKA41" s="55"/>
      <c r="AKB41" s="55"/>
      <c r="AKC41" s="55"/>
      <c r="AKD41" s="55"/>
      <c r="AKE41" s="55"/>
      <c r="AKF41" s="55"/>
      <c r="AKG41" s="55"/>
      <c r="AKH41" s="55"/>
      <c r="AKI41" s="55"/>
      <c r="AKJ41" s="55"/>
      <c r="AKK41" s="55"/>
      <c r="AKL41" s="55"/>
      <c r="AKM41" s="55"/>
      <c r="AKN41" s="55"/>
      <c r="AKO41" s="55"/>
      <c r="AKP41" s="55"/>
      <c r="AKQ41" s="55"/>
      <c r="AKR41" s="55"/>
      <c r="AKS41" s="55"/>
    </row>
    <row r="42" spans="1:981" s="27" customFormat="1">
      <c r="A42" s="43"/>
      <c r="B42" s="43"/>
      <c r="C42" s="60"/>
      <c r="D42" s="56"/>
      <c r="E42" s="56"/>
      <c r="F42" s="56"/>
      <c r="G42" s="56"/>
      <c r="H42" s="56"/>
      <c r="I42" s="56"/>
      <c r="J42" s="61"/>
      <c r="K42" s="61"/>
      <c r="L42" s="61"/>
      <c r="M42" s="61"/>
      <c r="N42" s="56"/>
      <c r="O42" s="56"/>
      <c r="P42" s="61"/>
      <c r="Q42" s="61"/>
      <c r="R42" s="61"/>
      <c r="S42" s="61"/>
      <c r="T42" s="61"/>
      <c r="U42" s="61"/>
      <c r="AJR42" s="55"/>
      <c r="AJS42" s="55"/>
      <c r="AJT42" s="55"/>
      <c r="AJU42" s="55"/>
      <c r="AJV42" s="55"/>
      <c r="AJW42" s="55"/>
      <c r="AJX42" s="55"/>
      <c r="AJY42" s="55"/>
      <c r="AJZ42" s="55"/>
      <c r="AKA42" s="55"/>
      <c r="AKB42" s="55"/>
      <c r="AKC42" s="55"/>
      <c r="AKD42" s="55"/>
      <c r="AKE42" s="55"/>
      <c r="AKF42" s="55"/>
      <c r="AKG42" s="55"/>
      <c r="AKH42" s="55"/>
      <c r="AKI42" s="55"/>
      <c r="AKJ42" s="55"/>
      <c r="AKK42" s="55"/>
      <c r="AKL42" s="55"/>
      <c r="AKM42" s="55"/>
      <c r="AKN42" s="55"/>
      <c r="AKO42" s="55"/>
      <c r="AKP42" s="55"/>
      <c r="AKQ42" s="55"/>
      <c r="AKR42" s="55"/>
      <c r="AKS42" s="55"/>
    </row>
    <row r="43" spans="1:981" s="27" customFormat="1">
      <c r="A43" s="43"/>
      <c r="B43" s="43"/>
      <c r="C43" s="60"/>
      <c r="D43" s="56"/>
      <c r="E43" s="56"/>
      <c r="F43" s="56"/>
      <c r="G43" s="56"/>
      <c r="H43" s="56"/>
      <c r="I43" s="56"/>
      <c r="J43" s="61"/>
      <c r="K43" s="61"/>
      <c r="L43" s="61"/>
      <c r="M43" s="61"/>
      <c r="N43" s="56"/>
      <c r="O43" s="56"/>
      <c r="P43" s="61"/>
      <c r="Q43" s="61"/>
      <c r="R43" s="61"/>
      <c r="S43" s="61"/>
      <c r="T43" s="61"/>
      <c r="U43" s="61"/>
      <c r="AJR43" s="55"/>
      <c r="AJS43" s="55"/>
      <c r="AJT43" s="55"/>
      <c r="AJU43" s="55"/>
      <c r="AJV43" s="55"/>
      <c r="AJW43" s="55"/>
      <c r="AJX43" s="55"/>
      <c r="AJY43" s="55"/>
      <c r="AJZ43" s="55"/>
      <c r="AKA43" s="55"/>
      <c r="AKB43" s="55"/>
      <c r="AKC43" s="55"/>
      <c r="AKD43" s="55"/>
      <c r="AKE43" s="55"/>
      <c r="AKF43" s="55"/>
      <c r="AKG43" s="55"/>
      <c r="AKH43" s="55"/>
      <c r="AKI43" s="55"/>
      <c r="AKJ43" s="55"/>
      <c r="AKK43" s="55"/>
      <c r="AKL43" s="55"/>
      <c r="AKM43" s="55"/>
      <c r="AKN43" s="55"/>
      <c r="AKO43" s="55"/>
      <c r="AKP43" s="55"/>
      <c r="AKQ43" s="55"/>
      <c r="AKR43" s="55"/>
      <c r="AKS43" s="55"/>
    </row>
    <row r="44" spans="1:981" s="25" customFormat="1">
      <c r="A44" s="37" t="str">
        <f>case_lib!A18</f>
        <v>CC_7</v>
      </c>
      <c r="B44" s="37" t="s">
        <v>34</v>
      </c>
      <c r="C44" s="58" t="str">
        <f>case_lib!D18</f>
        <v>follow to stop，停住</v>
      </c>
      <c r="D44" s="64"/>
      <c r="E44" s="64"/>
      <c r="F44" s="64"/>
      <c r="G44" s="64"/>
      <c r="H44" s="64"/>
      <c r="I44" s="64"/>
      <c r="J44" s="59"/>
      <c r="K44" s="59"/>
      <c r="L44" s="59"/>
      <c r="M44" s="59"/>
      <c r="N44" s="64"/>
      <c r="O44" s="64"/>
      <c r="P44" s="59"/>
      <c r="Q44" s="59"/>
      <c r="R44" s="59"/>
      <c r="S44" s="59"/>
      <c r="T44" s="59"/>
      <c r="U44" s="59"/>
      <c r="AJR44" s="7"/>
      <c r="AJS44" s="7"/>
      <c r="AJT44" s="7"/>
      <c r="AJU44" s="7"/>
      <c r="AJV44" s="7"/>
      <c r="AJW44" s="7"/>
      <c r="AJX44" s="7"/>
      <c r="AJY44" s="7"/>
      <c r="AJZ44" s="7"/>
      <c r="AKA44" s="7"/>
      <c r="AKB44" s="7"/>
      <c r="AKC44" s="7"/>
      <c r="AKD44" s="7"/>
      <c r="AKE44" s="7"/>
      <c r="AKF44" s="7"/>
      <c r="AKG44" s="7"/>
      <c r="AKH44" s="7"/>
      <c r="AKI44" s="7"/>
      <c r="AKJ44" s="7"/>
      <c r="AKK44" s="7"/>
      <c r="AKL44" s="7"/>
      <c r="AKM44" s="7"/>
      <c r="AKN44" s="7"/>
      <c r="AKO44" s="7"/>
      <c r="AKP44" s="7"/>
      <c r="AKQ44" s="7"/>
      <c r="AKR44" s="7"/>
      <c r="AKS44" s="7"/>
    </row>
    <row r="45" spans="1:981" s="25" customFormat="1" ht="41.4">
      <c r="A45" s="43" t="str">
        <f>case_lib!A19</f>
        <v>CC_7_1</v>
      </c>
      <c r="B45" s="43" t="s">
        <v>34</v>
      </c>
      <c r="C45" s="60" t="str">
        <f>case_lib!D19</f>
        <v>主车跟停一段时间后跟起。目标车在k_tv_duration后驶离</v>
      </c>
      <c r="D45" s="65"/>
      <c r="E45" s="65"/>
      <c r="F45" s="137" t="s">
        <v>1314</v>
      </c>
      <c r="G45" s="62" t="s">
        <v>766</v>
      </c>
      <c r="H45" s="65"/>
      <c r="I45" s="65"/>
      <c r="J45" s="61"/>
      <c r="K45" s="61"/>
      <c r="L45" s="61"/>
      <c r="M45" s="61"/>
      <c r="N45" s="65"/>
      <c r="O45" s="65"/>
      <c r="P45" s="61"/>
      <c r="Q45" s="61"/>
      <c r="R45" s="61"/>
      <c r="S45" s="61"/>
      <c r="T45" s="61" t="s">
        <v>1314</v>
      </c>
      <c r="U45" s="61" t="s">
        <v>766</v>
      </c>
      <c r="AJR45" s="7"/>
      <c r="AJS45" s="7"/>
      <c r="AJT45" s="7"/>
      <c r="AJU45" s="7"/>
      <c r="AJV45" s="7"/>
      <c r="AJW45" s="7"/>
      <c r="AJX45" s="7"/>
      <c r="AJY45" s="7"/>
      <c r="AJZ45" s="7"/>
      <c r="AKA45" s="7"/>
      <c r="AKB45" s="7"/>
      <c r="AKC45" s="7"/>
      <c r="AKD45" s="7"/>
      <c r="AKE45" s="7"/>
      <c r="AKF45" s="7"/>
      <c r="AKG45" s="7"/>
      <c r="AKH45" s="7"/>
      <c r="AKI45" s="7"/>
      <c r="AKJ45" s="7"/>
      <c r="AKK45" s="7"/>
      <c r="AKL45" s="7"/>
      <c r="AKM45" s="7"/>
      <c r="AKN45" s="7"/>
      <c r="AKO45" s="7"/>
      <c r="AKP45" s="7"/>
      <c r="AKQ45" s="7"/>
      <c r="AKR45" s="7"/>
      <c r="AKS45" s="7"/>
    </row>
    <row r="46" spans="1:981" s="27" customFormat="1">
      <c r="A46" s="43"/>
      <c r="B46" s="43"/>
      <c r="C46" s="60"/>
      <c r="D46" s="56"/>
      <c r="E46" s="56"/>
      <c r="F46" s="56"/>
      <c r="G46" s="56"/>
      <c r="H46" s="56"/>
      <c r="I46" s="56"/>
      <c r="J46" s="61"/>
      <c r="K46" s="61"/>
      <c r="L46" s="61"/>
      <c r="M46" s="61"/>
      <c r="N46" s="56"/>
      <c r="O46" s="56"/>
      <c r="P46" s="61"/>
      <c r="Q46" s="61"/>
      <c r="R46" s="61"/>
      <c r="S46" s="61"/>
      <c r="T46" s="61"/>
      <c r="U46" s="61"/>
      <c r="AJR46" s="55"/>
      <c r="AJS46" s="55"/>
      <c r="AJT46" s="55"/>
      <c r="AJU46" s="55"/>
      <c r="AJV46" s="55"/>
      <c r="AJW46" s="55"/>
      <c r="AJX46" s="55"/>
      <c r="AJY46" s="55"/>
      <c r="AJZ46" s="55"/>
      <c r="AKA46" s="55"/>
      <c r="AKB46" s="55"/>
      <c r="AKC46" s="55"/>
      <c r="AKD46" s="55"/>
      <c r="AKE46" s="55"/>
      <c r="AKF46" s="55"/>
      <c r="AKG46" s="55"/>
      <c r="AKH46" s="55"/>
      <c r="AKI46" s="55"/>
      <c r="AKJ46" s="55"/>
      <c r="AKK46" s="55"/>
      <c r="AKL46" s="55"/>
      <c r="AKM46" s="55"/>
      <c r="AKN46" s="55"/>
      <c r="AKO46" s="55"/>
      <c r="AKP46" s="55"/>
      <c r="AKQ46" s="55"/>
      <c r="AKR46" s="55"/>
      <c r="AKS46" s="55"/>
    </row>
    <row r="47" spans="1:981" s="27" customFormat="1">
      <c r="A47" s="43"/>
      <c r="B47" s="43"/>
      <c r="C47" s="60"/>
      <c r="D47" s="56"/>
      <c r="E47" s="56"/>
      <c r="F47" s="56"/>
      <c r="G47" s="56"/>
      <c r="H47" s="56"/>
      <c r="I47" s="56"/>
      <c r="J47" s="61"/>
      <c r="K47" s="61"/>
      <c r="L47" s="61"/>
      <c r="M47" s="61"/>
      <c r="N47" s="56"/>
      <c r="O47" s="56"/>
      <c r="P47" s="61"/>
      <c r="Q47" s="61"/>
      <c r="R47" s="61"/>
      <c r="S47" s="61"/>
      <c r="T47" s="61"/>
      <c r="U47" s="61"/>
      <c r="AJR47" s="55"/>
      <c r="AJS47" s="55"/>
      <c r="AJT47" s="55"/>
      <c r="AJU47" s="55"/>
      <c r="AJV47" s="55"/>
      <c r="AJW47" s="55"/>
      <c r="AJX47" s="55"/>
      <c r="AJY47" s="55"/>
      <c r="AJZ47" s="55"/>
      <c r="AKA47" s="55"/>
      <c r="AKB47" s="55"/>
      <c r="AKC47" s="55"/>
      <c r="AKD47" s="55"/>
      <c r="AKE47" s="55"/>
      <c r="AKF47" s="55"/>
      <c r="AKG47" s="55"/>
      <c r="AKH47" s="55"/>
      <c r="AKI47" s="55"/>
      <c r="AKJ47" s="55"/>
      <c r="AKK47" s="55"/>
      <c r="AKL47" s="55"/>
      <c r="AKM47" s="55"/>
      <c r="AKN47" s="55"/>
      <c r="AKO47" s="55"/>
      <c r="AKP47" s="55"/>
      <c r="AKQ47" s="55"/>
      <c r="AKR47" s="55"/>
      <c r="AKS47" s="55"/>
    </row>
    <row r="48" spans="1:981" s="27" customFormat="1">
      <c r="A48" s="43"/>
      <c r="B48" s="43"/>
      <c r="C48" s="60"/>
      <c r="D48" s="56"/>
      <c r="E48" s="56"/>
      <c r="F48" s="56"/>
      <c r="G48" s="56"/>
      <c r="H48" s="56"/>
      <c r="I48" s="56"/>
      <c r="J48" s="61"/>
      <c r="K48" s="61"/>
      <c r="L48" s="61"/>
      <c r="M48" s="61"/>
      <c r="N48" s="56"/>
      <c r="O48" s="56"/>
      <c r="P48" s="61"/>
      <c r="Q48" s="61"/>
      <c r="R48" s="61"/>
      <c r="S48" s="61"/>
      <c r="T48" s="61"/>
      <c r="U48" s="61"/>
      <c r="AJR48" s="55"/>
      <c r="AJS48" s="55"/>
      <c r="AJT48" s="55"/>
      <c r="AJU48" s="55"/>
      <c r="AJV48" s="55"/>
      <c r="AJW48" s="55"/>
      <c r="AJX48" s="55"/>
      <c r="AJY48" s="55"/>
      <c r="AJZ48" s="55"/>
      <c r="AKA48" s="55"/>
      <c r="AKB48" s="55"/>
      <c r="AKC48" s="55"/>
      <c r="AKD48" s="55"/>
      <c r="AKE48" s="55"/>
      <c r="AKF48" s="55"/>
      <c r="AKG48" s="55"/>
      <c r="AKH48" s="55"/>
      <c r="AKI48" s="55"/>
      <c r="AKJ48" s="55"/>
      <c r="AKK48" s="55"/>
      <c r="AKL48" s="55"/>
      <c r="AKM48" s="55"/>
      <c r="AKN48" s="55"/>
      <c r="AKO48" s="55"/>
      <c r="AKP48" s="55"/>
      <c r="AKQ48" s="55"/>
      <c r="AKR48" s="55"/>
      <c r="AKS48" s="55"/>
    </row>
    <row r="49" spans="1:981" s="27" customFormat="1">
      <c r="A49" s="43"/>
      <c r="B49" s="43"/>
      <c r="C49" s="60"/>
      <c r="D49" s="56"/>
      <c r="E49" s="56"/>
      <c r="F49" s="56"/>
      <c r="G49" s="56"/>
      <c r="H49" s="56"/>
      <c r="I49" s="56"/>
      <c r="J49" s="61"/>
      <c r="K49" s="61"/>
      <c r="L49" s="61"/>
      <c r="M49" s="61"/>
      <c r="N49" s="56"/>
      <c r="O49" s="56"/>
      <c r="P49" s="61"/>
      <c r="Q49" s="61"/>
      <c r="R49" s="61"/>
      <c r="S49" s="61"/>
      <c r="T49" s="61"/>
      <c r="U49" s="61"/>
      <c r="AJR49" s="55"/>
      <c r="AJS49" s="55"/>
      <c r="AJT49" s="55"/>
      <c r="AJU49" s="55"/>
      <c r="AJV49" s="55"/>
      <c r="AJW49" s="55"/>
      <c r="AJX49" s="55"/>
      <c r="AJY49" s="55"/>
      <c r="AJZ49" s="55"/>
      <c r="AKA49" s="55"/>
      <c r="AKB49" s="55"/>
      <c r="AKC49" s="55"/>
      <c r="AKD49" s="55"/>
      <c r="AKE49" s="55"/>
      <c r="AKF49" s="55"/>
      <c r="AKG49" s="55"/>
      <c r="AKH49" s="55"/>
      <c r="AKI49" s="55"/>
      <c r="AKJ49" s="55"/>
      <c r="AKK49" s="55"/>
      <c r="AKL49" s="55"/>
      <c r="AKM49" s="55"/>
      <c r="AKN49" s="55"/>
      <c r="AKO49" s="55"/>
      <c r="AKP49" s="55"/>
      <c r="AKQ49" s="55"/>
      <c r="AKR49" s="55"/>
      <c r="AKS49" s="55"/>
    </row>
    <row r="50" spans="1:981" s="25" customFormat="1" ht="27.6">
      <c r="A50" s="37" t="str">
        <f>case_lib!A20</f>
        <v>CC_8</v>
      </c>
      <c r="B50" s="37" t="s">
        <v>34</v>
      </c>
      <c r="C50" s="58" t="str">
        <f>case_lib!D20</f>
        <v>approach，从远处接近慢速或静止车辆</v>
      </c>
      <c r="D50" s="64"/>
      <c r="E50" s="64"/>
      <c r="F50" s="64"/>
      <c r="G50" s="64"/>
      <c r="H50" s="64"/>
      <c r="I50" s="64"/>
      <c r="J50" s="59"/>
      <c r="K50" s="59"/>
      <c r="L50" s="59"/>
      <c r="M50" s="59"/>
      <c r="N50" s="64"/>
      <c r="O50" s="64"/>
      <c r="P50" s="59"/>
      <c r="Q50" s="59"/>
      <c r="R50" s="59"/>
      <c r="S50" s="59"/>
      <c r="T50" s="59"/>
      <c r="U50" s="59"/>
      <c r="AJR50" s="7"/>
      <c r="AJS50" s="7"/>
      <c r="AJT50" s="7"/>
      <c r="AJU50" s="7"/>
      <c r="AJV50" s="7"/>
      <c r="AJW50" s="7"/>
      <c r="AJX50" s="7"/>
      <c r="AJY50" s="7"/>
      <c r="AJZ50" s="7"/>
      <c r="AKA50" s="7"/>
      <c r="AKB50" s="7"/>
      <c r="AKC50" s="7"/>
      <c r="AKD50" s="7"/>
      <c r="AKE50" s="7"/>
      <c r="AKF50" s="7"/>
      <c r="AKG50" s="7"/>
      <c r="AKH50" s="7"/>
      <c r="AKI50" s="7"/>
      <c r="AKJ50" s="7"/>
      <c r="AKK50" s="7"/>
      <c r="AKL50" s="7"/>
      <c r="AKM50" s="7"/>
      <c r="AKN50" s="7"/>
      <c r="AKO50" s="7"/>
      <c r="AKP50" s="7"/>
      <c r="AKQ50" s="7"/>
      <c r="AKR50" s="7"/>
      <c r="AKS50" s="7"/>
    </row>
    <row r="51" spans="1:981" s="25" customFormat="1" ht="82.8">
      <c r="A51" s="43" t="str">
        <f>case_lib!A21</f>
        <v>CC_8_1</v>
      </c>
      <c r="B51" s="43" t="s">
        <v>34</v>
      </c>
      <c r="C51" s="60" t="str">
        <f>case_lib!D21</f>
        <v>主车以限速从远处接近目标车，目标车位于道路拐点处，比如坡顶或坡底或弯心。目标车相距k_relative_dis，速度为k_tv_speed</v>
      </c>
      <c r="D51" s="61"/>
      <c r="E51" s="61"/>
      <c r="F51" s="61" t="s">
        <v>1380</v>
      </c>
      <c r="G51" s="61" t="s">
        <v>788</v>
      </c>
      <c r="H51" s="61" t="s">
        <v>1380</v>
      </c>
      <c r="I51" s="61" t="s">
        <v>788</v>
      </c>
      <c r="J51" s="61"/>
      <c r="K51" s="61"/>
      <c r="L51" s="61"/>
      <c r="M51" s="61"/>
      <c r="N51" s="65"/>
      <c r="O51" s="65"/>
      <c r="P51" s="61"/>
      <c r="Q51" s="61"/>
      <c r="R51" s="61"/>
      <c r="S51" s="61"/>
      <c r="T51" s="61"/>
      <c r="U51" s="61"/>
      <c r="AJR51" s="7"/>
      <c r="AJS51" s="7"/>
      <c r="AJT51" s="7"/>
      <c r="AJU51" s="7"/>
      <c r="AJV51" s="7"/>
      <c r="AJW51" s="7"/>
      <c r="AJX51" s="7"/>
      <c r="AJY51" s="7"/>
      <c r="AJZ51" s="7"/>
      <c r="AKA51" s="7"/>
      <c r="AKB51" s="7"/>
      <c r="AKC51" s="7"/>
      <c r="AKD51" s="7"/>
      <c r="AKE51" s="7"/>
      <c r="AKF51" s="7"/>
      <c r="AKG51" s="7"/>
      <c r="AKH51" s="7"/>
      <c r="AKI51" s="7"/>
      <c r="AKJ51" s="7"/>
      <c r="AKK51" s="7"/>
      <c r="AKL51" s="7"/>
      <c r="AKM51" s="7"/>
      <c r="AKN51" s="7"/>
      <c r="AKO51" s="7"/>
      <c r="AKP51" s="7"/>
      <c r="AKQ51" s="7"/>
      <c r="AKR51" s="7"/>
      <c r="AKS51" s="7"/>
    </row>
    <row r="52" spans="1:981" s="25" customFormat="1">
      <c r="A52" s="43"/>
      <c r="B52" s="43"/>
      <c r="C52" s="60"/>
      <c r="D52" s="61"/>
      <c r="E52" s="61"/>
      <c r="F52" s="61"/>
      <c r="G52" s="61"/>
      <c r="H52" s="61"/>
      <c r="I52" s="61"/>
      <c r="J52" s="61"/>
      <c r="K52" s="61"/>
      <c r="L52" s="61"/>
      <c r="M52" s="61"/>
      <c r="N52" s="65"/>
      <c r="O52" s="65"/>
      <c r="P52" s="61"/>
      <c r="Q52" s="61"/>
      <c r="R52" s="61"/>
      <c r="S52" s="61"/>
      <c r="T52" s="61"/>
      <c r="U52" s="61"/>
      <c r="AJR52" s="7"/>
      <c r="AJS52" s="7"/>
      <c r="AJT52" s="7"/>
      <c r="AJU52" s="7"/>
      <c r="AJV52" s="7"/>
      <c r="AJW52" s="7"/>
      <c r="AJX52" s="7"/>
      <c r="AJY52" s="7"/>
      <c r="AJZ52" s="7"/>
      <c r="AKA52" s="7"/>
      <c r="AKB52" s="7"/>
      <c r="AKC52" s="7"/>
      <c r="AKD52" s="7"/>
      <c r="AKE52" s="7"/>
      <c r="AKF52" s="7"/>
      <c r="AKG52" s="7"/>
      <c r="AKH52" s="7"/>
      <c r="AKI52" s="7"/>
      <c r="AKJ52" s="7"/>
      <c r="AKK52" s="7"/>
      <c r="AKL52" s="7"/>
      <c r="AKM52" s="7"/>
      <c r="AKN52" s="7"/>
      <c r="AKO52" s="7"/>
      <c r="AKP52" s="7"/>
      <c r="AKQ52" s="7"/>
      <c r="AKR52" s="7"/>
      <c r="AKS52" s="7"/>
    </row>
    <row r="53" spans="1:981" s="27" customFormat="1">
      <c r="A53" s="43"/>
      <c r="B53" s="43"/>
      <c r="C53" s="60"/>
      <c r="D53" s="56"/>
      <c r="E53" s="56"/>
      <c r="F53" s="61"/>
      <c r="G53" s="56"/>
      <c r="H53" s="56"/>
      <c r="I53" s="56"/>
      <c r="J53" s="61"/>
      <c r="K53" s="61"/>
      <c r="L53" s="61"/>
      <c r="M53" s="61"/>
      <c r="N53" s="56"/>
      <c r="O53" s="56"/>
      <c r="P53" s="61"/>
      <c r="Q53" s="61"/>
      <c r="R53" s="61"/>
      <c r="S53" s="61"/>
      <c r="T53" s="61"/>
      <c r="U53" s="61"/>
      <c r="AJR53" s="55"/>
      <c r="AJS53" s="55"/>
      <c r="AJT53" s="55"/>
      <c r="AJU53" s="55"/>
      <c r="AJV53" s="55"/>
      <c r="AJW53" s="55"/>
      <c r="AJX53" s="55"/>
      <c r="AJY53" s="55"/>
      <c r="AJZ53" s="55"/>
      <c r="AKA53" s="55"/>
      <c r="AKB53" s="55"/>
      <c r="AKC53" s="55"/>
      <c r="AKD53" s="55"/>
      <c r="AKE53" s="55"/>
      <c r="AKF53" s="55"/>
      <c r="AKG53" s="55"/>
      <c r="AKH53" s="55"/>
      <c r="AKI53" s="55"/>
      <c r="AKJ53" s="55"/>
      <c r="AKK53" s="55"/>
      <c r="AKL53" s="55"/>
      <c r="AKM53" s="55"/>
      <c r="AKN53" s="55"/>
      <c r="AKO53" s="55"/>
      <c r="AKP53" s="55"/>
      <c r="AKQ53" s="55"/>
      <c r="AKR53" s="55"/>
      <c r="AKS53" s="55"/>
    </row>
    <row r="54" spans="1:981" s="27" customFormat="1">
      <c r="A54" s="43"/>
      <c r="B54" s="43"/>
      <c r="C54" s="60"/>
      <c r="D54" s="56"/>
      <c r="E54" s="56"/>
      <c r="F54" s="56"/>
      <c r="G54" s="56"/>
      <c r="H54" s="56"/>
      <c r="I54" s="56"/>
      <c r="J54" s="61"/>
      <c r="K54" s="61"/>
      <c r="L54" s="61"/>
      <c r="M54" s="61"/>
      <c r="N54" s="56"/>
      <c r="O54" s="56"/>
      <c r="P54" s="61"/>
      <c r="Q54" s="61"/>
      <c r="R54" s="61"/>
      <c r="S54" s="61"/>
      <c r="T54" s="61"/>
      <c r="U54" s="61"/>
      <c r="AJR54" s="55"/>
      <c r="AJS54" s="55"/>
      <c r="AJT54" s="55"/>
      <c r="AJU54" s="55"/>
      <c r="AJV54" s="55"/>
      <c r="AJW54" s="55"/>
      <c r="AJX54" s="55"/>
      <c r="AJY54" s="55"/>
      <c r="AJZ54" s="55"/>
      <c r="AKA54" s="55"/>
      <c r="AKB54" s="55"/>
      <c r="AKC54" s="55"/>
      <c r="AKD54" s="55"/>
      <c r="AKE54" s="55"/>
      <c r="AKF54" s="55"/>
      <c r="AKG54" s="55"/>
      <c r="AKH54" s="55"/>
      <c r="AKI54" s="55"/>
      <c r="AKJ54" s="55"/>
      <c r="AKK54" s="55"/>
      <c r="AKL54" s="55"/>
      <c r="AKM54" s="55"/>
      <c r="AKN54" s="55"/>
      <c r="AKO54" s="55"/>
      <c r="AKP54" s="55"/>
      <c r="AKQ54" s="55"/>
      <c r="AKR54" s="55"/>
      <c r="AKS54" s="55"/>
    </row>
    <row r="55" spans="1:981" s="27" customFormat="1">
      <c r="A55" s="43"/>
      <c r="B55" s="43"/>
      <c r="C55" s="60"/>
      <c r="D55" s="56"/>
      <c r="E55" s="56"/>
      <c r="F55" s="56"/>
      <c r="G55" s="56"/>
      <c r="H55" s="56"/>
      <c r="I55" s="56"/>
      <c r="J55" s="61"/>
      <c r="K55" s="61"/>
      <c r="L55" s="61"/>
      <c r="M55" s="61"/>
      <c r="N55" s="56"/>
      <c r="O55" s="56"/>
      <c r="P55" s="61"/>
      <c r="Q55" s="61"/>
      <c r="R55" s="61"/>
      <c r="S55" s="61"/>
      <c r="T55" s="61"/>
      <c r="U55" s="61"/>
      <c r="AJR55" s="55"/>
      <c r="AJS55" s="55"/>
      <c r="AJT55" s="55"/>
      <c r="AJU55" s="55"/>
      <c r="AJV55" s="55"/>
      <c r="AJW55" s="55"/>
      <c r="AJX55" s="55"/>
      <c r="AJY55" s="55"/>
      <c r="AJZ55" s="55"/>
      <c r="AKA55" s="55"/>
      <c r="AKB55" s="55"/>
      <c r="AKC55" s="55"/>
      <c r="AKD55" s="55"/>
      <c r="AKE55" s="55"/>
      <c r="AKF55" s="55"/>
      <c r="AKG55" s="55"/>
      <c r="AKH55" s="55"/>
      <c r="AKI55" s="55"/>
      <c r="AKJ55" s="55"/>
      <c r="AKK55" s="55"/>
      <c r="AKL55" s="55"/>
      <c r="AKM55" s="55"/>
      <c r="AKN55" s="55"/>
      <c r="AKO55" s="55"/>
      <c r="AKP55" s="55"/>
      <c r="AKQ55" s="55"/>
      <c r="AKR55" s="55"/>
      <c r="AKS55" s="55"/>
    </row>
    <row r="56" spans="1:981" s="27" customFormat="1" ht="82.8">
      <c r="A56" s="43" t="str">
        <f>case_lib!A22</f>
        <v>CC_8_2</v>
      </c>
      <c r="B56" s="43" t="s">
        <v>34</v>
      </c>
      <c r="C56" s="60" t="str">
        <f>case_lib!D22</f>
        <v>主车以限速从远处接近目标车，目标车位于道路非拐点处，比如上坡或下坡或弯道。目标车相距k_relative_dis，速度为k_tv_speed</v>
      </c>
      <c r="D56" s="61"/>
      <c r="E56" s="61"/>
      <c r="F56" s="61" t="s">
        <v>1380</v>
      </c>
      <c r="G56" s="61" t="s">
        <v>1315</v>
      </c>
      <c r="H56" s="61" t="s">
        <v>1380</v>
      </c>
      <c r="I56" s="61" t="s">
        <v>790</v>
      </c>
      <c r="J56" s="61"/>
      <c r="K56" s="61"/>
      <c r="L56" s="61"/>
      <c r="M56" s="61"/>
      <c r="N56" s="56"/>
      <c r="O56" s="56"/>
      <c r="P56" s="61" t="s">
        <v>1380</v>
      </c>
      <c r="Q56" s="61" t="s">
        <v>766</v>
      </c>
      <c r="R56" s="61" t="s">
        <v>1380</v>
      </c>
      <c r="S56" s="61" t="s">
        <v>766</v>
      </c>
      <c r="T56" s="61" t="s">
        <v>1380</v>
      </c>
      <c r="U56" s="61" t="s">
        <v>766</v>
      </c>
      <c r="AJR56" s="55"/>
      <c r="AJS56" s="55"/>
      <c r="AJT56" s="55"/>
      <c r="AJU56" s="55"/>
      <c r="AJV56" s="55"/>
      <c r="AJW56" s="55"/>
      <c r="AJX56" s="55"/>
      <c r="AJY56" s="55"/>
      <c r="AJZ56" s="55"/>
      <c r="AKA56" s="55"/>
      <c r="AKB56" s="55"/>
      <c r="AKC56" s="55"/>
      <c r="AKD56" s="55"/>
      <c r="AKE56" s="55"/>
      <c r="AKF56" s="55"/>
      <c r="AKG56" s="55"/>
      <c r="AKH56" s="55"/>
      <c r="AKI56" s="55"/>
      <c r="AKJ56" s="55"/>
      <c r="AKK56" s="55"/>
      <c r="AKL56" s="55"/>
      <c r="AKM56" s="55"/>
      <c r="AKN56" s="55"/>
      <c r="AKO56" s="55"/>
      <c r="AKP56" s="55"/>
      <c r="AKQ56" s="55"/>
      <c r="AKR56" s="55"/>
      <c r="AKS56" s="55"/>
    </row>
    <row r="57" spans="1:981" s="27" customFormat="1" ht="55.2">
      <c r="A57" s="43"/>
      <c r="B57" s="43"/>
      <c r="C57" s="60"/>
      <c r="D57" s="61"/>
      <c r="E57" s="61"/>
      <c r="F57" s="61" t="s">
        <v>789</v>
      </c>
      <c r="G57" s="61" t="s">
        <v>1316</v>
      </c>
      <c r="H57" s="61" t="s">
        <v>789</v>
      </c>
      <c r="I57" s="61" t="s">
        <v>1316</v>
      </c>
      <c r="J57" s="61"/>
      <c r="K57" s="61"/>
      <c r="L57" s="61"/>
      <c r="M57" s="61"/>
      <c r="N57" s="56"/>
      <c r="O57" s="56"/>
      <c r="P57" s="61" t="s">
        <v>789</v>
      </c>
      <c r="Q57" s="61" t="s">
        <v>766</v>
      </c>
      <c r="R57" s="61" t="s">
        <v>789</v>
      </c>
      <c r="S57" s="61" t="s">
        <v>766</v>
      </c>
      <c r="T57" s="61" t="s">
        <v>789</v>
      </c>
      <c r="U57" s="61" t="s">
        <v>766</v>
      </c>
      <c r="AJR57" s="55"/>
      <c r="AJS57" s="55"/>
      <c r="AJT57" s="55"/>
      <c r="AJU57" s="55"/>
      <c r="AJV57" s="55"/>
      <c r="AJW57" s="55"/>
      <c r="AJX57" s="55"/>
      <c r="AJY57" s="55"/>
      <c r="AJZ57" s="55"/>
      <c r="AKA57" s="55"/>
      <c r="AKB57" s="55"/>
      <c r="AKC57" s="55"/>
      <c r="AKD57" s="55"/>
      <c r="AKE57" s="55"/>
      <c r="AKF57" s="55"/>
      <c r="AKG57" s="55"/>
      <c r="AKH57" s="55"/>
      <c r="AKI57" s="55"/>
      <c r="AKJ57" s="55"/>
      <c r="AKK57" s="55"/>
      <c r="AKL57" s="55"/>
      <c r="AKM57" s="55"/>
      <c r="AKN57" s="55"/>
      <c r="AKO57" s="55"/>
      <c r="AKP57" s="55"/>
      <c r="AKQ57" s="55"/>
      <c r="AKR57" s="55"/>
      <c r="AKS57" s="55"/>
    </row>
    <row r="58" spans="1:981" s="27" customFormat="1">
      <c r="A58" s="43"/>
      <c r="B58" s="43"/>
      <c r="C58" s="60"/>
      <c r="D58" s="61"/>
      <c r="E58" s="61"/>
      <c r="F58" s="61"/>
      <c r="G58" s="61"/>
      <c r="H58" s="61"/>
      <c r="I58" s="61"/>
      <c r="J58" s="61"/>
      <c r="K58" s="61"/>
      <c r="L58" s="61"/>
      <c r="M58" s="61"/>
      <c r="N58" s="56"/>
      <c r="O58" s="56"/>
      <c r="P58" s="61"/>
      <c r="Q58" s="61"/>
      <c r="R58" s="61"/>
      <c r="S58" s="61"/>
      <c r="T58" s="61"/>
      <c r="U58" s="61"/>
      <c r="AJR58" s="55"/>
      <c r="AJS58" s="55"/>
      <c r="AJT58" s="55"/>
      <c r="AJU58" s="55"/>
      <c r="AJV58" s="55"/>
      <c r="AJW58" s="55"/>
      <c r="AJX58" s="55"/>
      <c r="AJY58" s="55"/>
      <c r="AJZ58" s="55"/>
      <c r="AKA58" s="55"/>
      <c r="AKB58" s="55"/>
      <c r="AKC58" s="55"/>
      <c r="AKD58" s="55"/>
      <c r="AKE58" s="55"/>
      <c r="AKF58" s="55"/>
      <c r="AKG58" s="55"/>
      <c r="AKH58" s="55"/>
      <c r="AKI58" s="55"/>
      <c r="AKJ58" s="55"/>
      <c r="AKK58" s="55"/>
      <c r="AKL58" s="55"/>
      <c r="AKM58" s="55"/>
      <c r="AKN58" s="55"/>
      <c r="AKO58" s="55"/>
      <c r="AKP58" s="55"/>
      <c r="AKQ58" s="55"/>
      <c r="AKR58" s="55"/>
      <c r="AKS58" s="55"/>
    </row>
    <row r="59" spans="1:981" s="27" customFormat="1">
      <c r="A59" s="43"/>
      <c r="B59" s="43"/>
      <c r="C59" s="60"/>
      <c r="D59" s="61"/>
      <c r="E59" s="61"/>
      <c r="F59" s="61"/>
      <c r="G59" s="61"/>
      <c r="H59" s="61"/>
      <c r="I59" s="61"/>
      <c r="J59" s="61"/>
      <c r="K59" s="61"/>
      <c r="L59" s="61"/>
      <c r="M59" s="61"/>
      <c r="N59" s="56"/>
      <c r="O59" s="56"/>
      <c r="P59" s="61"/>
      <c r="Q59" s="61"/>
      <c r="R59" s="61"/>
      <c r="S59" s="61"/>
      <c r="T59" s="61"/>
      <c r="U59" s="61"/>
      <c r="AJR59" s="55"/>
      <c r="AJS59" s="55"/>
      <c r="AJT59" s="55"/>
      <c r="AJU59" s="55"/>
      <c r="AJV59" s="55"/>
      <c r="AJW59" s="55"/>
      <c r="AJX59" s="55"/>
      <c r="AJY59" s="55"/>
      <c r="AJZ59" s="55"/>
      <c r="AKA59" s="55"/>
      <c r="AKB59" s="55"/>
      <c r="AKC59" s="55"/>
      <c r="AKD59" s="55"/>
      <c r="AKE59" s="55"/>
      <c r="AKF59" s="55"/>
      <c r="AKG59" s="55"/>
      <c r="AKH59" s="55"/>
      <c r="AKI59" s="55"/>
      <c r="AKJ59" s="55"/>
      <c r="AKK59" s="55"/>
      <c r="AKL59" s="55"/>
      <c r="AKM59" s="55"/>
      <c r="AKN59" s="55"/>
      <c r="AKO59" s="55"/>
      <c r="AKP59" s="55"/>
      <c r="AKQ59" s="55"/>
      <c r="AKR59" s="55"/>
      <c r="AKS59" s="55"/>
    </row>
    <row r="60" spans="1:981" s="27" customFormat="1">
      <c r="A60" s="43"/>
      <c r="B60" s="43"/>
      <c r="C60" s="60"/>
      <c r="D60" s="61"/>
      <c r="E60" s="61"/>
      <c r="F60" s="61"/>
      <c r="G60" s="61"/>
      <c r="H60" s="61"/>
      <c r="I60" s="61"/>
      <c r="J60" s="61"/>
      <c r="K60" s="61"/>
      <c r="L60" s="61"/>
      <c r="M60" s="61"/>
      <c r="N60" s="56"/>
      <c r="O60" s="56"/>
      <c r="P60" s="61"/>
      <c r="Q60" s="61"/>
      <c r="R60" s="61"/>
      <c r="S60" s="61"/>
      <c r="T60" s="61"/>
      <c r="U60" s="61"/>
      <c r="AJR60" s="55"/>
      <c r="AJS60" s="55"/>
      <c r="AJT60" s="55"/>
      <c r="AJU60" s="55"/>
      <c r="AJV60" s="55"/>
      <c r="AJW60" s="55"/>
      <c r="AJX60" s="55"/>
      <c r="AJY60" s="55"/>
      <c r="AJZ60" s="55"/>
      <c r="AKA60" s="55"/>
      <c r="AKB60" s="55"/>
      <c r="AKC60" s="55"/>
      <c r="AKD60" s="55"/>
      <c r="AKE60" s="55"/>
      <c r="AKF60" s="55"/>
      <c r="AKG60" s="55"/>
      <c r="AKH60" s="55"/>
      <c r="AKI60" s="55"/>
      <c r="AKJ60" s="55"/>
      <c r="AKK60" s="55"/>
      <c r="AKL60" s="55"/>
      <c r="AKM60" s="55"/>
      <c r="AKN60" s="55"/>
      <c r="AKO60" s="55"/>
      <c r="AKP60" s="55"/>
      <c r="AKQ60" s="55"/>
      <c r="AKR60" s="55"/>
      <c r="AKS60" s="55"/>
    </row>
    <row r="61" spans="1:981" s="25" customFormat="1">
      <c r="A61" s="37" t="str">
        <f>case_lib!A23</f>
        <v>CC_9</v>
      </c>
      <c r="B61" s="37" t="s">
        <v>34</v>
      </c>
      <c r="C61" s="58" t="str">
        <f>case_lib!D23</f>
        <v>cutin，始终在本车前方</v>
      </c>
      <c r="D61" s="64"/>
      <c r="E61" s="64"/>
      <c r="F61" s="64"/>
      <c r="G61" s="64"/>
      <c r="H61" s="64"/>
      <c r="I61" s="64"/>
      <c r="J61" s="59"/>
      <c r="K61" s="59"/>
      <c r="L61" s="59"/>
      <c r="M61" s="59"/>
      <c r="N61" s="64"/>
      <c r="O61" s="64"/>
      <c r="P61" s="59"/>
      <c r="Q61" s="59"/>
      <c r="R61" s="59"/>
      <c r="S61" s="59"/>
      <c r="T61" s="59"/>
      <c r="U61" s="59"/>
      <c r="AJR61" s="7"/>
      <c r="AJS61" s="7"/>
      <c r="AJT61" s="7"/>
      <c r="AJU61" s="7"/>
      <c r="AJV61" s="7"/>
      <c r="AJW61" s="7"/>
      <c r="AJX61" s="7"/>
      <c r="AJY61" s="7"/>
      <c r="AJZ61" s="7"/>
      <c r="AKA61" s="7"/>
      <c r="AKB61" s="7"/>
      <c r="AKC61" s="7"/>
      <c r="AKD61" s="7"/>
      <c r="AKE61" s="7"/>
      <c r="AKF61" s="7"/>
      <c r="AKG61" s="7"/>
      <c r="AKH61" s="7"/>
      <c r="AKI61" s="7"/>
      <c r="AKJ61" s="7"/>
      <c r="AKK61" s="7"/>
      <c r="AKL61" s="7"/>
      <c r="AKM61" s="7"/>
      <c r="AKN61" s="7"/>
      <c r="AKO61" s="7"/>
      <c r="AKP61" s="7"/>
      <c r="AKQ61" s="7"/>
      <c r="AKR61" s="7"/>
      <c r="AKS61" s="7"/>
    </row>
    <row r="62" spans="1:981" s="27" customFormat="1" ht="82.8">
      <c r="A62" s="43" t="str">
        <f>case_lib!A24</f>
        <v>CC_9_1</v>
      </c>
      <c r="B62" s="43" t="s">
        <v>34</v>
      </c>
      <c r="C62" s="60" t="str">
        <f>case_lib!D24</f>
        <v>目标车在主车侧前方稳定行驶，当主车以限速接近时目标车cutin。目标车速度k_tv_speed，在距离主车 k_relative_dis时cutin</v>
      </c>
      <c r="D62" s="63"/>
      <c r="E62" s="63"/>
      <c r="F62" s="62" t="s">
        <v>791</v>
      </c>
      <c r="G62" s="63" t="s">
        <v>766</v>
      </c>
      <c r="H62" s="140" t="s">
        <v>1381</v>
      </c>
      <c r="I62" s="63" t="s">
        <v>766</v>
      </c>
      <c r="J62" s="61"/>
      <c r="K62" s="61"/>
      <c r="L62" s="61"/>
      <c r="M62" s="61"/>
      <c r="N62" s="56"/>
      <c r="O62" s="56"/>
      <c r="P62" s="63" t="s">
        <v>792</v>
      </c>
      <c r="Q62" s="61" t="s">
        <v>766</v>
      </c>
      <c r="R62" s="63" t="s">
        <v>792</v>
      </c>
      <c r="S62" s="61" t="s">
        <v>766</v>
      </c>
      <c r="T62" s="63" t="s">
        <v>792</v>
      </c>
      <c r="U62" s="61" t="s">
        <v>766</v>
      </c>
      <c r="AJR62" s="55"/>
      <c r="AJS62" s="55"/>
      <c r="AJT62" s="55"/>
      <c r="AJU62" s="55"/>
      <c r="AJV62" s="55"/>
      <c r="AJW62" s="55"/>
      <c r="AJX62" s="55"/>
      <c r="AJY62" s="55"/>
      <c r="AJZ62" s="55"/>
      <c r="AKA62" s="55"/>
      <c r="AKB62" s="55"/>
      <c r="AKC62" s="55"/>
      <c r="AKD62" s="55"/>
      <c r="AKE62" s="55"/>
      <c r="AKF62" s="55"/>
      <c r="AKG62" s="55"/>
      <c r="AKH62" s="55"/>
      <c r="AKI62" s="55"/>
      <c r="AKJ62" s="55"/>
      <c r="AKK62" s="55"/>
      <c r="AKL62" s="55"/>
      <c r="AKM62" s="55"/>
      <c r="AKN62" s="55"/>
      <c r="AKO62" s="55"/>
      <c r="AKP62" s="55"/>
      <c r="AKQ62" s="55"/>
      <c r="AKR62" s="55"/>
      <c r="AKS62" s="55"/>
    </row>
    <row r="63" spans="1:981" s="27" customFormat="1">
      <c r="A63" s="43"/>
      <c r="B63" s="43"/>
      <c r="C63" s="60"/>
      <c r="D63" s="61"/>
      <c r="E63" s="61"/>
      <c r="F63" s="61"/>
      <c r="G63" s="61"/>
      <c r="H63" s="61"/>
      <c r="I63" s="61"/>
      <c r="J63" s="61"/>
      <c r="K63" s="61"/>
      <c r="L63" s="61"/>
      <c r="M63" s="61"/>
      <c r="N63" s="56"/>
      <c r="O63" s="56"/>
      <c r="P63" s="61"/>
      <c r="Q63" s="61"/>
      <c r="R63" s="61"/>
      <c r="S63" s="61"/>
      <c r="T63" s="61"/>
      <c r="U63" s="61"/>
      <c r="AJR63" s="55"/>
      <c r="AJS63" s="55"/>
      <c r="AJT63" s="55"/>
      <c r="AJU63" s="55"/>
      <c r="AJV63" s="55"/>
      <c r="AJW63" s="55"/>
      <c r="AJX63" s="55"/>
      <c r="AJY63" s="55"/>
      <c r="AJZ63" s="55"/>
      <c r="AKA63" s="55"/>
      <c r="AKB63" s="55"/>
      <c r="AKC63" s="55"/>
      <c r="AKD63" s="55"/>
      <c r="AKE63" s="55"/>
      <c r="AKF63" s="55"/>
      <c r="AKG63" s="55"/>
      <c r="AKH63" s="55"/>
      <c r="AKI63" s="55"/>
      <c r="AKJ63" s="55"/>
      <c r="AKK63" s="55"/>
      <c r="AKL63" s="55"/>
      <c r="AKM63" s="55"/>
      <c r="AKN63" s="55"/>
      <c r="AKO63" s="55"/>
      <c r="AKP63" s="55"/>
      <c r="AKQ63" s="55"/>
      <c r="AKR63" s="55"/>
      <c r="AKS63" s="55"/>
    </row>
    <row r="64" spans="1:981" s="27" customFormat="1">
      <c r="A64" s="43"/>
      <c r="B64" s="43"/>
      <c r="C64" s="60"/>
      <c r="D64" s="61"/>
      <c r="E64" s="61"/>
      <c r="F64" s="61"/>
      <c r="G64" s="61"/>
      <c r="H64" s="61"/>
      <c r="I64" s="61"/>
      <c r="J64" s="61"/>
      <c r="K64" s="61"/>
      <c r="L64" s="61"/>
      <c r="M64" s="61"/>
      <c r="N64" s="56"/>
      <c r="O64" s="56"/>
      <c r="P64" s="61"/>
      <c r="Q64" s="61"/>
      <c r="R64" s="61"/>
      <c r="S64" s="61"/>
      <c r="T64" s="61"/>
      <c r="U64" s="61"/>
      <c r="AJR64" s="55"/>
      <c r="AJS64" s="55"/>
      <c r="AJT64" s="55"/>
      <c r="AJU64" s="55"/>
      <c r="AJV64" s="55"/>
      <c r="AJW64" s="55"/>
      <c r="AJX64" s="55"/>
      <c r="AJY64" s="55"/>
      <c r="AJZ64" s="55"/>
      <c r="AKA64" s="55"/>
      <c r="AKB64" s="55"/>
      <c r="AKC64" s="55"/>
      <c r="AKD64" s="55"/>
      <c r="AKE64" s="55"/>
      <c r="AKF64" s="55"/>
      <c r="AKG64" s="55"/>
      <c r="AKH64" s="55"/>
      <c r="AKI64" s="55"/>
      <c r="AKJ64" s="55"/>
      <c r="AKK64" s="55"/>
      <c r="AKL64" s="55"/>
      <c r="AKM64" s="55"/>
      <c r="AKN64" s="55"/>
      <c r="AKO64" s="55"/>
      <c r="AKP64" s="55"/>
      <c r="AKQ64" s="55"/>
      <c r="AKR64" s="55"/>
      <c r="AKS64" s="55"/>
    </row>
    <row r="65" spans="1:981" s="27" customFormat="1">
      <c r="A65" s="43"/>
      <c r="B65" s="43"/>
      <c r="C65" s="60"/>
      <c r="D65" s="61"/>
      <c r="E65" s="61"/>
      <c r="F65" s="61"/>
      <c r="G65" s="61"/>
      <c r="H65" s="61"/>
      <c r="I65" s="61"/>
      <c r="J65" s="61"/>
      <c r="K65" s="61"/>
      <c r="L65" s="61"/>
      <c r="M65" s="61"/>
      <c r="N65" s="56"/>
      <c r="O65" s="56"/>
      <c r="P65" s="61"/>
      <c r="Q65" s="61"/>
      <c r="R65" s="61"/>
      <c r="S65" s="61"/>
      <c r="T65" s="61"/>
      <c r="U65" s="61"/>
      <c r="AJR65" s="55"/>
      <c r="AJS65" s="55"/>
      <c r="AJT65" s="55"/>
      <c r="AJU65" s="55"/>
      <c r="AJV65" s="55"/>
      <c r="AJW65" s="55"/>
      <c r="AJX65" s="55"/>
      <c r="AJY65" s="55"/>
      <c r="AJZ65" s="55"/>
      <c r="AKA65" s="55"/>
      <c r="AKB65" s="55"/>
      <c r="AKC65" s="55"/>
      <c r="AKD65" s="55"/>
      <c r="AKE65" s="55"/>
      <c r="AKF65" s="55"/>
      <c r="AKG65" s="55"/>
      <c r="AKH65" s="55"/>
      <c r="AKI65" s="55"/>
      <c r="AKJ65" s="55"/>
      <c r="AKK65" s="55"/>
      <c r="AKL65" s="55"/>
      <c r="AKM65" s="55"/>
      <c r="AKN65" s="55"/>
      <c r="AKO65" s="55"/>
      <c r="AKP65" s="55"/>
      <c r="AKQ65" s="55"/>
      <c r="AKR65" s="55"/>
      <c r="AKS65" s="55"/>
    </row>
    <row r="66" spans="1:981" s="27" customFormat="1">
      <c r="A66" s="43"/>
      <c r="B66" s="43"/>
      <c r="C66" s="60"/>
      <c r="D66" s="61"/>
      <c r="E66" s="61"/>
      <c r="F66" s="61"/>
      <c r="G66" s="61"/>
      <c r="H66" s="61"/>
      <c r="I66" s="61"/>
      <c r="J66" s="61"/>
      <c r="K66" s="61"/>
      <c r="L66" s="61"/>
      <c r="M66" s="61"/>
      <c r="N66" s="56"/>
      <c r="O66" s="56"/>
      <c r="P66" s="61"/>
      <c r="Q66" s="61"/>
      <c r="R66" s="61"/>
      <c r="S66" s="61"/>
      <c r="T66" s="61"/>
      <c r="U66" s="61"/>
      <c r="AJR66" s="55"/>
      <c r="AJS66" s="55"/>
      <c r="AJT66" s="55"/>
      <c r="AJU66" s="55"/>
      <c r="AJV66" s="55"/>
      <c r="AJW66" s="55"/>
      <c r="AJX66" s="55"/>
      <c r="AJY66" s="55"/>
      <c r="AJZ66" s="55"/>
      <c r="AKA66" s="55"/>
      <c r="AKB66" s="55"/>
      <c r="AKC66" s="55"/>
      <c r="AKD66" s="55"/>
      <c r="AKE66" s="55"/>
      <c r="AKF66" s="55"/>
      <c r="AKG66" s="55"/>
      <c r="AKH66" s="55"/>
      <c r="AKI66" s="55"/>
      <c r="AKJ66" s="55"/>
      <c r="AKK66" s="55"/>
      <c r="AKL66" s="55"/>
      <c r="AKM66" s="55"/>
      <c r="AKN66" s="55"/>
      <c r="AKO66" s="55"/>
      <c r="AKP66" s="55"/>
      <c r="AKQ66" s="55"/>
      <c r="AKR66" s="55"/>
      <c r="AKS66" s="55"/>
    </row>
    <row r="67" spans="1:981" s="25" customFormat="1" ht="27.6">
      <c r="A67" s="37" t="str">
        <f>case_lib!A25</f>
        <v>CC_10</v>
      </c>
      <c r="B67" s="37" t="s">
        <v>34</v>
      </c>
      <c r="C67" s="58" t="str">
        <f>case_lib!D25</f>
        <v>cutin，从本车后方切入再减速</v>
      </c>
      <c r="D67" s="64"/>
      <c r="E67" s="64"/>
      <c r="F67" s="64"/>
      <c r="G67" s="64"/>
      <c r="H67" s="64"/>
      <c r="I67" s="64"/>
      <c r="J67" s="59"/>
      <c r="K67" s="59"/>
      <c r="L67" s="59"/>
      <c r="M67" s="59"/>
      <c r="N67" s="64"/>
      <c r="O67" s="64"/>
      <c r="P67" s="59"/>
      <c r="Q67" s="59"/>
      <c r="R67" s="59"/>
      <c r="S67" s="59"/>
      <c r="T67" s="59"/>
      <c r="U67" s="59"/>
      <c r="AJR67" s="7"/>
      <c r="AJS67" s="7"/>
      <c r="AJT67" s="7"/>
      <c r="AJU67" s="7"/>
      <c r="AJV67" s="7"/>
      <c r="AJW67" s="7"/>
      <c r="AJX67" s="7"/>
      <c r="AJY67" s="7"/>
      <c r="AJZ67" s="7"/>
      <c r="AKA67" s="7"/>
      <c r="AKB67" s="7"/>
      <c r="AKC67" s="7"/>
      <c r="AKD67" s="7"/>
      <c r="AKE67" s="7"/>
      <c r="AKF67" s="7"/>
      <c r="AKG67" s="7"/>
      <c r="AKH67" s="7"/>
      <c r="AKI67" s="7"/>
      <c r="AKJ67" s="7"/>
      <c r="AKK67" s="7"/>
      <c r="AKL67" s="7"/>
      <c r="AKM67" s="7"/>
      <c r="AKN67" s="7"/>
      <c r="AKO67" s="7"/>
      <c r="AKP67" s="7"/>
      <c r="AKQ67" s="7"/>
      <c r="AKR67" s="7"/>
      <c r="AKS67" s="7"/>
    </row>
    <row r="68" spans="1:981" s="25" customFormat="1" ht="110.4">
      <c r="A68" s="43" t="str">
        <f>case_lib!A26</f>
        <v>CC_10_1</v>
      </c>
      <c r="B68" s="43" t="s">
        <v>34</v>
      </c>
      <c r="C68" s="60" t="str">
        <f>case_lib!D26</f>
        <v>目标车从主车侧后方超车后cutin并减速，主车以限速行驶并响应。目标车在相距主车k_relative_dis时cutin，速度从k_tv_speed01减速到k_tv_speed02，减速度k_tv_acc</v>
      </c>
      <c r="D68" s="63"/>
      <c r="E68" s="63"/>
      <c r="F68" s="63" t="s">
        <v>793</v>
      </c>
      <c r="G68" s="63" t="s">
        <v>766</v>
      </c>
      <c r="H68" s="63" t="s">
        <v>794</v>
      </c>
      <c r="I68" s="63" t="s">
        <v>766</v>
      </c>
      <c r="J68" s="61"/>
      <c r="K68" s="61"/>
      <c r="L68" s="61"/>
      <c r="M68" s="61"/>
      <c r="N68" s="65"/>
      <c r="O68" s="65"/>
      <c r="P68" s="62" t="s">
        <v>793</v>
      </c>
      <c r="Q68" s="61" t="s">
        <v>766</v>
      </c>
      <c r="R68" s="62" t="s">
        <v>793</v>
      </c>
      <c r="S68" s="61" t="s">
        <v>766</v>
      </c>
      <c r="T68" s="62" t="s">
        <v>793</v>
      </c>
      <c r="U68" s="61" t="s">
        <v>766</v>
      </c>
      <c r="AJR68" s="7"/>
      <c r="AJS68" s="7"/>
      <c r="AJT68" s="7"/>
      <c r="AJU68" s="7"/>
      <c r="AJV68" s="7"/>
      <c r="AJW68" s="7"/>
      <c r="AJX68" s="7"/>
      <c r="AJY68" s="7"/>
      <c r="AJZ68" s="7"/>
      <c r="AKA68" s="7"/>
      <c r="AKB68" s="7"/>
      <c r="AKC68" s="7"/>
      <c r="AKD68" s="7"/>
      <c r="AKE68" s="7"/>
      <c r="AKF68" s="7"/>
      <c r="AKG68" s="7"/>
      <c r="AKH68" s="7"/>
      <c r="AKI68" s="7"/>
      <c r="AKJ68" s="7"/>
      <c r="AKK68" s="7"/>
      <c r="AKL68" s="7"/>
      <c r="AKM68" s="7"/>
      <c r="AKN68" s="7"/>
      <c r="AKO68" s="7"/>
      <c r="AKP68" s="7"/>
      <c r="AKQ68" s="7"/>
      <c r="AKR68" s="7"/>
      <c r="AKS68" s="7"/>
    </row>
    <row r="69" spans="1:981" s="27" customFormat="1" ht="96.6">
      <c r="A69" s="43"/>
      <c r="B69" s="43"/>
      <c r="C69" s="60"/>
      <c r="D69" s="63"/>
      <c r="E69" s="63"/>
      <c r="F69" s="63" t="s">
        <v>795</v>
      </c>
      <c r="G69" s="63" t="s">
        <v>766</v>
      </c>
      <c r="H69" s="63"/>
      <c r="I69" s="63"/>
      <c r="J69" s="61"/>
      <c r="K69" s="61"/>
      <c r="L69" s="61"/>
      <c r="M69" s="61"/>
      <c r="N69" s="56"/>
      <c r="O69" s="56"/>
      <c r="P69" s="62"/>
      <c r="Q69" s="61"/>
      <c r="R69" s="62"/>
      <c r="S69" s="61"/>
      <c r="T69" s="62"/>
      <c r="U69" s="61"/>
      <c r="AJR69" s="55"/>
      <c r="AJS69" s="55"/>
      <c r="AJT69" s="55"/>
      <c r="AJU69" s="55"/>
      <c r="AJV69" s="55"/>
      <c r="AJW69" s="55"/>
      <c r="AJX69" s="55"/>
      <c r="AJY69" s="55"/>
      <c r="AJZ69" s="55"/>
      <c r="AKA69" s="55"/>
      <c r="AKB69" s="55"/>
      <c r="AKC69" s="55"/>
      <c r="AKD69" s="55"/>
      <c r="AKE69" s="55"/>
      <c r="AKF69" s="55"/>
      <c r="AKG69" s="55"/>
      <c r="AKH69" s="55"/>
      <c r="AKI69" s="55"/>
      <c r="AKJ69" s="55"/>
      <c r="AKK69" s="55"/>
      <c r="AKL69" s="55"/>
      <c r="AKM69" s="55"/>
      <c r="AKN69" s="55"/>
      <c r="AKO69" s="55"/>
      <c r="AKP69" s="55"/>
      <c r="AKQ69" s="55"/>
      <c r="AKR69" s="55"/>
      <c r="AKS69" s="55"/>
    </row>
    <row r="70" spans="1:981" s="27" customFormat="1" ht="96.6">
      <c r="A70" s="43"/>
      <c r="B70" s="43"/>
      <c r="C70" s="60"/>
      <c r="D70" s="62"/>
      <c r="E70" s="62"/>
      <c r="F70" s="62" t="s">
        <v>796</v>
      </c>
      <c r="G70" s="62" t="s">
        <v>766</v>
      </c>
      <c r="H70" s="62"/>
      <c r="I70" s="62"/>
      <c r="J70" s="61"/>
      <c r="K70" s="61"/>
      <c r="L70" s="61"/>
      <c r="M70" s="61"/>
      <c r="N70" s="56"/>
      <c r="O70" s="56"/>
      <c r="P70" s="62"/>
      <c r="Q70" s="61"/>
      <c r="R70" s="62"/>
      <c r="S70" s="61"/>
      <c r="T70" s="62"/>
      <c r="U70" s="61"/>
      <c r="AJR70" s="55"/>
      <c r="AJS70" s="55"/>
      <c r="AJT70" s="55"/>
      <c r="AJU70" s="55"/>
      <c r="AJV70" s="55"/>
      <c r="AJW70" s="55"/>
      <c r="AJX70" s="55"/>
      <c r="AJY70" s="55"/>
      <c r="AJZ70" s="55"/>
      <c r="AKA70" s="55"/>
      <c r="AKB70" s="55"/>
      <c r="AKC70" s="55"/>
      <c r="AKD70" s="55"/>
      <c r="AKE70" s="55"/>
      <c r="AKF70" s="55"/>
      <c r="AKG70" s="55"/>
      <c r="AKH70" s="55"/>
      <c r="AKI70" s="55"/>
      <c r="AKJ70" s="55"/>
      <c r="AKK70" s="55"/>
      <c r="AKL70" s="55"/>
      <c r="AKM70" s="55"/>
      <c r="AKN70" s="55"/>
      <c r="AKO70" s="55"/>
      <c r="AKP70" s="55"/>
      <c r="AKQ70" s="55"/>
      <c r="AKR70" s="55"/>
      <c r="AKS70" s="55"/>
    </row>
    <row r="71" spans="1:981" s="27" customFormat="1">
      <c r="A71" s="43"/>
      <c r="B71" s="43"/>
      <c r="C71" s="60"/>
      <c r="D71" s="61"/>
      <c r="E71" s="61"/>
      <c r="F71" s="61"/>
      <c r="G71" s="61"/>
      <c r="H71" s="61"/>
      <c r="I71" s="61"/>
      <c r="J71" s="61"/>
      <c r="K71" s="61"/>
      <c r="L71" s="61"/>
      <c r="M71" s="61"/>
      <c r="N71" s="56"/>
      <c r="O71" s="56"/>
      <c r="P71" s="61"/>
      <c r="Q71" s="61"/>
      <c r="R71" s="61"/>
      <c r="S71" s="61"/>
      <c r="T71" s="61"/>
      <c r="U71" s="61"/>
      <c r="AJR71" s="55"/>
      <c r="AJS71" s="55"/>
      <c r="AJT71" s="55"/>
      <c r="AJU71" s="55"/>
      <c r="AJV71" s="55"/>
      <c r="AJW71" s="55"/>
      <c r="AJX71" s="55"/>
      <c r="AJY71" s="55"/>
      <c r="AJZ71" s="55"/>
      <c r="AKA71" s="55"/>
      <c r="AKB71" s="55"/>
      <c r="AKC71" s="55"/>
      <c r="AKD71" s="55"/>
      <c r="AKE71" s="55"/>
      <c r="AKF71" s="55"/>
      <c r="AKG71" s="55"/>
      <c r="AKH71" s="55"/>
      <c r="AKI71" s="55"/>
      <c r="AKJ71" s="55"/>
      <c r="AKK71" s="55"/>
      <c r="AKL71" s="55"/>
      <c r="AKM71" s="55"/>
      <c r="AKN71" s="55"/>
      <c r="AKO71" s="55"/>
      <c r="AKP71" s="55"/>
      <c r="AKQ71" s="55"/>
      <c r="AKR71" s="55"/>
      <c r="AKS71" s="55"/>
    </row>
    <row r="72" spans="1:981" s="27" customFormat="1">
      <c r="A72" s="43"/>
      <c r="B72" s="43"/>
      <c r="C72" s="60"/>
      <c r="D72" s="61"/>
      <c r="E72" s="61"/>
      <c r="F72" s="61"/>
      <c r="G72" s="61"/>
      <c r="H72" s="61"/>
      <c r="I72" s="61"/>
      <c r="J72" s="61"/>
      <c r="K72" s="61"/>
      <c r="L72" s="61"/>
      <c r="M72" s="61"/>
      <c r="N72" s="56"/>
      <c r="O72" s="56"/>
      <c r="P72" s="61"/>
      <c r="Q72" s="61"/>
      <c r="R72" s="61"/>
      <c r="S72" s="61"/>
      <c r="T72" s="61"/>
      <c r="U72" s="61"/>
      <c r="AJR72" s="55"/>
      <c r="AJS72" s="55"/>
      <c r="AJT72" s="55"/>
      <c r="AJU72" s="55"/>
      <c r="AJV72" s="55"/>
      <c r="AJW72" s="55"/>
      <c r="AJX72" s="55"/>
      <c r="AJY72" s="55"/>
      <c r="AJZ72" s="55"/>
      <c r="AKA72" s="55"/>
      <c r="AKB72" s="55"/>
      <c r="AKC72" s="55"/>
      <c r="AKD72" s="55"/>
      <c r="AKE72" s="55"/>
      <c r="AKF72" s="55"/>
      <c r="AKG72" s="55"/>
      <c r="AKH72" s="55"/>
      <c r="AKI72" s="55"/>
      <c r="AKJ72" s="55"/>
      <c r="AKK72" s="55"/>
      <c r="AKL72" s="55"/>
      <c r="AKM72" s="55"/>
      <c r="AKN72" s="55"/>
      <c r="AKO72" s="55"/>
      <c r="AKP72" s="55"/>
      <c r="AKQ72" s="55"/>
      <c r="AKR72" s="55"/>
      <c r="AKS72" s="55"/>
    </row>
    <row r="73" spans="1:981" s="25" customFormat="1" ht="27.6">
      <c r="A73" s="37" t="str">
        <f>case_lib!A27</f>
        <v>CC_11</v>
      </c>
      <c r="B73" s="37" t="s">
        <v>34</v>
      </c>
      <c r="C73" s="58" t="str">
        <f>case_lib!D27</f>
        <v>cutin，从本车后方切入高速驶离</v>
      </c>
      <c r="D73" s="59"/>
      <c r="E73" s="59"/>
      <c r="F73" s="59"/>
      <c r="G73" s="59"/>
      <c r="H73" s="59"/>
      <c r="I73" s="59"/>
      <c r="J73" s="59"/>
      <c r="K73" s="59"/>
      <c r="L73" s="59"/>
      <c r="M73" s="59"/>
      <c r="N73" s="64"/>
      <c r="O73" s="64"/>
      <c r="P73" s="59"/>
      <c r="Q73" s="59"/>
      <c r="R73" s="59"/>
      <c r="S73" s="59"/>
      <c r="T73" s="59"/>
      <c r="U73" s="59"/>
      <c r="AJR73" s="7"/>
      <c r="AJS73" s="7"/>
      <c r="AJT73" s="7"/>
      <c r="AJU73" s="7"/>
      <c r="AJV73" s="7"/>
      <c r="AJW73" s="7"/>
      <c r="AJX73" s="7"/>
      <c r="AJY73" s="7"/>
      <c r="AJZ73" s="7"/>
      <c r="AKA73" s="7"/>
      <c r="AKB73" s="7"/>
      <c r="AKC73" s="7"/>
      <c r="AKD73" s="7"/>
      <c r="AKE73" s="7"/>
      <c r="AKF73" s="7"/>
      <c r="AKG73" s="7"/>
      <c r="AKH73" s="7"/>
      <c r="AKI73" s="7"/>
      <c r="AKJ73" s="7"/>
      <c r="AKK73" s="7"/>
      <c r="AKL73" s="7"/>
      <c r="AKM73" s="7"/>
      <c r="AKN73" s="7"/>
      <c r="AKO73" s="7"/>
      <c r="AKP73" s="7"/>
      <c r="AKQ73" s="7"/>
      <c r="AKR73" s="7"/>
      <c r="AKS73" s="7"/>
    </row>
    <row r="74" spans="1:981" s="27" customFormat="1" ht="82.8">
      <c r="A74" s="43" t="str">
        <f>case_lib!A28</f>
        <v>CC_11_1</v>
      </c>
      <c r="B74" s="43" t="s">
        <v>34</v>
      </c>
      <c r="C74" s="60" t="str">
        <f>case_lib!D28</f>
        <v>目标车从主车侧后方超车后cutin并高速离开，主车以限速行驶并响应。目标车在相距主车k_relative_dis时cutin，速度k_tv_speed</v>
      </c>
      <c r="D74" s="63"/>
      <c r="E74" s="63"/>
      <c r="F74" s="63" t="s">
        <v>797</v>
      </c>
      <c r="G74" s="61" t="s">
        <v>766</v>
      </c>
      <c r="H74" s="63" t="s">
        <v>798</v>
      </c>
      <c r="I74" s="61" t="s">
        <v>766</v>
      </c>
      <c r="J74" s="61"/>
      <c r="K74" s="61"/>
      <c r="L74" s="61"/>
      <c r="M74" s="61"/>
      <c r="N74" s="56"/>
      <c r="O74" s="56"/>
      <c r="P74" s="63" t="s">
        <v>797</v>
      </c>
      <c r="Q74" s="61" t="s">
        <v>766</v>
      </c>
      <c r="R74" s="63" t="s">
        <v>797</v>
      </c>
      <c r="S74" s="61" t="s">
        <v>766</v>
      </c>
      <c r="T74" s="63" t="s">
        <v>797</v>
      </c>
      <c r="U74" s="61" t="s">
        <v>766</v>
      </c>
      <c r="AJR74" s="55"/>
      <c r="AJS74" s="55"/>
      <c r="AJT74" s="55"/>
      <c r="AJU74" s="55"/>
      <c r="AJV74" s="55"/>
      <c r="AJW74" s="55"/>
      <c r="AJX74" s="55"/>
      <c r="AJY74" s="55"/>
      <c r="AJZ74" s="55"/>
      <c r="AKA74" s="55"/>
      <c r="AKB74" s="55"/>
      <c r="AKC74" s="55"/>
      <c r="AKD74" s="55"/>
      <c r="AKE74" s="55"/>
      <c r="AKF74" s="55"/>
      <c r="AKG74" s="55"/>
      <c r="AKH74" s="55"/>
      <c r="AKI74" s="55"/>
      <c r="AKJ74" s="55"/>
      <c r="AKK74" s="55"/>
      <c r="AKL74" s="55"/>
      <c r="AKM74" s="55"/>
      <c r="AKN74" s="55"/>
      <c r="AKO74" s="55"/>
      <c r="AKP74" s="55"/>
      <c r="AKQ74" s="55"/>
      <c r="AKR74" s="55"/>
      <c r="AKS74" s="55"/>
    </row>
    <row r="75" spans="1:981" s="27" customFormat="1" ht="55.2">
      <c r="A75" s="43"/>
      <c r="B75" s="43"/>
      <c r="C75" s="60"/>
      <c r="D75" s="63"/>
      <c r="E75" s="63"/>
      <c r="F75" s="63" t="s">
        <v>799</v>
      </c>
      <c r="G75" s="61" t="s">
        <v>766</v>
      </c>
      <c r="H75" s="61"/>
      <c r="I75" s="61"/>
      <c r="J75" s="61"/>
      <c r="K75" s="61"/>
      <c r="L75" s="61"/>
      <c r="M75" s="61"/>
      <c r="N75" s="56"/>
      <c r="O75" s="56"/>
      <c r="P75" s="62" t="s">
        <v>799</v>
      </c>
      <c r="Q75" s="61" t="s">
        <v>766</v>
      </c>
      <c r="R75" s="62" t="s">
        <v>799</v>
      </c>
      <c r="S75" s="61" t="s">
        <v>766</v>
      </c>
      <c r="T75" s="62" t="s">
        <v>799</v>
      </c>
      <c r="U75" s="61" t="s">
        <v>766</v>
      </c>
      <c r="AJR75" s="55"/>
      <c r="AJS75" s="55"/>
      <c r="AJT75" s="55"/>
      <c r="AJU75" s="55"/>
      <c r="AJV75" s="55"/>
      <c r="AJW75" s="55"/>
      <c r="AJX75" s="55"/>
      <c r="AJY75" s="55"/>
      <c r="AJZ75" s="55"/>
      <c r="AKA75" s="55"/>
      <c r="AKB75" s="55"/>
      <c r="AKC75" s="55"/>
      <c r="AKD75" s="55"/>
      <c r="AKE75" s="55"/>
      <c r="AKF75" s="55"/>
      <c r="AKG75" s="55"/>
      <c r="AKH75" s="55"/>
      <c r="AKI75" s="55"/>
      <c r="AKJ75" s="55"/>
      <c r="AKK75" s="55"/>
      <c r="AKL75" s="55"/>
      <c r="AKM75" s="55"/>
      <c r="AKN75" s="55"/>
      <c r="AKO75" s="55"/>
      <c r="AKP75" s="55"/>
      <c r="AKQ75" s="55"/>
      <c r="AKR75" s="55"/>
      <c r="AKS75" s="55"/>
    </row>
    <row r="76" spans="1:981" s="27" customFormat="1">
      <c r="A76" s="43"/>
      <c r="B76" s="43"/>
      <c r="C76" s="60"/>
      <c r="D76" s="61"/>
      <c r="E76" s="61"/>
      <c r="F76" s="61"/>
      <c r="G76" s="61"/>
      <c r="H76" s="61"/>
      <c r="I76" s="61"/>
      <c r="J76" s="61"/>
      <c r="K76" s="61"/>
      <c r="L76" s="61"/>
      <c r="M76" s="61"/>
      <c r="N76" s="56"/>
      <c r="O76" s="56"/>
      <c r="P76" s="61"/>
      <c r="Q76" s="61"/>
      <c r="R76" s="61"/>
      <c r="S76" s="61"/>
      <c r="T76" s="61"/>
      <c r="U76" s="61"/>
      <c r="AJR76" s="55"/>
      <c r="AJS76" s="55"/>
      <c r="AJT76" s="55"/>
      <c r="AJU76" s="55"/>
      <c r="AJV76" s="55"/>
      <c r="AJW76" s="55"/>
      <c r="AJX76" s="55"/>
      <c r="AJY76" s="55"/>
      <c r="AJZ76" s="55"/>
      <c r="AKA76" s="55"/>
      <c r="AKB76" s="55"/>
      <c r="AKC76" s="55"/>
      <c r="AKD76" s="55"/>
      <c r="AKE76" s="55"/>
      <c r="AKF76" s="55"/>
      <c r="AKG76" s="55"/>
      <c r="AKH76" s="55"/>
      <c r="AKI76" s="55"/>
      <c r="AKJ76" s="55"/>
      <c r="AKK76" s="55"/>
      <c r="AKL76" s="55"/>
      <c r="AKM76" s="55"/>
      <c r="AKN76" s="55"/>
      <c r="AKO76" s="55"/>
      <c r="AKP76" s="55"/>
      <c r="AKQ76" s="55"/>
      <c r="AKR76" s="55"/>
      <c r="AKS76" s="55"/>
    </row>
    <row r="77" spans="1:981" s="27" customFormat="1">
      <c r="A77" s="43"/>
      <c r="B77" s="43"/>
      <c r="C77" s="60"/>
      <c r="D77" s="61"/>
      <c r="E77" s="61"/>
      <c r="F77" s="61"/>
      <c r="G77" s="61"/>
      <c r="H77" s="61"/>
      <c r="I77" s="61"/>
      <c r="J77" s="61"/>
      <c r="K77" s="61"/>
      <c r="L77" s="61"/>
      <c r="M77" s="61"/>
      <c r="N77" s="56"/>
      <c r="O77" s="56"/>
      <c r="P77" s="61"/>
      <c r="Q77" s="61"/>
      <c r="R77" s="61"/>
      <c r="S77" s="61"/>
      <c r="T77" s="61"/>
      <c r="U77" s="61"/>
      <c r="AJR77" s="55"/>
      <c r="AJS77" s="55"/>
      <c r="AJT77" s="55"/>
      <c r="AJU77" s="55"/>
      <c r="AJV77" s="55"/>
      <c r="AJW77" s="55"/>
      <c r="AJX77" s="55"/>
      <c r="AJY77" s="55"/>
      <c r="AJZ77" s="55"/>
      <c r="AKA77" s="55"/>
      <c r="AKB77" s="55"/>
      <c r="AKC77" s="55"/>
      <c r="AKD77" s="55"/>
      <c r="AKE77" s="55"/>
      <c r="AKF77" s="55"/>
      <c r="AKG77" s="55"/>
      <c r="AKH77" s="55"/>
      <c r="AKI77" s="55"/>
      <c r="AKJ77" s="55"/>
      <c r="AKK77" s="55"/>
      <c r="AKL77" s="55"/>
      <c r="AKM77" s="55"/>
      <c r="AKN77" s="55"/>
      <c r="AKO77" s="55"/>
      <c r="AKP77" s="55"/>
      <c r="AKQ77" s="55"/>
      <c r="AKR77" s="55"/>
      <c r="AKS77" s="55"/>
    </row>
    <row r="78" spans="1:981" s="27" customFormat="1">
      <c r="A78" s="43"/>
      <c r="B78" s="43"/>
      <c r="C78" s="60"/>
      <c r="D78" s="61"/>
      <c r="E78" s="61"/>
      <c r="F78" s="61"/>
      <c r="G78" s="61"/>
      <c r="H78" s="61"/>
      <c r="I78" s="61"/>
      <c r="J78" s="61"/>
      <c r="K78" s="61"/>
      <c r="L78" s="61"/>
      <c r="M78" s="61"/>
      <c r="N78" s="56"/>
      <c r="O78" s="56"/>
      <c r="P78" s="61"/>
      <c r="Q78" s="61"/>
      <c r="R78" s="61"/>
      <c r="S78" s="61"/>
      <c r="T78" s="61"/>
      <c r="U78" s="61"/>
      <c r="AJR78" s="55"/>
      <c r="AJS78" s="55"/>
      <c r="AJT78" s="55"/>
      <c r="AJU78" s="55"/>
      <c r="AJV78" s="55"/>
      <c r="AJW78" s="55"/>
      <c r="AJX78" s="55"/>
      <c r="AJY78" s="55"/>
      <c r="AJZ78" s="55"/>
      <c r="AKA78" s="55"/>
      <c r="AKB78" s="55"/>
      <c r="AKC78" s="55"/>
      <c r="AKD78" s="55"/>
      <c r="AKE78" s="55"/>
      <c r="AKF78" s="55"/>
      <c r="AKG78" s="55"/>
      <c r="AKH78" s="55"/>
      <c r="AKI78" s="55"/>
      <c r="AKJ78" s="55"/>
      <c r="AKK78" s="55"/>
      <c r="AKL78" s="55"/>
      <c r="AKM78" s="55"/>
      <c r="AKN78" s="55"/>
      <c r="AKO78" s="55"/>
      <c r="AKP78" s="55"/>
      <c r="AKQ78" s="55"/>
      <c r="AKR78" s="55"/>
      <c r="AKS78" s="55"/>
    </row>
    <row r="79" spans="1:981" s="25" customFormat="1" ht="27.6">
      <c r="A79" s="37" t="str">
        <f>case_lib!A29</f>
        <v>CC_12</v>
      </c>
      <c r="B79" s="37" t="s">
        <v>34</v>
      </c>
      <c r="C79" s="58" t="str">
        <f>case_lib!D29</f>
        <v>cutout（正常，慢速，中途停下）</v>
      </c>
      <c r="D79" s="64"/>
      <c r="E79" s="64"/>
      <c r="F79" s="64"/>
      <c r="G79" s="64"/>
      <c r="H79" s="64"/>
      <c r="I79" s="64"/>
      <c r="J79" s="59"/>
      <c r="K79" s="59"/>
      <c r="L79" s="59"/>
      <c r="M79" s="59"/>
      <c r="N79" s="64"/>
      <c r="O79" s="64"/>
      <c r="P79" s="59"/>
      <c r="Q79" s="59"/>
      <c r="R79" s="59"/>
      <c r="S79" s="59"/>
      <c r="T79" s="59"/>
      <c r="U79" s="59"/>
      <c r="AJR79" s="7"/>
      <c r="AJS79" s="7"/>
      <c r="AJT79" s="7"/>
      <c r="AJU79" s="7"/>
      <c r="AJV79" s="7"/>
      <c r="AJW79" s="7"/>
      <c r="AJX79" s="7"/>
      <c r="AJY79" s="7"/>
      <c r="AJZ79" s="7"/>
      <c r="AKA79" s="7"/>
      <c r="AKB79" s="7"/>
      <c r="AKC79" s="7"/>
      <c r="AKD79" s="7"/>
      <c r="AKE79" s="7"/>
      <c r="AKF79" s="7"/>
      <c r="AKG79" s="7"/>
      <c r="AKH79" s="7"/>
      <c r="AKI79" s="7"/>
      <c r="AKJ79" s="7"/>
      <c r="AKK79" s="7"/>
      <c r="AKL79" s="7"/>
      <c r="AKM79" s="7"/>
      <c r="AKN79" s="7"/>
      <c r="AKO79" s="7"/>
      <c r="AKP79" s="7"/>
      <c r="AKQ79" s="7"/>
      <c r="AKR79" s="7"/>
      <c r="AKS79" s="7"/>
    </row>
    <row r="80" spans="1:981" s="27" customFormat="1" ht="55.2">
      <c r="A80" s="43" t="str">
        <f>case_lib!A30</f>
        <v>CC_12_1</v>
      </c>
      <c r="B80" s="43" t="s">
        <v>34</v>
      </c>
      <c r="C80" s="60" t="str">
        <f>case_lib!D30</f>
        <v>主车稳定跟车时，目标车cutout。目标车车速k_tv_speed，横向切出时间k_tv_duration</v>
      </c>
      <c r="D80" s="63"/>
      <c r="E80" s="63"/>
      <c r="F80" s="62" t="s">
        <v>800</v>
      </c>
      <c r="G80" s="63" t="s">
        <v>766</v>
      </c>
      <c r="H80" s="62" t="s">
        <v>800</v>
      </c>
      <c r="I80" s="63" t="s">
        <v>766</v>
      </c>
      <c r="J80" s="61"/>
      <c r="K80" s="61"/>
      <c r="L80" s="61"/>
      <c r="M80" s="61"/>
      <c r="N80" s="56"/>
      <c r="O80" s="56"/>
      <c r="P80" s="63"/>
      <c r="Q80" s="61"/>
      <c r="R80" s="63"/>
      <c r="S80" s="61"/>
      <c r="T80" s="63" t="s">
        <v>801</v>
      </c>
      <c r="U80" s="61" t="s">
        <v>766</v>
      </c>
      <c r="AJR80" s="55"/>
      <c r="AJS80" s="55"/>
      <c r="AJT80" s="55"/>
      <c r="AJU80" s="55"/>
      <c r="AJV80" s="55"/>
      <c r="AJW80" s="55"/>
      <c r="AJX80" s="55"/>
      <c r="AJY80" s="55"/>
      <c r="AJZ80" s="55"/>
      <c r="AKA80" s="55"/>
      <c r="AKB80" s="55"/>
      <c r="AKC80" s="55"/>
      <c r="AKD80" s="55"/>
      <c r="AKE80" s="55"/>
      <c r="AKF80" s="55"/>
      <c r="AKG80" s="55"/>
      <c r="AKH80" s="55"/>
      <c r="AKI80" s="55"/>
      <c r="AKJ80" s="55"/>
      <c r="AKK80" s="55"/>
      <c r="AKL80" s="55"/>
      <c r="AKM80" s="55"/>
      <c r="AKN80" s="55"/>
      <c r="AKO80" s="55"/>
      <c r="AKP80" s="55"/>
      <c r="AKQ80" s="55"/>
      <c r="AKR80" s="55"/>
      <c r="AKS80" s="55"/>
    </row>
    <row r="81" spans="1:981" s="27" customFormat="1">
      <c r="A81" s="43"/>
      <c r="B81" s="43"/>
      <c r="C81" s="60"/>
      <c r="D81" s="56"/>
      <c r="E81" s="56"/>
      <c r="F81" s="56"/>
      <c r="G81" s="56"/>
      <c r="H81" s="56"/>
      <c r="I81" s="56"/>
      <c r="J81" s="61"/>
      <c r="K81" s="61"/>
      <c r="L81" s="61"/>
      <c r="M81" s="61"/>
      <c r="N81" s="56"/>
      <c r="O81" s="56"/>
      <c r="P81" s="63"/>
      <c r="Q81" s="61"/>
      <c r="R81" s="63"/>
      <c r="S81" s="61"/>
      <c r="T81" s="63"/>
      <c r="U81" s="61"/>
      <c r="AJR81" s="55"/>
      <c r="AJS81" s="55"/>
      <c r="AJT81" s="55"/>
      <c r="AJU81" s="55"/>
      <c r="AJV81" s="55"/>
      <c r="AJW81" s="55"/>
      <c r="AJX81" s="55"/>
      <c r="AJY81" s="55"/>
      <c r="AJZ81" s="55"/>
      <c r="AKA81" s="55"/>
      <c r="AKB81" s="55"/>
      <c r="AKC81" s="55"/>
      <c r="AKD81" s="55"/>
      <c r="AKE81" s="55"/>
      <c r="AKF81" s="55"/>
      <c r="AKG81" s="55"/>
      <c r="AKH81" s="55"/>
      <c r="AKI81" s="55"/>
      <c r="AKJ81" s="55"/>
      <c r="AKK81" s="55"/>
      <c r="AKL81" s="55"/>
      <c r="AKM81" s="55"/>
      <c r="AKN81" s="55"/>
      <c r="AKO81" s="55"/>
      <c r="AKP81" s="55"/>
      <c r="AKQ81" s="55"/>
      <c r="AKR81" s="55"/>
      <c r="AKS81" s="55"/>
    </row>
    <row r="82" spans="1:981" s="27" customFormat="1">
      <c r="A82" s="43"/>
      <c r="B82" s="43"/>
      <c r="C82" s="60"/>
      <c r="D82" s="56"/>
      <c r="E82" s="56"/>
      <c r="F82" s="56"/>
      <c r="G82" s="56"/>
      <c r="H82" s="56"/>
      <c r="I82" s="56"/>
      <c r="J82" s="61"/>
      <c r="K82" s="61"/>
      <c r="L82" s="61"/>
      <c r="M82" s="61"/>
      <c r="N82" s="56"/>
      <c r="O82" s="56"/>
      <c r="P82" s="63"/>
      <c r="Q82" s="61"/>
      <c r="R82" s="63"/>
      <c r="S82" s="61"/>
      <c r="T82" s="63"/>
      <c r="U82" s="61"/>
      <c r="AJR82" s="55"/>
      <c r="AJS82" s="55"/>
      <c r="AJT82" s="55"/>
      <c r="AJU82" s="55"/>
      <c r="AJV82" s="55"/>
      <c r="AJW82" s="55"/>
      <c r="AJX82" s="55"/>
      <c r="AJY82" s="55"/>
      <c r="AJZ82" s="55"/>
      <c r="AKA82" s="55"/>
      <c r="AKB82" s="55"/>
      <c r="AKC82" s="55"/>
      <c r="AKD82" s="55"/>
      <c r="AKE82" s="55"/>
      <c r="AKF82" s="55"/>
      <c r="AKG82" s="55"/>
      <c r="AKH82" s="55"/>
      <c r="AKI82" s="55"/>
      <c r="AKJ82" s="55"/>
      <c r="AKK82" s="55"/>
      <c r="AKL82" s="55"/>
      <c r="AKM82" s="55"/>
      <c r="AKN82" s="55"/>
      <c r="AKO82" s="55"/>
      <c r="AKP82" s="55"/>
      <c r="AKQ82" s="55"/>
      <c r="AKR82" s="55"/>
      <c r="AKS82" s="55"/>
    </row>
    <row r="83" spans="1:981" s="27" customFormat="1">
      <c r="A83" s="43"/>
      <c r="B83" s="43"/>
      <c r="C83" s="60"/>
      <c r="D83" s="56"/>
      <c r="E83" s="56"/>
      <c r="F83" s="56"/>
      <c r="G83" s="56"/>
      <c r="H83" s="56"/>
      <c r="I83" s="56"/>
      <c r="J83" s="61"/>
      <c r="K83" s="61"/>
      <c r="L83" s="61"/>
      <c r="M83" s="61"/>
      <c r="N83" s="56"/>
      <c r="O83" s="56"/>
      <c r="P83" s="63"/>
      <c r="Q83" s="61"/>
      <c r="R83" s="63"/>
      <c r="S83" s="61"/>
      <c r="T83" s="63"/>
      <c r="U83" s="61"/>
      <c r="AJR83" s="55"/>
      <c r="AJS83" s="55"/>
      <c r="AJT83" s="55"/>
      <c r="AJU83" s="55"/>
      <c r="AJV83" s="55"/>
      <c r="AJW83" s="55"/>
      <c r="AJX83" s="55"/>
      <c r="AJY83" s="55"/>
      <c r="AJZ83" s="55"/>
      <c r="AKA83" s="55"/>
      <c r="AKB83" s="55"/>
      <c r="AKC83" s="55"/>
      <c r="AKD83" s="55"/>
      <c r="AKE83" s="55"/>
      <c r="AKF83" s="55"/>
      <c r="AKG83" s="55"/>
      <c r="AKH83" s="55"/>
      <c r="AKI83" s="55"/>
      <c r="AKJ83" s="55"/>
      <c r="AKK83" s="55"/>
      <c r="AKL83" s="55"/>
      <c r="AKM83" s="55"/>
      <c r="AKN83" s="55"/>
      <c r="AKO83" s="55"/>
      <c r="AKP83" s="55"/>
      <c r="AKQ83" s="55"/>
      <c r="AKR83" s="55"/>
      <c r="AKS83" s="55"/>
    </row>
    <row r="84" spans="1:981" s="27" customFormat="1">
      <c r="A84" s="43"/>
      <c r="B84" s="43"/>
      <c r="C84" s="60"/>
      <c r="D84" s="56"/>
      <c r="E84" s="56"/>
      <c r="F84" s="56"/>
      <c r="G84" s="56"/>
      <c r="H84" s="56"/>
      <c r="I84" s="56"/>
      <c r="J84" s="61"/>
      <c r="K84" s="61"/>
      <c r="L84" s="61"/>
      <c r="M84" s="61"/>
      <c r="N84" s="56"/>
      <c r="O84" s="56"/>
      <c r="P84" s="63"/>
      <c r="Q84" s="61"/>
      <c r="R84" s="63"/>
      <c r="S84" s="61"/>
      <c r="T84" s="63"/>
      <c r="U84" s="61"/>
      <c r="AJR84" s="55"/>
      <c r="AJS84" s="55"/>
      <c r="AJT84" s="55"/>
      <c r="AJU84" s="55"/>
      <c r="AJV84" s="55"/>
      <c r="AJW84" s="55"/>
      <c r="AJX84" s="55"/>
      <c r="AJY84" s="55"/>
      <c r="AJZ84" s="55"/>
      <c r="AKA84" s="55"/>
      <c r="AKB84" s="55"/>
      <c r="AKC84" s="55"/>
      <c r="AKD84" s="55"/>
      <c r="AKE84" s="55"/>
      <c r="AKF84" s="55"/>
      <c r="AKG84" s="55"/>
      <c r="AKH84" s="55"/>
      <c r="AKI84" s="55"/>
      <c r="AKJ84" s="55"/>
      <c r="AKK84" s="55"/>
      <c r="AKL84" s="55"/>
      <c r="AKM84" s="55"/>
      <c r="AKN84" s="55"/>
      <c r="AKO84" s="55"/>
      <c r="AKP84" s="55"/>
      <c r="AKQ84" s="55"/>
      <c r="AKR84" s="55"/>
      <c r="AKS84" s="55"/>
    </row>
    <row r="85" spans="1:981" s="27" customFormat="1" ht="96.6">
      <c r="A85" s="43" t="str">
        <f>case_lib!A31</f>
        <v>CC_12_2</v>
      </c>
      <c r="B85" s="43" t="s">
        <v>34</v>
      </c>
      <c r="C85" s="60" t="str">
        <f>case_lib!D31</f>
        <v>主车稳定跟车时，目标车cutout中途停下。目标车切出时从k_tv_speed速度减速至停，减速度k_tv_acc，偏置k_tv_deviation，朝向k_tv_heading</v>
      </c>
      <c r="D85" s="63"/>
      <c r="E85" s="63"/>
      <c r="F85" s="62"/>
      <c r="G85" s="63"/>
      <c r="H85" s="63"/>
      <c r="I85" s="63"/>
      <c r="J85" s="61"/>
      <c r="K85" s="61"/>
      <c r="L85" s="61"/>
      <c r="M85" s="61"/>
      <c r="N85" s="56"/>
      <c r="O85" s="56"/>
      <c r="P85" s="63"/>
      <c r="Q85" s="61"/>
      <c r="R85" s="63"/>
      <c r="S85" s="61"/>
      <c r="T85" s="63"/>
      <c r="U85" s="61"/>
      <c r="AJR85" s="55"/>
      <c r="AJS85" s="55"/>
      <c r="AJT85" s="55"/>
      <c r="AJU85" s="55"/>
      <c r="AJV85" s="55"/>
      <c r="AJW85" s="55"/>
      <c r="AJX85" s="55"/>
      <c r="AJY85" s="55"/>
      <c r="AJZ85" s="55"/>
      <c r="AKA85" s="55"/>
      <c r="AKB85" s="55"/>
      <c r="AKC85" s="55"/>
      <c r="AKD85" s="55"/>
      <c r="AKE85" s="55"/>
      <c r="AKF85" s="55"/>
      <c r="AKG85" s="55"/>
      <c r="AKH85" s="55"/>
      <c r="AKI85" s="55"/>
      <c r="AKJ85" s="55"/>
      <c r="AKK85" s="55"/>
      <c r="AKL85" s="55"/>
      <c r="AKM85" s="55"/>
      <c r="AKN85" s="55"/>
      <c r="AKO85" s="55"/>
      <c r="AKP85" s="55"/>
      <c r="AKQ85" s="55"/>
      <c r="AKR85" s="55"/>
      <c r="AKS85" s="55"/>
    </row>
    <row r="86" spans="1:981" s="27" customFormat="1">
      <c r="A86" s="43"/>
      <c r="B86" s="43"/>
      <c r="C86" s="60"/>
      <c r="D86" s="56"/>
      <c r="E86" s="56"/>
      <c r="F86" s="56"/>
      <c r="G86" s="56"/>
      <c r="H86" s="56"/>
      <c r="I86" s="56"/>
      <c r="J86" s="61"/>
      <c r="K86" s="61"/>
      <c r="L86" s="61"/>
      <c r="M86" s="61"/>
      <c r="N86" s="56"/>
      <c r="O86" s="56"/>
      <c r="P86" s="61"/>
      <c r="Q86" s="61"/>
      <c r="R86" s="61"/>
      <c r="S86" s="61"/>
      <c r="T86" s="61"/>
      <c r="U86" s="61"/>
      <c r="AJR86" s="55"/>
      <c r="AJS86" s="55"/>
      <c r="AJT86" s="55"/>
      <c r="AJU86" s="55"/>
      <c r="AJV86" s="55"/>
      <c r="AJW86" s="55"/>
      <c r="AJX86" s="55"/>
      <c r="AJY86" s="55"/>
      <c r="AJZ86" s="55"/>
      <c r="AKA86" s="55"/>
      <c r="AKB86" s="55"/>
      <c r="AKC86" s="55"/>
      <c r="AKD86" s="55"/>
      <c r="AKE86" s="55"/>
      <c r="AKF86" s="55"/>
      <c r="AKG86" s="55"/>
      <c r="AKH86" s="55"/>
      <c r="AKI86" s="55"/>
      <c r="AKJ86" s="55"/>
      <c r="AKK86" s="55"/>
      <c r="AKL86" s="55"/>
      <c r="AKM86" s="55"/>
      <c r="AKN86" s="55"/>
      <c r="AKO86" s="55"/>
      <c r="AKP86" s="55"/>
      <c r="AKQ86" s="55"/>
      <c r="AKR86" s="55"/>
      <c r="AKS86" s="55"/>
    </row>
    <row r="87" spans="1:981" s="27" customFormat="1">
      <c r="A87" s="43"/>
      <c r="B87" s="43"/>
      <c r="C87" s="60"/>
      <c r="D87" s="56"/>
      <c r="E87" s="56"/>
      <c r="F87" s="56"/>
      <c r="G87" s="56"/>
      <c r="H87" s="56"/>
      <c r="I87" s="56"/>
      <c r="J87" s="61"/>
      <c r="K87" s="61"/>
      <c r="L87" s="61"/>
      <c r="M87" s="61"/>
      <c r="N87" s="56"/>
      <c r="O87" s="56"/>
      <c r="P87" s="61"/>
      <c r="Q87" s="61"/>
      <c r="R87" s="61"/>
      <c r="S87" s="61"/>
      <c r="T87" s="61"/>
      <c r="U87" s="61"/>
      <c r="AJR87" s="55"/>
      <c r="AJS87" s="55"/>
      <c r="AJT87" s="55"/>
      <c r="AJU87" s="55"/>
      <c r="AJV87" s="55"/>
      <c r="AJW87" s="55"/>
      <c r="AJX87" s="55"/>
      <c r="AJY87" s="55"/>
      <c r="AJZ87" s="55"/>
      <c r="AKA87" s="55"/>
      <c r="AKB87" s="55"/>
      <c r="AKC87" s="55"/>
      <c r="AKD87" s="55"/>
      <c r="AKE87" s="55"/>
      <c r="AKF87" s="55"/>
      <c r="AKG87" s="55"/>
      <c r="AKH87" s="55"/>
      <c r="AKI87" s="55"/>
      <c r="AKJ87" s="55"/>
      <c r="AKK87" s="55"/>
      <c r="AKL87" s="55"/>
      <c r="AKM87" s="55"/>
      <c r="AKN87" s="55"/>
      <c r="AKO87" s="55"/>
      <c r="AKP87" s="55"/>
      <c r="AKQ87" s="55"/>
      <c r="AKR87" s="55"/>
      <c r="AKS87" s="55"/>
    </row>
    <row r="88" spans="1:981" s="27" customFormat="1">
      <c r="A88" s="43"/>
      <c r="B88" s="43"/>
      <c r="C88" s="60"/>
      <c r="D88" s="56"/>
      <c r="E88" s="56"/>
      <c r="F88" s="56"/>
      <c r="G88" s="56"/>
      <c r="H88" s="56"/>
      <c r="I88" s="56"/>
      <c r="J88" s="61"/>
      <c r="K88" s="61"/>
      <c r="L88" s="61"/>
      <c r="M88" s="61"/>
      <c r="N88" s="56"/>
      <c r="O88" s="56"/>
      <c r="P88" s="61"/>
      <c r="Q88" s="61"/>
      <c r="R88" s="61"/>
      <c r="S88" s="61"/>
      <c r="T88" s="61"/>
      <c r="U88" s="61"/>
      <c r="AJR88" s="55"/>
      <c r="AJS88" s="55"/>
      <c r="AJT88" s="55"/>
      <c r="AJU88" s="55"/>
      <c r="AJV88" s="55"/>
      <c r="AJW88" s="55"/>
      <c r="AJX88" s="55"/>
      <c r="AJY88" s="55"/>
      <c r="AJZ88" s="55"/>
      <c r="AKA88" s="55"/>
      <c r="AKB88" s="55"/>
      <c r="AKC88" s="55"/>
      <c r="AKD88" s="55"/>
      <c r="AKE88" s="55"/>
      <c r="AKF88" s="55"/>
      <c r="AKG88" s="55"/>
      <c r="AKH88" s="55"/>
      <c r="AKI88" s="55"/>
      <c r="AKJ88" s="55"/>
      <c r="AKK88" s="55"/>
      <c r="AKL88" s="55"/>
      <c r="AKM88" s="55"/>
      <c r="AKN88" s="55"/>
      <c r="AKO88" s="55"/>
      <c r="AKP88" s="55"/>
      <c r="AKQ88" s="55"/>
      <c r="AKR88" s="55"/>
      <c r="AKS88" s="55"/>
    </row>
    <row r="89" spans="1:981" s="27" customFormat="1">
      <c r="A89" s="43"/>
      <c r="B89" s="43"/>
      <c r="C89" s="60"/>
      <c r="D89" s="56"/>
      <c r="E89" s="56"/>
      <c r="F89" s="56"/>
      <c r="G89" s="56"/>
      <c r="H89" s="56"/>
      <c r="I89" s="56"/>
      <c r="J89" s="61"/>
      <c r="K89" s="61"/>
      <c r="L89" s="61"/>
      <c r="M89" s="61"/>
      <c r="N89" s="56"/>
      <c r="O89" s="56"/>
      <c r="P89" s="61"/>
      <c r="Q89" s="61"/>
      <c r="R89" s="61"/>
      <c r="S89" s="61"/>
      <c r="T89" s="61"/>
      <c r="U89" s="61"/>
      <c r="AJR89" s="55"/>
      <c r="AJS89" s="55"/>
      <c r="AJT89" s="55"/>
      <c r="AJU89" s="55"/>
      <c r="AJV89" s="55"/>
      <c r="AJW89" s="55"/>
      <c r="AJX89" s="55"/>
      <c r="AJY89" s="55"/>
      <c r="AJZ89" s="55"/>
      <c r="AKA89" s="55"/>
      <c r="AKB89" s="55"/>
      <c r="AKC89" s="55"/>
      <c r="AKD89" s="55"/>
      <c r="AKE89" s="55"/>
      <c r="AKF89" s="55"/>
      <c r="AKG89" s="55"/>
      <c r="AKH89" s="55"/>
      <c r="AKI89" s="55"/>
      <c r="AKJ89" s="55"/>
      <c r="AKK89" s="55"/>
      <c r="AKL89" s="55"/>
      <c r="AKM89" s="55"/>
      <c r="AKN89" s="55"/>
      <c r="AKO89" s="55"/>
      <c r="AKP89" s="55"/>
      <c r="AKQ89" s="55"/>
      <c r="AKR89" s="55"/>
      <c r="AKS89" s="55"/>
    </row>
    <row r="90" spans="1:981" s="25" customFormat="1" ht="27.6">
      <c r="A90" s="37" t="str">
        <f>case_lib!A32</f>
        <v>CC_13</v>
      </c>
      <c r="B90" s="37" t="s">
        <v>34</v>
      </c>
      <c r="C90" s="58" t="str">
        <f>case_lib!D32</f>
        <v>encroaching（目标车静止或运动）</v>
      </c>
      <c r="D90" s="64"/>
      <c r="E90" s="64"/>
      <c r="F90" s="64"/>
      <c r="G90" s="64"/>
      <c r="H90" s="64"/>
      <c r="I90" s="64"/>
      <c r="J90" s="59"/>
      <c r="K90" s="59"/>
      <c r="L90" s="59"/>
      <c r="M90" s="59"/>
      <c r="N90" s="64"/>
      <c r="O90" s="64"/>
      <c r="P90" s="59"/>
      <c r="Q90" s="59"/>
      <c r="R90" s="59"/>
      <c r="S90" s="59"/>
      <c r="T90" s="59"/>
      <c r="U90" s="59"/>
      <c r="AJR90" s="7"/>
      <c r="AJS90" s="7"/>
      <c r="AJT90" s="7"/>
      <c r="AJU90" s="7"/>
      <c r="AJV90" s="7"/>
      <c r="AJW90" s="7"/>
      <c r="AJX90" s="7"/>
      <c r="AJY90" s="7"/>
      <c r="AJZ90" s="7"/>
      <c r="AKA90" s="7"/>
      <c r="AKB90" s="7"/>
      <c r="AKC90" s="7"/>
      <c r="AKD90" s="7"/>
      <c r="AKE90" s="7"/>
      <c r="AKF90" s="7"/>
      <c r="AKG90" s="7"/>
      <c r="AKH90" s="7"/>
      <c r="AKI90" s="7"/>
      <c r="AKJ90" s="7"/>
      <c r="AKK90" s="7"/>
      <c r="AKL90" s="7"/>
      <c r="AKM90" s="7"/>
      <c r="AKN90" s="7"/>
      <c r="AKO90" s="7"/>
      <c r="AKP90" s="7"/>
      <c r="AKQ90" s="7"/>
      <c r="AKR90" s="7"/>
      <c r="AKS90" s="7"/>
    </row>
    <row r="91" spans="1:981" s="25" customFormat="1" ht="99.6" customHeight="1">
      <c r="A91" s="43" t="str">
        <f>case_lib!A33</f>
        <v>CC_13_1</v>
      </c>
      <c r="B91" s="43" t="s">
        <v>34</v>
      </c>
      <c r="C91" s="60" t="str">
        <f>case_lib!D33</f>
        <v>目标车稳态在相邻车道，部分车身入侵本车道（压线，少量，较多），主车以限速接近并响应。目标车速度k_tv_speed，目标车偏置k_tv_deviation</v>
      </c>
      <c r="D91" s="61"/>
      <c r="E91" s="61"/>
      <c r="F91" s="61"/>
      <c r="G91" s="61"/>
      <c r="H91" s="61"/>
      <c r="I91" s="61"/>
      <c r="J91" s="61"/>
      <c r="K91" s="61"/>
      <c r="L91" s="61"/>
      <c r="M91" s="61"/>
      <c r="N91" s="65"/>
      <c r="O91" s="65"/>
      <c r="P91" s="61"/>
      <c r="Q91" s="61"/>
      <c r="R91" s="61"/>
      <c r="S91" s="61"/>
      <c r="T91" s="61"/>
      <c r="U91" s="61"/>
      <c r="AJR91" s="7"/>
      <c r="AJS91" s="7"/>
      <c r="AJT91" s="7"/>
      <c r="AJU91" s="7"/>
      <c r="AJV91" s="7"/>
      <c r="AJW91" s="7"/>
      <c r="AJX91" s="7"/>
      <c r="AJY91" s="7"/>
      <c r="AJZ91" s="7"/>
      <c r="AKA91" s="7"/>
      <c r="AKB91" s="7"/>
      <c r="AKC91" s="7"/>
      <c r="AKD91" s="7"/>
      <c r="AKE91" s="7"/>
      <c r="AKF91" s="7"/>
      <c r="AKG91" s="7"/>
      <c r="AKH91" s="7"/>
      <c r="AKI91" s="7"/>
      <c r="AKJ91" s="7"/>
      <c r="AKK91" s="7"/>
      <c r="AKL91" s="7"/>
      <c r="AKM91" s="7"/>
      <c r="AKN91" s="7"/>
      <c r="AKO91" s="7"/>
      <c r="AKP91" s="7"/>
      <c r="AKQ91" s="7"/>
      <c r="AKR91" s="7"/>
      <c r="AKS91" s="7"/>
    </row>
    <row r="92" spans="1:981" s="27" customFormat="1">
      <c r="A92" s="43"/>
      <c r="B92" s="43"/>
      <c r="C92" s="60"/>
      <c r="D92" s="61"/>
      <c r="E92" s="61"/>
      <c r="F92" s="61"/>
      <c r="G92" s="61"/>
      <c r="H92" s="61"/>
      <c r="I92" s="61"/>
      <c r="J92" s="61"/>
      <c r="K92" s="61"/>
      <c r="L92" s="61"/>
      <c r="M92" s="61"/>
      <c r="N92" s="56"/>
      <c r="O92" s="56"/>
      <c r="P92" s="61"/>
      <c r="Q92" s="61"/>
      <c r="R92" s="61"/>
      <c r="S92" s="61"/>
      <c r="T92" s="61"/>
      <c r="U92" s="61"/>
      <c r="AJR92" s="55"/>
      <c r="AJS92" s="55"/>
      <c r="AJT92" s="55"/>
      <c r="AJU92" s="55"/>
      <c r="AJV92" s="55"/>
      <c r="AJW92" s="55"/>
      <c r="AJX92" s="55"/>
      <c r="AJY92" s="55"/>
      <c r="AJZ92" s="55"/>
      <c r="AKA92" s="55"/>
      <c r="AKB92" s="55"/>
      <c r="AKC92" s="55"/>
      <c r="AKD92" s="55"/>
      <c r="AKE92" s="55"/>
      <c r="AKF92" s="55"/>
      <c r="AKG92" s="55"/>
      <c r="AKH92" s="55"/>
      <c r="AKI92" s="55"/>
      <c r="AKJ92" s="55"/>
      <c r="AKK92" s="55"/>
      <c r="AKL92" s="55"/>
      <c r="AKM92" s="55"/>
      <c r="AKN92" s="55"/>
      <c r="AKO92" s="55"/>
      <c r="AKP92" s="55"/>
      <c r="AKQ92" s="55"/>
      <c r="AKR92" s="55"/>
      <c r="AKS92" s="55"/>
    </row>
    <row r="93" spans="1:981" s="27" customFormat="1">
      <c r="A93" s="43"/>
      <c r="B93" s="43"/>
      <c r="C93" s="60"/>
      <c r="D93" s="61"/>
      <c r="E93" s="61"/>
      <c r="F93" s="61"/>
      <c r="G93" s="61"/>
      <c r="H93" s="61"/>
      <c r="I93" s="61"/>
      <c r="J93" s="61"/>
      <c r="K93" s="61"/>
      <c r="L93" s="61"/>
      <c r="M93" s="61"/>
      <c r="N93" s="56"/>
      <c r="O93" s="56"/>
      <c r="P93" s="61"/>
      <c r="Q93" s="61"/>
      <c r="R93" s="61"/>
      <c r="S93" s="61"/>
      <c r="T93" s="61"/>
      <c r="U93" s="61"/>
      <c r="AJR93" s="55"/>
      <c r="AJS93" s="55"/>
      <c r="AJT93" s="55"/>
      <c r="AJU93" s="55"/>
      <c r="AJV93" s="55"/>
      <c r="AJW93" s="55"/>
      <c r="AJX93" s="55"/>
      <c r="AJY93" s="55"/>
      <c r="AJZ93" s="55"/>
      <c r="AKA93" s="55"/>
      <c r="AKB93" s="55"/>
      <c r="AKC93" s="55"/>
      <c r="AKD93" s="55"/>
      <c r="AKE93" s="55"/>
      <c r="AKF93" s="55"/>
      <c r="AKG93" s="55"/>
      <c r="AKH93" s="55"/>
      <c r="AKI93" s="55"/>
      <c r="AKJ93" s="55"/>
      <c r="AKK93" s="55"/>
      <c r="AKL93" s="55"/>
      <c r="AKM93" s="55"/>
      <c r="AKN93" s="55"/>
      <c r="AKO93" s="55"/>
      <c r="AKP93" s="55"/>
      <c r="AKQ93" s="55"/>
      <c r="AKR93" s="55"/>
      <c r="AKS93" s="55"/>
    </row>
    <row r="94" spans="1:981" s="27" customFormat="1">
      <c r="A94" s="43"/>
      <c r="B94" s="43"/>
      <c r="C94" s="60"/>
      <c r="D94" s="61"/>
      <c r="E94" s="61"/>
      <c r="F94" s="61"/>
      <c r="G94" s="61"/>
      <c r="H94" s="61"/>
      <c r="I94" s="61"/>
      <c r="J94" s="61"/>
      <c r="K94" s="61"/>
      <c r="L94" s="61"/>
      <c r="M94" s="61"/>
      <c r="N94" s="56"/>
      <c r="O94" s="56"/>
      <c r="P94" s="61"/>
      <c r="Q94" s="61"/>
      <c r="R94" s="61"/>
      <c r="S94" s="61"/>
      <c r="T94" s="61"/>
      <c r="U94" s="61"/>
      <c r="AJR94" s="55"/>
      <c r="AJS94" s="55"/>
      <c r="AJT94" s="55"/>
      <c r="AJU94" s="55"/>
      <c r="AJV94" s="55"/>
      <c r="AJW94" s="55"/>
      <c r="AJX94" s="55"/>
      <c r="AJY94" s="55"/>
      <c r="AJZ94" s="55"/>
      <c r="AKA94" s="55"/>
      <c r="AKB94" s="55"/>
      <c r="AKC94" s="55"/>
      <c r="AKD94" s="55"/>
      <c r="AKE94" s="55"/>
      <c r="AKF94" s="55"/>
      <c r="AKG94" s="55"/>
      <c r="AKH94" s="55"/>
      <c r="AKI94" s="55"/>
      <c r="AKJ94" s="55"/>
      <c r="AKK94" s="55"/>
      <c r="AKL94" s="55"/>
      <c r="AKM94" s="55"/>
      <c r="AKN94" s="55"/>
      <c r="AKO94" s="55"/>
      <c r="AKP94" s="55"/>
      <c r="AKQ94" s="55"/>
      <c r="AKR94" s="55"/>
      <c r="AKS94" s="55"/>
    </row>
    <row r="95" spans="1:981" s="27" customFormat="1">
      <c r="A95" s="43"/>
      <c r="B95" s="43"/>
      <c r="C95" s="60"/>
      <c r="D95" s="61"/>
      <c r="E95" s="61"/>
      <c r="F95" s="61"/>
      <c r="G95" s="61"/>
      <c r="H95" s="61"/>
      <c r="I95" s="61"/>
      <c r="J95" s="61"/>
      <c r="K95" s="61"/>
      <c r="L95" s="61"/>
      <c r="M95" s="61"/>
      <c r="N95" s="56"/>
      <c r="O95" s="56"/>
      <c r="P95" s="61"/>
      <c r="Q95" s="61"/>
      <c r="R95" s="61"/>
      <c r="S95" s="61"/>
      <c r="T95" s="61"/>
      <c r="U95" s="61"/>
      <c r="AJR95" s="55"/>
      <c r="AJS95" s="55"/>
      <c r="AJT95" s="55"/>
      <c r="AJU95" s="55"/>
      <c r="AJV95" s="55"/>
      <c r="AJW95" s="55"/>
      <c r="AJX95" s="55"/>
      <c r="AJY95" s="55"/>
      <c r="AJZ95" s="55"/>
      <c r="AKA95" s="55"/>
      <c r="AKB95" s="55"/>
      <c r="AKC95" s="55"/>
      <c r="AKD95" s="55"/>
      <c r="AKE95" s="55"/>
      <c r="AKF95" s="55"/>
      <c r="AKG95" s="55"/>
      <c r="AKH95" s="55"/>
      <c r="AKI95" s="55"/>
      <c r="AKJ95" s="55"/>
      <c r="AKK95" s="55"/>
      <c r="AKL95" s="55"/>
      <c r="AKM95" s="55"/>
      <c r="AKN95" s="55"/>
      <c r="AKO95" s="55"/>
      <c r="AKP95" s="55"/>
      <c r="AKQ95" s="55"/>
      <c r="AKR95" s="55"/>
      <c r="AKS95" s="55"/>
    </row>
    <row r="96" spans="1:981" s="27" customFormat="1" ht="96.6">
      <c r="A96" s="43" t="str">
        <f>case_lib!A34</f>
        <v>CC_13_2</v>
      </c>
      <c r="B96" s="43" t="s">
        <v>34</v>
      </c>
      <c r="C96" s="60" t="str">
        <f>case_lib!D34</f>
        <v>目标车从相邻车道居中，在某个时机入侵本车道（压线，少量，较多），主车以限速行驶并响应。目标车速度k_tv_speed，距离主车k_relative_dis时，偏置k_tv_deviation</v>
      </c>
      <c r="D96" s="61"/>
      <c r="E96" s="61"/>
      <c r="F96" s="61"/>
      <c r="G96" s="61"/>
      <c r="H96" s="61"/>
      <c r="I96" s="61"/>
      <c r="J96" s="61"/>
      <c r="K96" s="61"/>
      <c r="L96" s="61"/>
      <c r="M96" s="61"/>
      <c r="N96" s="56"/>
      <c r="O96" s="56"/>
      <c r="P96" s="61"/>
      <c r="Q96" s="61"/>
      <c r="R96" s="61"/>
      <c r="S96" s="61"/>
      <c r="T96" s="61"/>
      <c r="U96" s="61"/>
      <c r="AJR96" s="55"/>
      <c r="AJS96" s="55"/>
      <c r="AJT96" s="55"/>
      <c r="AJU96" s="55"/>
      <c r="AJV96" s="55"/>
      <c r="AJW96" s="55"/>
      <c r="AJX96" s="55"/>
      <c r="AJY96" s="55"/>
      <c r="AJZ96" s="55"/>
      <c r="AKA96" s="55"/>
      <c r="AKB96" s="55"/>
      <c r="AKC96" s="55"/>
      <c r="AKD96" s="55"/>
      <c r="AKE96" s="55"/>
      <c r="AKF96" s="55"/>
      <c r="AKG96" s="55"/>
      <c r="AKH96" s="55"/>
      <c r="AKI96" s="55"/>
      <c r="AKJ96" s="55"/>
      <c r="AKK96" s="55"/>
      <c r="AKL96" s="55"/>
      <c r="AKM96" s="55"/>
      <c r="AKN96" s="55"/>
      <c r="AKO96" s="55"/>
      <c r="AKP96" s="55"/>
      <c r="AKQ96" s="55"/>
      <c r="AKR96" s="55"/>
      <c r="AKS96" s="55"/>
    </row>
    <row r="97" spans="1:981" s="27" customFormat="1">
      <c r="A97" s="43"/>
      <c r="B97" s="43"/>
      <c r="C97" s="60"/>
      <c r="D97" s="61"/>
      <c r="E97" s="61"/>
      <c r="F97" s="61"/>
      <c r="G97" s="61"/>
      <c r="H97" s="61"/>
      <c r="I97" s="61"/>
      <c r="J97" s="61"/>
      <c r="K97" s="61"/>
      <c r="L97" s="61"/>
      <c r="M97" s="61"/>
      <c r="N97" s="56"/>
      <c r="O97" s="56"/>
      <c r="P97" s="61"/>
      <c r="Q97" s="61"/>
      <c r="R97" s="61"/>
      <c r="S97" s="61"/>
      <c r="T97" s="61"/>
      <c r="U97" s="61"/>
      <c r="AJR97" s="55"/>
      <c r="AJS97" s="55"/>
      <c r="AJT97" s="55"/>
      <c r="AJU97" s="55"/>
      <c r="AJV97" s="55"/>
      <c r="AJW97" s="55"/>
      <c r="AJX97" s="55"/>
      <c r="AJY97" s="55"/>
      <c r="AJZ97" s="55"/>
      <c r="AKA97" s="55"/>
      <c r="AKB97" s="55"/>
      <c r="AKC97" s="55"/>
      <c r="AKD97" s="55"/>
      <c r="AKE97" s="55"/>
      <c r="AKF97" s="55"/>
      <c r="AKG97" s="55"/>
      <c r="AKH97" s="55"/>
      <c r="AKI97" s="55"/>
      <c r="AKJ97" s="55"/>
      <c r="AKK97" s="55"/>
      <c r="AKL97" s="55"/>
      <c r="AKM97" s="55"/>
      <c r="AKN97" s="55"/>
      <c r="AKO97" s="55"/>
      <c r="AKP97" s="55"/>
      <c r="AKQ97" s="55"/>
      <c r="AKR97" s="55"/>
      <c r="AKS97" s="55"/>
    </row>
    <row r="98" spans="1:981" s="27" customFormat="1">
      <c r="A98" s="43"/>
      <c r="B98" s="43"/>
      <c r="C98" s="60"/>
      <c r="D98" s="61"/>
      <c r="E98" s="61"/>
      <c r="F98" s="61"/>
      <c r="G98" s="61"/>
      <c r="H98" s="61"/>
      <c r="I98" s="61"/>
      <c r="J98" s="61"/>
      <c r="K98" s="61"/>
      <c r="L98" s="61"/>
      <c r="M98" s="61"/>
      <c r="N98" s="56"/>
      <c r="O98" s="56"/>
      <c r="P98" s="61"/>
      <c r="Q98" s="61"/>
      <c r="R98" s="61"/>
      <c r="S98" s="61"/>
      <c r="T98" s="61"/>
      <c r="U98" s="61"/>
      <c r="AJR98" s="55"/>
      <c r="AJS98" s="55"/>
      <c r="AJT98" s="55"/>
      <c r="AJU98" s="55"/>
      <c r="AJV98" s="55"/>
      <c r="AJW98" s="55"/>
      <c r="AJX98" s="55"/>
      <c r="AJY98" s="55"/>
      <c r="AJZ98" s="55"/>
      <c r="AKA98" s="55"/>
      <c r="AKB98" s="55"/>
      <c r="AKC98" s="55"/>
      <c r="AKD98" s="55"/>
      <c r="AKE98" s="55"/>
      <c r="AKF98" s="55"/>
      <c r="AKG98" s="55"/>
      <c r="AKH98" s="55"/>
      <c r="AKI98" s="55"/>
      <c r="AKJ98" s="55"/>
      <c r="AKK98" s="55"/>
      <c r="AKL98" s="55"/>
      <c r="AKM98" s="55"/>
      <c r="AKN98" s="55"/>
      <c r="AKO98" s="55"/>
      <c r="AKP98" s="55"/>
      <c r="AKQ98" s="55"/>
      <c r="AKR98" s="55"/>
      <c r="AKS98" s="55"/>
    </row>
    <row r="99" spans="1:981" s="27" customFormat="1">
      <c r="A99" s="43"/>
      <c r="B99" s="43"/>
      <c r="C99" s="60"/>
      <c r="D99" s="61"/>
      <c r="E99" s="61"/>
      <c r="F99" s="61"/>
      <c r="G99" s="61"/>
      <c r="H99" s="61"/>
      <c r="I99" s="61"/>
      <c r="J99" s="61"/>
      <c r="K99" s="61"/>
      <c r="L99" s="61"/>
      <c r="M99" s="61"/>
      <c r="N99" s="56"/>
      <c r="O99" s="56"/>
      <c r="P99" s="61"/>
      <c r="Q99" s="61"/>
      <c r="R99" s="61"/>
      <c r="S99" s="61"/>
      <c r="T99" s="61"/>
      <c r="U99" s="61"/>
      <c r="AJR99" s="55"/>
      <c r="AJS99" s="55"/>
      <c r="AJT99" s="55"/>
      <c r="AJU99" s="55"/>
      <c r="AJV99" s="55"/>
      <c r="AJW99" s="55"/>
      <c r="AJX99" s="55"/>
      <c r="AJY99" s="55"/>
      <c r="AJZ99" s="55"/>
      <c r="AKA99" s="55"/>
      <c r="AKB99" s="55"/>
      <c r="AKC99" s="55"/>
      <c r="AKD99" s="55"/>
      <c r="AKE99" s="55"/>
      <c r="AKF99" s="55"/>
      <c r="AKG99" s="55"/>
      <c r="AKH99" s="55"/>
      <c r="AKI99" s="55"/>
      <c r="AKJ99" s="55"/>
      <c r="AKK99" s="55"/>
      <c r="AKL99" s="55"/>
      <c r="AKM99" s="55"/>
      <c r="AKN99" s="55"/>
      <c r="AKO99" s="55"/>
      <c r="AKP99" s="55"/>
      <c r="AKQ99" s="55"/>
      <c r="AKR99" s="55"/>
      <c r="AKS99" s="55"/>
    </row>
    <row r="100" spans="1:981" s="27" customFormat="1">
      <c r="A100" s="43"/>
      <c r="B100" s="43"/>
      <c r="C100" s="60"/>
      <c r="D100" s="61"/>
      <c r="E100" s="61"/>
      <c r="F100" s="61"/>
      <c r="G100" s="61"/>
      <c r="H100" s="61"/>
      <c r="I100" s="61"/>
      <c r="J100" s="61"/>
      <c r="K100" s="61"/>
      <c r="L100" s="61"/>
      <c r="M100" s="61"/>
      <c r="N100" s="56"/>
      <c r="O100" s="56"/>
      <c r="P100" s="61"/>
      <c r="Q100" s="61"/>
      <c r="R100" s="61"/>
      <c r="S100" s="61"/>
      <c r="T100" s="61"/>
      <c r="U100" s="61"/>
      <c r="AJR100" s="55"/>
      <c r="AJS100" s="55"/>
      <c r="AJT100" s="55"/>
      <c r="AJU100" s="55"/>
      <c r="AJV100" s="55"/>
      <c r="AJW100" s="55"/>
      <c r="AJX100" s="55"/>
      <c r="AJY100" s="55"/>
      <c r="AJZ100" s="55"/>
      <c r="AKA100" s="55"/>
      <c r="AKB100" s="55"/>
      <c r="AKC100" s="55"/>
      <c r="AKD100" s="55"/>
      <c r="AKE100" s="55"/>
      <c r="AKF100" s="55"/>
      <c r="AKG100" s="55"/>
      <c r="AKH100" s="55"/>
      <c r="AKI100" s="55"/>
      <c r="AKJ100" s="55"/>
      <c r="AKK100" s="55"/>
      <c r="AKL100" s="55"/>
      <c r="AKM100" s="55"/>
      <c r="AKN100" s="55"/>
      <c r="AKO100" s="55"/>
      <c r="AKP100" s="55"/>
      <c r="AKQ100" s="55"/>
      <c r="AKR100" s="55"/>
      <c r="AKS100" s="55"/>
    </row>
    <row r="101" spans="1:981" s="25" customFormat="1" ht="27.6">
      <c r="A101" s="37" t="str">
        <f>case_lib!A35</f>
        <v>CC_14</v>
      </c>
      <c r="B101" s="37" t="s">
        <v>34</v>
      </c>
      <c r="C101" s="58" t="str">
        <f>case_lib!D35</f>
        <v>perception专题_超车与被超车</v>
      </c>
      <c r="D101" s="64"/>
      <c r="E101" s="64"/>
      <c r="F101" s="64"/>
      <c r="G101" s="64"/>
      <c r="H101" s="64"/>
      <c r="I101" s="64"/>
      <c r="J101" s="59"/>
      <c r="K101" s="59"/>
      <c r="L101" s="59"/>
      <c r="M101" s="59"/>
      <c r="N101" s="64"/>
      <c r="O101" s="64"/>
      <c r="P101" s="59"/>
      <c r="Q101" s="59"/>
      <c r="R101" s="59"/>
      <c r="S101" s="59"/>
      <c r="T101" s="59"/>
      <c r="U101" s="59"/>
      <c r="AJR101" s="7"/>
      <c r="AJS101" s="7"/>
      <c r="AJT101" s="7"/>
      <c r="AJU101" s="7"/>
      <c r="AJV101" s="7"/>
      <c r="AJW101" s="7"/>
      <c r="AJX101" s="7"/>
      <c r="AJY101" s="7"/>
      <c r="AJZ101" s="7"/>
      <c r="AKA101" s="7"/>
      <c r="AKB101" s="7"/>
      <c r="AKC101" s="7"/>
      <c r="AKD101" s="7"/>
      <c r="AKE101" s="7"/>
      <c r="AKF101" s="7"/>
      <c r="AKG101" s="7"/>
      <c r="AKH101" s="7"/>
      <c r="AKI101" s="7"/>
      <c r="AKJ101" s="7"/>
      <c r="AKK101" s="7"/>
      <c r="AKL101" s="7"/>
      <c r="AKM101" s="7"/>
      <c r="AKN101" s="7"/>
      <c r="AKO101" s="7"/>
      <c r="AKP101" s="7"/>
      <c r="AKQ101" s="7"/>
      <c r="AKR101" s="7"/>
      <c r="AKS101" s="7"/>
    </row>
    <row r="102" spans="1:981" s="27" customFormat="1" ht="93.6" customHeight="1">
      <c r="A102" s="43" t="str">
        <f>case_lib!A36</f>
        <v>CC_14_1</v>
      </c>
      <c r="B102" s="43" t="s">
        <v>34</v>
      </c>
      <c r="C102" s="60" t="str">
        <f>case_lib!D36</f>
        <v>主车以限速行驶，被目标车被超车。目标车速度k_tv_speed，偏置但不入侵k_tv_deviation</v>
      </c>
      <c r="D102" s="66"/>
      <c r="E102" s="68"/>
      <c r="F102" s="138" t="s">
        <v>1318</v>
      </c>
      <c r="G102" s="138" t="s">
        <v>1391</v>
      </c>
      <c r="H102" s="66" t="s">
        <v>802</v>
      </c>
      <c r="I102" s="66" t="s">
        <v>803</v>
      </c>
      <c r="J102" s="61"/>
      <c r="K102" s="61"/>
      <c r="L102" s="61"/>
      <c r="M102" s="61"/>
      <c r="N102" s="56"/>
      <c r="O102" s="56"/>
      <c r="P102" s="138"/>
      <c r="Q102" s="138"/>
      <c r="R102" s="66"/>
      <c r="S102" s="66"/>
      <c r="T102" s="66"/>
      <c r="U102" s="66"/>
      <c r="AJR102" s="55"/>
      <c r="AJS102" s="55"/>
      <c r="AJT102" s="55"/>
      <c r="AJU102" s="55"/>
      <c r="AJV102" s="55"/>
      <c r="AJW102" s="55"/>
      <c r="AJX102" s="55"/>
      <c r="AJY102" s="55"/>
      <c r="AJZ102" s="55"/>
      <c r="AKA102" s="55"/>
      <c r="AKB102" s="55"/>
      <c r="AKC102" s="55"/>
      <c r="AKD102" s="55"/>
      <c r="AKE102" s="55"/>
      <c r="AKF102" s="55"/>
      <c r="AKG102" s="55"/>
      <c r="AKH102" s="55"/>
      <c r="AKI102" s="55"/>
      <c r="AKJ102" s="55"/>
      <c r="AKK102" s="55"/>
      <c r="AKL102" s="55"/>
      <c r="AKM102" s="55"/>
      <c r="AKN102" s="55"/>
      <c r="AKO102" s="55"/>
      <c r="AKP102" s="55"/>
      <c r="AKQ102" s="55"/>
      <c r="AKR102" s="55"/>
      <c r="AKS102" s="55"/>
    </row>
    <row r="103" spans="1:981" s="27" customFormat="1">
      <c r="A103" s="43"/>
      <c r="B103" s="43"/>
      <c r="C103" s="60"/>
      <c r="D103" s="61"/>
      <c r="E103" s="61"/>
      <c r="F103" s="61"/>
      <c r="G103" s="61"/>
      <c r="H103" s="61"/>
      <c r="I103" s="61"/>
      <c r="J103" s="61"/>
      <c r="K103" s="61"/>
      <c r="L103" s="61"/>
      <c r="M103" s="61"/>
      <c r="N103" s="56"/>
      <c r="O103" s="56"/>
      <c r="P103" s="61"/>
      <c r="Q103" s="61"/>
      <c r="R103" s="61"/>
      <c r="S103" s="61"/>
      <c r="T103" s="61"/>
      <c r="U103" s="61"/>
      <c r="AJR103" s="55"/>
      <c r="AJS103" s="55"/>
      <c r="AJT103" s="55"/>
      <c r="AJU103" s="55"/>
      <c r="AJV103" s="55"/>
      <c r="AJW103" s="55"/>
      <c r="AJX103" s="55"/>
      <c r="AJY103" s="55"/>
      <c r="AJZ103" s="55"/>
      <c r="AKA103" s="55"/>
      <c r="AKB103" s="55"/>
      <c r="AKC103" s="55"/>
      <c r="AKD103" s="55"/>
      <c r="AKE103" s="55"/>
      <c r="AKF103" s="55"/>
      <c r="AKG103" s="55"/>
      <c r="AKH103" s="55"/>
      <c r="AKI103" s="55"/>
      <c r="AKJ103" s="55"/>
      <c r="AKK103" s="55"/>
      <c r="AKL103" s="55"/>
      <c r="AKM103" s="55"/>
      <c r="AKN103" s="55"/>
      <c r="AKO103" s="55"/>
      <c r="AKP103" s="55"/>
      <c r="AKQ103" s="55"/>
      <c r="AKR103" s="55"/>
      <c r="AKS103" s="55"/>
    </row>
    <row r="104" spans="1:981" s="27" customFormat="1">
      <c r="A104" s="43"/>
      <c r="B104" s="43"/>
      <c r="C104" s="60"/>
      <c r="D104" s="61"/>
      <c r="E104" s="61"/>
      <c r="F104" s="61"/>
      <c r="G104" s="61"/>
      <c r="H104" s="61"/>
      <c r="I104" s="61"/>
      <c r="J104" s="61"/>
      <c r="K104" s="61"/>
      <c r="L104" s="61"/>
      <c r="M104" s="61"/>
      <c r="N104" s="56"/>
      <c r="O104" s="56"/>
      <c r="P104" s="61"/>
      <c r="Q104" s="61"/>
      <c r="R104" s="61"/>
      <c r="S104" s="61"/>
      <c r="T104" s="61"/>
      <c r="U104" s="61"/>
      <c r="AJR104" s="55"/>
      <c r="AJS104" s="55"/>
      <c r="AJT104" s="55"/>
      <c r="AJU104" s="55"/>
      <c r="AJV104" s="55"/>
      <c r="AJW104" s="55"/>
      <c r="AJX104" s="55"/>
      <c r="AJY104" s="55"/>
      <c r="AJZ104" s="55"/>
      <c r="AKA104" s="55"/>
      <c r="AKB104" s="55"/>
      <c r="AKC104" s="55"/>
      <c r="AKD104" s="55"/>
      <c r="AKE104" s="55"/>
      <c r="AKF104" s="55"/>
      <c r="AKG104" s="55"/>
      <c r="AKH104" s="55"/>
      <c r="AKI104" s="55"/>
      <c r="AKJ104" s="55"/>
      <c r="AKK104" s="55"/>
      <c r="AKL104" s="55"/>
      <c r="AKM104" s="55"/>
      <c r="AKN104" s="55"/>
      <c r="AKO104" s="55"/>
      <c r="AKP104" s="55"/>
      <c r="AKQ104" s="55"/>
      <c r="AKR104" s="55"/>
      <c r="AKS104" s="55"/>
    </row>
    <row r="105" spans="1:981" s="27" customFormat="1">
      <c r="A105" s="43"/>
      <c r="B105" s="43"/>
      <c r="C105" s="60"/>
      <c r="D105" s="61"/>
      <c r="E105" s="61"/>
      <c r="F105" s="61"/>
      <c r="G105" s="61"/>
      <c r="H105" s="61"/>
      <c r="I105" s="61"/>
      <c r="J105" s="61"/>
      <c r="K105" s="61"/>
      <c r="L105" s="61"/>
      <c r="M105" s="61"/>
      <c r="N105" s="56"/>
      <c r="O105" s="56"/>
      <c r="P105" s="61"/>
      <c r="Q105" s="61"/>
      <c r="R105" s="61"/>
      <c r="S105" s="61"/>
      <c r="T105" s="61"/>
      <c r="U105" s="61"/>
      <c r="AJR105" s="55"/>
      <c r="AJS105" s="55"/>
      <c r="AJT105" s="55"/>
      <c r="AJU105" s="55"/>
      <c r="AJV105" s="55"/>
      <c r="AJW105" s="55"/>
      <c r="AJX105" s="55"/>
      <c r="AJY105" s="55"/>
      <c r="AJZ105" s="55"/>
      <c r="AKA105" s="55"/>
      <c r="AKB105" s="55"/>
      <c r="AKC105" s="55"/>
      <c r="AKD105" s="55"/>
      <c r="AKE105" s="55"/>
      <c r="AKF105" s="55"/>
      <c r="AKG105" s="55"/>
      <c r="AKH105" s="55"/>
      <c r="AKI105" s="55"/>
      <c r="AKJ105" s="55"/>
      <c r="AKK105" s="55"/>
      <c r="AKL105" s="55"/>
      <c r="AKM105" s="55"/>
      <c r="AKN105" s="55"/>
      <c r="AKO105" s="55"/>
      <c r="AKP105" s="55"/>
      <c r="AKQ105" s="55"/>
      <c r="AKR105" s="55"/>
      <c r="AKS105" s="55"/>
    </row>
    <row r="106" spans="1:981" s="27" customFormat="1">
      <c r="A106" s="43"/>
      <c r="B106" s="43"/>
      <c r="C106" s="60"/>
      <c r="D106" s="61"/>
      <c r="E106" s="61"/>
      <c r="F106" s="61"/>
      <c r="G106" s="61"/>
      <c r="H106" s="61"/>
      <c r="I106" s="61"/>
      <c r="J106" s="61"/>
      <c r="K106" s="61"/>
      <c r="L106" s="61"/>
      <c r="M106" s="61"/>
      <c r="N106" s="56"/>
      <c r="O106" s="56"/>
      <c r="P106" s="61"/>
      <c r="Q106" s="61"/>
      <c r="R106" s="61"/>
      <c r="S106" s="61"/>
      <c r="T106" s="61"/>
      <c r="U106" s="61"/>
      <c r="AJR106" s="55"/>
      <c r="AJS106" s="55"/>
      <c r="AJT106" s="55"/>
      <c r="AJU106" s="55"/>
      <c r="AJV106" s="55"/>
      <c r="AJW106" s="55"/>
      <c r="AJX106" s="55"/>
      <c r="AJY106" s="55"/>
      <c r="AJZ106" s="55"/>
      <c r="AKA106" s="55"/>
      <c r="AKB106" s="55"/>
      <c r="AKC106" s="55"/>
      <c r="AKD106" s="55"/>
      <c r="AKE106" s="55"/>
      <c r="AKF106" s="55"/>
      <c r="AKG106" s="55"/>
      <c r="AKH106" s="55"/>
      <c r="AKI106" s="55"/>
      <c r="AKJ106" s="55"/>
      <c r="AKK106" s="55"/>
      <c r="AKL106" s="55"/>
      <c r="AKM106" s="55"/>
      <c r="AKN106" s="55"/>
      <c r="AKO106" s="55"/>
      <c r="AKP106" s="55"/>
      <c r="AKQ106" s="55"/>
      <c r="AKR106" s="55"/>
      <c r="AKS106" s="55"/>
    </row>
    <row r="107" spans="1:981" s="27" customFormat="1" ht="69">
      <c r="A107" s="43" t="str">
        <f>case_lib!A37</f>
        <v>CC_14_2</v>
      </c>
      <c r="B107" s="43" t="s">
        <v>34</v>
      </c>
      <c r="C107" s="60" t="str">
        <f>case_lib!D37</f>
        <v>主车以限速行驶，超越低速目标车，且目标车居中行驶。目标车速度k_tv_speed，偏置但不入侵k_tv_deviation</v>
      </c>
      <c r="D107" s="66"/>
      <c r="E107" s="66"/>
      <c r="F107" s="138" t="s">
        <v>1317</v>
      </c>
      <c r="G107" s="66" t="s">
        <v>766</v>
      </c>
      <c r="H107" s="66" t="s">
        <v>804</v>
      </c>
      <c r="I107" s="66" t="s">
        <v>766</v>
      </c>
      <c r="J107" s="61"/>
      <c r="K107" s="61"/>
      <c r="L107" s="61"/>
      <c r="M107" s="61"/>
      <c r="N107" s="56"/>
      <c r="O107" s="56"/>
      <c r="P107" s="66"/>
      <c r="Q107" s="66"/>
      <c r="R107" s="66"/>
      <c r="S107" s="66"/>
      <c r="T107" s="66"/>
      <c r="U107" s="66"/>
      <c r="AJR107" s="55"/>
      <c r="AJS107" s="55"/>
      <c r="AJT107" s="55"/>
      <c r="AJU107" s="55"/>
      <c r="AJV107" s="55"/>
      <c r="AJW107" s="55"/>
      <c r="AJX107" s="55"/>
      <c r="AJY107" s="55"/>
      <c r="AJZ107" s="55"/>
      <c r="AKA107" s="55"/>
      <c r="AKB107" s="55"/>
      <c r="AKC107" s="55"/>
      <c r="AKD107" s="55"/>
      <c r="AKE107" s="55"/>
      <c r="AKF107" s="55"/>
      <c r="AKG107" s="55"/>
      <c r="AKH107" s="55"/>
      <c r="AKI107" s="55"/>
      <c r="AKJ107" s="55"/>
      <c r="AKK107" s="55"/>
      <c r="AKL107" s="55"/>
      <c r="AKM107" s="55"/>
      <c r="AKN107" s="55"/>
      <c r="AKO107" s="55"/>
      <c r="AKP107" s="55"/>
      <c r="AKQ107" s="55"/>
      <c r="AKR107" s="55"/>
      <c r="AKS107" s="55"/>
    </row>
    <row r="108" spans="1:981" s="27" customFormat="1" ht="55.2">
      <c r="A108" s="43"/>
      <c r="B108" s="43"/>
      <c r="C108" s="60"/>
      <c r="D108" s="66"/>
      <c r="E108" s="66"/>
      <c r="F108" s="66" t="s">
        <v>805</v>
      </c>
      <c r="G108" s="66" t="s">
        <v>803</v>
      </c>
      <c r="H108" s="66"/>
      <c r="I108" s="66"/>
      <c r="J108" s="61"/>
      <c r="K108" s="61"/>
      <c r="L108" s="61"/>
      <c r="M108" s="61"/>
      <c r="N108" s="56"/>
      <c r="O108" s="56"/>
      <c r="P108" s="66"/>
      <c r="Q108" s="66"/>
      <c r="R108" s="66"/>
      <c r="S108" s="66"/>
      <c r="T108" s="66"/>
      <c r="U108" s="66"/>
      <c r="AJR108" s="55"/>
      <c r="AJS108" s="55"/>
      <c r="AJT108" s="55"/>
      <c r="AJU108" s="55"/>
      <c r="AJV108" s="55"/>
      <c r="AJW108" s="55"/>
      <c r="AJX108" s="55"/>
      <c r="AJY108" s="55"/>
      <c r="AJZ108" s="55"/>
      <c r="AKA108" s="55"/>
      <c r="AKB108" s="55"/>
      <c r="AKC108" s="55"/>
      <c r="AKD108" s="55"/>
      <c r="AKE108" s="55"/>
      <c r="AKF108" s="55"/>
      <c r="AKG108" s="55"/>
      <c r="AKH108" s="55"/>
      <c r="AKI108" s="55"/>
      <c r="AKJ108" s="55"/>
      <c r="AKK108" s="55"/>
      <c r="AKL108" s="55"/>
      <c r="AKM108" s="55"/>
      <c r="AKN108" s="55"/>
      <c r="AKO108" s="55"/>
      <c r="AKP108" s="55"/>
      <c r="AKQ108" s="55"/>
      <c r="AKR108" s="55"/>
      <c r="AKS108" s="55"/>
    </row>
    <row r="109" spans="1:981" s="27" customFormat="1">
      <c r="A109" s="43"/>
      <c r="B109" s="43"/>
      <c r="C109" s="60"/>
      <c r="D109" s="61"/>
      <c r="E109" s="61"/>
      <c r="F109" s="61"/>
      <c r="G109" s="61"/>
      <c r="H109" s="61"/>
      <c r="I109" s="61"/>
      <c r="J109" s="61"/>
      <c r="K109" s="61"/>
      <c r="L109" s="61"/>
      <c r="M109" s="61"/>
      <c r="N109" s="56"/>
      <c r="O109" s="56"/>
      <c r="P109" s="61"/>
      <c r="Q109" s="61"/>
      <c r="R109" s="61"/>
      <c r="S109" s="61"/>
      <c r="T109" s="61"/>
      <c r="U109" s="61"/>
      <c r="AJR109" s="55"/>
      <c r="AJS109" s="55"/>
      <c r="AJT109" s="55"/>
      <c r="AJU109" s="55"/>
      <c r="AJV109" s="55"/>
      <c r="AJW109" s="55"/>
      <c r="AJX109" s="55"/>
      <c r="AJY109" s="55"/>
      <c r="AJZ109" s="55"/>
      <c r="AKA109" s="55"/>
      <c r="AKB109" s="55"/>
      <c r="AKC109" s="55"/>
      <c r="AKD109" s="55"/>
      <c r="AKE109" s="55"/>
      <c r="AKF109" s="55"/>
      <c r="AKG109" s="55"/>
      <c r="AKH109" s="55"/>
      <c r="AKI109" s="55"/>
      <c r="AKJ109" s="55"/>
      <c r="AKK109" s="55"/>
      <c r="AKL109" s="55"/>
      <c r="AKM109" s="55"/>
      <c r="AKN109" s="55"/>
      <c r="AKO109" s="55"/>
      <c r="AKP109" s="55"/>
      <c r="AKQ109" s="55"/>
      <c r="AKR109" s="55"/>
      <c r="AKS109" s="55"/>
    </row>
    <row r="110" spans="1:981" s="27" customFormat="1">
      <c r="A110" s="43"/>
      <c r="B110" s="43"/>
      <c r="C110" s="60"/>
      <c r="D110" s="61"/>
      <c r="E110" s="61"/>
      <c r="F110" s="61"/>
      <c r="G110" s="61"/>
      <c r="H110" s="61"/>
      <c r="I110" s="61"/>
      <c r="J110" s="61"/>
      <c r="K110" s="61"/>
      <c r="L110" s="61"/>
      <c r="M110" s="61"/>
      <c r="N110" s="56"/>
      <c r="O110" s="56"/>
      <c r="P110" s="61"/>
      <c r="Q110" s="61"/>
      <c r="R110" s="61"/>
      <c r="S110" s="61"/>
      <c r="T110" s="61"/>
      <c r="U110" s="61"/>
      <c r="AJR110" s="55"/>
      <c r="AJS110" s="55"/>
      <c r="AJT110" s="55"/>
      <c r="AJU110" s="55"/>
      <c r="AJV110" s="55"/>
      <c r="AJW110" s="55"/>
      <c r="AJX110" s="55"/>
      <c r="AJY110" s="55"/>
      <c r="AJZ110" s="55"/>
      <c r="AKA110" s="55"/>
      <c r="AKB110" s="55"/>
      <c r="AKC110" s="55"/>
      <c r="AKD110" s="55"/>
      <c r="AKE110" s="55"/>
      <c r="AKF110" s="55"/>
      <c r="AKG110" s="55"/>
      <c r="AKH110" s="55"/>
      <c r="AKI110" s="55"/>
      <c r="AKJ110" s="55"/>
      <c r="AKK110" s="55"/>
      <c r="AKL110" s="55"/>
      <c r="AKM110" s="55"/>
      <c r="AKN110" s="55"/>
      <c r="AKO110" s="55"/>
      <c r="AKP110" s="55"/>
      <c r="AKQ110" s="55"/>
      <c r="AKR110" s="55"/>
      <c r="AKS110" s="55"/>
    </row>
    <row r="111" spans="1:981" s="27" customFormat="1">
      <c r="A111" s="43"/>
      <c r="B111" s="43"/>
      <c r="C111" s="60"/>
      <c r="D111" s="61"/>
      <c r="E111" s="61"/>
      <c r="F111" s="61"/>
      <c r="G111" s="61"/>
      <c r="H111" s="61"/>
      <c r="I111" s="61"/>
      <c r="J111" s="61"/>
      <c r="K111" s="61"/>
      <c r="L111" s="61"/>
      <c r="M111" s="61"/>
      <c r="N111" s="56"/>
      <c r="O111" s="56"/>
      <c r="P111" s="61"/>
      <c r="Q111" s="61"/>
      <c r="R111" s="61"/>
      <c r="S111" s="61"/>
      <c r="T111" s="61"/>
      <c r="U111" s="61"/>
      <c r="AJR111" s="55"/>
      <c r="AJS111" s="55"/>
      <c r="AJT111" s="55"/>
      <c r="AJU111" s="55"/>
      <c r="AJV111" s="55"/>
      <c r="AJW111" s="55"/>
      <c r="AJX111" s="55"/>
      <c r="AJY111" s="55"/>
      <c r="AJZ111" s="55"/>
      <c r="AKA111" s="55"/>
      <c r="AKB111" s="55"/>
      <c r="AKC111" s="55"/>
      <c r="AKD111" s="55"/>
      <c r="AKE111" s="55"/>
      <c r="AKF111" s="55"/>
      <c r="AKG111" s="55"/>
      <c r="AKH111" s="55"/>
      <c r="AKI111" s="55"/>
      <c r="AKJ111" s="55"/>
      <c r="AKK111" s="55"/>
      <c r="AKL111" s="55"/>
      <c r="AKM111" s="55"/>
      <c r="AKN111" s="55"/>
      <c r="AKO111" s="55"/>
      <c r="AKP111" s="55"/>
      <c r="AKQ111" s="55"/>
      <c r="AKR111" s="55"/>
      <c r="AKS111" s="55"/>
    </row>
    <row r="112" spans="1:981" s="27" customFormat="1" ht="55.2">
      <c r="A112" s="43" t="str">
        <f>case_lib!A38</f>
        <v>CC_14_3</v>
      </c>
      <c r="B112" s="43" t="s">
        <v>34</v>
      </c>
      <c r="C112" s="60" t="str">
        <f>case_lib!D38</f>
        <v>主车以限速行驶，超越斜停目标车。目标车偏置k_tv_deviation，朝向k_tv_heading</v>
      </c>
      <c r="D112" s="66"/>
      <c r="E112" s="66"/>
      <c r="F112" s="66" t="s">
        <v>806</v>
      </c>
      <c r="G112" s="66" t="s">
        <v>766</v>
      </c>
      <c r="H112" s="66"/>
      <c r="I112" s="66"/>
      <c r="J112" s="67"/>
      <c r="K112" s="67"/>
      <c r="L112" s="67"/>
      <c r="M112" s="67"/>
      <c r="N112" s="56"/>
      <c r="O112" s="56"/>
      <c r="P112" s="67"/>
      <c r="Q112" s="67"/>
      <c r="R112" s="67"/>
      <c r="S112" s="67"/>
      <c r="T112" s="67"/>
      <c r="U112" s="67"/>
      <c r="AJR112" s="55"/>
      <c r="AJS112" s="55"/>
      <c r="AJT112" s="55"/>
      <c r="AJU112" s="55"/>
      <c r="AJV112" s="55"/>
      <c r="AJW112" s="55"/>
      <c r="AJX112" s="55"/>
      <c r="AJY112" s="55"/>
      <c r="AJZ112" s="55"/>
      <c r="AKA112" s="55"/>
      <c r="AKB112" s="55"/>
      <c r="AKC112" s="55"/>
      <c r="AKD112" s="55"/>
      <c r="AKE112" s="55"/>
      <c r="AKF112" s="55"/>
      <c r="AKG112" s="55"/>
      <c r="AKH112" s="55"/>
      <c r="AKI112" s="55"/>
      <c r="AKJ112" s="55"/>
      <c r="AKK112" s="55"/>
      <c r="AKL112" s="55"/>
      <c r="AKM112" s="55"/>
      <c r="AKN112" s="55"/>
      <c r="AKO112" s="55"/>
      <c r="AKP112" s="55"/>
      <c r="AKQ112" s="55"/>
      <c r="AKR112" s="55"/>
      <c r="AKS112" s="55"/>
    </row>
    <row r="113" spans="1:981" s="27" customFormat="1">
      <c r="A113" s="43"/>
      <c r="B113" s="43"/>
      <c r="C113" s="60"/>
      <c r="D113" s="67"/>
      <c r="E113" s="67"/>
      <c r="F113" s="67"/>
      <c r="G113" s="67"/>
      <c r="H113" s="67"/>
      <c r="I113" s="67"/>
      <c r="J113" s="67"/>
      <c r="K113" s="67"/>
      <c r="L113" s="67"/>
      <c r="M113" s="67"/>
      <c r="N113" s="56"/>
      <c r="O113" s="56"/>
      <c r="P113" s="67"/>
      <c r="Q113" s="67"/>
      <c r="R113" s="67"/>
      <c r="S113" s="67"/>
      <c r="T113" s="67"/>
      <c r="U113" s="67"/>
      <c r="AJR113" s="55"/>
      <c r="AJS113" s="55"/>
      <c r="AJT113" s="55"/>
      <c r="AJU113" s="55"/>
      <c r="AJV113" s="55"/>
      <c r="AJW113" s="55"/>
      <c r="AJX113" s="55"/>
      <c r="AJY113" s="55"/>
      <c r="AJZ113" s="55"/>
      <c r="AKA113" s="55"/>
      <c r="AKB113" s="55"/>
      <c r="AKC113" s="55"/>
      <c r="AKD113" s="55"/>
      <c r="AKE113" s="55"/>
      <c r="AKF113" s="55"/>
      <c r="AKG113" s="55"/>
      <c r="AKH113" s="55"/>
      <c r="AKI113" s="55"/>
      <c r="AKJ113" s="55"/>
      <c r="AKK113" s="55"/>
      <c r="AKL113" s="55"/>
      <c r="AKM113" s="55"/>
      <c r="AKN113" s="55"/>
      <c r="AKO113" s="55"/>
      <c r="AKP113" s="55"/>
      <c r="AKQ113" s="55"/>
      <c r="AKR113" s="55"/>
      <c r="AKS113" s="55"/>
    </row>
    <row r="114" spans="1:981" s="27" customFormat="1">
      <c r="A114" s="43"/>
      <c r="B114" s="43"/>
      <c r="C114" s="60"/>
      <c r="D114" s="67"/>
      <c r="E114" s="67"/>
      <c r="F114" s="67"/>
      <c r="G114" s="67"/>
      <c r="H114" s="67"/>
      <c r="I114" s="67"/>
      <c r="J114" s="67"/>
      <c r="K114" s="67"/>
      <c r="L114" s="67"/>
      <c r="M114" s="67"/>
      <c r="N114" s="56"/>
      <c r="O114" s="56"/>
      <c r="P114" s="67"/>
      <c r="Q114" s="67"/>
      <c r="R114" s="67"/>
      <c r="S114" s="67"/>
      <c r="T114" s="67"/>
      <c r="U114" s="67"/>
      <c r="AJR114" s="55"/>
      <c r="AJS114" s="55"/>
      <c r="AJT114" s="55"/>
      <c r="AJU114" s="55"/>
      <c r="AJV114" s="55"/>
      <c r="AJW114" s="55"/>
      <c r="AJX114" s="55"/>
      <c r="AJY114" s="55"/>
      <c r="AJZ114" s="55"/>
      <c r="AKA114" s="55"/>
      <c r="AKB114" s="55"/>
      <c r="AKC114" s="55"/>
      <c r="AKD114" s="55"/>
      <c r="AKE114" s="55"/>
      <c r="AKF114" s="55"/>
      <c r="AKG114" s="55"/>
      <c r="AKH114" s="55"/>
      <c r="AKI114" s="55"/>
      <c r="AKJ114" s="55"/>
      <c r="AKK114" s="55"/>
      <c r="AKL114" s="55"/>
      <c r="AKM114" s="55"/>
      <c r="AKN114" s="55"/>
      <c r="AKO114" s="55"/>
      <c r="AKP114" s="55"/>
      <c r="AKQ114" s="55"/>
      <c r="AKR114" s="55"/>
      <c r="AKS114" s="55"/>
    </row>
    <row r="115" spans="1:981" s="27" customFormat="1">
      <c r="A115" s="43"/>
      <c r="B115" s="43"/>
      <c r="C115" s="60"/>
      <c r="D115" s="67"/>
      <c r="E115" s="67"/>
      <c r="F115" s="67"/>
      <c r="G115" s="67"/>
      <c r="H115" s="67"/>
      <c r="I115" s="67"/>
      <c r="J115" s="67"/>
      <c r="K115" s="67"/>
      <c r="L115" s="67"/>
      <c r="M115" s="67"/>
      <c r="N115" s="56"/>
      <c r="O115" s="56"/>
      <c r="P115" s="67"/>
      <c r="Q115" s="67"/>
      <c r="R115" s="67"/>
      <c r="S115" s="67"/>
      <c r="T115" s="67"/>
      <c r="U115" s="67"/>
      <c r="AJR115" s="55"/>
      <c r="AJS115" s="55"/>
      <c r="AJT115" s="55"/>
      <c r="AJU115" s="55"/>
      <c r="AJV115" s="55"/>
      <c r="AJW115" s="55"/>
      <c r="AJX115" s="55"/>
      <c r="AJY115" s="55"/>
      <c r="AJZ115" s="55"/>
      <c r="AKA115" s="55"/>
      <c r="AKB115" s="55"/>
      <c r="AKC115" s="55"/>
      <c r="AKD115" s="55"/>
      <c r="AKE115" s="55"/>
      <c r="AKF115" s="55"/>
      <c r="AKG115" s="55"/>
      <c r="AKH115" s="55"/>
      <c r="AKI115" s="55"/>
      <c r="AKJ115" s="55"/>
      <c r="AKK115" s="55"/>
      <c r="AKL115" s="55"/>
      <c r="AKM115" s="55"/>
      <c r="AKN115" s="55"/>
      <c r="AKO115" s="55"/>
      <c r="AKP115" s="55"/>
      <c r="AKQ115" s="55"/>
      <c r="AKR115" s="55"/>
      <c r="AKS115" s="55"/>
    </row>
    <row r="116" spans="1:981" s="27" customFormat="1">
      <c r="A116" s="43"/>
      <c r="B116" s="43"/>
      <c r="C116" s="60"/>
      <c r="D116" s="67"/>
      <c r="E116" s="67"/>
      <c r="F116" s="67"/>
      <c r="G116" s="67"/>
      <c r="H116" s="67"/>
      <c r="I116" s="67"/>
      <c r="J116" s="67"/>
      <c r="K116" s="67"/>
      <c r="L116" s="67"/>
      <c r="M116" s="67"/>
      <c r="N116" s="56"/>
      <c r="O116" s="56"/>
      <c r="P116" s="67"/>
      <c r="Q116" s="67"/>
      <c r="R116" s="67"/>
      <c r="S116" s="67"/>
      <c r="T116" s="67"/>
      <c r="U116" s="67"/>
      <c r="AJR116" s="55"/>
      <c r="AJS116" s="55"/>
      <c r="AJT116" s="55"/>
      <c r="AJU116" s="55"/>
      <c r="AJV116" s="55"/>
      <c r="AJW116" s="55"/>
      <c r="AJX116" s="55"/>
      <c r="AJY116" s="55"/>
      <c r="AJZ116" s="55"/>
      <c r="AKA116" s="55"/>
      <c r="AKB116" s="55"/>
      <c r="AKC116" s="55"/>
      <c r="AKD116" s="55"/>
      <c r="AKE116" s="55"/>
      <c r="AKF116" s="55"/>
      <c r="AKG116" s="55"/>
      <c r="AKH116" s="55"/>
      <c r="AKI116" s="55"/>
      <c r="AKJ116" s="55"/>
      <c r="AKK116" s="55"/>
      <c r="AKL116" s="55"/>
      <c r="AKM116" s="55"/>
      <c r="AKN116" s="55"/>
      <c r="AKO116" s="55"/>
      <c r="AKP116" s="55"/>
      <c r="AKQ116" s="55"/>
      <c r="AKR116" s="55"/>
      <c r="AKS116" s="55"/>
    </row>
    <row r="117" spans="1:981" s="25" customFormat="1" ht="27.6">
      <c r="A117" s="37" t="str">
        <f>case_lib!A39</f>
        <v>CC_15</v>
      </c>
      <c r="B117" s="37" t="s">
        <v>34</v>
      </c>
      <c r="C117" s="58" t="str">
        <f>case_lib!D39</f>
        <v>perception专题_逆向行车</v>
      </c>
      <c r="D117" s="59"/>
      <c r="E117" s="59"/>
      <c r="F117" s="59"/>
      <c r="G117" s="59"/>
      <c r="H117" s="59"/>
      <c r="I117" s="59"/>
      <c r="J117" s="59"/>
      <c r="K117" s="59"/>
      <c r="L117" s="59"/>
      <c r="M117" s="59"/>
      <c r="N117" s="64"/>
      <c r="O117" s="64"/>
      <c r="P117" s="59"/>
      <c r="Q117" s="59"/>
      <c r="R117" s="59"/>
      <c r="S117" s="59"/>
      <c r="T117" s="59"/>
      <c r="U117" s="59"/>
      <c r="AJR117" s="7"/>
      <c r="AJS117" s="7"/>
      <c r="AJT117" s="7"/>
      <c r="AJU117" s="7"/>
      <c r="AJV117" s="7"/>
      <c r="AJW117" s="7"/>
      <c r="AJX117" s="7"/>
      <c r="AJY117" s="7"/>
      <c r="AJZ117" s="7"/>
      <c r="AKA117" s="7"/>
      <c r="AKB117" s="7"/>
      <c r="AKC117" s="7"/>
      <c r="AKD117" s="7"/>
      <c r="AKE117" s="7"/>
      <c r="AKF117" s="7"/>
      <c r="AKG117" s="7"/>
      <c r="AKH117" s="7"/>
      <c r="AKI117" s="7"/>
      <c r="AKJ117" s="7"/>
      <c r="AKK117" s="7"/>
      <c r="AKL117" s="7"/>
      <c r="AKM117" s="7"/>
      <c r="AKN117" s="7"/>
      <c r="AKO117" s="7"/>
      <c r="AKP117" s="7"/>
      <c r="AKQ117" s="7"/>
      <c r="AKR117" s="7"/>
      <c r="AKS117" s="7"/>
    </row>
    <row r="118" spans="1:981" s="27" customFormat="1" ht="55.2">
      <c r="A118" s="43" t="str">
        <f>case_lib!A40</f>
        <v>CC_15_1</v>
      </c>
      <c r="B118" s="43" t="s">
        <v>34</v>
      </c>
      <c r="C118" s="60" t="str">
        <f>case_lib!D40</f>
        <v>目标车在对向车道，主车以限速行驶，二者逆向经过。目标车速度k_tv_speed</v>
      </c>
      <c r="D118" s="61"/>
      <c r="E118" s="61"/>
      <c r="F118" s="61"/>
      <c r="G118" s="61"/>
      <c r="H118" s="61"/>
      <c r="I118" s="61"/>
      <c r="J118" s="61"/>
      <c r="K118" s="61"/>
      <c r="L118" s="61"/>
      <c r="M118" s="61"/>
      <c r="N118" s="56"/>
      <c r="O118" s="56"/>
      <c r="P118" s="61"/>
      <c r="Q118" s="61"/>
      <c r="R118" s="61"/>
      <c r="S118" s="61"/>
      <c r="T118" s="61"/>
      <c r="U118" s="61"/>
      <c r="AJR118" s="55"/>
      <c r="AJS118" s="55"/>
      <c r="AJT118" s="55"/>
      <c r="AJU118" s="55"/>
      <c r="AJV118" s="55"/>
      <c r="AJW118" s="55"/>
      <c r="AJX118" s="55"/>
      <c r="AJY118" s="55"/>
      <c r="AJZ118" s="55"/>
      <c r="AKA118" s="55"/>
      <c r="AKB118" s="55"/>
      <c r="AKC118" s="55"/>
      <c r="AKD118" s="55"/>
      <c r="AKE118" s="55"/>
      <c r="AKF118" s="55"/>
      <c r="AKG118" s="55"/>
      <c r="AKH118" s="55"/>
      <c r="AKI118" s="55"/>
      <c r="AKJ118" s="55"/>
      <c r="AKK118" s="55"/>
      <c r="AKL118" s="55"/>
      <c r="AKM118" s="55"/>
      <c r="AKN118" s="55"/>
      <c r="AKO118" s="55"/>
      <c r="AKP118" s="55"/>
      <c r="AKQ118" s="55"/>
      <c r="AKR118" s="55"/>
      <c r="AKS118" s="55"/>
    </row>
    <row r="119" spans="1:981" s="27" customFormat="1">
      <c r="A119" s="43"/>
      <c r="B119" s="43"/>
      <c r="C119" s="60"/>
      <c r="D119" s="61"/>
      <c r="E119" s="61"/>
      <c r="F119" s="61"/>
      <c r="G119" s="61"/>
      <c r="H119" s="61"/>
      <c r="I119" s="61"/>
      <c r="J119" s="61"/>
      <c r="K119" s="61"/>
      <c r="L119" s="61"/>
      <c r="M119" s="61"/>
      <c r="N119" s="56"/>
      <c r="O119" s="56"/>
      <c r="P119" s="61"/>
      <c r="Q119" s="61"/>
      <c r="R119" s="61"/>
      <c r="S119" s="61"/>
      <c r="T119" s="61"/>
      <c r="U119" s="61"/>
      <c r="AJR119" s="55"/>
      <c r="AJS119" s="55"/>
      <c r="AJT119" s="55"/>
      <c r="AJU119" s="55"/>
      <c r="AJV119" s="55"/>
      <c r="AJW119" s="55"/>
      <c r="AJX119" s="55"/>
      <c r="AJY119" s="55"/>
      <c r="AJZ119" s="55"/>
      <c r="AKA119" s="55"/>
      <c r="AKB119" s="55"/>
      <c r="AKC119" s="55"/>
      <c r="AKD119" s="55"/>
      <c r="AKE119" s="55"/>
      <c r="AKF119" s="55"/>
      <c r="AKG119" s="55"/>
      <c r="AKH119" s="55"/>
      <c r="AKI119" s="55"/>
      <c r="AKJ119" s="55"/>
      <c r="AKK119" s="55"/>
      <c r="AKL119" s="55"/>
      <c r="AKM119" s="55"/>
      <c r="AKN119" s="55"/>
      <c r="AKO119" s="55"/>
      <c r="AKP119" s="55"/>
      <c r="AKQ119" s="55"/>
      <c r="AKR119" s="55"/>
      <c r="AKS119" s="55"/>
    </row>
    <row r="120" spans="1:981" s="27" customFormat="1">
      <c r="A120" s="43"/>
      <c r="B120" s="43"/>
      <c r="C120" s="60"/>
      <c r="D120" s="61"/>
      <c r="E120" s="61"/>
      <c r="F120" s="61"/>
      <c r="G120" s="61"/>
      <c r="H120" s="61"/>
      <c r="I120" s="61"/>
      <c r="J120" s="61"/>
      <c r="K120" s="61"/>
      <c r="L120" s="61"/>
      <c r="M120" s="61"/>
      <c r="N120" s="56"/>
      <c r="O120" s="56"/>
      <c r="P120" s="61"/>
      <c r="Q120" s="61"/>
      <c r="R120" s="61"/>
      <c r="S120" s="61"/>
      <c r="T120" s="61"/>
      <c r="U120" s="61"/>
      <c r="AJR120" s="55"/>
      <c r="AJS120" s="55"/>
      <c r="AJT120" s="55"/>
      <c r="AJU120" s="55"/>
      <c r="AJV120" s="55"/>
      <c r="AJW120" s="55"/>
      <c r="AJX120" s="55"/>
      <c r="AJY120" s="55"/>
      <c r="AJZ120" s="55"/>
      <c r="AKA120" s="55"/>
      <c r="AKB120" s="55"/>
      <c r="AKC120" s="55"/>
      <c r="AKD120" s="55"/>
      <c r="AKE120" s="55"/>
      <c r="AKF120" s="55"/>
      <c r="AKG120" s="55"/>
      <c r="AKH120" s="55"/>
      <c r="AKI120" s="55"/>
      <c r="AKJ120" s="55"/>
      <c r="AKK120" s="55"/>
      <c r="AKL120" s="55"/>
      <c r="AKM120" s="55"/>
      <c r="AKN120" s="55"/>
      <c r="AKO120" s="55"/>
      <c r="AKP120" s="55"/>
      <c r="AKQ120" s="55"/>
      <c r="AKR120" s="55"/>
      <c r="AKS120" s="55"/>
    </row>
    <row r="121" spans="1:981" s="27" customFormat="1">
      <c r="A121" s="43"/>
      <c r="B121" s="43"/>
      <c r="C121" s="60"/>
      <c r="D121" s="61"/>
      <c r="E121" s="61"/>
      <c r="F121" s="61"/>
      <c r="G121" s="61"/>
      <c r="H121" s="61"/>
      <c r="I121" s="61"/>
      <c r="J121" s="61"/>
      <c r="K121" s="61"/>
      <c r="L121" s="61"/>
      <c r="M121" s="61"/>
      <c r="N121" s="56"/>
      <c r="O121" s="56"/>
      <c r="P121" s="61"/>
      <c r="Q121" s="61"/>
      <c r="R121" s="61"/>
      <c r="S121" s="61"/>
      <c r="T121" s="61"/>
      <c r="U121" s="61"/>
      <c r="AJR121" s="55"/>
      <c r="AJS121" s="55"/>
      <c r="AJT121" s="55"/>
      <c r="AJU121" s="55"/>
      <c r="AJV121" s="55"/>
      <c r="AJW121" s="55"/>
      <c r="AJX121" s="55"/>
      <c r="AJY121" s="55"/>
      <c r="AJZ121" s="55"/>
      <c r="AKA121" s="55"/>
      <c r="AKB121" s="55"/>
      <c r="AKC121" s="55"/>
      <c r="AKD121" s="55"/>
      <c r="AKE121" s="55"/>
      <c r="AKF121" s="55"/>
      <c r="AKG121" s="55"/>
      <c r="AKH121" s="55"/>
      <c r="AKI121" s="55"/>
      <c r="AKJ121" s="55"/>
      <c r="AKK121" s="55"/>
      <c r="AKL121" s="55"/>
      <c r="AKM121" s="55"/>
      <c r="AKN121" s="55"/>
      <c r="AKO121" s="55"/>
      <c r="AKP121" s="55"/>
      <c r="AKQ121" s="55"/>
      <c r="AKR121" s="55"/>
      <c r="AKS121" s="55"/>
    </row>
    <row r="122" spans="1:981" s="27" customFormat="1">
      <c r="A122" s="43"/>
      <c r="B122" s="43"/>
      <c r="C122" s="60"/>
      <c r="D122" s="61"/>
      <c r="E122" s="61"/>
      <c r="F122" s="61"/>
      <c r="G122" s="61"/>
      <c r="H122" s="61"/>
      <c r="I122" s="61"/>
      <c r="J122" s="61"/>
      <c r="K122" s="61"/>
      <c r="L122" s="61"/>
      <c r="M122" s="61"/>
      <c r="N122" s="56"/>
      <c r="O122" s="56"/>
      <c r="P122" s="61"/>
      <c r="Q122" s="61"/>
      <c r="R122" s="61"/>
      <c r="S122" s="61"/>
      <c r="T122" s="61"/>
      <c r="U122" s="61"/>
      <c r="AJR122" s="55"/>
      <c r="AJS122" s="55"/>
      <c r="AJT122" s="55"/>
      <c r="AJU122" s="55"/>
      <c r="AJV122" s="55"/>
      <c r="AJW122" s="55"/>
      <c r="AJX122" s="55"/>
      <c r="AJY122" s="55"/>
      <c r="AJZ122" s="55"/>
      <c r="AKA122" s="55"/>
      <c r="AKB122" s="55"/>
      <c r="AKC122" s="55"/>
      <c r="AKD122" s="55"/>
      <c r="AKE122" s="55"/>
      <c r="AKF122" s="55"/>
      <c r="AKG122" s="55"/>
      <c r="AKH122" s="55"/>
      <c r="AKI122" s="55"/>
      <c r="AKJ122" s="55"/>
      <c r="AKK122" s="55"/>
      <c r="AKL122" s="55"/>
      <c r="AKM122" s="55"/>
      <c r="AKN122" s="55"/>
      <c r="AKO122" s="55"/>
      <c r="AKP122" s="55"/>
      <c r="AKQ122" s="55"/>
      <c r="AKR122" s="55"/>
      <c r="AKS122" s="55"/>
    </row>
    <row r="123" spans="1:981" s="25" customFormat="1" ht="27.6">
      <c r="A123" s="37" t="str">
        <f>case_lib!A41</f>
        <v>CC_16</v>
      </c>
      <c r="B123" s="37" t="s">
        <v>34</v>
      </c>
      <c r="C123" s="58" t="str">
        <f>case_lib!D41</f>
        <v>perception专题_金属元素</v>
      </c>
      <c r="D123" s="59"/>
      <c r="E123" s="59"/>
      <c r="F123" s="59"/>
      <c r="G123" s="59"/>
      <c r="H123" s="59"/>
      <c r="I123" s="59"/>
      <c r="J123" s="59"/>
      <c r="K123" s="59"/>
      <c r="L123" s="59"/>
      <c r="M123" s="59"/>
      <c r="N123" s="64"/>
      <c r="O123" s="64"/>
      <c r="P123" s="59"/>
      <c r="Q123" s="59"/>
      <c r="R123" s="59"/>
      <c r="S123" s="59"/>
      <c r="T123" s="59"/>
      <c r="U123" s="59"/>
      <c r="AJR123" s="7"/>
      <c r="AJS123" s="7"/>
      <c r="AJT123" s="7"/>
      <c r="AJU123" s="7"/>
      <c r="AJV123" s="7"/>
      <c r="AJW123" s="7"/>
      <c r="AJX123" s="7"/>
      <c r="AJY123" s="7"/>
      <c r="AJZ123" s="7"/>
      <c r="AKA123" s="7"/>
      <c r="AKB123" s="7"/>
      <c r="AKC123" s="7"/>
      <c r="AKD123" s="7"/>
      <c r="AKE123" s="7"/>
      <c r="AKF123" s="7"/>
      <c r="AKG123" s="7"/>
      <c r="AKH123" s="7"/>
      <c r="AKI123" s="7"/>
      <c r="AKJ123" s="7"/>
      <c r="AKK123" s="7"/>
      <c r="AKL123" s="7"/>
      <c r="AKM123" s="7"/>
      <c r="AKN123" s="7"/>
      <c r="AKO123" s="7"/>
      <c r="AKP123" s="7"/>
      <c r="AKQ123" s="7"/>
      <c r="AKR123" s="7"/>
      <c r="AKS123" s="7"/>
    </row>
    <row r="124" spans="1:981" s="27" customFormat="1" ht="27.6">
      <c r="A124" s="43" t="str">
        <f>case_lib!A42</f>
        <v>CC_16_1</v>
      </c>
      <c r="B124" s="43" t="s">
        <v>34</v>
      </c>
      <c r="C124" s="60" t="str">
        <f>case_lib!D42</f>
        <v>主车以限速巡航，途径路旁金属标志牌</v>
      </c>
      <c r="D124" s="61"/>
      <c r="E124" s="61" t="s">
        <v>766</v>
      </c>
      <c r="F124" s="61"/>
      <c r="G124" s="61"/>
      <c r="H124" s="61"/>
      <c r="I124" s="61"/>
      <c r="J124" s="61"/>
      <c r="K124" s="61"/>
      <c r="L124" s="61"/>
      <c r="M124" s="61"/>
      <c r="N124" s="56"/>
      <c r="O124" s="56"/>
      <c r="P124" s="61"/>
      <c r="Q124" s="61"/>
      <c r="R124" s="61"/>
      <c r="S124" s="61"/>
      <c r="T124" s="61"/>
      <c r="U124" s="61"/>
      <c r="AJR124" s="55"/>
      <c r="AJS124" s="55"/>
      <c r="AJT124" s="55"/>
      <c r="AJU124" s="55"/>
      <c r="AJV124" s="55"/>
      <c r="AJW124" s="55"/>
      <c r="AJX124" s="55"/>
      <c r="AJY124" s="55"/>
      <c r="AJZ124" s="55"/>
      <c r="AKA124" s="55"/>
      <c r="AKB124" s="55"/>
      <c r="AKC124" s="55"/>
      <c r="AKD124" s="55"/>
      <c r="AKE124" s="55"/>
      <c r="AKF124" s="55"/>
      <c r="AKG124" s="55"/>
      <c r="AKH124" s="55"/>
      <c r="AKI124" s="55"/>
      <c r="AKJ124" s="55"/>
      <c r="AKK124" s="55"/>
      <c r="AKL124" s="55"/>
      <c r="AKM124" s="55"/>
      <c r="AKN124" s="55"/>
      <c r="AKO124" s="55"/>
      <c r="AKP124" s="55"/>
      <c r="AKQ124" s="55"/>
      <c r="AKR124" s="55"/>
      <c r="AKS124" s="55"/>
    </row>
    <row r="125" spans="1:981" s="27" customFormat="1">
      <c r="A125" s="43"/>
      <c r="B125" s="43"/>
      <c r="C125" s="60"/>
      <c r="D125" s="61"/>
      <c r="E125" s="61"/>
      <c r="F125" s="61"/>
      <c r="G125" s="61"/>
      <c r="H125" s="61"/>
      <c r="I125" s="61"/>
      <c r="J125" s="61"/>
      <c r="K125" s="61"/>
      <c r="L125" s="61"/>
      <c r="M125" s="61"/>
      <c r="N125" s="56"/>
      <c r="O125" s="56"/>
      <c r="P125" s="61"/>
      <c r="Q125" s="61"/>
      <c r="R125" s="61"/>
      <c r="S125" s="61"/>
      <c r="T125" s="61"/>
      <c r="U125" s="61"/>
      <c r="AJR125" s="55"/>
      <c r="AJS125" s="55"/>
      <c r="AJT125" s="55"/>
      <c r="AJU125" s="55"/>
      <c r="AJV125" s="55"/>
      <c r="AJW125" s="55"/>
      <c r="AJX125" s="55"/>
      <c r="AJY125" s="55"/>
      <c r="AJZ125" s="55"/>
      <c r="AKA125" s="55"/>
      <c r="AKB125" s="55"/>
      <c r="AKC125" s="55"/>
      <c r="AKD125" s="55"/>
      <c r="AKE125" s="55"/>
      <c r="AKF125" s="55"/>
      <c r="AKG125" s="55"/>
      <c r="AKH125" s="55"/>
      <c r="AKI125" s="55"/>
      <c r="AKJ125" s="55"/>
      <c r="AKK125" s="55"/>
      <c r="AKL125" s="55"/>
      <c r="AKM125" s="55"/>
      <c r="AKN125" s="55"/>
      <c r="AKO125" s="55"/>
      <c r="AKP125" s="55"/>
      <c r="AKQ125" s="55"/>
      <c r="AKR125" s="55"/>
      <c r="AKS125" s="55"/>
    </row>
    <row r="126" spans="1:981" s="27" customFormat="1">
      <c r="A126" s="43"/>
      <c r="B126" s="43"/>
      <c r="C126" s="60"/>
      <c r="D126" s="61"/>
      <c r="E126" s="61"/>
      <c r="F126" s="61"/>
      <c r="G126" s="61"/>
      <c r="H126" s="61"/>
      <c r="I126" s="61"/>
      <c r="J126" s="61"/>
      <c r="K126" s="61"/>
      <c r="L126" s="61"/>
      <c r="M126" s="61"/>
      <c r="N126" s="56"/>
      <c r="O126" s="56"/>
      <c r="P126" s="61"/>
      <c r="Q126" s="61"/>
      <c r="R126" s="61"/>
      <c r="S126" s="61"/>
      <c r="T126" s="61"/>
      <c r="U126" s="61"/>
      <c r="AJR126" s="55"/>
      <c r="AJS126" s="55"/>
      <c r="AJT126" s="55"/>
      <c r="AJU126" s="55"/>
      <c r="AJV126" s="55"/>
      <c r="AJW126" s="55"/>
      <c r="AJX126" s="55"/>
      <c r="AJY126" s="55"/>
      <c r="AJZ126" s="55"/>
      <c r="AKA126" s="55"/>
      <c r="AKB126" s="55"/>
      <c r="AKC126" s="55"/>
      <c r="AKD126" s="55"/>
      <c r="AKE126" s="55"/>
      <c r="AKF126" s="55"/>
      <c r="AKG126" s="55"/>
      <c r="AKH126" s="55"/>
      <c r="AKI126" s="55"/>
      <c r="AKJ126" s="55"/>
      <c r="AKK126" s="55"/>
      <c r="AKL126" s="55"/>
      <c r="AKM126" s="55"/>
      <c r="AKN126" s="55"/>
      <c r="AKO126" s="55"/>
      <c r="AKP126" s="55"/>
      <c r="AKQ126" s="55"/>
      <c r="AKR126" s="55"/>
      <c r="AKS126" s="55"/>
    </row>
    <row r="127" spans="1:981" s="27" customFormat="1">
      <c r="A127" s="43"/>
      <c r="B127" s="43"/>
      <c r="C127" s="60"/>
      <c r="D127" s="61"/>
      <c r="E127" s="61"/>
      <c r="F127" s="61"/>
      <c r="G127" s="61"/>
      <c r="H127" s="61"/>
      <c r="I127" s="61"/>
      <c r="J127" s="61"/>
      <c r="K127" s="61"/>
      <c r="L127" s="61"/>
      <c r="M127" s="61"/>
      <c r="N127" s="56"/>
      <c r="O127" s="56"/>
      <c r="P127" s="61"/>
      <c r="Q127" s="61"/>
      <c r="R127" s="61"/>
      <c r="S127" s="61"/>
      <c r="T127" s="61"/>
      <c r="U127" s="61"/>
      <c r="AJR127" s="55"/>
      <c r="AJS127" s="55"/>
      <c r="AJT127" s="55"/>
      <c r="AJU127" s="55"/>
      <c r="AJV127" s="55"/>
      <c r="AJW127" s="55"/>
      <c r="AJX127" s="55"/>
      <c r="AJY127" s="55"/>
      <c r="AJZ127" s="55"/>
      <c r="AKA127" s="55"/>
      <c r="AKB127" s="55"/>
      <c r="AKC127" s="55"/>
      <c r="AKD127" s="55"/>
      <c r="AKE127" s="55"/>
      <c r="AKF127" s="55"/>
      <c r="AKG127" s="55"/>
      <c r="AKH127" s="55"/>
      <c r="AKI127" s="55"/>
      <c r="AKJ127" s="55"/>
      <c r="AKK127" s="55"/>
      <c r="AKL127" s="55"/>
      <c r="AKM127" s="55"/>
      <c r="AKN127" s="55"/>
      <c r="AKO127" s="55"/>
      <c r="AKP127" s="55"/>
      <c r="AKQ127" s="55"/>
      <c r="AKR127" s="55"/>
      <c r="AKS127" s="55"/>
    </row>
    <row r="128" spans="1:981" s="27" customFormat="1">
      <c r="A128" s="43"/>
      <c r="B128" s="43"/>
      <c r="C128" s="60"/>
      <c r="D128" s="61"/>
      <c r="E128" s="61"/>
      <c r="F128" s="61"/>
      <c r="G128" s="61"/>
      <c r="H128" s="61"/>
      <c r="I128" s="61"/>
      <c r="J128" s="61"/>
      <c r="K128" s="61"/>
      <c r="L128" s="61"/>
      <c r="M128" s="61"/>
      <c r="N128" s="56"/>
      <c r="O128" s="56"/>
      <c r="P128" s="61"/>
      <c r="Q128" s="61"/>
      <c r="R128" s="61"/>
      <c r="S128" s="61"/>
      <c r="T128" s="61"/>
      <c r="U128" s="61"/>
      <c r="AJR128" s="55"/>
      <c r="AJS128" s="55"/>
      <c r="AJT128" s="55"/>
      <c r="AJU128" s="55"/>
      <c r="AJV128" s="55"/>
      <c r="AJW128" s="55"/>
      <c r="AJX128" s="55"/>
      <c r="AJY128" s="55"/>
      <c r="AJZ128" s="55"/>
      <c r="AKA128" s="55"/>
      <c r="AKB128" s="55"/>
      <c r="AKC128" s="55"/>
      <c r="AKD128" s="55"/>
      <c r="AKE128" s="55"/>
      <c r="AKF128" s="55"/>
      <c r="AKG128" s="55"/>
      <c r="AKH128" s="55"/>
      <c r="AKI128" s="55"/>
      <c r="AKJ128" s="55"/>
      <c r="AKK128" s="55"/>
      <c r="AKL128" s="55"/>
      <c r="AKM128" s="55"/>
      <c r="AKN128" s="55"/>
      <c r="AKO128" s="55"/>
      <c r="AKP128" s="55"/>
      <c r="AKQ128" s="55"/>
      <c r="AKR128" s="55"/>
      <c r="AKS128" s="55"/>
    </row>
    <row r="129" spans="1:981" s="27" customFormat="1" ht="27.6">
      <c r="A129" s="43" t="str">
        <f>case_lib!A43</f>
        <v>CC_16_2</v>
      </c>
      <c r="B129" s="43" t="s">
        <v>34</v>
      </c>
      <c r="C129" s="60" t="str">
        <f>case_lib!D43</f>
        <v>主车以限速巡航，途径上方金属标志牌</v>
      </c>
      <c r="D129" s="67"/>
      <c r="E129" s="67" t="s">
        <v>766</v>
      </c>
      <c r="F129" s="67"/>
      <c r="G129" s="67"/>
      <c r="H129" s="67"/>
      <c r="I129" s="67"/>
      <c r="J129" s="67"/>
      <c r="K129" s="67"/>
      <c r="L129" s="67"/>
      <c r="M129" s="67"/>
      <c r="N129" s="56"/>
      <c r="O129" s="56"/>
      <c r="P129" s="67"/>
      <c r="Q129" s="67"/>
      <c r="R129" s="67"/>
      <c r="S129" s="67"/>
      <c r="T129" s="67"/>
      <c r="U129" s="67"/>
      <c r="AJR129" s="55"/>
      <c r="AJS129" s="55"/>
      <c r="AJT129" s="55"/>
      <c r="AJU129" s="55"/>
      <c r="AJV129" s="55"/>
      <c r="AJW129" s="55"/>
      <c r="AJX129" s="55"/>
      <c r="AJY129" s="55"/>
      <c r="AJZ129" s="55"/>
      <c r="AKA129" s="55"/>
      <c r="AKB129" s="55"/>
      <c r="AKC129" s="55"/>
      <c r="AKD129" s="55"/>
      <c r="AKE129" s="55"/>
      <c r="AKF129" s="55"/>
      <c r="AKG129" s="55"/>
      <c r="AKH129" s="55"/>
      <c r="AKI129" s="55"/>
      <c r="AKJ129" s="55"/>
      <c r="AKK129" s="55"/>
      <c r="AKL129" s="55"/>
      <c r="AKM129" s="55"/>
      <c r="AKN129" s="55"/>
      <c r="AKO129" s="55"/>
      <c r="AKP129" s="55"/>
      <c r="AKQ129" s="55"/>
      <c r="AKR129" s="55"/>
      <c r="AKS129" s="55"/>
    </row>
    <row r="130" spans="1:981" s="27" customFormat="1">
      <c r="A130" s="43"/>
      <c r="B130" s="43"/>
      <c r="C130" s="60"/>
      <c r="D130" s="67"/>
      <c r="E130" s="67"/>
      <c r="F130" s="67"/>
      <c r="G130" s="67"/>
      <c r="H130" s="67"/>
      <c r="I130" s="67"/>
      <c r="J130" s="67"/>
      <c r="K130" s="67"/>
      <c r="L130" s="67"/>
      <c r="M130" s="67"/>
      <c r="N130" s="56"/>
      <c r="O130" s="56"/>
      <c r="P130" s="67"/>
      <c r="Q130" s="67"/>
      <c r="R130" s="67"/>
      <c r="S130" s="67"/>
      <c r="T130" s="67"/>
      <c r="U130" s="67"/>
      <c r="AJR130" s="55"/>
      <c r="AJS130" s="55"/>
      <c r="AJT130" s="55"/>
      <c r="AJU130" s="55"/>
      <c r="AJV130" s="55"/>
      <c r="AJW130" s="55"/>
      <c r="AJX130" s="55"/>
      <c r="AJY130" s="55"/>
      <c r="AJZ130" s="55"/>
      <c r="AKA130" s="55"/>
      <c r="AKB130" s="55"/>
      <c r="AKC130" s="55"/>
      <c r="AKD130" s="55"/>
      <c r="AKE130" s="55"/>
      <c r="AKF130" s="55"/>
      <c r="AKG130" s="55"/>
      <c r="AKH130" s="55"/>
      <c r="AKI130" s="55"/>
      <c r="AKJ130" s="55"/>
      <c r="AKK130" s="55"/>
      <c r="AKL130" s="55"/>
      <c r="AKM130" s="55"/>
      <c r="AKN130" s="55"/>
      <c r="AKO130" s="55"/>
      <c r="AKP130" s="55"/>
      <c r="AKQ130" s="55"/>
      <c r="AKR130" s="55"/>
      <c r="AKS130" s="55"/>
    </row>
    <row r="131" spans="1:981" s="27" customFormat="1">
      <c r="A131" s="43"/>
      <c r="B131" s="43"/>
      <c r="C131" s="60"/>
      <c r="D131" s="67"/>
      <c r="E131" s="67"/>
      <c r="F131" s="67"/>
      <c r="G131" s="67"/>
      <c r="H131" s="67"/>
      <c r="I131" s="67"/>
      <c r="J131" s="67"/>
      <c r="K131" s="67"/>
      <c r="L131" s="67"/>
      <c r="M131" s="67"/>
      <c r="N131" s="56"/>
      <c r="O131" s="56"/>
      <c r="P131" s="67"/>
      <c r="Q131" s="67"/>
      <c r="R131" s="67"/>
      <c r="S131" s="67"/>
      <c r="T131" s="67"/>
      <c r="U131" s="67"/>
      <c r="AJR131" s="55"/>
      <c r="AJS131" s="55"/>
      <c r="AJT131" s="55"/>
      <c r="AJU131" s="55"/>
      <c r="AJV131" s="55"/>
      <c r="AJW131" s="55"/>
      <c r="AJX131" s="55"/>
      <c r="AJY131" s="55"/>
      <c r="AJZ131" s="55"/>
      <c r="AKA131" s="55"/>
      <c r="AKB131" s="55"/>
      <c r="AKC131" s="55"/>
      <c r="AKD131" s="55"/>
      <c r="AKE131" s="55"/>
      <c r="AKF131" s="55"/>
      <c r="AKG131" s="55"/>
      <c r="AKH131" s="55"/>
      <c r="AKI131" s="55"/>
      <c r="AKJ131" s="55"/>
      <c r="AKK131" s="55"/>
      <c r="AKL131" s="55"/>
      <c r="AKM131" s="55"/>
      <c r="AKN131" s="55"/>
      <c r="AKO131" s="55"/>
      <c r="AKP131" s="55"/>
      <c r="AKQ131" s="55"/>
      <c r="AKR131" s="55"/>
      <c r="AKS131" s="55"/>
    </row>
    <row r="132" spans="1:981" s="27" customFormat="1">
      <c r="A132" s="43"/>
      <c r="B132" s="43"/>
      <c r="C132" s="60"/>
      <c r="D132" s="67"/>
      <c r="E132" s="67"/>
      <c r="F132" s="67"/>
      <c r="G132" s="67"/>
      <c r="H132" s="67"/>
      <c r="I132" s="67"/>
      <c r="J132" s="67"/>
      <c r="K132" s="67"/>
      <c r="L132" s="67"/>
      <c r="M132" s="67"/>
      <c r="N132" s="56"/>
      <c r="O132" s="56"/>
      <c r="P132" s="67"/>
      <c r="Q132" s="67"/>
      <c r="R132" s="67"/>
      <c r="S132" s="67"/>
      <c r="T132" s="67"/>
      <c r="U132" s="67"/>
      <c r="AJR132" s="55"/>
      <c r="AJS132" s="55"/>
      <c r="AJT132" s="55"/>
      <c r="AJU132" s="55"/>
      <c r="AJV132" s="55"/>
      <c r="AJW132" s="55"/>
      <c r="AJX132" s="55"/>
      <c r="AJY132" s="55"/>
      <c r="AJZ132" s="55"/>
      <c r="AKA132" s="55"/>
      <c r="AKB132" s="55"/>
      <c r="AKC132" s="55"/>
      <c r="AKD132" s="55"/>
      <c r="AKE132" s="55"/>
      <c r="AKF132" s="55"/>
      <c r="AKG132" s="55"/>
      <c r="AKH132" s="55"/>
      <c r="AKI132" s="55"/>
      <c r="AKJ132" s="55"/>
      <c r="AKK132" s="55"/>
      <c r="AKL132" s="55"/>
      <c r="AKM132" s="55"/>
      <c r="AKN132" s="55"/>
      <c r="AKO132" s="55"/>
      <c r="AKP132" s="55"/>
      <c r="AKQ132" s="55"/>
      <c r="AKR132" s="55"/>
      <c r="AKS132" s="55"/>
    </row>
    <row r="133" spans="1:981" s="27" customFormat="1">
      <c r="A133" s="43"/>
      <c r="B133" s="43"/>
      <c r="C133" s="60"/>
      <c r="D133" s="67"/>
      <c r="E133" s="67"/>
      <c r="F133" s="67"/>
      <c r="G133" s="67"/>
      <c r="H133" s="67"/>
      <c r="I133" s="67"/>
      <c r="J133" s="67"/>
      <c r="K133" s="67"/>
      <c r="L133" s="67"/>
      <c r="M133" s="67"/>
      <c r="N133" s="56"/>
      <c r="O133" s="56"/>
      <c r="P133" s="67"/>
      <c r="Q133" s="67"/>
      <c r="R133" s="67"/>
      <c r="S133" s="67"/>
      <c r="T133" s="67"/>
      <c r="U133" s="67"/>
      <c r="AJR133" s="55"/>
      <c r="AJS133" s="55"/>
      <c r="AJT133" s="55"/>
      <c r="AJU133" s="55"/>
      <c r="AJV133" s="55"/>
      <c r="AJW133" s="55"/>
      <c r="AJX133" s="55"/>
      <c r="AJY133" s="55"/>
      <c r="AJZ133" s="55"/>
      <c r="AKA133" s="55"/>
      <c r="AKB133" s="55"/>
      <c r="AKC133" s="55"/>
      <c r="AKD133" s="55"/>
      <c r="AKE133" s="55"/>
      <c r="AKF133" s="55"/>
      <c r="AKG133" s="55"/>
      <c r="AKH133" s="55"/>
      <c r="AKI133" s="55"/>
      <c r="AKJ133" s="55"/>
      <c r="AKK133" s="55"/>
      <c r="AKL133" s="55"/>
      <c r="AKM133" s="55"/>
      <c r="AKN133" s="55"/>
      <c r="AKO133" s="55"/>
      <c r="AKP133" s="55"/>
      <c r="AKQ133" s="55"/>
      <c r="AKR133" s="55"/>
      <c r="AKS133" s="55"/>
    </row>
    <row r="134" spans="1:981" s="27" customFormat="1" ht="27.6">
      <c r="A134" s="43" t="str">
        <f>case_lib!A44</f>
        <v>CC_16_3</v>
      </c>
      <c r="B134" s="43" t="s">
        <v>34</v>
      </c>
      <c r="C134" s="60" t="str">
        <f>case_lib!D44</f>
        <v>主车以限速巡航，途径上方金属杆如摄像头杆</v>
      </c>
      <c r="D134" s="67"/>
      <c r="E134" s="67" t="s">
        <v>766</v>
      </c>
      <c r="F134" s="67"/>
      <c r="G134" s="67"/>
      <c r="H134" s="67"/>
      <c r="I134" s="67"/>
      <c r="J134" s="67"/>
      <c r="K134" s="67"/>
      <c r="L134" s="67"/>
      <c r="M134" s="67"/>
      <c r="N134" s="56"/>
      <c r="O134" s="56"/>
      <c r="P134" s="67"/>
      <c r="Q134" s="67"/>
      <c r="R134" s="67"/>
      <c r="S134" s="67"/>
      <c r="T134" s="67"/>
      <c r="U134" s="67"/>
      <c r="AJR134" s="55"/>
      <c r="AJS134" s="55"/>
      <c r="AJT134" s="55"/>
      <c r="AJU134" s="55"/>
      <c r="AJV134" s="55"/>
      <c r="AJW134" s="55"/>
      <c r="AJX134" s="55"/>
      <c r="AJY134" s="55"/>
      <c r="AJZ134" s="55"/>
      <c r="AKA134" s="55"/>
      <c r="AKB134" s="55"/>
      <c r="AKC134" s="55"/>
      <c r="AKD134" s="55"/>
      <c r="AKE134" s="55"/>
      <c r="AKF134" s="55"/>
      <c r="AKG134" s="55"/>
      <c r="AKH134" s="55"/>
      <c r="AKI134" s="55"/>
      <c r="AKJ134" s="55"/>
      <c r="AKK134" s="55"/>
      <c r="AKL134" s="55"/>
      <c r="AKM134" s="55"/>
      <c r="AKN134" s="55"/>
      <c r="AKO134" s="55"/>
      <c r="AKP134" s="55"/>
      <c r="AKQ134" s="55"/>
      <c r="AKR134" s="55"/>
      <c r="AKS134" s="55"/>
    </row>
    <row r="135" spans="1:981" s="27" customFormat="1">
      <c r="A135" s="43"/>
      <c r="B135" s="43"/>
      <c r="C135" s="60"/>
      <c r="D135" s="67"/>
      <c r="E135" s="67"/>
      <c r="F135" s="67"/>
      <c r="G135" s="67"/>
      <c r="H135" s="67"/>
      <c r="I135" s="67"/>
      <c r="J135" s="67"/>
      <c r="K135" s="67"/>
      <c r="L135" s="67"/>
      <c r="M135" s="67"/>
      <c r="N135" s="56"/>
      <c r="O135" s="56"/>
      <c r="P135" s="67"/>
      <c r="Q135" s="67"/>
      <c r="R135" s="67"/>
      <c r="S135" s="67"/>
      <c r="T135" s="67"/>
      <c r="U135" s="67"/>
      <c r="AJR135" s="55"/>
      <c r="AJS135" s="55"/>
      <c r="AJT135" s="55"/>
      <c r="AJU135" s="55"/>
      <c r="AJV135" s="55"/>
      <c r="AJW135" s="55"/>
      <c r="AJX135" s="55"/>
      <c r="AJY135" s="55"/>
      <c r="AJZ135" s="55"/>
      <c r="AKA135" s="55"/>
      <c r="AKB135" s="55"/>
      <c r="AKC135" s="55"/>
      <c r="AKD135" s="55"/>
      <c r="AKE135" s="55"/>
      <c r="AKF135" s="55"/>
      <c r="AKG135" s="55"/>
      <c r="AKH135" s="55"/>
      <c r="AKI135" s="55"/>
      <c r="AKJ135" s="55"/>
      <c r="AKK135" s="55"/>
      <c r="AKL135" s="55"/>
      <c r="AKM135" s="55"/>
      <c r="AKN135" s="55"/>
      <c r="AKO135" s="55"/>
      <c r="AKP135" s="55"/>
      <c r="AKQ135" s="55"/>
      <c r="AKR135" s="55"/>
      <c r="AKS135" s="55"/>
    </row>
    <row r="136" spans="1:981" s="27" customFormat="1">
      <c r="A136" s="43"/>
      <c r="B136" s="43"/>
      <c r="C136" s="60"/>
      <c r="D136" s="67"/>
      <c r="E136" s="67"/>
      <c r="F136" s="67"/>
      <c r="G136" s="67"/>
      <c r="H136" s="67"/>
      <c r="I136" s="67"/>
      <c r="J136" s="67"/>
      <c r="K136" s="67"/>
      <c r="L136" s="67"/>
      <c r="M136" s="67"/>
      <c r="N136" s="56"/>
      <c r="O136" s="56"/>
      <c r="P136" s="67"/>
      <c r="Q136" s="67"/>
      <c r="R136" s="67"/>
      <c r="S136" s="67"/>
      <c r="T136" s="67"/>
      <c r="U136" s="67"/>
      <c r="AJR136" s="55"/>
      <c r="AJS136" s="55"/>
      <c r="AJT136" s="55"/>
      <c r="AJU136" s="55"/>
      <c r="AJV136" s="55"/>
      <c r="AJW136" s="55"/>
      <c r="AJX136" s="55"/>
      <c r="AJY136" s="55"/>
      <c r="AJZ136" s="55"/>
      <c r="AKA136" s="55"/>
      <c r="AKB136" s="55"/>
      <c r="AKC136" s="55"/>
      <c r="AKD136" s="55"/>
      <c r="AKE136" s="55"/>
      <c r="AKF136" s="55"/>
      <c r="AKG136" s="55"/>
      <c r="AKH136" s="55"/>
      <c r="AKI136" s="55"/>
      <c r="AKJ136" s="55"/>
      <c r="AKK136" s="55"/>
      <c r="AKL136" s="55"/>
      <c r="AKM136" s="55"/>
      <c r="AKN136" s="55"/>
      <c r="AKO136" s="55"/>
      <c r="AKP136" s="55"/>
      <c r="AKQ136" s="55"/>
      <c r="AKR136" s="55"/>
      <c r="AKS136" s="55"/>
    </row>
    <row r="137" spans="1:981" s="27" customFormat="1">
      <c r="A137" s="43"/>
      <c r="B137" s="43"/>
      <c r="C137" s="60"/>
      <c r="D137" s="67"/>
      <c r="E137" s="67"/>
      <c r="F137" s="67"/>
      <c r="G137" s="67"/>
      <c r="H137" s="67"/>
      <c r="I137" s="67"/>
      <c r="J137" s="67"/>
      <c r="K137" s="67"/>
      <c r="L137" s="67"/>
      <c r="M137" s="67"/>
      <c r="N137" s="56"/>
      <c r="O137" s="56"/>
      <c r="P137" s="67"/>
      <c r="Q137" s="67"/>
      <c r="R137" s="67"/>
      <c r="S137" s="67"/>
      <c r="T137" s="67"/>
      <c r="U137" s="67"/>
      <c r="AJR137" s="55"/>
      <c r="AJS137" s="55"/>
      <c r="AJT137" s="55"/>
      <c r="AJU137" s="55"/>
      <c r="AJV137" s="55"/>
      <c r="AJW137" s="55"/>
      <c r="AJX137" s="55"/>
      <c r="AJY137" s="55"/>
      <c r="AJZ137" s="55"/>
      <c r="AKA137" s="55"/>
      <c r="AKB137" s="55"/>
      <c r="AKC137" s="55"/>
      <c r="AKD137" s="55"/>
      <c r="AKE137" s="55"/>
      <c r="AKF137" s="55"/>
      <c r="AKG137" s="55"/>
      <c r="AKH137" s="55"/>
      <c r="AKI137" s="55"/>
      <c r="AKJ137" s="55"/>
      <c r="AKK137" s="55"/>
      <c r="AKL137" s="55"/>
      <c r="AKM137" s="55"/>
      <c r="AKN137" s="55"/>
      <c r="AKO137" s="55"/>
      <c r="AKP137" s="55"/>
      <c r="AKQ137" s="55"/>
      <c r="AKR137" s="55"/>
      <c r="AKS137" s="55"/>
    </row>
    <row r="138" spans="1:981" s="27" customFormat="1">
      <c r="A138" s="43"/>
      <c r="B138" s="43"/>
      <c r="C138" s="60"/>
      <c r="D138" s="67"/>
      <c r="E138" s="67"/>
      <c r="F138" s="67"/>
      <c r="G138" s="67"/>
      <c r="H138" s="67"/>
      <c r="I138" s="67"/>
      <c r="J138" s="67"/>
      <c r="K138" s="67"/>
      <c r="L138" s="67"/>
      <c r="M138" s="67"/>
      <c r="N138" s="56"/>
      <c r="O138" s="56"/>
      <c r="P138" s="67"/>
      <c r="Q138" s="67"/>
      <c r="R138" s="67"/>
      <c r="S138" s="67"/>
      <c r="T138" s="67"/>
      <c r="U138" s="67"/>
      <c r="AJR138" s="55"/>
      <c r="AJS138" s="55"/>
      <c r="AJT138" s="55"/>
      <c r="AJU138" s="55"/>
      <c r="AJV138" s="55"/>
      <c r="AJW138" s="55"/>
      <c r="AJX138" s="55"/>
      <c r="AJY138" s="55"/>
      <c r="AJZ138" s="55"/>
      <c r="AKA138" s="55"/>
      <c r="AKB138" s="55"/>
      <c r="AKC138" s="55"/>
      <c r="AKD138" s="55"/>
      <c r="AKE138" s="55"/>
      <c r="AKF138" s="55"/>
      <c r="AKG138" s="55"/>
      <c r="AKH138" s="55"/>
      <c r="AKI138" s="55"/>
      <c r="AKJ138" s="55"/>
      <c r="AKK138" s="55"/>
      <c r="AKL138" s="55"/>
      <c r="AKM138" s="55"/>
      <c r="AKN138" s="55"/>
      <c r="AKO138" s="55"/>
      <c r="AKP138" s="55"/>
      <c r="AKQ138" s="55"/>
      <c r="AKR138" s="55"/>
      <c r="AKS138" s="55"/>
    </row>
    <row r="139" spans="1:981" s="27" customFormat="1" ht="27.6">
      <c r="A139" s="43" t="str">
        <f>case_lib!A45</f>
        <v>CC_16_4</v>
      </c>
      <c r="B139" s="43" t="s">
        <v>34</v>
      </c>
      <c r="C139" s="60" t="str">
        <f>case_lib!D45</f>
        <v>主车以限速巡航，途径上方金属龙门架</v>
      </c>
      <c r="D139" s="67"/>
      <c r="E139" s="67" t="s">
        <v>766</v>
      </c>
      <c r="F139" s="67"/>
      <c r="G139" s="67"/>
      <c r="H139" s="67"/>
      <c r="I139" s="67"/>
      <c r="J139" s="67"/>
      <c r="K139" s="67"/>
      <c r="L139" s="67"/>
      <c r="M139" s="67"/>
      <c r="N139" s="56"/>
      <c r="O139" s="56"/>
      <c r="P139" s="67"/>
      <c r="Q139" s="67"/>
      <c r="R139" s="67"/>
      <c r="S139" s="67"/>
      <c r="T139" s="67"/>
      <c r="U139" s="67"/>
      <c r="AJR139" s="55"/>
      <c r="AJS139" s="55"/>
      <c r="AJT139" s="55"/>
      <c r="AJU139" s="55"/>
      <c r="AJV139" s="55"/>
      <c r="AJW139" s="55"/>
      <c r="AJX139" s="55"/>
      <c r="AJY139" s="55"/>
      <c r="AJZ139" s="55"/>
      <c r="AKA139" s="55"/>
      <c r="AKB139" s="55"/>
      <c r="AKC139" s="55"/>
      <c r="AKD139" s="55"/>
      <c r="AKE139" s="55"/>
      <c r="AKF139" s="55"/>
      <c r="AKG139" s="55"/>
      <c r="AKH139" s="55"/>
      <c r="AKI139" s="55"/>
      <c r="AKJ139" s="55"/>
      <c r="AKK139" s="55"/>
      <c r="AKL139" s="55"/>
      <c r="AKM139" s="55"/>
      <c r="AKN139" s="55"/>
      <c r="AKO139" s="55"/>
      <c r="AKP139" s="55"/>
      <c r="AKQ139" s="55"/>
      <c r="AKR139" s="55"/>
      <c r="AKS139" s="55"/>
    </row>
    <row r="140" spans="1:981" s="27" customFormat="1">
      <c r="A140" s="43"/>
      <c r="B140" s="43"/>
      <c r="C140" s="60"/>
      <c r="D140" s="67"/>
      <c r="E140" s="67"/>
      <c r="F140" s="67"/>
      <c r="G140" s="67"/>
      <c r="H140" s="67"/>
      <c r="I140" s="67"/>
      <c r="J140" s="67"/>
      <c r="K140" s="67"/>
      <c r="L140" s="67"/>
      <c r="M140" s="67"/>
      <c r="N140" s="56"/>
      <c r="O140" s="56"/>
      <c r="P140" s="67"/>
      <c r="Q140" s="67"/>
      <c r="R140" s="67"/>
      <c r="S140" s="67"/>
      <c r="T140" s="67"/>
      <c r="U140" s="67"/>
      <c r="AJR140" s="55"/>
      <c r="AJS140" s="55"/>
      <c r="AJT140" s="55"/>
      <c r="AJU140" s="55"/>
      <c r="AJV140" s="55"/>
      <c r="AJW140" s="55"/>
      <c r="AJX140" s="55"/>
      <c r="AJY140" s="55"/>
      <c r="AJZ140" s="55"/>
      <c r="AKA140" s="55"/>
      <c r="AKB140" s="55"/>
      <c r="AKC140" s="55"/>
      <c r="AKD140" s="55"/>
      <c r="AKE140" s="55"/>
      <c r="AKF140" s="55"/>
      <c r="AKG140" s="55"/>
      <c r="AKH140" s="55"/>
      <c r="AKI140" s="55"/>
      <c r="AKJ140" s="55"/>
      <c r="AKK140" s="55"/>
      <c r="AKL140" s="55"/>
      <c r="AKM140" s="55"/>
      <c r="AKN140" s="55"/>
      <c r="AKO140" s="55"/>
      <c r="AKP140" s="55"/>
      <c r="AKQ140" s="55"/>
      <c r="AKR140" s="55"/>
      <c r="AKS140" s="55"/>
    </row>
    <row r="141" spans="1:981" s="27" customFormat="1">
      <c r="A141" s="43"/>
      <c r="B141" s="43"/>
      <c r="C141" s="60"/>
      <c r="D141" s="67"/>
      <c r="E141" s="67"/>
      <c r="F141" s="67"/>
      <c r="G141" s="67"/>
      <c r="H141" s="67"/>
      <c r="I141" s="67"/>
      <c r="J141" s="67"/>
      <c r="K141" s="67"/>
      <c r="L141" s="67"/>
      <c r="M141" s="67"/>
      <c r="N141" s="56"/>
      <c r="O141" s="56"/>
      <c r="P141" s="67"/>
      <c r="Q141" s="67"/>
      <c r="R141" s="67"/>
      <c r="S141" s="67"/>
      <c r="T141" s="67"/>
      <c r="U141" s="67"/>
      <c r="AJR141" s="55"/>
      <c r="AJS141" s="55"/>
      <c r="AJT141" s="55"/>
      <c r="AJU141" s="55"/>
      <c r="AJV141" s="55"/>
      <c r="AJW141" s="55"/>
      <c r="AJX141" s="55"/>
      <c r="AJY141" s="55"/>
      <c r="AJZ141" s="55"/>
      <c r="AKA141" s="55"/>
      <c r="AKB141" s="55"/>
      <c r="AKC141" s="55"/>
      <c r="AKD141" s="55"/>
      <c r="AKE141" s="55"/>
      <c r="AKF141" s="55"/>
      <c r="AKG141" s="55"/>
      <c r="AKH141" s="55"/>
      <c r="AKI141" s="55"/>
      <c r="AKJ141" s="55"/>
      <c r="AKK141" s="55"/>
      <c r="AKL141" s="55"/>
      <c r="AKM141" s="55"/>
      <c r="AKN141" s="55"/>
      <c r="AKO141" s="55"/>
      <c r="AKP141" s="55"/>
      <c r="AKQ141" s="55"/>
      <c r="AKR141" s="55"/>
      <c r="AKS141" s="55"/>
    </row>
    <row r="142" spans="1:981" s="27" customFormat="1">
      <c r="A142" s="43"/>
      <c r="B142" s="43"/>
      <c r="C142" s="60"/>
      <c r="D142" s="67"/>
      <c r="E142" s="67"/>
      <c r="F142" s="67"/>
      <c r="G142" s="67"/>
      <c r="H142" s="67"/>
      <c r="I142" s="67"/>
      <c r="J142" s="67"/>
      <c r="K142" s="67"/>
      <c r="L142" s="67"/>
      <c r="M142" s="67"/>
      <c r="N142" s="56"/>
      <c r="O142" s="56"/>
      <c r="P142" s="67"/>
      <c r="Q142" s="67"/>
      <c r="R142" s="67"/>
      <c r="S142" s="67"/>
      <c r="T142" s="67"/>
      <c r="U142" s="67"/>
      <c r="AJR142" s="55"/>
      <c r="AJS142" s="55"/>
      <c r="AJT142" s="55"/>
      <c r="AJU142" s="55"/>
      <c r="AJV142" s="55"/>
      <c r="AJW142" s="55"/>
      <c r="AJX142" s="55"/>
      <c r="AJY142" s="55"/>
      <c r="AJZ142" s="55"/>
      <c r="AKA142" s="55"/>
      <c r="AKB142" s="55"/>
      <c r="AKC142" s="55"/>
      <c r="AKD142" s="55"/>
      <c r="AKE142" s="55"/>
      <c r="AKF142" s="55"/>
      <c r="AKG142" s="55"/>
      <c r="AKH142" s="55"/>
      <c r="AKI142" s="55"/>
      <c r="AKJ142" s="55"/>
      <c r="AKK142" s="55"/>
      <c r="AKL142" s="55"/>
      <c r="AKM142" s="55"/>
      <c r="AKN142" s="55"/>
      <c r="AKO142" s="55"/>
      <c r="AKP142" s="55"/>
      <c r="AKQ142" s="55"/>
      <c r="AKR142" s="55"/>
      <c r="AKS142" s="55"/>
    </row>
    <row r="143" spans="1:981" s="27" customFormat="1">
      <c r="A143" s="43"/>
      <c r="B143" s="43"/>
      <c r="C143" s="60"/>
      <c r="D143" s="67"/>
      <c r="E143" s="67"/>
      <c r="F143" s="67"/>
      <c r="G143" s="67"/>
      <c r="H143" s="67"/>
      <c r="I143" s="67"/>
      <c r="J143" s="67"/>
      <c r="K143" s="67"/>
      <c r="L143" s="67"/>
      <c r="M143" s="67"/>
      <c r="N143" s="56"/>
      <c r="O143" s="56"/>
      <c r="P143" s="67"/>
      <c r="Q143" s="67"/>
      <c r="R143" s="67"/>
      <c r="S143" s="67"/>
      <c r="T143" s="67"/>
      <c r="U143" s="67"/>
      <c r="AJR143" s="55"/>
      <c r="AJS143" s="55"/>
      <c r="AJT143" s="55"/>
      <c r="AJU143" s="55"/>
      <c r="AJV143" s="55"/>
      <c r="AJW143" s="55"/>
      <c r="AJX143" s="55"/>
      <c r="AJY143" s="55"/>
      <c r="AJZ143" s="55"/>
      <c r="AKA143" s="55"/>
      <c r="AKB143" s="55"/>
      <c r="AKC143" s="55"/>
      <c r="AKD143" s="55"/>
      <c r="AKE143" s="55"/>
      <c r="AKF143" s="55"/>
      <c r="AKG143" s="55"/>
      <c r="AKH143" s="55"/>
      <c r="AKI143" s="55"/>
      <c r="AKJ143" s="55"/>
      <c r="AKK143" s="55"/>
      <c r="AKL143" s="55"/>
      <c r="AKM143" s="55"/>
      <c r="AKN143" s="55"/>
      <c r="AKO143" s="55"/>
      <c r="AKP143" s="55"/>
      <c r="AKQ143" s="55"/>
      <c r="AKR143" s="55"/>
      <c r="AKS143" s="55"/>
    </row>
    <row r="144" spans="1:981" s="25" customFormat="1" ht="27.6">
      <c r="A144" s="43" t="str">
        <f>case_lib!A46</f>
        <v>CC_16_5</v>
      </c>
      <c r="B144" s="43" t="s">
        <v>34</v>
      </c>
      <c r="C144" s="60" t="str">
        <f>case_lib!D46</f>
        <v>主车以限速巡航，途径上路旁金属栏杆</v>
      </c>
      <c r="D144" s="67"/>
      <c r="E144" s="67" t="s">
        <v>766</v>
      </c>
      <c r="F144" s="67"/>
      <c r="G144" s="67"/>
      <c r="H144" s="67"/>
      <c r="I144" s="67"/>
      <c r="J144" s="67"/>
      <c r="K144" s="67"/>
      <c r="L144" s="67"/>
      <c r="M144" s="67"/>
      <c r="N144" s="65"/>
      <c r="O144" s="65"/>
      <c r="P144" s="67"/>
      <c r="Q144" s="67"/>
      <c r="R144" s="67"/>
      <c r="S144" s="67"/>
      <c r="T144" s="67"/>
      <c r="U144" s="67"/>
      <c r="AJR144" s="7"/>
      <c r="AJS144" s="7"/>
      <c r="AJT144" s="7"/>
      <c r="AJU144" s="7"/>
      <c r="AJV144" s="7"/>
      <c r="AJW144" s="7"/>
      <c r="AJX144" s="7"/>
      <c r="AJY144" s="7"/>
      <c r="AJZ144" s="7"/>
      <c r="AKA144" s="7"/>
      <c r="AKB144" s="7"/>
      <c r="AKC144" s="7"/>
      <c r="AKD144" s="7"/>
      <c r="AKE144" s="7"/>
      <c r="AKF144" s="7"/>
      <c r="AKG144" s="7"/>
      <c r="AKH144" s="7"/>
      <c r="AKI144" s="7"/>
      <c r="AKJ144" s="7"/>
      <c r="AKK144" s="7"/>
      <c r="AKL144" s="7"/>
      <c r="AKM144" s="7"/>
      <c r="AKN144" s="7"/>
      <c r="AKO144" s="7"/>
      <c r="AKP144" s="7"/>
      <c r="AKQ144" s="7"/>
      <c r="AKR144" s="7"/>
      <c r="AKS144" s="7"/>
    </row>
    <row r="145" spans="1:981" s="27" customFormat="1">
      <c r="A145" s="43"/>
      <c r="B145" s="43"/>
      <c r="C145" s="60"/>
      <c r="D145" s="67"/>
      <c r="E145" s="67"/>
      <c r="F145" s="67"/>
      <c r="G145" s="67"/>
      <c r="H145" s="67"/>
      <c r="I145" s="67"/>
      <c r="J145" s="67"/>
      <c r="K145" s="67"/>
      <c r="L145" s="67"/>
      <c r="M145" s="67"/>
      <c r="N145" s="56"/>
      <c r="O145" s="56"/>
      <c r="P145" s="67"/>
      <c r="Q145" s="67"/>
      <c r="R145" s="67"/>
      <c r="S145" s="67"/>
      <c r="T145" s="67"/>
      <c r="U145" s="67"/>
      <c r="AJR145" s="55"/>
      <c r="AJS145" s="55"/>
      <c r="AJT145" s="55"/>
      <c r="AJU145" s="55"/>
      <c r="AJV145" s="55"/>
      <c r="AJW145" s="55"/>
      <c r="AJX145" s="55"/>
      <c r="AJY145" s="55"/>
      <c r="AJZ145" s="55"/>
      <c r="AKA145" s="55"/>
      <c r="AKB145" s="55"/>
      <c r="AKC145" s="55"/>
      <c r="AKD145" s="55"/>
      <c r="AKE145" s="55"/>
      <c r="AKF145" s="55"/>
      <c r="AKG145" s="55"/>
      <c r="AKH145" s="55"/>
      <c r="AKI145" s="55"/>
      <c r="AKJ145" s="55"/>
      <c r="AKK145" s="55"/>
      <c r="AKL145" s="55"/>
      <c r="AKM145" s="55"/>
      <c r="AKN145" s="55"/>
      <c r="AKO145" s="55"/>
      <c r="AKP145" s="55"/>
      <c r="AKQ145" s="55"/>
      <c r="AKR145" s="55"/>
      <c r="AKS145" s="55"/>
    </row>
    <row r="146" spans="1:981" s="27" customFormat="1">
      <c r="A146" s="43"/>
      <c r="B146" s="43"/>
      <c r="C146" s="60"/>
      <c r="D146" s="67"/>
      <c r="E146" s="67"/>
      <c r="F146" s="67"/>
      <c r="G146" s="67"/>
      <c r="H146" s="67"/>
      <c r="I146" s="67"/>
      <c r="J146" s="67"/>
      <c r="K146" s="67"/>
      <c r="L146" s="67"/>
      <c r="M146" s="67"/>
      <c r="N146" s="56"/>
      <c r="O146" s="56"/>
      <c r="P146" s="67"/>
      <c r="Q146" s="67"/>
      <c r="R146" s="67"/>
      <c r="S146" s="67"/>
      <c r="T146" s="67"/>
      <c r="U146" s="67"/>
      <c r="AJR146" s="55"/>
      <c r="AJS146" s="55"/>
      <c r="AJT146" s="55"/>
      <c r="AJU146" s="55"/>
      <c r="AJV146" s="55"/>
      <c r="AJW146" s="55"/>
      <c r="AJX146" s="55"/>
      <c r="AJY146" s="55"/>
      <c r="AJZ146" s="55"/>
      <c r="AKA146" s="55"/>
      <c r="AKB146" s="55"/>
      <c r="AKC146" s="55"/>
      <c r="AKD146" s="55"/>
      <c r="AKE146" s="55"/>
      <c r="AKF146" s="55"/>
      <c r="AKG146" s="55"/>
      <c r="AKH146" s="55"/>
      <c r="AKI146" s="55"/>
      <c r="AKJ146" s="55"/>
      <c r="AKK146" s="55"/>
      <c r="AKL146" s="55"/>
      <c r="AKM146" s="55"/>
      <c r="AKN146" s="55"/>
      <c r="AKO146" s="55"/>
      <c r="AKP146" s="55"/>
      <c r="AKQ146" s="55"/>
      <c r="AKR146" s="55"/>
      <c r="AKS146" s="55"/>
    </row>
    <row r="147" spans="1:981" s="27" customFormat="1">
      <c r="A147" s="43"/>
      <c r="B147" s="43"/>
      <c r="C147" s="60"/>
      <c r="D147" s="67"/>
      <c r="E147" s="67"/>
      <c r="F147" s="67"/>
      <c r="G147" s="67"/>
      <c r="H147" s="67"/>
      <c r="I147" s="67"/>
      <c r="J147" s="67"/>
      <c r="K147" s="67"/>
      <c r="L147" s="67"/>
      <c r="M147" s="67"/>
      <c r="N147" s="56"/>
      <c r="O147" s="56"/>
      <c r="P147" s="67"/>
      <c r="Q147" s="67"/>
      <c r="R147" s="67"/>
      <c r="S147" s="67"/>
      <c r="T147" s="67"/>
      <c r="U147" s="67"/>
      <c r="AJR147" s="55"/>
      <c r="AJS147" s="55"/>
      <c r="AJT147" s="55"/>
      <c r="AJU147" s="55"/>
      <c r="AJV147" s="55"/>
      <c r="AJW147" s="55"/>
      <c r="AJX147" s="55"/>
      <c r="AJY147" s="55"/>
      <c r="AJZ147" s="55"/>
      <c r="AKA147" s="55"/>
      <c r="AKB147" s="55"/>
      <c r="AKC147" s="55"/>
      <c r="AKD147" s="55"/>
      <c r="AKE147" s="55"/>
      <c r="AKF147" s="55"/>
      <c r="AKG147" s="55"/>
      <c r="AKH147" s="55"/>
      <c r="AKI147" s="55"/>
      <c r="AKJ147" s="55"/>
      <c r="AKK147" s="55"/>
      <c r="AKL147" s="55"/>
      <c r="AKM147" s="55"/>
      <c r="AKN147" s="55"/>
      <c r="AKO147" s="55"/>
      <c r="AKP147" s="55"/>
      <c r="AKQ147" s="55"/>
      <c r="AKR147" s="55"/>
      <c r="AKS147" s="55"/>
    </row>
    <row r="148" spans="1:981" s="27" customFormat="1">
      <c r="A148" s="43"/>
      <c r="B148" s="43"/>
      <c r="C148" s="60"/>
      <c r="D148" s="67"/>
      <c r="E148" s="67"/>
      <c r="F148" s="67"/>
      <c r="G148" s="67"/>
      <c r="H148" s="67"/>
      <c r="I148" s="67"/>
      <c r="J148" s="67"/>
      <c r="K148" s="67"/>
      <c r="L148" s="67"/>
      <c r="M148" s="67"/>
      <c r="N148" s="56"/>
      <c r="O148" s="56"/>
      <c r="P148" s="67"/>
      <c r="Q148" s="67"/>
      <c r="R148" s="67"/>
      <c r="S148" s="67"/>
      <c r="T148" s="67"/>
      <c r="U148" s="67"/>
      <c r="AJR148" s="55"/>
      <c r="AJS148" s="55"/>
      <c r="AJT148" s="55"/>
      <c r="AJU148" s="55"/>
      <c r="AJV148" s="55"/>
      <c r="AJW148" s="55"/>
      <c r="AJX148" s="55"/>
      <c r="AJY148" s="55"/>
      <c r="AJZ148" s="55"/>
      <c r="AKA148" s="55"/>
      <c r="AKB148" s="55"/>
      <c r="AKC148" s="55"/>
      <c r="AKD148" s="55"/>
      <c r="AKE148" s="55"/>
      <c r="AKF148" s="55"/>
      <c r="AKG148" s="55"/>
      <c r="AKH148" s="55"/>
      <c r="AKI148" s="55"/>
      <c r="AKJ148" s="55"/>
      <c r="AKK148" s="55"/>
      <c r="AKL148" s="55"/>
      <c r="AKM148" s="55"/>
      <c r="AKN148" s="55"/>
      <c r="AKO148" s="55"/>
      <c r="AKP148" s="55"/>
      <c r="AKQ148" s="55"/>
      <c r="AKR148" s="55"/>
      <c r="AKS148" s="55"/>
    </row>
    <row r="149" spans="1:981" s="25" customFormat="1" ht="27.6">
      <c r="A149" s="37" t="str">
        <f>case_lib!A47</f>
        <v>CC_17</v>
      </c>
      <c r="B149" s="37" t="s">
        <v>34</v>
      </c>
      <c r="C149" s="58" t="str">
        <f>case_lib!D47</f>
        <v>localization专题_颠簸路面</v>
      </c>
      <c r="D149" s="59"/>
      <c r="E149" s="59"/>
      <c r="F149" s="59"/>
      <c r="G149" s="59"/>
      <c r="H149" s="59"/>
      <c r="I149" s="59"/>
      <c r="J149" s="59"/>
      <c r="K149" s="59"/>
      <c r="L149" s="59"/>
      <c r="M149" s="59"/>
      <c r="N149" s="64"/>
      <c r="O149" s="64"/>
      <c r="P149" s="59"/>
      <c r="Q149" s="59"/>
      <c r="R149" s="59"/>
      <c r="S149" s="59"/>
      <c r="T149" s="59"/>
      <c r="U149" s="59"/>
      <c r="AJR149" s="7"/>
      <c r="AJS149" s="7"/>
      <c r="AJT149" s="7"/>
      <c r="AJU149" s="7"/>
      <c r="AJV149" s="7"/>
      <c r="AJW149" s="7"/>
      <c r="AJX149" s="7"/>
      <c r="AJY149" s="7"/>
      <c r="AJZ149" s="7"/>
      <c r="AKA149" s="7"/>
      <c r="AKB149" s="7"/>
      <c r="AKC149" s="7"/>
      <c r="AKD149" s="7"/>
      <c r="AKE149" s="7"/>
      <c r="AKF149" s="7"/>
      <c r="AKG149" s="7"/>
      <c r="AKH149" s="7"/>
      <c r="AKI149" s="7"/>
      <c r="AKJ149" s="7"/>
      <c r="AKK149" s="7"/>
      <c r="AKL149" s="7"/>
      <c r="AKM149" s="7"/>
      <c r="AKN149" s="7"/>
      <c r="AKO149" s="7"/>
      <c r="AKP149" s="7"/>
      <c r="AKQ149" s="7"/>
      <c r="AKR149" s="7"/>
      <c r="AKS149" s="7"/>
    </row>
    <row r="150" spans="1:981" s="25" customFormat="1" ht="27.6">
      <c r="A150" s="43" t="str">
        <f>case_lib!A48</f>
        <v>CC_17_1</v>
      </c>
      <c r="B150" s="43" t="s">
        <v>34</v>
      </c>
      <c r="C150" s="60" t="str">
        <f>case_lib!D48</f>
        <v>主车以限速巡航，左边车轮压过路面凸起</v>
      </c>
      <c r="D150" s="61"/>
      <c r="E150" s="61" t="s">
        <v>766</v>
      </c>
      <c r="F150" s="61"/>
      <c r="G150" s="61"/>
      <c r="H150" s="61"/>
      <c r="I150" s="61"/>
      <c r="J150" s="61"/>
      <c r="K150" s="61"/>
      <c r="L150" s="61"/>
      <c r="M150" s="61"/>
      <c r="N150" s="65"/>
      <c r="O150" s="65"/>
      <c r="P150" s="61"/>
      <c r="Q150" s="61"/>
      <c r="R150" s="61"/>
      <c r="S150" s="61"/>
      <c r="T150" s="61"/>
      <c r="U150" s="61" t="s">
        <v>766</v>
      </c>
      <c r="AJR150" s="7"/>
      <c r="AJS150" s="7"/>
      <c r="AJT150" s="7"/>
      <c r="AJU150" s="7"/>
      <c r="AJV150" s="7"/>
      <c r="AJW150" s="7"/>
      <c r="AJX150" s="7"/>
      <c r="AJY150" s="7"/>
      <c r="AJZ150" s="7"/>
      <c r="AKA150" s="7"/>
      <c r="AKB150" s="7"/>
      <c r="AKC150" s="7"/>
      <c r="AKD150" s="7"/>
      <c r="AKE150" s="7"/>
      <c r="AKF150" s="7"/>
      <c r="AKG150" s="7"/>
      <c r="AKH150" s="7"/>
      <c r="AKI150" s="7"/>
      <c r="AKJ150" s="7"/>
      <c r="AKK150" s="7"/>
      <c r="AKL150" s="7"/>
      <c r="AKM150" s="7"/>
      <c r="AKN150" s="7"/>
      <c r="AKO150" s="7"/>
      <c r="AKP150" s="7"/>
      <c r="AKQ150" s="7"/>
      <c r="AKR150" s="7"/>
      <c r="AKS150" s="7"/>
    </row>
    <row r="151" spans="1:981" s="27" customFormat="1">
      <c r="A151" s="43"/>
      <c r="B151" s="43"/>
      <c r="C151" s="60"/>
      <c r="D151" s="61"/>
      <c r="E151" s="61"/>
      <c r="F151" s="61"/>
      <c r="G151" s="61"/>
      <c r="H151" s="61"/>
      <c r="I151" s="61"/>
      <c r="J151" s="61"/>
      <c r="K151" s="61"/>
      <c r="L151" s="61"/>
      <c r="M151" s="61"/>
      <c r="N151" s="56"/>
      <c r="O151" s="56"/>
      <c r="P151" s="61"/>
      <c r="Q151" s="61"/>
      <c r="R151" s="61"/>
      <c r="S151" s="61"/>
      <c r="T151" s="61"/>
      <c r="U151" s="61"/>
      <c r="AJR151" s="55"/>
      <c r="AJS151" s="55"/>
      <c r="AJT151" s="55"/>
      <c r="AJU151" s="55"/>
      <c r="AJV151" s="55"/>
      <c r="AJW151" s="55"/>
      <c r="AJX151" s="55"/>
      <c r="AJY151" s="55"/>
      <c r="AJZ151" s="55"/>
      <c r="AKA151" s="55"/>
      <c r="AKB151" s="55"/>
      <c r="AKC151" s="55"/>
      <c r="AKD151" s="55"/>
      <c r="AKE151" s="55"/>
      <c r="AKF151" s="55"/>
      <c r="AKG151" s="55"/>
      <c r="AKH151" s="55"/>
      <c r="AKI151" s="55"/>
      <c r="AKJ151" s="55"/>
      <c r="AKK151" s="55"/>
      <c r="AKL151" s="55"/>
      <c r="AKM151" s="55"/>
      <c r="AKN151" s="55"/>
      <c r="AKO151" s="55"/>
      <c r="AKP151" s="55"/>
      <c r="AKQ151" s="55"/>
      <c r="AKR151" s="55"/>
      <c r="AKS151" s="55"/>
    </row>
    <row r="152" spans="1:981" s="27" customFormat="1">
      <c r="A152" s="43"/>
      <c r="B152" s="43"/>
      <c r="C152" s="60"/>
      <c r="D152" s="61"/>
      <c r="E152" s="61"/>
      <c r="F152" s="61"/>
      <c r="G152" s="61"/>
      <c r="H152" s="61"/>
      <c r="I152" s="61"/>
      <c r="J152" s="61"/>
      <c r="K152" s="61"/>
      <c r="L152" s="61"/>
      <c r="M152" s="61"/>
      <c r="N152" s="56"/>
      <c r="O152" s="56"/>
      <c r="P152" s="61"/>
      <c r="Q152" s="61"/>
      <c r="R152" s="61"/>
      <c r="S152" s="61"/>
      <c r="T152" s="61"/>
      <c r="U152" s="61"/>
      <c r="AJR152" s="55"/>
      <c r="AJS152" s="55"/>
      <c r="AJT152" s="55"/>
      <c r="AJU152" s="55"/>
      <c r="AJV152" s="55"/>
      <c r="AJW152" s="55"/>
      <c r="AJX152" s="55"/>
      <c r="AJY152" s="55"/>
      <c r="AJZ152" s="55"/>
      <c r="AKA152" s="55"/>
      <c r="AKB152" s="55"/>
      <c r="AKC152" s="55"/>
      <c r="AKD152" s="55"/>
      <c r="AKE152" s="55"/>
      <c r="AKF152" s="55"/>
      <c r="AKG152" s="55"/>
      <c r="AKH152" s="55"/>
      <c r="AKI152" s="55"/>
      <c r="AKJ152" s="55"/>
      <c r="AKK152" s="55"/>
      <c r="AKL152" s="55"/>
      <c r="AKM152" s="55"/>
      <c r="AKN152" s="55"/>
      <c r="AKO152" s="55"/>
      <c r="AKP152" s="55"/>
      <c r="AKQ152" s="55"/>
      <c r="AKR152" s="55"/>
      <c r="AKS152" s="55"/>
    </row>
    <row r="153" spans="1:981" s="27" customFormat="1">
      <c r="A153" s="43"/>
      <c r="B153" s="43"/>
      <c r="C153" s="60"/>
      <c r="D153" s="61"/>
      <c r="E153" s="61"/>
      <c r="F153" s="61"/>
      <c r="G153" s="61"/>
      <c r="H153" s="61"/>
      <c r="I153" s="61"/>
      <c r="J153" s="61"/>
      <c r="K153" s="61"/>
      <c r="L153" s="61"/>
      <c r="M153" s="61"/>
      <c r="N153" s="56"/>
      <c r="O153" s="56"/>
      <c r="P153" s="61"/>
      <c r="Q153" s="61"/>
      <c r="R153" s="61"/>
      <c r="S153" s="61"/>
      <c r="T153" s="61"/>
      <c r="U153" s="61"/>
      <c r="AJR153" s="55"/>
      <c r="AJS153" s="55"/>
      <c r="AJT153" s="55"/>
      <c r="AJU153" s="55"/>
      <c r="AJV153" s="55"/>
      <c r="AJW153" s="55"/>
      <c r="AJX153" s="55"/>
      <c r="AJY153" s="55"/>
      <c r="AJZ153" s="55"/>
      <c r="AKA153" s="55"/>
      <c r="AKB153" s="55"/>
      <c r="AKC153" s="55"/>
      <c r="AKD153" s="55"/>
      <c r="AKE153" s="55"/>
      <c r="AKF153" s="55"/>
      <c r="AKG153" s="55"/>
      <c r="AKH153" s="55"/>
      <c r="AKI153" s="55"/>
      <c r="AKJ153" s="55"/>
      <c r="AKK153" s="55"/>
      <c r="AKL153" s="55"/>
      <c r="AKM153" s="55"/>
      <c r="AKN153" s="55"/>
      <c r="AKO153" s="55"/>
      <c r="AKP153" s="55"/>
      <c r="AKQ153" s="55"/>
      <c r="AKR153" s="55"/>
      <c r="AKS153" s="55"/>
    </row>
    <row r="154" spans="1:981" s="27" customFormat="1">
      <c r="A154" s="43"/>
      <c r="B154" s="43"/>
      <c r="C154" s="60"/>
      <c r="D154" s="61"/>
      <c r="E154" s="61"/>
      <c r="F154" s="61"/>
      <c r="G154" s="61"/>
      <c r="H154" s="61"/>
      <c r="I154" s="61"/>
      <c r="J154" s="61"/>
      <c r="K154" s="61"/>
      <c r="L154" s="61"/>
      <c r="M154" s="61"/>
      <c r="N154" s="56"/>
      <c r="O154" s="56"/>
      <c r="P154" s="61"/>
      <c r="Q154" s="61"/>
      <c r="R154" s="61"/>
      <c r="S154" s="61"/>
      <c r="T154" s="61"/>
      <c r="U154" s="61"/>
      <c r="AJR154" s="55"/>
      <c r="AJS154" s="55"/>
      <c r="AJT154" s="55"/>
      <c r="AJU154" s="55"/>
      <c r="AJV154" s="55"/>
      <c r="AJW154" s="55"/>
      <c r="AJX154" s="55"/>
      <c r="AJY154" s="55"/>
      <c r="AJZ154" s="55"/>
      <c r="AKA154" s="55"/>
      <c r="AKB154" s="55"/>
      <c r="AKC154" s="55"/>
      <c r="AKD154" s="55"/>
      <c r="AKE154" s="55"/>
      <c r="AKF154" s="55"/>
      <c r="AKG154" s="55"/>
      <c r="AKH154" s="55"/>
      <c r="AKI154" s="55"/>
      <c r="AKJ154" s="55"/>
      <c r="AKK154" s="55"/>
      <c r="AKL154" s="55"/>
      <c r="AKM154" s="55"/>
      <c r="AKN154" s="55"/>
      <c r="AKO154" s="55"/>
      <c r="AKP154" s="55"/>
      <c r="AKQ154" s="55"/>
      <c r="AKR154" s="55"/>
      <c r="AKS154" s="55"/>
    </row>
    <row r="155" spans="1:981" s="27" customFormat="1" ht="27.6">
      <c r="A155" s="43" t="str">
        <f>case_lib!A49</f>
        <v>CC_17_2</v>
      </c>
      <c r="B155" s="43" t="s">
        <v>34</v>
      </c>
      <c r="C155" s="60" t="str">
        <f>case_lib!D49</f>
        <v>主车以限速巡航，右边车轮压过路面凸起</v>
      </c>
      <c r="D155" s="67"/>
      <c r="E155" s="67"/>
      <c r="F155" s="67"/>
      <c r="G155" s="67"/>
      <c r="H155" s="67"/>
      <c r="I155" s="67"/>
      <c r="J155" s="67"/>
      <c r="K155" s="67"/>
      <c r="L155" s="67"/>
      <c r="M155" s="67"/>
      <c r="N155" s="56"/>
      <c r="O155" s="56"/>
      <c r="P155" s="67"/>
      <c r="Q155" s="67"/>
      <c r="R155" s="67"/>
      <c r="S155" s="67"/>
      <c r="T155" s="67"/>
      <c r="U155" s="67"/>
      <c r="AJR155" s="55"/>
      <c r="AJS155" s="55"/>
      <c r="AJT155" s="55"/>
      <c r="AJU155" s="55"/>
      <c r="AJV155" s="55"/>
      <c r="AJW155" s="55"/>
      <c r="AJX155" s="55"/>
      <c r="AJY155" s="55"/>
      <c r="AJZ155" s="55"/>
      <c r="AKA155" s="55"/>
      <c r="AKB155" s="55"/>
      <c r="AKC155" s="55"/>
      <c r="AKD155" s="55"/>
      <c r="AKE155" s="55"/>
      <c r="AKF155" s="55"/>
      <c r="AKG155" s="55"/>
      <c r="AKH155" s="55"/>
      <c r="AKI155" s="55"/>
      <c r="AKJ155" s="55"/>
      <c r="AKK155" s="55"/>
      <c r="AKL155" s="55"/>
      <c r="AKM155" s="55"/>
      <c r="AKN155" s="55"/>
      <c r="AKO155" s="55"/>
      <c r="AKP155" s="55"/>
      <c r="AKQ155" s="55"/>
      <c r="AKR155" s="55"/>
      <c r="AKS155" s="55"/>
    </row>
    <row r="156" spans="1:981" s="27" customFormat="1">
      <c r="A156" s="43"/>
      <c r="B156" s="43"/>
      <c r="C156" s="60"/>
      <c r="D156" s="67"/>
      <c r="E156" s="67"/>
      <c r="F156" s="67"/>
      <c r="G156" s="67"/>
      <c r="H156" s="67"/>
      <c r="I156" s="67"/>
      <c r="J156" s="67"/>
      <c r="K156" s="67"/>
      <c r="L156" s="67"/>
      <c r="M156" s="67"/>
      <c r="N156" s="56"/>
      <c r="O156" s="56"/>
      <c r="P156" s="67"/>
      <c r="Q156" s="67"/>
      <c r="R156" s="67"/>
      <c r="S156" s="67"/>
      <c r="T156" s="67"/>
      <c r="U156" s="67"/>
      <c r="AJR156" s="55"/>
      <c r="AJS156" s="55"/>
      <c r="AJT156" s="55"/>
      <c r="AJU156" s="55"/>
      <c r="AJV156" s="55"/>
      <c r="AJW156" s="55"/>
      <c r="AJX156" s="55"/>
      <c r="AJY156" s="55"/>
      <c r="AJZ156" s="55"/>
      <c r="AKA156" s="55"/>
      <c r="AKB156" s="55"/>
      <c r="AKC156" s="55"/>
      <c r="AKD156" s="55"/>
      <c r="AKE156" s="55"/>
      <c r="AKF156" s="55"/>
      <c r="AKG156" s="55"/>
      <c r="AKH156" s="55"/>
      <c r="AKI156" s="55"/>
      <c r="AKJ156" s="55"/>
      <c r="AKK156" s="55"/>
      <c r="AKL156" s="55"/>
      <c r="AKM156" s="55"/>
      <c r="AKN156" s="55"/>
      <c r="AKO156" s="55"/>
      <c r="AKP156" s="55"/>
      <c r="AKQ156" s="55"/>
      <c r="AKR156" s="55"/>
      <c r="AKS156" s="55"/>
    </row>
    <row r="157" spans="1:981" s="27" customFormat="1">
      <c r="A157" s="43"/>
      <c r="B157" s="43"/>
      <c r="C157" s="60"/>
      <c r="D157" s="67"/>
      <c r="E157" s="67"/>
      <c r="F157" s="67"/>
      <c r="G157" s="67"/>
      <c r="H157" s="67"/>
      <c r="I157" s="67"/>
      <c r="J157" s="67"/>
      <c r="K157" s="67"/>
      <c r="L157" s="67"/>
      <c r="M157" s="67"/>
      <c r="N157" s="56"/>
      <c r="O157" s="56"/>
      <c r="P157" s="67"/>
      <c r="Q157" s="67"/>
      <c r="R157" s="67"/>
      <c r="S157" s="67"/>
      <c r="T157" s="67"/>
      <c r="U157" s="67"/>
      <c r="AJR157" s="55"/>
      <c r="AJS157" s="55"/>
      <c r="AJT157" s="55"/>
      <c r="AJU157" s="55"/>
      <c r="AJV157" s="55"/>
      <c r="AJW157" s="55"/>
      <c r="AJX157" s="55"/>
      <c r="AJY157" s="55"/>
      <c r="AJZ157" s="55"/>
      <c r="AKA157" s="55"/>
      <c r="AKB157" s="55"/>
      <c r="AKC157" s="55"/>
      <c r="AKD157" s="55"/>
      <c r="AKE157" s="55"/>
      <c r="AKF157" s="55"/>
      <c r="AKG157" s="55"/>
      <c r="AKH157" s="55"/>
      <c r="AKI157" s="55"/>
      <c r="AKJ157" s="55"/>
      <c r="AKK157" s="55"/>
      <c r="AKL157" s="55"/>
      <c r="AKM157" s="55"/>
      <c r="AKN157" s="55"/>
      <c r="AKO157" s="55"/>
      <c r="AKP157" s="55"/>
      <c r="AKQ157" s="55"/>
      <c r="AKR157" s="55"/>
      <c r="AKS157" s="55"/>
    </row>
    <row r="158" spans="1:981" s="27" customFormat="1">
      <c r="A158" s="43"/>
      <c r="B158" s="43"/>
      <c r="C158" s="60"/>
      <c r="D158" s="67"/>
      <c r="E158" s="67"/>
      <c r="F158" s="67"/>
      <c r="G158" s="67"/>
      <c r="H158" s="67"/>
      <c r="I158" s="67"/>
      <c r="J158" s="67"/>
      <c r="K158" s="67"/>
      <c r="L158" s="67"/>
      <c r="M158" s="67"/>
      <c r="N158" s="56"/>
      <c r="O158" s="56"/>
      <c r="P158" s="67"/>
      <c r="Q158" s="67"/>
      <c r="R158" s="67"/>
      <c r="S158" s="67"/>
      <c r="T158" s="67"/>
      <c r="U158" s="67"/>
      <c r="AJR158" s="55"/>
      <c r="AJS158" s="55"/>
      <c r="AJT158" s="55"/>
      <c r="AJU158" s="55"/>
      <c r="AJV158" s="55"/>
      <c r="AJW158" s="55"/>
      <c r="AJX158" s="55"/>
      <c r="AJY158" s="55"/>
      <c r="AJZ158" s="55"/>
      <c r="AKA158" s="55"/>
      <c r="AKB158" s="55"/>
      <c r="AKC158" s="55"/>
      <c r="AKD158" s="55"/>
      <c r="AKE158" s="55"/>
      <c r="AKF158" s="55"/>
      <c r="AKG158" s="55"/>
      <c r="AKH158" s="55"/>
      <c r="AKI158" s="55"/>
      <c r="AKJ158" s="55"/>
      <c r="AKK158" s="55"/>
      <c r="AKL158" s="55"/>
      <c r="AKM158" s="55"/>
      <c r="AKN158" s="55"/>
      <c r="AKO158" s="55"/>
      <c r="AKP158" s="55"/>
      <c r="AKQ158" s="55"/>
      <c r="AKR158" s="55"/>
      <c r="AKS158" s="55"/>
    </row>
    <row r="159" spans="1:981" s="27" customFormat="1">
      <c r="A159" s="43"/>
      <c r="B159" s="43"/>
      <c r="C159" s="60"/>
      <c r="D159" s="67"/>
      <c r="E159" s="67"/>
      <c r="F159" s="67"/>
      <c r="G159" s="67"/>
      <c r="H159" s="67"/>
      <c r="I159" s="67"/>
      <c r="J159" s="67"/>
      <c r="K159" s="67"/>
      <c r="L159" s="67"/>
      <c r="M159" s="67"/>
      <c r="N159" s="56"/>
      <c r="O159" s="56"/>
      <c r="P159" s="67"/>
      <c r="Q159" s="67"/>
      <c r="R159" s="67"/>
      <c r="S159" s="67"/>
      <c r="T159" s="67"/>
      <c r="U159" s="67"/>
      <c r="AJR159" s="55"/>
      <c r="AJS159" s="55"/>
      <c r="AJT159" s="55"/>
      <c r="AJU159" s="55"/>
      <c r="AJV159" s="55"/>
      <c r="AJW159" s="55"/>
      <c r="AJX159" s="55"/>
      <c r="AJY159" s="55"/>
      <c r="AJZ159" s="55"/>
      <c r="AKA159" s="55"/>
      <c r="AKB159" s="55"/>
      <c r="AKC159" s="55"/>
      <c r="AKD159" s="55"/>
      <c r="AKE159" s="55"/>
      <c r="AKF159" s="55"/>
      <c r="AKG159" s="55"/>
      <c r="AKH159" s="55"/>
      <c r="AKI159" s="55"/>
      <c r="AKJ159" s="55"/>
      <c r="AKK159" s="55"/>
      <c r="AKL159" s="55"/>
      <c r="AKM159" s="55"/>
      <c r="AKN159" s="55"/>
      <c r="AKO159" s="55"/>
      <c r="AKP159" s="55"/>
      <c r="AKQ159" s="55"/>
      <c r="AKR159" s="55"/>
      <c r="AKS159" s="55"/>
    </row>
    <row r="160" spans="1:981" s="27" customFormat="1" ht="27.6">
      <c r="A160" s="43" t="str">
        <f>case_lib!A50</f>
        <v>CC_17_3</v>
      </c>
      <c r="B160" s="43" t="s">
        <v>34</v>
      </c>
      <c r="C160" s="60" t="str">
        <f>case_lib!D50</f>
        <v>主车以限速巡航，左边车轮压过路面凹坑</v>
      </c>
      <c r="D160" s="67"/>
      <c r="E160" s="67"/>
      <c r="F160" s="67"/>
      <c r="G160" s="67"/>
      <c r="H160" s="67"/>
      <c r="I160" s="67"/>
      <c r="J160" s="67"/>
      <c r="K160" s="67"/>
      <c r="L160" s="67"/>
      <c r="M160" s="67"/>
      <c r="N160" s="56"/>
      <c r="O160" s="56"/>
      <c r="P160" s="67"/>
      <c r="Q160" s="67"/>
      <c r="R160" s="67"/>
      <c r="S160" s="67"/>
      <c r="T160" s="67"/>
      <c r="U160" s="67"/>
      <c r="AJR160" s="55"/>
      <c r="AJS160" s="55"/>
      <c r="AJT160" s="55"/>
      <c r="AJU160" s="55"/>
      <c r="AJV160" s="55"/>
      <c r="AJW160" s="55"/>
      <c r="AJX160" s="55"/>
      <c r="AJY160" s="55"/>
      <c r="AJZ160" s="55"/>
      <c r="AKA160" s="55"/>
      <c r="AKB160" s="55"/>
      <c r="AKC160" s="55"/>
      <c r="AKD160" s="55"/>
      <c r="AKE160" s="55"/>
      <c r="AKF160" s="55"/>
      <c r="AKG160" s="55"/>
      <c r="AKH160" s="55"/>
      <c r="AKI160" s="55"/>
      <c r="AKJ160" s="55"/>
      <c r="AKK160" s="55"/>
      <c r="AKL160" s="55"/>
      <c r="AKM160" s="55"/>
      <c r="AKN160" s="55"/>
      <c r="AKO160" s="55"/>
      <c r="AKP160" s="55"/>
      <c r="AKQ160" s="55"/>
      <c r="AKR160" s="55"/>
      <c r="AKS160" s="55"/>
    </row>
    <row r="161" spans="1:981" s="27" customFormat="1">
      <c r="A161" s="43"/>
      <c r="B161" s="43"/>
      <c r="C161" s="60"/>
      <c r="D161" s="67"/>
      <c r="E161" s="67"/>
      <c r="F161" s="67"/>
      <c r="G161" s="67"/>
      <c r="H161" s="67"/>
      <c r="I161" s="67"/>
      <c r="J161" s="67"/>
      <c r="K161" s="67"/>
      <c r="L161" s="67"/>
      <c r="M161" s="67"/>
      <c r="N161" s="56"/>
      <c r="O161" s="56"/>
      <c r="P161" s="67"/>
      <c r="Q161" s="67"/>
      <c r="R161" s="67"/>
      <c r="S161" s="67"/>
      <c r="T161" s="67"/>
      <c r="U161" s="67"/>
      <c r="AJR161" s="55"/>
      <c r="AJS161" s="55"/>
      <c r="AJT161" s="55"/>
      <c r="AJU161" s="55"/>
      <c r="AJV161" s="55"/>
      <c r="AJW161" s="55"/>
      <c r="AJX161" s="55"/>
      <c r="AJY161" s="55"/>
      <c r="AJZ161" s="55"/>
      <c r="AKA161" s="55"/>
      <c r="AKB161" s="55"/>
      <c r="AKC161" s="55"/>
      <c r="AKD161" s="55"/>
      <c r="AKE161" s="55"/>
      <c r="AKF161" s="55"/>
      <c r="AKG161" s="55"/>
      <c r="AKH161" s="55"/>
      <c r="AKI161" s="55"/>
      <c r="AKJ161" s="55"/>
      <c r="AKK161" s="55"/>
      <c r="AKL161" s="55"/>
      <c r="AKM161" s="55"/>
      <c r="AKN161" s="55"/>
      <c r="AKO161" s="55"/>
      <c r="AKP161" s="55"/>
      <c r="AKQ161" s="55"/>
      <c r="AKR161" s="55"/>
      <c r="AKS161" s="55"/>
    </row>
    <row r="162" spans="1:981" s="27" customFormat="1">
      <c r="A162" s="43"/>
      <c r="B162" s="43"/>
      <c r="C162" s="60"/>
      <c r="D162" s="67"/>
      <c r="E162" s="67"/>
      <c r="F162" s="67"/>
      <c r="G162" s="67"/>
      <c r="H162" s="67"/>
      <c r="I162" s="67"/>
      <c r="J162" s="67"/>
      <c r="K162" s="67"/>
      <c r="L162" s="67"/>
      <c r="M162" s="67"/>
      <c r="N162" s="56"/>
      <c r="O162" s="56"/>
      <c r="P162" s="67"/>
      <c r="Q162" s="67"/>
      <c r="R162" s="67"/>
      <c r="S162" s="67"/>
      <c r="T162" s="67"/>
      <c r="U162" s="67"/>
      <c r="AJR162" s="55"/>
      <c r="AJS162" s="55"/>
      <c r="AJT162" s="55"/>
      <c r="AJU162" s="55"/>
      <c r="AJV162" s="55"/>
      <c r="AJW162" s="55"/>
      <c r="AJX162" s="55"/>
      <c r="AJY162" s="55"/>
      <c r="AJZ162" s="55"/>
      <c r="AKA162" s="55"/>
      <c r="AKB162" s="55"/>
      <c r="AKC162" s="55"/>
      <c r="AKD162" s="55"/>
      <c r="AKE162" s="55"/>
      <c r="AKF162" s="55"/>
      <c r="AKG162" s="55"/>
      <c r="AKH162" s="55"/>
      <c r="AKI162" s="55"/>
      <c r="AKJ162" s="55"/>
      <c r="AKK162" s="55"/>
      <c r="AKL162" s="55"/>
      <c r="AKM162" s="55"/>
      <c r="AKN162" s="55"/>
      <c r="AKO162" s="55"/>
      <c r="AKP162" s="55"/>
      <c r="AKQ162" s="55"/>
      <c r="AKR162" s="55"/>
      <c r="AKS162" s="55"/>
    </row>
    <row r="163" spans="1:981" s="27" customFormat="1">
      <c r="A163" s="43"/>
      <c r="B163" s="43"/>
      <c r="C163" s="60"/>
      <c r="D163" s="67"/>
      <c r="E163" s="67"/>
      <c r="F163" s="67"/>
      <c r="G163" s="67"/>
      <c r="H163" s="67"/>
      <c r="I163" s="67"/>
      <c r="J163" s="67"/>
      <c r="K163" s="67"/>
      <c r="L163" s="67"/>
      <c r="M163" s="67"/>
      <c r="N163" s="56"/>
      <c r="O163" s="56"/>
      <c r="P163" s="67"/>
      <c r="Q163" s="67"/>
      <c r="R163" s="67"/>
      <c r="S163" s="67"/>
      <c r="T163" s="67"/>
      <c r="U163" s="67"/>
      <c r="AJR163" s="55"/>
      <c r="AJS163" s="55"/>
      <c r="AJT163" s="55"/>
      <c r="AJU163" s="55"/>
      <c r="AJV163" s="55"/>
      <c r="AJW163" s="55"/>
      <c r="AJX163" s="55"/>
      <c r="AJY163" s="55"/>
      <c r="AJZ163" s="55"/>
      <c r="AKA163" s="55"/>
      <c r="AKB163" s="55"/>
      <c r="AKC163" s="55"/>
      <c r="AKD163" s="55"/>
      <c r="AKE163" s="55"/>
      <c r="AKF163" s="55"/>
      <c r="AKG163" s="55"/>
      <c r="AKH163" s="55"/>
      <c r="AKI163" s="55"/>
      <c r="AKJ163" s="55"/>
      <c r="AKK163" s="55"/>
      <c r="AKL163" s="55"/>
      <c r="AKM163" s="55"/>
      <c r="AKN163" s="55"/>
      <c r="AKO163" s="55"/>
      <c r="AKP163" s="55"/>
      <c r="AKQ163" s="55"/>
      <c r="AKR163" s="55"/>
      <c r="AKS163" s="55"/>
    </row>
    <row r="164" spans="1:981" s="27" customFormat="1">
      <c r="A164" s="43"/>
      <c r="B164" s="43"/>
      <c r="C164" s="60"/>
      <c r="D164" s="67"/>
      <c r="E164" s="67"/>
      <c r="F164" s="67"/>
      <c r="G164" s="67"/>
      <c r="H164" s="67"/>
      <c r="I164" s="67"/>
      <c r="J164" s="67"/>
      <c r="K164" s="67"/>
      <c r="L164" s="67"/>
      <c r="M164" s="67"/>
      <c r="N164" s="56"/>
      <c r="O164" s="56"/>
      <c r="P164" s="67"/>
      <c r="Q164" s="67"/>
      <c r="R164" s="67"/>
      <c r="S164" s="67"/>
      <c r="T164" s="67"/>
      <c r="U164" s="67"/>
      <c r="AJR164" s="55"/>
      <c r="AJS164" s="55"/>
      <c r="AJT164" s="55"/>
      <c r="AJU164" s="55"/>
      <c r="AJV164" s="55"/>
      <c r="AJW164" s="55"/>
      <c r="AJX164" s="55"/>
      <c r="AJY164" s="55"/>
      <c r="AJZ164" s="55"/>
      <c r="AKA164" s="55"/>
      <c r="AKB164" s="55"/>
      <c r="AKC164" s="55"/>
      <c r="AKD164" s="55"/>
      <c r="AKE164" s="55"/>
      <c r="AKF164" s="55"/>
      <c r="AKG164" s="55"/>
      <c r="AKH164" s="55"/>
      <c r="AKI164" s="55"/>
      <c r="AKJ164" s="55"/>
      <c r="AKK164" s="55"/>
      <c r="AKL164" s="55"/>
      <c r="AKM164" s="55"/>
      <c r="AKN164" s="55"/>
      <c r="AKO164" s="55"/>
      <c r="AKP164" s="55"/>
      <c r="AKQ164" s="55"/>
      <c r="AKR164" s="55"/>
      <c r="AKS164" s="55"/>
    </row>
    <row r="165" spans="1:981" s="25" customFormat="1" ht="27.6">
      <c r="A165" s="43" t="str">
        <f>case_lib!A51</f>
        <v>CC_17_4</v>
      </c>
      <c r="B165" s="43" t="s">
        <v>34</v>
      </c>
      <c r="C165" s="60" t="str">
        <f>case_lib!D51</f>
        <v>主车以限速巡航，右边车轮压过路面凹坑</v>
      </c>
      <c r="D165" s="67"/>
      <c r="E165" s="67"/>
      <c r="F165" s="67"/>
      <c r="G165" s="67"/>
      <c r="H165" s="67"/>
      <c r="I165" s="67"/>
      <c r="J165" s="67"/>
      <c r="K165" s="67"/>
      <c r="L165" s="67"/>
      <c r="M165" s="67"/>
      <c r="N165" s="65"/>
      <c r="O165" s="65"/>
      <c r="P165" s="67"/>
      <c r="Q165" s="67"/>
      <c r="R165" s="67"/>
      <c r="S165" s="67"/>
      <c r="T165" s="67"/>
      <c r="U165" s="67"/>
      <c r="AJR165" s="7"/>
      <c r="AJS165" s="7"/>
      <c r="AJT165" s="7"/>
      <c r="AJU165" s="7"/>
      <c r="AJV165" s="7"/>
      <c r="AJW165" s="7"/>
      <c r="AJX165" s="7"/>
      <c r="AJY165" s="7"/>
      <c r="AJZ165" s="7"/>
      <c r="AKA165" s="7"/>
      <c r="AKB165" s="7"/>
      <c r="AKC165" s="7"/>
      <c r="AKD165" s="7"/>
      <c r="AKE165" s="7"/>
      <c r="AKF165" s="7"/>
      <c r="AKG165" s="7"/>
      <c r="AKH165" s="7"/>
      <c r="AKI165" s="7"/>
      <c r="AKJ165" s="7"/>
      <c r="AKK165" s="7"/>
      <c r="AKL165" s="7"/>
      <c r="AKM165" s="7"/>
      <c r="AKN165" s="7"/>
      <c r="AKO165" s="7"/>
      <c r="AKP165" s="7"/>
      <c r="AKQ165" s="7"/>
      <c r="AKR165" s="7"/>
      <c r="AKS165" s="7"/>
    </row>
    <row r="166" spans="1:981" s="27" customFormat="1">
      <c r="A166" s="43"/>
      <c r="B166" s="43"/>
      <c r="C166" s="60"/>
      <c r="D166" s="67"/>
      <c r="E166" s="67"/>
      <c r="F166" s="67"/>
      <c r="G166" s="67"/>
      <c r="H166" s="67"/>
      <c r="I166" s="67"/>
      <c r="J166" s="67"/>
      <c r="K166" s="67"/>
      <c r="L166" s="67"/>
      <c r="M166" s="67"/>
      <c r="N166" s="56"/>
      <c r="O166" s="56"/>
      <c r="P166" s="67"/>
      <c r="Q166" s="67"/>
      <c r="R166" s="67"/>
      <c r="S166" s="67"/>
      <c r="T166" s="67"/>
      <c r="U166" s="67"/>
      <c r="AJR166" s="55"/>
      <c r="AJS166" s="55"/>
      <c r="AJT166" s="55"/>
      <c r="AJU166" s="55"/>
      <c r="AJV166" s="55"/>
      <c r="AJW166" s="55"/>
      <c r="AJX166" s="55"/>
      <c r="AJY166" s="55"/>
      <c r="AJZ166" s="55"/>
      <c r="AKA166" s="55"/>
      <c r="AKB166" s="55"/>
      <c r="AKC166" s="55"/>
      <c r="AKD166" s="55"/>
      <c r="AKE166" s="55"/>
      <c r="AKF166" s="55"/>
      <c r="AKG166" s="55"/>
      <c r="AKH166" s="55"/>
      <c r="AKI166" s="55"/>
      <c r="AKJ166" s="55"/>
      <c r="AKK166" s="55"/>
      <c r="AKL166" s="55"/>
      <c r="AKM166" s="55"/>
      <c r="AKN166" s="55"/>
      <c r="AKO166" s="55"/>
      <c r="AKP166" s="55"/>
      <c r="AKQ166" s="55"/>
      <c r="AKR166" s="55"/>
      <c r="AKS166" s="55"/>
    </row>
    <row r="167" spans="1:981" s="27" customFormat="1">
      <c r="A167" s="43"/>
      <c r="B167" s="43"/>
      <c r="C167" s="60"/>
      <c r="D167" s="67"/>
      <c r="E167" s="67"/>
      <c r="F167" s="67"/>
      <c r="G167" s="67"/>
      <c r="H167" s="67"/>
      <c r="I167" s="67"/>
      <c r="J167" s="67"/>
      <c r="K167" s="67"/>
      <c r="L167" s="67"/>
      <c r="M167" s="67"/>
      <c r="N167" s="56"/>
      <c r="O167" s="56"/>
      <c r="P167" s="67"/>
      <c r="Q167" s="67"/>
      <c r="R167" s="67"/>
      <c r="S167" s="67"/>
      <c r="T167" s="67"/>
      <c r="U167" s="67"/>
      <c r="AJR167" s="55"/>
      <c r="AJS167" s="55"/>
      <c r="AJT167" s="55"/>
      <c r="AJU167" s="55"/>
      <c r="AJV167" s="55"/>
      <c r="AJW167" s="55"/>
      <c r="AJX167" s="55"/>
      <c r="AJY167" s="55"/>
      <c r="AJZ167" s="55"/>
      <c r="AKA167" s="55"/>
      <c r="AKB167" s="55"/>
      <c r="AKC167" s="55"/>
      <c r="AKD167" s="55"/>
      <c r="AKE167" s="55"/>
      <c r="AKF167" s="55"/>
      <c r="AKG167" s="55"/>
      <c r="AKH167" s="55"/>
      <c r="AKI167" s="55"/>
      <c r="AKJ167" s="55"/>
      <c r="AKK167" s="55"/>
      <c r="AKL167" s="55"/>
      <c r="AKM167" s="55"/>
      <c r="AKN167" s="55"/>
      <c r="AKO167" s="55"/>
      <c r="AKP167" s="55"/>
      <c r="AKQ167" s="55"/>
      <c r="AKR167" s="55"/>
      <c r="AKS167" s="55"/>
    </row>
    <row r="168" spans="1:981" s="27" customFormat="1">
      <c r="A168" s="43"/>
      <c r="B168" s="43"/>
      <c r="C168" s="60"/>
      <c r="D168" s="67"/>
      <c r="E168" s="67"/>
      <c r="F168" s="67"/>
      <c r="G168" s="67"/>
      <c r="H168" s="67"/>
      <c r="I168" s="67"/>
      <c r="J168" s="67"/>
      <c r="K168" s="67"/>
      <c r="L168" s="67"/>
      <c r="M168" s="67"/>
      <c r="N168" s="56"/>
      <c r="O168" s="56"/>
      <c r="P168" s="67"/>
      <c r="Q168" s="67"/>
      <c r="R168" s="67"/>
      <c r="S168" s="67"/>
      <c r="T168" s="67"/>
      <c r="U168" s="67"/>
      <c r="AJR168" s="55"/>
      <c r="AJS168" s="55"/>
      <c r="AJT168" s="55"/>
      <c r="AJU168" s="55"/>
      <c r="AJV168" s="55"/>
      <c r="AJW168" s="55"/>
      <c r="AJX168" s="55"/>
      <c r="AJY168" s="55"/>
      <c r="AJZ168" s="55"/>
      <c r="AKA168" s="55"/>
      <c r="AKB168" s="55"/>
      <c r="AKC168" s="55"/>
      <c r="AKD168" s="55"/>
      <c r="AKE168" s="55"/>
      <c r="AKF168" s="55"/>
      <c r="AKG168" s="55"/>
      <c r="AKH168" s="55"/>
      <c r="AKI168" s="55"/>
      <c r="AKJ168" s="55"/>
      <c r="AKK168" s="55"/>
      <c r="AKL168" s="55"/>
      <c r="AKM168" s="55"/>
      <c r="AKN168" s="55"/>
      <c r="AKO168" s="55"/>
      <c r="AKP168" s="55"/>
      <c r="AKQ168" s="55"/>
      <c r="AKR168" s="55"/>
      <c r="AKS168" s="55"/>
    </row>
    <row r="169" spans="1:981" s="27" customFormat="1">
      <c r="A169" s="43"/>
      <c r="B169" s="43"/>
      <c r="C169" s="60"/>
      <c r="D169" s="67"/>
      <c r="E169" s="67"/>
      <c r="F169" s="67"/>
      <c r="G169" s="67"/>
      <c r="H169" s="67"/>
      <c r="I169" s="67"/>
      <c r="J169" s="67"/>
      <c r="K169" s="67"/>
      <c r="L169" s="67"/>
      <c r="M169" s="67"/>
      <c r="N169" s="56"/>
      <c r="O169" s="56"/>
      <c r="P169" s="67"/>
      <c r="Q169" s="67"/>
      <c r="R169" s="67"/>
      <c r="S169" s="67"/>
      <c r="T169" s="67"/>
      <c r="U169" s="67"/>
      <c r="AJR169" s="55"/>
      <c r="AJS169" s="55"/>
      <c r="AJT169" s="55"/>
      <c r="AJU169" s="55"/>
      <c r="AJV169" s="55"/>
      <c r="AJW169" s="55"/>
      <c r="AJX169" s="55"/>
      <c r="AJY169" s="55"/>
      <c r="AJZ169" s="55"/>
      <c r="AKA169" s="55"/>
      <c r="AKB169" s="55"/>
      <c r="AKC169" s="55"/>
      <c r="AKD169" s="55"/>
      <c r="AKE169" s="55"/>
      <c r="AKF169" s="55"/>
      <c r="AKG169" s="55"/>
      <c r="AKH169" s="55"/>
      <c r="AKI169" s="55"/>
      <c r="AKJ169" s="55"/>
      <c r="AKK169" s="55"/>
      <c r="AKL169" s="55"/>
      <c r="AKM169" s="55"/>
      <c r="AKN169" s="55"/>
      <c r="AKO169" s="55"/>
      <c r="AKP169" s="55"/>
      <c r="AKQ169" s="55"/>
      <c r="AKR169" s="55"/>
      <c r="AKS169" s="55"/>
    </row>
    <row r="170" spans="1:981" s="25" customFormat="1">
      <c r="A170" s="37" t="str">
        <f>case_lib!A52</f>
        <v>CC_18</v>
      </c>
      <c r="B170" s="37" t="s">
        <v>34</v>
      </c>
      <c r="C170" s="58" t="str">
        <f>case_lib!D52</f>
        <v>localization专题_桥洞</v>
      </c>
      <c r="D170" s="59"/>
      <c r="E170" s="59"/>
      <c r="F170" s="59"/>
      <c r="G170" s="59"/>
      <c r="H170" s="59"/>
      <c r="I170" s="59"/>
      <c r="J170" s="59"/>
      <c r="K170" s="59"/>
      <c r="L170" s="59"/>
      <c r="M170" s="59"/>
      <c r="N170" s="64"/>
      <c r="O170" s="64"/>
      <c r="P170" s="59"/>
      <c r="Q170" s="59"/>
      <c r="R170" s="59"/>
      <c r="S170" s="59"/>
      <c r="T170" s="59"/>
      <c r="U170" s="59"/>
      <c r="AJR170" s="7"/>
      <c r="AJS170" s="7"/>
      <c r="AJT170" s="7"/>
      <c r="AJU170" s="7"/>
      <c r="AJV170" s="7"/>
      <c r="AJW170" s="7"/>
      <c r="AJX170" s="7"/>
      <c r="AJY170" s="7"/>
      <c r="AJZ170" s="7"/>
      <c r="AKA170" s="7"/>
      <c r="AKB170" s="7"/>
      <c r="AKC170" s="7"/>
      <c r="AKD170" s="7"/>
      <c r="AKE170" s="7"/>
      <c r="AKF170" s="7"/>
      <c r="AKG170" s="7"/>
      <c r="AKH170" s="7"/>
      <c r="AKI170" s="7"/>
      <c r="AKJ170" s="7"/>
      <c r="AKK170" s="7"/>
      <c r="AKL170" s="7"/>
      <c r="AKM170" s="7"/>
      <c r="AKN170" s="7"/>
      <c r="AKO170" s="7"/>
      <c r="AKP170" s="7"/>
      <c r="AKQ170" s="7"/>
      <c r="AKR170" s="7"/>
      <c r="AKS170" s="7"/>
    </row>
    <row r="171" spans="1:981" s="27" customFormat="1" ht="27.6">
      <c r="A171" s="43" t="str">
        <f>case_lib!A53</f>
        <v>CC_18_1</v>
      </c>
      <c r="B171" s="43" t="s">
        <v>34</v>
      </c>
      <c r="C171" s="60" t="str">
        <f>case_lib!D53</f>
        <v>主车以限速巡航，经过桥洞</v>
      </c>
      <c r="D171" s="61"/>
      <c r="E171" s="61" t="s">
        <v>766</v>
      </c>
      <c r="F171" s="61"/>
      <c r="G171" s="61"/>
      <c r="H171" s="61"/>
      <c r="I171" s="61"/>
      <c r="J171" s="61"/>
      <c r="K171" s="61"/>
      <c r="L171" s="61"/>
      <c r="M171" s="61"/>
      <c r="N171" s="56"/>
      <c r="O171" s="56"/>
      <c r="P171" s="61"/>
      <c r="Q171" s="61"/>
      <c r="R171" s="61"/>
      <c r="S171" s="61"/>
      <c r="T171" s="61"/>
      <c r="U171" s="61"/>
      <c r="AJR171" s="55"/>
      <c r="AJS171" s="55"/>
      <c r="AJT171" s="55"/>
      <c r="AJU171" s="55"/>
      <c r="AJV171" s="55"/>
      <c r="AJW171" s="55"/>
      <c r="AJX171" s="55"/>
      <c r="AJY171" s="55"/>
      <c r="AJZ171" s="55"/>
      <c r="AKA171" s="55"/>
      <c r="AKB171" s="55"/>
      <c r="AKC171" s="55"/>
      <c r="AKD171" s="55"/>
      <c r="AKE171" s="55"/>
      <c r="AKF171" s="55"/>
      <c r="AKG171" s="55"/>
      <c r="AKH171" s="55"/>
      <c r="AKI171" s="55"/>
      <c r="AKJ171" s="55"/>
      <c r="AKK171" s="55"/>
      <c r="AKL171" s="55"/>
      <c r="AKM171" s="55"/>
      <c r="AKN171" s="55"/>
      <c r="AKO171" s="55"/>
      <c r="AKP171" s="55"/>
      <c r="AKQ171" s="55"/>
      <c r="AKR171" s="55"/>
      <c r="AKS171" s="55"/>
    </row>
    <row r="172" spans="1:981" s="27" customFormat="1">
      <c r="A172" s="43"/>
      <c r="B172" s="43"/>
      <c r="C172" s="60"/>
      <c r="D172" s="61"/>
      <c r="E172" s="61"/>
      <c r="F172" s="61"/>
      <c r="G172" s="61"/>
      <c r="H172" s="61"/>
      <c r="I172" s="61"/>
      <c r="J172" s="61"/>
      <c r="K172" s="61"/>
      <c r="L172" s="61"/>
      <c r="M172" s="61"/>
      <c r="N172" s="56"/>
      <c r="O172" s="56"/>
      <c r="P172" s="61"/>
      <c r="Q172" s="61"/>
      <c r="R172" s="61"/>
      <c r="S172" s="61"/>
      <c r="T172" s="61"/>
      <c r="U172" s="61"/>
      <c r="AJR172" s="55"/>
      <c r="AJS172" s="55"/>
      <c r="AJT172" s="55"/>
      <c r="AJU172" s="55"/>
      <c r="AJV172" s="55"/>
      <c r="AJW172" s="55"/>
      <c r="AJX172" s="55"/>
      <c r="AJY172" s="55"/>
      <c r="AJZ172" s="55"/>
      <c r="AKA172" s="55"/>
      <c r="AKB172" s="55"/>
      <c r="AKC172" s="55"/>
      <c r="AKD172" s="55"/>
      <c r="AKE172" s="55"/>
      <c r="AKF172" s="55"/>
      <c r="AKG172" s="55"/>
      <c r="AKH172" s="55"/>
      <c r="AKI172" s="55"/>
      <c r="AKJ172" s="55"/>
      <c r="AKK172" s="55"/>
      <c r="AKL172" s="55"/>
      <c r="AKM172" s="55"/>
      <c r="AKN172" s="55"/>
      <c r="AKO172" s="55"/>
      <c r="AKP172" s="55"/>
      <c r="AKQ172" s="55"/>
      <c r="AKR172" s="55"/>
      <c r="AKS172" s="55"/>
    </row>
    <row r="173" spans="1:981" s="27" customFormat="1">
      <c r="A173" s="43"/>
      <c r="B173" s="43"/>
      <c r="C173" s="60"/>
      <c r="D173" s="61"/>
      <c r="E173" s="61"/>
      <c r="F173" s="61"/>
      <c r="G173" s="61"/>
      <c r="H173" s="61"/>
      <c r="I173" s="61"/>
      <c r="J173" s="61"/>
      <c r="K173" s="61"/>
      <c r="L173" s="61"/>
      <c r="M173" s="61"/>
      <c r="N173" s="56"/>
      <c r="O173" s="56"/>
      <c r="P173" s="61"/>
      <c r="Q173" s="61"/>
      <c r="R173" s="61"/>
      <c r="S173" s="61"/>
      <c r="T173" s="61"/>
      <c r="U173" s="61"/>
      <c r="AJR173" s="55"/>
      <c r="AJS173" s="55"/>
      <c r="AJT173" s="55"/>
      <c r="AJU173" s="55"/>
      <c r="AJV173" s="55"/>
      <c r="AJW173" s="55"/>
      <c r="AJX173" s="55"/>
      <c r="AJY173" s="55"/>
      <c r="AJZ173" s="55"/>
      <c r="AKA173" s="55"/>
      <c r="AKB173" s="55"/>
      <c r="AKC173" s="55"/>
      <c r="AKD173" s="55"/>
      <c r="AKE173" s="55"/>
      <c r="AKF173" s="55"/>
      <c r="AKG173" s="55"/>
      <c r="AKH173" s="55"/>
      <c r="AKI173" s="55"/>
      <c r="AKJ173" s="55"/>
      <c r="AKK173" s="55"/>
      <c r="AKL173" s="55"/>
      <c r="AKM173" s="55"/>
      <c r="AKN173" s="55"/>
      <c r="AKO173" s="55"/>
      <c r="AKP173" s="55"/>
      <c r="AKQ173" s="55"/>
      <c r="AKR173" s="55"/>
      <c r="AKS173" s="55"/>
    </row>
    <row r="174" spans="1:981" s="27" customFormat="1">
      <c r="A174" s="43"/>
      <c r="B174" s="43"/>
      <c r="C174" s="60"/>
      <c r="D174" s="61"/>
      <c r="E174" s="61"/>
      <c r="F174" s="61"/>
      <c r="G174" s="61"/>
      <c r="H174" s="61"/>
      <c r="I174" s="61"/>
      <c r="J174" s="61"/>
      <c r="K174" s="61"/>
      <c r="L174" s="61"/>
      <c r="M174" s="61"/>
      <c r="N174" s="56"/>
      <c r="O174" s="56"/>
      <c r="P174" s="61"/>
      <c r="Q174" s="61"/>
      <c r="R174" s="61"/>
      <c r="S174" s="61"/>
      <c r="T174" s="61"/>
      <c r="U174" s="61"/>
      <c r="AJR174" s="55"/>
      <c r="AJS174" s="55"/>
      <c r="AJT174" s="55"/>
      <c r="AJU174" s="55"/>
      <c r="AJV174" s="55"/>
      <c r="AJW174" s="55"/>
      <c r="AJX174" s="55"/>
      <c r="AJY174" s="55"/>
      <c r="AJZ174" s="55"/>
      <c r="AKA174" s="55"/>
      <c r="AKB174" s="55"/>
      <c r="AKC174" s="55"/>
      <c r="AKD174" s="55"/>
      <c r="AKE174" s="55"/>
      <c r="AKF174" s="55"/>
      <c r="AKG174" s="55"/>
      <c r="AKH174" s="55"/>
      <c r="AKI174" s="55"/>
      <c r="AKJ174" s="55"/>
      <c r="AKK174" s="55"/>
      <c r="AKL174" s="55"/>
      <c r="AKM174" s="55"/>
      <c r="AKN174" s="55"/>
      <c r="AKO174" s="55"/>
      <c r="AKP174" s="55"/>
      <c r="AKQ174" s="55"/>
      <c r="AKR174" s="55"/>
      <c r="AKS174" s="55"/>
    </row>
    <row r="175" spans="1:981" s="27" customFormat="1">
      <c r="A175" s="43"/>
      <c r="B175" s="43"/>
      <c r="C175" s="60"/>
      <c r="D175" s="61"/>
      <c r="E175" s="61"/>
      <c r="F175" s="61"/>
      <c r="G175" s="61"/>
      <c r="H175" s="61"/>
      <c r="I175" s="61"/>
      <c r="J175" s="61"/>
      <c r="K175" s="61"/>
      <c r="L175" s="61"/>
      <c r="M175" s="61"/>
      <c r="N175" s="56"/>
      <c r="O175" s="56"/>
      <c r="P175" s="61"/>
      <c r="Q175" s="61"/>
      <c r="R175" s="61"/>
      <c r="S175" s="61"/>
      <c r="T175" s="61"/>
      <c r="U175" s="61"/>
      <c r="AJR175" s="55"/>
      <c r="AJS175" s="55"/>
      <c r="AJT175" s="55"/>
      <c r="AJU175" s="55"/>
      <c r="AJV175" s="55"/>
      <c r="AJW175" s="55"/>
      <c r="AJX175" s="55"/>
      <c r="AJY175" s="55"/>
      <c r="AJZ175" s="55"/>
      <c r="AKA175" s="55"/>
      <c r="AKB175" s="55"/>
      <c r="AKC175" s="55"/>
      <c r="AKD175" s="55"/>
      <c r="AKE175" s="55"/>
      <c r="AKF175" s="55"/>
      <c r="AKG175" s="55"/>
      <c r="AKH175" s="55"/>
      <c r="AKI175" s="55"/>
      <c r="AKJ175" s="55"/>
      <c r="AKK175" s="55"/>
      <c r="AKL175" s="55"/>
      <c r="AKM175" s="55"/>
      <c r="AKN175" s="55"/>
      <c r="AKO175" s="55"/>
      <c r="AKP175" s="55"/>
      <c r="AKQ175" s="55"/>
      <c r="AKR175" s="55"/>
      <c r="AKS175" s="55"/>
    </row>
    <row r="176" spans="1:981" s="25" customFormat="1">
      <c r="A176" s="37" t="str">
        <f>case_lib!A54</f>
        <v>CC_19</v>
      </c>
      <c r="B176" s="37" t="s">
        <v>34</v>
      </c>
      <c r="C176" s="58" t="str">
        <f>case_lib!D54</f>
        <v>planning专题_连接路</v>
      </c>
      <c r="D176" s="59"/>
      <c r="E176" s="59"/>
      <c r="F176" s="59"/>
      <c r="G176" s="59"/>
      <c r="H176" s="59"/>
      <c r="I176" s="59"/>
      <c r="J176" s="59"/>
      <c r="K176" s="59"/>
      <c r="L176" s="59"/>
      <c r="M176" s="59"/>
      <c r="N176" s="64"/>
      <c r="O176" s="64"/>
      <c r="P176" s="59"/>
      <c r="Q176" s="59"/>
      <c r="R176" s="59"/>
      <c r="S176" s="59"/>
      <c r="T176" s="59"/>
      <c r="U176" s="59"/>
      <c r="AJR176" s="7"/>
      <c r="AJS176" s="7"/>
      <c r="AJT176" s="7"/>
      <c r="AJU176" s="7"/>
      <c r="AJV176" s="7"/>
      <c r="AJW176" s="7"/>
      <c r="AJX176" s="7"/>
      <c r="AJY176" s="7"/>
      <c r="AJZ176" s="7"/>
      <c r="AKA176" s="7"/>
      <c r="AKB176" s="7"/>
      <c r="AKC176" s="7"/>
      <c r="AKD176" s="7"/>
      <c r="AKE176" s="7"/>
      <c r="AKF176" s="7"/>
      <c r="AKG176" s="7"/>
      <c r="AKH176" s="7"/>
      <c r="AKI176" s="7"/>
      <c r="AKJ176" s="7"/>
      <c r="AKK176" s="7"/>
      <c r="AKL176" s="7"/>
      <c r="AKM176" s="7"/>
      <c r="AKN176" s="7"/>
      <c r="AKO176" s="7"/>
      <c r="AKP176" s="7"/>
      <c r="AKQ176" s="7"/>
      <c r="AKR176" s="7"/>
      <c r="AKS176" s="7"/>
    </row>
    <row r="177" spans="1:981" s="27" customFormat="1" ht="27.6">
      <c r="A177" s="43" t="str">
        <f>case_lib!A55</f>
        <v>CC_19_1</v>
      </c>
      <c r="B177" s="43" t="s">
        <v>34</v>
      </c>
      <c r="C177" s="60" t="str">
        <f>case_lib!D55</f>
        <v>主车以限速无目标巡航，经过匝道口连接路</v>
      </c>
      <c r="D177" s="61"/>
      <c r="E177" s="61" t="s">
        <v>766</v>
      </c>
      <c r="F177" s="61"/>
      <c r="G177" s="61"/>
      <c r="H177" s="61"/>
      <c r="I177" s="61"/>
      <c r="J177" s="61"/>
      <c r="K177" s="61"/>
      <c r="L177" s="61"/>
      <c r="M177" s="61"/>
      <c r="N177" s="56"/>
      <c r="O177" s="56"/>
      <c r="P177" s="61"/>
      <c r="Q177" s="61"/>
      <c r="R177" s="61"/>
      <c r="S177" s="61"/>
      <c r="T177" s="61"/>
      <c r="U177" s="61"/>
      <c r="AJR177" s="55"/>
      <c r="AJS177" s="55"/>
      <c r="AJT177" s="55"/>
      <c r="AJU177" s="55"/>
      <c r="AJV177" s="55"/>
      <c r="AJW177" s="55"/>
      <c r="AJX177" s="55"/>
      <c r="AJY177" s="55"/>
      <c r="AJZ177" s="55"/>
      <c r="AKA177" s="55"/>
      <c r="AKB177" s="55"/>
      <c r="AKC177" s="55"/>
      <c r="AKD177" s="55"/>
      <c r="AKE177" s="55"/>
      <c r="AKF177" s="55"/>
      <c r="AKG177" s="55"/>
      <c r="AKH177" s="55"/>
      <c r="AKI177" s="55"/>
      <c r="AKJ177" s="55"/>
      <c r="AKK177" s="55"/>
      <c r="AKL177" s="55"/>
      <c r="AKM177" s="55"/>
      <c r="AKN177" s="55"/>
      <c r="AKO177" s="55"/>
      <c r="AKP177" s="55"/>
      <c r="AKQ177" s="55"/>
      <c r="AKR177" s="55"/>
      <c r="AKS177" s="55"/>
    </row>
    <row r="178" spans="1:981" s="27" customFormat="1">
      <c r="A178" s="43"/>
      <c r="B178" s="43"/>
      <c r="C178" s="60"/>
      <c r="D178" s="61"/>
      <c r="E178" s="61"/>
      <c r="F178" s="61"/>
      <c r="G178" s="61"/>
      <c r="H178" s="61"/>
      <c r="I178" s="61"/>
      <c r="J178" s="61"/>
      <c r="K178" s="61"/>
      <c r="L178" s="61"/>
      <c r="M178" s="61"/>
      <c r="N178" s="56"/>
      <c r="O178" s="56"/>
      <c r="P178" s="61"/>
      <c r="Q178" s="61"/>
      <c r="R178" s="61"/>
      <c r="S178" s="61"/>
      <c r="T178" s="61"/>
      <c r="U178" s="61"/>
      <c r="AJR178" s="55"/>
      <c r="AJS178" s="55"/>
      <c r="AJT178" s="55"/>
      <c r="AJU178" s="55"/>
      <c r="AJV178" s="55"/>
      <c r="AJW178" s="55"/>
      <c r="AJX178" s="55"/>
      <c r="AJY178" s="55"/>
      <c r="AJZ178" s="55"/>
      <c r="AKA178" s="55"/>
      <c r="AKB178" s="55"/>
      <c r="AKC178" s="55"/>
      <c r="AKD178" s="55"/>
      <c r="AKE178" s="55"/>
      <c r="AKF178" s="55"/>
      <c r="AKG178" s="55"/>
      <c r="AKH178" s="55"/>
      <c r="AKI178" s="55"/>
      <c r="AKJ178" s="55"/>
      <c r="AKK178" s="55"/>
      <c r="AKL178" s="55"/>
      <c r="AKM178" s="55"/>
      <c r="AKN178" s="55"/>
      <c r="AKO178" s="55"/>
      <c r="AKP178" s="55"/>
      <c r="AKQ178" s="55"/>
      <c r="AKR178" s="55"/>
      <c r="AKS178" s="55"/>
    </row>
    <row r="179" spans="1:981" s="27" customFormat="1">
      <c r="A179" s="43"/>
      <c r="B179" s="43"/>
      <c r="C179" s="60"/>
      <c r="D179" s="61"/>
      <c r="E179" s="61"/>
      <c r="F179" s="61"/>
      <c r="G179" s="61"/>
      <c r="H179" s="61"/>
      <c r="I179" s="61"/>
      <c r="J179" s="61"/>
      <c r="K179" s="61"/>
      <c r="L179" s="61"/>
      <c r="M179" s="61"/>
      <c r="N179" s="56"/>
      <c r="O179" s="56"/>
      <c r="P179" s="61"/>
      <c r="Q179" s="61"/>
      <c r="R179" s="61"/>
      <c r="S179" s="61"/>
      <c r="T179" s="61"/>
      <c r="U179" s="61"/>
      <c r="AJR179" s="55"/>
      <c r="AJS179" s="55"/>
      <c r="AJT179" s="55"/>
      <c r="AJU179" s="55"/>
      <c r="AJV179" s="55"/>
      <c r="AJW179" s="55"/>
      <c r="AJX179" s="55"/>
      <c r="AJY179" s="55"/>
      <c r="AJZ179" s="55"/>
      <c r="AKA179" s="55"/>
      <c r="AKB179" s="55"/>
      <c r="AKC179" s="55"/>
      <c r="AKD179" s="55"/>
      <c r="AKE179" s="55"/>
      <c r="AKF179" s="55"/>
      <c r="AKG179" s="55"/>
      <c r="AKH179" s="55"/>
      <c r="AKI179" s="55"/>
      <c r="AKJ179" s="55"/>
      <c r="AKK179" s="55"/>
      <c r="AKL179" s="55"/>
      <c r="AKM179" s="55"/>
      <c r="AKN179" s="55"/>
      <c r="AKO179" s="55"/>
      <c r="AKP179" s="55"/>
      <c r="AKQ179" s="55"/>
      <c r="AKR179" s="55"/>
      <c r="AKS179" s="55"/>
    </row>
    <row r="180" spans="1:981" s="27" customFormat="1">
      <c r="A180" s="43"/>
      <c r="B180" s="43"/>
      <c r="C180" s="60"/>
      <c r="D180" s="61"/>
      <c r="E180" s="61"/>
      <c r="F180" s="61"/>
      <c r="G180" s="61"/>
      <c r="H180" s="61"/>
      <c r="I180" s="61"/>
      <c r="J180" s="61"/>
      <c r="K180" s="61"/>
      <c r="L180" s="61"/>
      <c r="M180" s="61"/>
      <c r="N180" s="56"/>
      <c r="O180" s="56"/>
      <c r="P180" s="61"/>
      <c r="Q180" s="61"/>
      <c r="R180" s="61"/>
      <c r="S180" s="61"/>
      <c r="T180" s="61"/>
      <c r="U180" s="61"/>
      <c r="AJR180" s="55"/>
      <c r="AJS180" s="55"/>
      <c r="AJT180" s="55"/>
      <c r="AJU180" s="55"/>
      <c r="AJV180" s="55"/>
      <c r="AJW180" s="55"/>
      <c r="AJX180" s="55"/>
      <c r="AJY180" s="55"/>
      <c r="AJZ180" s="55"/>
      <c r="AKA180" s="55"/>
      <c r="AKB180" s="55"/>
      <c r="AKC180" s="55"/>
      <c r="AKD180" s="55"/>
      <c r="AKE180" s="55"/>
      <c r="AKF180" s="55"/>
      <c r="AKG180" s="55"/>
      <c r="AKH180" s="55"/>
      <c r="AKI180" s="55"/>
      <c r="AKJ180" s="55"/>
      <c r="AKK180" s="55"/>
      <c r="AKL180" s="55"/>
      <c r="AKM180" s="55"/>
      <c r="AKN180" s="55"/>
      <c r="AKO180" s="55"/>
      <c r="AKP180" s="55"/>
      <c r="AKQ180" s="55"/>
      <c r="AKR180" s="55"/>
      <c r="AKS180" s="55"/>
    </row>
    <row r="181" spans="1:981" s="27" customFormat="1">
      <c r="A181" s="43"/>
      <c r="B181" s="43"/>
      <c r="C181" s="60"/>
      <c r="D181" s="61"/>
      <c r="E181" s="61"/>
      <c r="F181" s="61"/>
      <c r="G181" s="61"/>
      <c r="H181" s="61"/>
      <c r="I181" s="61"/>
      <c r="J181" s="61"/>
      <c r="K181" s="61"/>
      <c r="L181" s="61"/>
      <c r="M181" s="61"/>
      <c r="N181" s="56"/>
      <c r="O181" s="56"/>
      <c r="P181" s="61"/>
      <c r="Q181" s="61"/>
      <c r="R181" s="61"/>
      <c r="S181" s="61"/>
      <c r="T181" s="61"/>
      <c r="U181" s="61"/>
      <c r="AJR181" s="55"/>
      <c r="AJS181" s="55"/>
      <c r="AJT181" s="55"/>
      <c r="AJU181" s="55"/>
      <c r="AJV181" s="55"/>
      <c r="AJW181" s="55"/>
      <c r="AJX181" s="55"/>
      <c r="AJY181" s="55"/>
      <c r="AJZ181" s="55"/>
      <c r="AKA181" s="55"/>
      <c r="AKB181" s="55"/>
      <c r="AKC181" s="55"/>
      <c r="AKD181" s="55"/>
      <c r="AKE181" s="55"/>
      <c r="AKF181" s="55"/>
      <c r="AKG181" s="55"/>
      <c r="AKH181" s="55"/>
      <c r="AKI181" s="55"/>
      <c r="AKJ181" s="55"/>
      <c r="AKK181" s="55"/>
      <c r="AKL181" s="55"/>
      <c r="AKM181" s="55"/>
      <c r="AKN181" s="55"/>
      <c r="AKO181" s="55"/>
      <c r="AKP181" s="55"/>
      <c r="AKQ181" s="55"/>
      <c r="AKR181" s="55"/>
      <c r="AKS181" s="55"/>
    </row>
    <row r="182" spans="1:981" s="27" customFormat="1" ht="27.6">
      <c r="A182" s="43" t="str">
        <f>case_lib!A56</f>
        <v>CC_19_2</v>
      </c>
      <c r="B182" s="43" t="s">
        <v>34</v>
      </c>
      <c r="C182" s="60" t="str">
        <f>case_lib!D56</f>
        <v>主车以限速无目标巡航，经过应急停车港连接路</v>
      </c>
      <c r="D182" s="67"/>
      <c r="E182" s="67" t="s">
        <v>766</v>
      </c>
      <c r="F182" s="67"/>
      <c r="G182" s="67"/>
      <c r="H182" s="67"/>
      <c r="I182" s="67"/>
      <c r="J182" s="67"/>
      <c r="K182" s="67"/>
      <c r="L182" s="67"/>
      <c r="M182" s="67"/>
      <c r="N182" s="56"/>
      <c r="O182" s="56"/>
      <c r="P182" s="67"/>
      <c r="Q182" s="67"/>
      <c r="R182" s="67"/>
      <c r="S182" s="67"/>
      <c r="T182" s="67"/>
      <c r="U182" s="67"/>
      <c r="AJR182" s="55"/>
      <c r="AJS182" s="55"/>
      <c r="AJT182" s="55"/>
      <c r="AJU182" s="55"/>
      <c r="AJV182" s="55"/>
      <c r="AJW182" s="55"/>
      <c r="AJX182" s="55"/>
      <c r="AJY182" s="55"/>
      <c r="AJZ182" s="55"/>
      <c r="AKA182" s="55"/>
      <c r="AKB182" s="55"/>
      <c r="AKC182" s="55"/>
      <c r="AKD182" s="55"/>
      <c r="AKE182" s="55"/>
      <c r="AKF182" s="55"/>
      <c r="AKG182" s="55"/>
      <c r="AKH182" s="55"/>
      <c r="AKI182" s="55"/>
      <c r="AKJ182" s="55"/>
      <c r="AKK182" s="55"/>
      <c r="AKL182" s="55"/>
      <c r="AKM182" s="55"/>
      <c r="AKN182" s="55"/>
      <c r="AKO182" s="55"/>
      <c r="AKP182" s="55"/>
      <c r="AKQ182" s="55"/>
      <c r="AKR182" s="55"/>
      <c r="AKS182" s="55"/>
    </row>
    <row r="183" spans="1:981" s="27" customFormat="1">
      <c r="A183" s="43"/>
      <c r="B183" s="43"/>
      <c r="C183" s="60"/>
      <c r="D183" s="67"/>
      <c r="E183" s="67"/>
      <c r="F183" s="67"/>
      <c r="G183" s="67"/>
      <c r="H183" s="67"/>
      <c r="I183" s="67"/>
      <c r="J183" s="67"/>
      <c r="K183" s="67"/>
      <c r="L183" s="67"/>
      <c r="M183" s="67"/>
      <c r="N183" s="56"/>
      <c r="O183" s="56"/>
      <c r="P183" s="67"/>
      <c r="Q183" s="67"/>
      <c r="R183" s="67"/>
      <c r="S183" s="67"/>
      <c r="T183" s="67"/>
      <c r="U183" s="67"/>
      <c r="AJR183" s="55"/>
      <c r="AJS183" s="55"/>
      <c r="AJT183" s="55"/>
      <c r="AJU183" s="55"/>
      <c r="AJV183" s="55"/>
      <c r="AJW183" s="55"/>
      <c r="AJX183" s="55"/>
      <c r="AJY183" s="55"/>
      <c r="AJZ183" s="55"/>
      <c r="AKA183" s="55"/>
      <c r="AKB183" s="55"/>
      <c r="AKC183" s="55"/>
      <c r="AKD183" s="55"/>
      <c r="AKE183" s="55"/>
      <c r="AKF183" s="55"/>
      <c r="AKG183" s="55"/>
      <c r="AKH183" s="55"/>
      <c r="AKI183" s="55"/>
      <c r="AKJ183" s="55"/>
      <c r="AKK183" s="55"/>
      <c r="AKL183" s="55"/>
      <c r="AKM183" s="55"/>
      <c r="AKN183" s="55"/>
      <c r="AKO183" s="55"/>
      <c r="AKP183" s="55"/>
      <c r="AKQ183" s="55"/>
      <c r="AKR183" s="55"/>
      <c r="AKS183" s="55"/>
    </row>
    <row r="184" spans="1:981" s="27" customFormat="1">
      <c r="A184" s="43"/>
      <c r="B184" s="43"/>
      <c r="C184" s="60"/>
      <c r="D184" s="67"/>
      <c r="E184" s="67"/>
      <c r="F184" s="67"/>
      <c r="G184" s="67"/>
      <c r="H184" s="67"/>
      <c r="I184" s="67"/>
      <c r="J184" s="67"/>
      <c r="K184" s="67"/>
      <c r="L184" s="67"/>
      <c r="M184" s="67"/>
      <c r="N184" s="56"/>
      <c r="O184" s="56"/>
      <c r="P184" s="67"/>
      <c r="Q184" s="67"/>
      <c r="R184" s="67"/>
      <c r="S184" s="67"/>
      <c r="T184" s="67"/>
      <c r="U184" s="67"/>
      <c r="AJR184" s="55"/>
      <c r="AJS184" s="55"/>
      <c r="AJT184" s="55"/>
      <c r="AJU184" s="55"/>
      <c r="AJV184" s="55"/>
      <c r="AJW184" s="55"/>
      <c r="AJX184" s="55"/>
      <c r="AJY184" s="55"/>
      <c r="AJZ184" s="55"/>
      <c r="AKA184" s="55"/>
      <c r="AKB184" s="55"/>
      <c r="AKC184" s="55"/>
      <c r="AKD184" s="55"/>
      <c r="AKE184" s="55"/>
      <c r="AKF184" s="55"/>
      <c r="AKG184" s="55"/>
      <c r="AKH184" s="55"/>
      <c r="AKI184" s="55"/>
      <c r="AKJ184" s="55"/>
      <c r="AKK184" s="55"/>
      <c r="AKL184" s="55"/>
      <c r="AKM184" s="55"/>
      <c r="AKN184" s="55"/>
      <c r="AKO184" s="55"/>
      <c r="AKP184" s="55"/>
      <c r="AKQ184" s="55"/>
      <c r="AKR184" s="55"/>
      <c r="AKS184" s="55"/>
    </row>
    <row r="185" spans="1:981" s="27" customFormat="1">
      <c r="A185" s="43"/>
      <c r="B185" s="43"/>
      <c r="C185" s="60"/>
      <c r="D185" s="67"/>
      <c r="E185" s="67"/>
      <c r="F185" s="67"/>
      <c r="G185" s="67"/>
      <c r="H185" s="67"/>
      <c r="I185" s="67"/>
      <c r="J185" s="67"/>
      <c r="K185" s="67"/>
      <c r="L185" s="67"/>
      <c r="M185" s="67"/>
      <c r="N185" s="56"/>
      <c r="O185" s="56"/>
      <c r="P185" s="67"/>
      <c r="Q185" s="67"/>
      <c r="R185" s="67"/>
      <c r="S185" s="67"/>
      <c r="T185" s="67"/>
      <c r="U185" s="67"/>
      <c r="AJR185" s="55"/>
      <c r="AJS185" s="55"/>
      <c r="AJT185" s="55"/>
      <c r="AJU185" s="55"/>
      <c r="AJV185" s="55"/>
      <c r="AJW185" s="55"/>
      <c r="AJX185" s="55"/>
      <c r="AJY185" s="55"/>
      <c r="AJZ185" s="55"/>
      <c r="AKA185" s="55"/>
      <c r="AKB185" s="55"/>
      <c r="AKC185" s="55"/>
      <c r="AKD185" s="55"/>
      <c r="AKE185" s="55"/>
      <c r="AKF185" s="55"/>
      <c r="AKG185" s="55"/>
      <c r="AKH185" s="55"/>
      <c r="AKI185" s="55"/>
      <c r="AKJ185" s="55"/>
      <c r="AKK185" s="55"/>
      <c r="AKL185" s="55"/>
      <c r="AKM185" s="55"/>
      <c r="AKN185" s="55"/>
      <c r="AKO185" s="55"/>
      <c r="AKP185" s="55"/>
      <c r="AKQ185" s="55"/>
      <c r="AKR185" s="55"/>
      <c r="AKS185" s="55"/>
    </row>
    <row r="186" spans="1:981" s="27" customFormat="1">
      <c r="A186" s="43"/>
      <c r="B186" s="43"/>
      <c r="C186" s="60"/>
      <c r="D186" s="67"/>
      <c r="E186" s="67"/>
      <c r="F186" s="67"/>
      <c r="G186" s="67"/>
      <c r="H186" s="67"/>
      <c r="I186" s="67"/>
      <c r="J186" s="67"/>
      <c r="K186" s="67"/>
      <c r="L186" s="67"/>
      <c r="M186" s="67"/>
      <c r="N186" s="56"/>
      <c r="O186" s="56"/>
      <c r="P186" s="67"/>
      <c r="Q186" s="67"/>
      <c r="R186" s="67"/>
      <c r="S186" s="67"/>
      <c r="T186" s="67"/>
      <c r="U186" s="67"/>
      <c r="AJR186" s="55"/>
      <c r="AJS186" s="55"/>
      <c r="AJT186" s="55"/>
      <c r="AJU186" s="55"/>
      <c r="AJV186" s="55"/>
      <c r="AJW186" s="55"/>
      <c r="AJX186" s="55"/>
      <c r="AJY186" s="55"/>
      <c r="AJZ186" s="55"/>
      <c r="AKA186" s="55"/>
      <c r="AKB186" s="55"/>
      <c r="AKC186" s="55"/>
      <c r="AKD186" s="55"/>
      <c r="AKE186" s="55"/>
      <c r="AKF186" s="55"/>
      <c r="AKG186" s="55"/>
      <c r="AKH186" s="55"/>
      <c r="AKI186" s="55"/>
      <c r="AKJ186" s="55"/>
      <c r="AKK186" s="55"/>
      <c r="AKL186" s="55"/>
      <c r="AKM186" s="55"/>
      <c r="AKN186" s="55"/>
      <c r="AKO186" s="55"/>
      <c r="AKP186" s="55"/>
      <c r="AKQ186" s="55"/>
      <c r="AKR186" s="55"/>
      <c r="AKS186" s="55"/>
    </row>
    <row r="187" spans="1:981" s="25" customFormat="1">
      <c r="A187" s="37" t="str">
        <f>case_lib!A57</f>
        <v>CC_20</v>
      </c>
      <c r="B187" s="37" t="s">
        <v>34</v>
      </c>
      <c r="C187" s="58" t="str">
        <f>case_lib!D57</f>
        <v>planning专题_限速切换</v>
      </c>
      <c r="D187" s="59"/>
      <c r="E187" s="59"/>
      <c r="F187" s="59"/>
      <c r="G187" s="59"/>
      <c r="H187" s="59"/>
      <c r="I187" s="59"/>
      <c r="J187" s="59"/>
      <c r="K187" s="59"/>
      <c r="L187" s="59"/>
      <c r="M187" s="59"/>
      <c r="N187" s="64"/>
      <c r="O187" s="64"/>
      <c r="P187" s="59"/>
      <c r="Q187" s="59"/>
      <c r="R187" s="59"/>
      <c r="S187" s="59"/>
      <c r="T187" s="59"/>
      <c r="U187" s="59"/>
      <c r="AJR187" s="7"/>
      <c r="AJS187" s="7"/>
      <c r="AJT187" s="7"/>
      <c r="AJU187" s="7"/>
      <c r="AJV187" s="7"/>
      <c r="AJW187" s="7"/>
      <c r="AJX187" s="7"/>
      <c r="AJY187" s="7"/>
      <c r="AJZ187" s="7"/>
      <c r="AKA187" s="7"/>
      <c r="AKB187" s="7"/>
      <c r="AKC187" s="7"/>
      <c r="AKD187" s="7"/>
      <c r="AKE187" s="7"/>
      <c r="AKF187" s="7"/>
      <c r="AKG187" s="7"/>
      <c r="AKH187" s="7"/>
      <c r="AKI187" s="7"/>
      <c r="AKJ187" s="7"/>
      <c r="AKK187" s="7"/>
      <c r="AKL187" s="7"/>
      <c r="AKM187" s="7"/>
      <c r="AKN187" s="7"/>
      <c r="AKO187" s="7"/>
      <c r="AKP187" s="7"/>
      <c r="AKQ187" s="7"/>
      <c r="AKR187" s="7"/>
      <c r="AKS187" s="7"/>
    </row>
    <row r="188" spans="1:981" s="25" customFormat="1" ht="41.4">
      <c r="A188" s="43" t="str">
        <f>case_lib!A58</f>
        <v>CC_20_1</v>
      </c>
      <c r="B188" s="43" t="s">
        <v>34</v>
      </c>
      <c r="C188" s="60" t="str">
        <f>case_lib!D58</f>
        <v>限速切换。主车以限速行驶，驶入低限速区域k_speed_limit</v>
      </c>
      <c r="D188" s="61" t="s">
        <v>807</v>
      </c>
      <c r="E188" s="61" t="s">
        <v>766</v>
      </c>
      <c r="F188" s="61"/>
      <c r="G188" s="61"/>
      <c r="H188" s="61"/>
      <c r="I188" s="61"/>
      <c r="J188" s="61"/>
      <c r="K188" s="61"/>
      <c r="L188" s="61"/>
      <c r="M188" s="61"/>
      <c r="N188" s="65"/>
      <c r="O188" s="65"/>
      <c r="P188" s="61"/>
      <c r="Q188" s="61"/>
      <c r="R188" s="61"/>
      <c r="S188" s="61"/>
      <c r="T188" s="61"/>
      <c r="U188" s="61"/>
      <c r="AJR188" s="7"/>
      <c r="AJS188" s="7"/>
      <c r="AJT188" s="7"/>
      <c r="AJU188" s="7"/>
      <c r="AJV188" s="7"/>
      <c r="AJW188" s="7"/>
      <c r="AJX188" s="7"/>
      <c r="AJY188" s="7"/>
      <c r="AJZ188" s="7"/>
      <c r="AKA188" s="7"/>
      <c r="AKB188" s="7"/>
      <c r="AKC188" s="7"/>
      <c r="AKD188" s="7"/>
      <c r="AKE188" s="7"/>
      <c r="AKF188" s="7"/>
      <c r="AKG188" s="7"/>
      <c r="AKH188" s="7"/>
      <c r="AKI188" s="7"/>
      <c r="AKJ188" s="7"/>
      <c r="AKK188" s="7"/>
      <c r="AKL188" s="7"/>
      <c r="AKM188" s="7"/>
      <c r="AKN188" s="7"/>
      <c r="AKO188" s="7"/>
      <c r="AKP188" s="7"/>
      <c r="AKQ188" s="7"/>
      <c r="AKR188" s="7"/>
      <c r="AKS188" s="7"/>
    </row>
    <row r="189" spans="1:981" s="27" customFormat="1">
      <c r="A189" s="43"/>
      <c r="B189" s="43"/>
      <c r="C189" s="60"/>
      <c r="D189" s="61"/>
      <c r="E189" s="61"/>
      <c r="F189" s="61"/>
      <c r="G189" s="61"/>
      <c r="H189" s="61"/>
      <c r="I189" s="61"/>
      <c r="J189" s="61"/>
      <c r="K189" s="61"/>
      <c r="L189" s="61"/>
      <c r="M189" s="61"/>
      <c r="N189" s="56"/>
      <c r="O189" s="56"/>
      <c r="P189" s="61"/>
      <c r="Q189" s="61"/>
      <c r="R189" s="61"/>
      <c r="S189" s="61"/>
      <c r="T189" s="61"/>
      <c r="U189" s="61"/>
      <c r="AJR189" s="55"/>
      <c r="AJS189" s="55"/>
      <c r="AJT189" s="55"/>
      <c r="AJU189" s="55"/>
      <c r="AJV189" s="55"/>
      <c r="AJW189" s="55"/>
      <c r="AJX189" s="55"/>
      <c r="AJY189" s="55"/>
      <c r="AJZ189" s="55"/>
      <c r="AKA189" s="55"/>
      <c r="AKB189" s="55"/>
      <c r="AKC189" s="55"/>
      <c r="AKD189" s="55"/>
      <c r="AKE189" s="55"/>
      <c r="AKF189" s="55"/>
      <c r="AKG189" s="55"/>
      <c r="AKH189" s="55"/>
      <c r="AKI189" s="55"/>
      <c r="AKJ189" s="55"/>
      <c r="AKK189" s="55"/>
      <c r="AKL189" s="55"/>
      <c r="AKM189" s="55"/>
      <c r="AKN189" s="55"/>
      <c r="AKO189" s="55"/>
      <c r="AKP189" s="55"/>
      <c r="AKQ189" s="55"/>
      <c r="AKR189" s="55"/>
      <c r="AKS189" s="55"/>
    </row>
    <row r="190" spans="1:981" s="27" customFormat="1">
      <c r="A190" s="43"/>
      <c r="B190" s="43"/>
      <c r="C190" s="60"/>
      <c r="D190" s="61"/>
      <c r="E190" s="61"/>
      <c r="F190" s="61"/>
      <c r="G190" s="61"/>
      <c r="H190" s="61"/>
      <c r="I190" s="61"/>
      <c r="J190" s="61"/>
      <c r="K190" s="61"/>
      <c r="L190" s="61"/>
      <c r="M190" s="61"/>
      <c r="N190" s="56"/>
      <c r="O190" s="56"/>
      <c r="P190" s="61"/>
      <c r="Q190" s="61"/>
      <c r="R190" s="61"/>
      <c r="S190" s="61"/>
      <c r="T190" s="61"/>
      <c r="U190" s="61"/>
      <c r="AJR190" s="55"/>
      <c r="AJS190" s="55"/>
      <c r="AJT190" s="55"/>
      <c r="AJU190" s="55"/>
      <c r="AJV190" s="55"/>
      <c r="AJW190" s="55"/>
      <c r="AJX190" s="55"/>
      <c r="AJY190" s="55"/>
      <c r="AJZ190" s="55"/>
      <c r="AKA190" s="55"/>
      <c r="AKB190" s="55"/>
      <c r="AKC190" s="55"/>
      <c r="AKD190" s="55"/>
      <c r="AKE190" s="55"/>
      <c r="AKF190" s="55"/>
      <c r="AKG190" s="55"/>
      <c r="AKH190" s="55"/>
      <c r="AKI190" s="55"/>
      <c r="AKJ190" s="55"/>
      <c r="AKK190" s="55"/>
      <c r="AKL190" s="55"/>
      <c r="AKM190" s="55"/>
      <c r="AKN190" s="55"/>
      <c r="AKO190" s="55"/>
      <c r="AKP190" s="55"/>
      <c r="AKQ190" s="55"/>
      <c r="AKR190" s="55"/>
      <c r="AKS190" s="55"/>
    </row>
    <row r="191" spans="1:981" s="27" customFormat="1">
      <c r="A191" s="43"/>
      <c r="B191" s="43"/>
      <c r="C191" s="60"/>
      <c r="D191" s="61"/>
      <c r="E191" s="61"/>
      <c r="F191" s="61"/>
      <c r="G191" s="61"/>
      <c r="H191" s="61"/>
      <c r="I191" s="61"/>
      <c r="J191" s="61"/>
      <c r="K191" s="61"/>
      <c r="L191" s="61"/>
      <c r="M191" s="61"/>
      <c r="N191" s="56"/>
      <c r="O191" s="56"/>
      <c r="P191" s="61"/>
      <c r="Q191" s="61"/>
      <c r="R191" s="61"/>
      <c r="S191" s="61"/>
      <c r="T191" s="61"/>
      <c r="U191" s="61"/>
      <c r="AJR191" s="55"/>
      <c r="AJS191" s="55"/>
      <c r="AJT191" s="55"/>
      <c r="AJU191" s="55"/>
      <c r="AJV191" s="55"/>
      <c r="AJW191" s="55"/>
      <c r="AJX191" s="55"/>
      <c r="AJY191" s="55"/>
      <c r="AJZ191" s="55"/>
      <c r="AKA191" s="55"/>
      <c r="AKB191" s="55"/>
      <c r="AKC191" s="55"/>
      <c r="AKD191" s="55"/>
      <c r="AKE191" s="55"/>
      <c r="AKF191" s="55"/>
      <c r="AKG191" s="55"/>
      <c r="AKH191" s="55"/>
      <c r="AKI191" s="55"/>
      <c r="AKJ191" s="55"/>
      <c r="AKK191" s="55"/>
      <c r="AKL191" s="55"/>
      <c r="AKM191" s="55"/>
      <c r="AKN191" s="55"/>
      <c r="AKO191" s="55"/>
      <c r="AKP191" s="55"/>
      <c r="AKQ191" s="55"/>
      <c r="AKR191" s="55"/>
      <c r="AKS191" s="55"/>
    </row>
    <row r="192" spans="1:981" s="27" customFormat="1">
      <c r="A192" s="43"/>
      <c r="B192" s="43"/>
      <c r="C192" s="60"/>
      <c r="D192" s="61"/>
      <c r="E192" s="61"/>
      <c r="F192" s="61"/>
      <c r="G192" s="61"/>
      <c r="H192" s="61"/>
      <c r="I192" s="61"/>
      <c r="J192" s="61"/>
      <c r="K192" s="61"/>
      <c r="L192" s="61"/>
      <c r="M192" s="61"/>
      <c r="N192" s="56"/>
      <c r="O192" s="56"/>
      <c r="P192" s="61"/>
      <c r="Q192" s="61"/>
      <c r="R192" s="61"/>
      <c r="S192" s="61"/>
      <c r="T192" s="61"/>
      <c r="U192" s="61"/>
      <c r="AJR192" s="55"/>
      <c r="AJS192" s="55"/>
      <c r="AJT192" s="55"/>
      <c r="AJU192" s="55"/>
      <c r="AJV192" s="55"/>
      <c r="AJW192" s="55"/>
      <c r="AJX192" s="55"/>
      <c r="AJY192" s="55"/>
      <c r="AJZ192" s="55"/>
      <c r="AKA192" s="55"/>
      <c r="AKB192" s="55"/>
      <c r="AKC192" s="55"/>
      <c r="AKD192" s="55"/>
      <c r="AKE192" s="55"/>
      <c r="AKF192" s="55"/>
      <c r="AKG192" s="55"/>
      <c r="AKH192" s="55"/>
      <c r="AKI192" s="55"/>
      <c r="AKJ192" s="55"/>
      <c r="AKK192" s="55"/>
      <c r="AKL192" s="55"/>
      <c r="AKM192" s="55"/>
      <c r="AKN192" s="55"/>
      <c r="AKO192" s="55"/>
      <c r="AKP192" s="55"/>
      <c r="AKQ192" s="55"/>
      <c r="AKR192" s="55"/>
      <c r="AKS192" s="55"/>
    </row>
    <row r="193" spans="1:981" s="27" customFormat="1" ht="41.4">
      <c r="A193" s="43" t="str">
        <f>case_lib!A59</f>
        <v>CC_20_2</v>
      </c>
      <c r="B193" s="43" t="s">
        <v>34</v>
      </c>
      <c r="C193" s="60" t="str">
        <f>case_lib!D59</f>
        <v>限速切换。主车以限速行驶，驶入高限速区域k_speed_limit</v>
      </c>
      <c r="D193" s="139" t="s">
        <v>1319</v>
      </c>
      <c r="E193" s="69" t="s">
        <v>766</v>
      </c>
      <c r="F193" s="69"/>
      <c r="G193" s="69"/>
      <c r="H193" s="69"/>
      <c r="I193" s="69"/>
      <c r="J193" s="67"/>
      <c r="K193" s="67"/>
      <c r="L193" s="67"/>
      <c r="M193" s="67"/>
      <c r="N193" s="56"/>
      <c r="O193" s="56"/>
      <c r="P193" s="67"/>
      <c r="Q193" s="67"/>
      <c r="R193" s="67"/>
      <c r="S193" s="67"/>
      <c r="T193" s="67"/>
      <c r="U193" s="67"/>
      <c r="AJR193" s="55"/>
      <c r="AJS193" s="55"/>
      <c r="AJT193" s="55"/>
      <c r="AJU193" s="55"/>
      <c r="AJV193" s="55"/>
      <c r="AJW193" s="55"/>
      <c r="AJX193" s="55"/>
      <c r="AJY193" s="55"/>
      <c r="AJZ193" s="55"/>
      <c r="AKA193" s="55"/>
      <c r="AKB193" s="55"/>
      <c r="AKC193" s="55"/>
      <c r="AKD193" s="55"/>
      <c r="AKE193" s="55"/>
      <c r="AKF193" s="55"/>
      <c r="AKG193" s="55"/>
      <c r="AKH193" s="55"/>
      <c r="AKI193" s="55"/>
      <c r="AKJ193" s="55"/>
      <c r="AKK193" s="55"/>
      <c r="AKL193" s="55"/>
      <c r="AKM193" s="55"/>
      <c r="AKN193" s="55"/>
      <c r="AKO193" s="55"/>
      <c r="AKP193" s="55"/>
      <c r="AKQ193" s="55"/>
      <c r="AKR193" s="55"/>
      <c r="AKS193" s="55"/>
    </row>
    <row r="194" spans="1:981" s="27" customFormat="1">
      <c r="A194" s="43"/>
      <c r="B194" s="43"/>
      <c r="C194" s="60"/>
      <c r="D194" s="67"/>
      <c r="E194" s="67"/>
      <c r="F194" s="67"/>
      <c r="G194" s="67"/>
      <c r="H194" s="67"/>
      <c r="I194" s="67"/>
      <c r="J194" s="67"/>
      <c r="K194" s="67"/>
      <c r="L194" s="67"/>
      <c r="M194" s="67"/>
      <c r="N194" s="56"/>
      <c r="O194" s="56"/>
      <c r="P194" s="67"/>
      <c r="Q194" s="67"/>
      <c r="R194" s="67"/>
      <c r="S194" s="67"/>
      <c r="T194" s="67"/>
      <c r="U194" s="67"/>
      <c r="AJR194" s="55"/>
      <c r="AJS194" s="55"/>
      <c r="AJT194" s="55"/>
      <c r="AJU194" s="55"/>
      <c r="AJV194" s="55"/>
      <c r="AJW194" s="55"/>
      <c r="AJX194" s="55"/>
      <c r="AJY194" s="55"/>
      <c r="AJZ194" s="55"/>
      <c r="AKA194" s="55"/>
      <c r="AKB194" s="55"/>
      <c r="AKC194" s="55"/>
      <c r="AKD194" s="55"/>
      <c r="AKE194" s="55"/>
      <c r="AKF194" s="55"/>
      <c r="AKG194" s="55"/>
      <c r="AKH194" s="55"/>
      <c r="AKI194" s="55"/>
      <c r="AKJ194" s="55"/>
      <c r="AKK194" s="55"/>
      <c r="AKL194" s="55"/>
      <c r="AKM194" s="55"/>
      <c r="AKN194" s="55"/>
      <c r="AKO194" s="55"/>
      <c r="AKP194" s="55"/>
      <c r="AKQ194" s="55"/>
      <c r="AKR194" s="55"/>
      <c r="AKS194" s="55"/>
    </row>
    <row r="195" spans="1:981" s="27" customFormat="1">
      <c r="A195" s="43"/>
      <c r="B195" s="43"/>
      <c r="C195" s="60"/>
      <c r="D195" s="67"/>
      <c r="E195" s="67"/>
      <c r="F195" s="67"/>
      <c r="G195" s="67"/>
      <c r="H195" s="67"/>
      <c r="I195" s="67"/>
      <c r="J195" s="67"/>
      <c r="K195" s="67"/>
      <c r="L195" s="67"/>
      <c r="M195" s="67"/>
      <c r="N195" s="56"/>
      <c r="O195" s="56"/>
      <c r="P195" s="67"/>
      <c r="Q195" s="67"/>
      <c r="R195" s="67"/>
      <c r="S195" s="67"/>
      <c r="T195" s="67"/>
      <c r="U195" s="67"/>
      <c r="AJR195" s="55"/>
      <c r="AJS195" s="55"/>
      <c r="AJT195" s="55"/>
      <c r="AJU195" s="55"/>
      <c r="AJV195" s="55"/>
      <c r="AJW195" s="55"/>
      <c r="AJX195" s="55"/>
      <c r="AJY195" s="55"/>
      <c r="AJZ195" s="55"/>
      <c r="AKA195" s="55"/>
      <c r="AKB195" s="55"/>
      <c r="AKC195" s="55"/>
      <c r="AKD195" s="55"/>
      <c r="AKE195" s="55"/>
      <c r="AKF195" s="55"/>
      <c r="AKG195" s="55"/>
      <c r="AKH195" s="55"/>
      <c r="AKI195" s="55"/>
      <c r="AKJ195" s="55"/>
      <c r="AKK195" s="55"/>
      <c r="AKL195" s="55"/>
      <c r="AKM195" s="55"/>
      <c r="AKN195" s="55"/>
      <c r="AKO195" s="55"/>
      <c r="AKP195" s="55"/>
      <c r="AKQ195" s="55"/>
      <c r="AKR195" s="55"/>
      <c r="AKS195" s="55"/>
    </row>
    <row r="196" spans="1:981" s="27" customFormat="1">
      <c r="A196" s="43"/>
      <c r="B196" s="43"/>
      <c r="C196" s="60"/>
      <c r="D196" s="67"/>
      <c r="E196" s="67"/>
      <c r="F196" s="67"/>
      <c r="G196" s="67"/>
      <c r="H196" s="67"/>
      <c r="I196" s="67"/>
      <c r="J196" s="67"/>
      <c r="K196" s="67"/>
      <c r="L196" s="67"/>
      <c r="M196" s="67"/>
      <c r="N196" s="56"/>
      <c r="O196" s="56"/>
      <c r="P196" s="67"/>
      <c r="Q196" s="67"/>
      <c r="R196" s="67"/>
      <c r="S196" s="67"/>
      <c r="T196" s="67"/>
      <c r="U196" s="67"/>
      <c r="AJR196" s="55"/>
      <c r="AJS196" s="55"/>
      <c r="AJT196" s="55"/>
      <c r="AJU196" s="55"/>
      <c r="AJV196" s="55"/>
      <c r="AJW196" s="55"/>
      <c r="AJX196" s="55"/>
      <c r="AJY196" s="55"/>
      <c r="AJZ196" s="55"/>
      <c r="AKA196" s="55"/>
      <c r="AKB196" s="55"/>
      <c r="AKC196" s="55"/>
      <c r="AKD196" s="55"/>
      <c r="AKE196" s="55"/>
      <c r="AKF196" s="55"/>
      <c r="AKG196" s="55"/>
      <c r="AKH196" s="55"/>
      <c r="AKI196" s="55"/>
      <c r="AKJ196" s="55"/>
      <c r="AKK196" s="55"/>
      <c r="AKL196" s="55"/>
      <c r="AKM196" s="55"/>
      <c r="AKN196" s="55"/>
      <c r="AKO196" s="55"/>
      <c r="AKP196" s="55"/>
      <c r="AKQ196" s="55"/>
      <c r="AKR196" s="55"/>
      <c r="AKS196" s="55"/>
    </row>
    <row r="197" spans="1:981" s="27" customFormat="1">
      <c r="A197" s="43"/>
      <c r="B197" s="43"/>
      <c r="C197" s="60"/>
      <c r="D197" s="67"/>
      <c r="E197" s="67"/>
      <c r="F197" s="67"/>
      <c r="G197" s="67"/>
      <c r="H197" s="67"/>
      <c r="I197" s="67"/>
      <c r="J197" s="67"/>
      <c r="K197" s="67"/>
      <c r="L197" s="67"/>
      <c r="M197" s="67"/>
      <c r="N197" s="56"/>
      <c r="O197" s="56"/>
      <c r="P197" s="67"/>
      <c r="Q197" s="67"/>
      <c r="R197" s="67"/>
      <c r="S197" s="67"/>
      <c r="T197" s="67"/>
      <c r="U197" s="67"/>
      <c r="AJR197" s="55"/>
      <c r="AJS197" s="55"/>
      <c r="AJT197" s="55"/>
      <c r="AJU197" s="55"/>
      <c r="AJV197" s="55"/>
      <c r="AJW197" s="55"/>
      <c r="AJX197" s="55"/>
      <c r="AJY197" s="55"/>
      <c r="AJZ197" s="55"/>
      <c r="AKA197" s="55"/>
      <c r="AKB197" s="55"/>
      <c r="AKC197" s="55"/>
      <c r="AKD197" s="55"/>
      <c r="AKE197" s="55"/>
      <c r="AKF197" s="55"/>
      <c r="AKG197" s="55"/>
      <c r="AKH197" s="55"/>
      <c r="AKI197" s="55"/>
      <c r="AKJ197" s="55"/>
      <c r="AKK197" s="55"/>
      <c r="AKL197" s="55"/>
      <c r="AKM197" s="55"/>
      <c r="AKN197" s="55"/>
      <c r="AKO197" s="55"/>
      <c r="AKP197" s="55"/>
      <c r="AKQ197" s="55"/>
      <c r="AKR197" s="55"/>
      <c r="AKS197" s="55"/>
    </row>
    <row r="198" spans="1:981" s="25" customFormat="1" ht="27.6">
      <c r="A198" s="37" t="str">
        <f>case_lib!A60</f>
        <v>CC_21</v>
      </c>
      <c r="B198" s="37" t="s">
        <v>34</v>
      </c>
      <c r="C198" s="58" t="str">
        <f>case_lib!D60</f>
        <v>综合专题_目标车从匝道汇入</v>
      </c>
      <c r="D198" s="59"/>
      <c r="E198" s="59"/>
      <c r="F198" s="59"/>
      <c r="G198" s="59"/>
      <c r="H198" s="59"/>
      <c r="I198" s="59"/>
      <c r="J198" s="59"/>
      <c r="K198" s="59"/>
      <c r="L198" s="59"/>
      <c r="M198" s="59"/>
      <c r="N198" s="64"/>
      <c r="O198" s="64"/>
      <c r="P198" s="59"/>
      <c r="Q198" s="59"/>
      <c r="R198" s="59"/>
      <c r="S198" s="59"/>
      <c r="T198" s="59"/>
      <c r="U198" s="59"/>
      <c r="AJR198" s="7"/>
      <c r="AJS198" s="7"/>
      <c r="AJT198" s="7"/>
      <c r="AJU198" s="7"/>
      <c r="AJV198" s="7"/>
      <c r="AJW198" s="7"/>
      <c r="AJX198" s="7"/>
      <c r="AJY198" s="7"/>
      <c r="AJZ198" s="7"/>
      <c r="AKA198" s="7"/>
      <c r="AKB198" s="7"/>
      <c r="AKC198" s="7"/>
      <c r="AKD198" s="7"/>
      <c r="AKE198" s="7"/>
      <c r="AKF198" s="7"/>
      <c r="AKG198" s="7"/>
      <c r="AKH198" s="7"/>
      <c r="AKI198" s="7"/>
      <c r="AKJ198" s="7"/>
      <c r="AKK198" s="7"/>
      <c r="AKL198" s="7"/>
      <c r="AKM198" s="7"/>
      <c r="AKN198" s="7"/>
      <c r="AKO198" s="7"/>
      <c r="AKP198" s="7"/>
      <c r="AKQ198" s="7"/>
      <c r="AKR198" s="7"/>
      <c r="AKS198" s="7"/>
    </row>
    <row r="199" spans="1:981" s="27" customFormat="1" ht="69">
      <c r="A199" s="43" t="str">
        <f>case_lib!A61</f>
        <v>CC_21_1</v>
      </c>
      <c r="B199" s="43" t="s">
        <v>34</v>
      </c>
      <c r="C199" s="60" t="str">
        <f>case_lib!D61</f>
        <v>匝道汇入，目标车低速汇入，主车以限速行驶并响应。目标车在距离主车k_relative_dis时汇入，车速 k_tv_speed</v>
      </c>
      <c r="D199" s="61"/>
      <c r="E199" s="61"/>
      <c r="F199" s="61" t="s">
        <v>808</v>
      </c>
      <c r="G199" s="61" t="s">
        <v>766</v>
      </c>
      <c r="H199" s="61"/>
      <c r="I199" s="61"/>
      <c r="J199" s="61"/>
      <c r="K199" s="61"/>
      <c r="L199" s="61"/>
      <c r="M199" s="61"/>
      <c r="N199" s="56"/>
      <c r="O199" s="56"/>
      <c r="P199" s="61"/>
      <c r="Q199" s="61"/>
      <c r="R199" s="61"/>
      <c r="S199" s="61"/>
      <c r="T199" s="61"/>
      <c r="U199" s="61"/>
      <c r="AJR199" s="55"/>
      <c r="AJS199" s="55"/>
      <c r="AJT199" s="55"/>
      <c r="AJU199" s="55"/>
      <c r="AJV199" s="55"/>
      <c r="AJW199" s="55"/>
      <c r="AJX199" s="55"/>
      <c r="AJY199" s="55"/>
      <c r="AJZ199" s="55"/>
      <c r="AKA199" s="55"/>
      <c r="AKB199" s="55"/>
      <c r="AKC199" s="55"/>
      <c r="AKD199" s="55"/>
      <c r="AKE199" s="55"/>
      <c r="AKF199" s="55"/>
      <c r="AKG199" s="55"/>
      <c r="AKH199" s="55"/>
      <c r="AKI199" s="55"/>
      <c r="AKJ199" s="55"/>
      <c r="AKK199" s="55"/>
      <c r="AKL199" s="55"/>
      <c r="AKM199" s="55"/>
      <c r="AKN199" s="55"/>
      <c r="AKO199" s="55"/>
      <c r="AKP199" s="55"/>
      <c r="AKQ199" s="55"/>
      <c r="AKR199" s="55"/>
      <c r="AKS199" s="55"/>
    </row>
    <row r="200" spans="1:981" s="27" customFormat="1">
      <c r="A200" s="43"/>
      <c r="B200" s="43"/>
      <c r="C200" s="60"/>
      <c r="D200" s="61"/>
      <c r="E200" s="61"/>
      <c r="F200" s="61"/>
      <c r="G200" s="61"/>
      <c r="H200" s="61"/>
      <c r="I200" s="61"/>
      <c r="J200" s="61"/>
      <c r="K200" s="61"/>
      <c r="L200" s="61"/>
      <c r="M200" s="61"/>
      <c r="N200" s="56"/>
      <c r="O200" s="56"/>
      <c r="P200" s="61"/>
      <c r="Q200" s="61"/>
      <c r="R200" s="61"/>
      <c r="S200" s="61"/>
      <c r="T200" s="61"/>
      <c r="U200" s="61"/>
      <c r="AJR200" s="55"/>
      <c r="AJS200" s="55"/>
      <c r="AJT200" s="55"/>
      <c r="AJU200" s="55"/>
      <c r="AJV200" s="55"/>
      <c r="AJW200" s="55"/>
      <c r="AJX200" s="55"/>
      <c r="AJY200" s="55"/>
      <c r="AJZ200" s="55"/>
      <c r="AKA200" s="55"/>
      <c r="AKB200" s="55"/>
      <c r="AKC200" s="55"/>
      <c r="AKD200" s="55"/>
      <c r="AKE200" s="55"/>
      <c r="AKF200" s="55"/>
      <c r="AKG200" s="55"/>
      <c r="AKH200" s="55"/>
      <c r="AKI200" s="55"/>
      <c r="AKJ200" s="55"/>
      <c r="AKK200" s="55"/>
      <c r="AKL200" s="55"/>
      <c r="AKM200" s="55"/>
      <c r="AKN200" s="55"/>
      <c r="AKO200" s="55"/>
      <c r="AKP200" s="55"/>
      <c r="AKQ200" s="55"/>
      <c r="AKR200" s="55"/>
      <c r="AKS200" s="55"/>
    </row>
    <row r="201" spans="1:981" s="27" customFormat="1">
      <c r="A201" s="43"/>
      <c r="B201" s="43"/>
      <c r="C201" s="60"/>
      <c r="D201" s="61"/>
      <c r="E201" s="61"/>
      <c r="F201" s="61"/>
      <c r="G201" s="61"/>
      <c r="H201" s="61"/>
      <c r="I201" s="61"/>
      <c r="J201" s="61"/>
      <c r="K201" s="61"/>
      <c r="L201" s="61"/>
      <c r="M201" s="61"/>
      <c r="N201" s="56"/>
      <c r="O201" s="56"/>
      <c r="P201" s="61"/>
      <c r="Q201" s="61"/>
      <c r="R201" s="61"/>
      <c r="S201" s="61"/>
      <c r="T201" s="61"/>
      <c r="U201" s="61"/>
      <c r="AJR201" s="55"/>
      <c r="AJS201" s="55"/>
      <c r="AJT201" s="55"/>
      <c r="AJU201" s="55"/>
      <c r="AJV201" s="55"/>
      <c r="AJW201" s="55"/>
      <c r="AJX201" s="55"/>
      <c r="AJY201" s="55"/>
      <c r="AJZ201" s="55"/>
      <c r="AKA201" s="55"/>
      <c r="AKB201" s="55"/>
      <c r="AKC201" s="55"/>
      <c r="AKD201" s="55"/>
      <c r="AKE201" s="55"/>
      <c r="AKF201" s="55"/>
      <c r="AKG201" s="55"/>
      <c r="AKH201" s="55"/>
      <c r="AKI201" s="55"/>
      <c r="AKJ201" s="55"/>
      <c r="AKK201" s="55"/>
      <c r="AKL201" s="55"/>
      <c r="AKM201" s="55"/>
      <c r="AKN201" s="55"/>
      <c r="AKO201" s="55"/>
      <c r="AKP201" s="55"/>
      <c r="AKQ201" s="55"/>
      <c r="AKR201" s="55"/>
      <c r="AKS201" s="55"/>
    </row>
    <row r="202" spans="1:981" s="27" customFormat="1">
      <c r="A202" s="43"/>
      <c r="B202" s="43"/>
      <c r="C202" s="60"/>
      <c r="D202" s="61"/>
      <c r="E202" s="61"/>
      <c r="F202" s="61"/>
      <c r="G202" s="61"/>
      <c r="H202" s="61"/>
      <c r="I202" s="61"/>
      <c r="J202" s="61"/>
      <c r="K202" s="61"/>
      <c r="L202" s="61"/>
      <c r="M202" s="61"/>
      <c r="N202" s="56"/>
      <c r="O202" s="56"/>
      <c r="P202" s="61"/>
      <c r="Q202" s="61"/>
      <c r="R202" s="61"/>
      <c r="S202" s="61"/>
      <c r="T202" s="61"/>
      <c r="U202" s="61"/>
      <c r="AJR202" s="55"/>
      <c r="AJS202" s="55"/>
      <c r="AJT202" s="55"/>
      <c r="AJU202" s="55"/>
      <c r="AJV202" s="55"/>
      <c r="AJW202" s="55"/>
      <c r="AJX202" s="55"/>
      <c r="AJY202" s="55"/>
      <c r="AJZ202" s="55"/>
      <c r="AKA202" s="55"/>
      <c r="AKB202" s="55"/>
      <c r="AKC202" s="55"/>
      <c r="AKD202" s="55"/>
      <c r="AKE202" s="55"/>
      <c r="AKF202" s="55"/>
      <c r="AKG202" s="55"/>
      <c r="AKH202" s="55"/>
      <c r="AKI202" s="55"/>
      <c r="AKJ202" s="55"/>
      <c r="AKK202" s="55"/>
      <c r="AKL202" s="55"/>
      <c r="AKM202" s="55"/>
      <c r="AKN202" s="55"/>
      <c r="AKO202" s="55"/>
      <c r="AKP202" s="55"/>
      <c r="AKQ202" s="55"/>
      <c r="AKR202" s="55"/>
      <c r="AKS202" s="55"/>
    </row>
    <row r="203" spans="1:981" s="27" customFormat="1">
      <c r="A203" s="43"/>
      <c r="B203" s="43"/>
      <c r="C203" s="60"/>
      <c r="D203" s="61"/>
      <c r="E203" s="61"/>
      <c r="F203" s="61"/>
      <c r="G203" s="61"/>
      <c r="H203" s="61"/>
      <c r="I203" s="61"/>
      <c r="J203" s="61"/>
      <c r="K203" s="61"/>
      <c r="L203" s="61"/>
      <c r="M203" s="61"/>
      <c r="N203" s="56"/>
      <c r="O203" s="56"/>
      <c r="P203" s="61"/>
      <c r="Q203" s="61"/>
      <c r="R203" s="61"/>
      <c r="S203" s="61"/>
      <c r="T203" s="61"/>
      <c r="U203" s="61"/>
      <c r="AJR203" s="55"/>
      <c r="AJS203" s="55"/>
      <c r="AJT203" s="55"/>
      <c r="AJU203" s="55"/>
      <c r="AJV203" s="55"/>
      <c r="AJW203" s="55"/>
      <c r="AJX203" s="55"/>
      <c r="AJY203" s="55"/>
      <c r="AJZ203" s="55"/>
      <c r="AKA203" s="55"/>
      <c r="AKB203" s="55"/>
      <c r="AKC203" s="55"/>
      <c r="AKD203" s="55"/>
      <c r="AKE203" s="55"/>
      <c r="AKF203" s="55"/>
      <c r="AKG203" s="55"/>
      <c r="AKH203" s="55"/>
      <c r="AKI203" s="55"/>
      <c r="AKJ203" s="55"/>
      <c r="AKK203" s="55"/>
      <c r="AKL203" s="55"/>
      <c r="AKM203" s="55"/>
      <c r="AKN203" s="55"/>
      <c r="AKO203" s="55"/>
      <c r="AKP203" s="55"/>
      <c r="AKQ203" s="55"/>
      <c r="AKR203" s="55"/>
      <c r="AKS203" s="55"/>
    </row>
    <row r="204" spans="1:981" s="27" customFormat="1" ht="110.4">
      <c r="A204" s="43" t="str">
        <f>case_lib!A62</f>
        <v>CC_21_2</v>
      </c>
      <c r="B204" s="43" t="s">
        <v>34</v>
      </c>
      <c r="C204" s="60" t="str">
        <f>case_lib!D62</f>
        <v>匝道汇入，目标车汇入后并减速，主车以限速行驶并响应。目标车在距离主车k_relative_dis时汇入，从车速 k_tv_speed01减速至k_tv_speed02，减速度k_tv_acc</v>
      </c>
      <c r="D204" s="67"/>
      <c r="E204" s="67"/>
      <c r="F204" s="70"/>
      <c r="G204" s="71"/>
      <c r="H204" s="67"/>
      <c r="I204" s="67"/>
      <c r="J204" s="67"/>
      <c r="K204" s="67"/>
      <c r="L204" s="67"/>
      <c r="M204" s="67"/>
      <c r="N204" s="56"/>
      <c r="O204" s="56"/>
      <c r="P204" s="67"/>
      <c r="Q204" s="67"/>
      <c r="R204" s="67"/>
      <c r="S204" s="67"/>
      <c r="T204" s="67"/>
      <c r="U204" s="67"/>
      <c r="AJR204" s="55"/>
      <c r="AJS204" s="55"/>
      <c r="AJT204" s="55"/>
      <c r="AJU204" s="55"/>
      <c r="AJV204" s="55"/>
      <c r="AJW204" s="55"/>
      <c r="AJX204" s="55"/>
      <c r="AJY204" s="55"/>
      <c r="AJZ204" s="55"/>
      <c r="AKA204" s="55"/>
      <c r="AKB204" s="55"/>
      <c r="AKC204" s="55"/>
      <c r="AKD204" s="55"/>
      <c r="AKE204" s="55"/>
      <c r="AKF204" s="55"/>
      <c r="AKG204" s="55"/>
      <c r="AKH204" s="55"/>
      <c r="AKI204" s="55"/>
      <c r="AKJ204" s="55"/>
      <c r="AKK204" s="55"/>
      <c r="AKL204" s="55"/>
      <c r="AKM204" s="55"/>
      <c r="AKN204" s="55"/>
      <c r="AKO204" s="55"/>
      <c r="AKP204" s="55"/>
      <c r="AKQ204" s="55"/>
      <c r="AKR204" s="55"/>
      <c r="AKS204" s="55"/>
    </row>
    <row r="205" spans="1:981" s="27" customFormat="1">
      <c r="A205" s="43"/>
      <c r="B205" s="43"/>
      <c r="C205" s="60"/>
      <c r="D205" s="67"/>
      <c r="E205" s="67"/>
      <c r="F205" s="67"/>
      <c r="G205" s="67"/>
      <c r="H205" s="67"/>
      <c r="I205" s="67"/>
      <c r="J205" s="67"/>
      <c r="K205" s="67"/>
      <c r="L205" s="67"/>
      <c r="M205" s="67"/>
      <c r="N205" s="56"/>
      <c r="O205" s="56"/>
      <c r="P205" s="67"/>
      <c r="Q205" s="67"/>
      <c r="R205" s="67"/>
      <c r="S205" s="67"/>
      <c r="T205" s="67"/>
      <c r="U205" s="67"/>
      <c r="AJR205" s="55"/>
      <c r="AJS205" s="55"/>
      <c r="AJT205" s="55"/>
      <c r="AJU205" s="55"/>
      <c r="AJV205" s="55"/>
      <c r="AJW205" s="55"/>
      <c r="AJX205" s="55"/>
      <c r="AJY205" s="55"/>
      <c r="AJZ205" s="55"/>
      <c r="AKA205" s="55"/>
      <c r="AKB205" s="55"/>
      <c r="AKC205" s="55"/>
      <c r="AKD205" s="55"/>
      <c r="AKE205" s="55"/>
      <c r="AKF205" s="55"/>
      <c r="AKG205" s="55"/>
      <c r="AKH205" s="55"/>
      <c r="AKI205" s="55"/>
      <c r="AKJ205" s="55"/>
      <c r="AKK205" s="55"/>
      <c r="AKL205" s="55"/>
      <c r="AKM205" s="55"/>
      <c r="AKN205" s="55"/>
      <c r="AKO205" s="55"/>
      <c r="AKP205" s="55"/>
      <c r="AKQ205" s="55"/>
      <c r="AKR205" s="55"/>
      <c r="AKS205" s="55"/>
    </row>
    <row r="206" spans="1:981" s="27" customFormat="1">
      <c r="A206" s="43"/>
      <c r="B206" s="43"/>
      <c r="C206" s="60"/>
      <c r="D206" s="67"/>
      <c r="E206" s="67"/>
      <c r="F206" s="67"/>
      <c r="G206" s="67"/>
      <c r="H206" s="67"/>
      <c r="I206" s="67"/>
      <c r="J206" s="67"/>
      <c r="K206" s="67"/>
      <c r="L206" s="67"/>
      <c r="M206" s="67"/>
      <c r="N206" s="56"/>
      <c r="O206" s="56"/>
      <c r="P206" s="67"/>
      <c r="Q206" s="67"/>
      <c r="R206" s="67"/>
      <c r="S206" s="67"/>
      <c r="T206" s="67"/>
      <c r="U206" s="67"/>
      <c r="AJR206" s="55"/>
      <c r="AJS206" s="55"/>
      <c r="AJT206" s="55"/>
      <c r="AJU206" s="55"/>
      <c r="AJV206" s="55"/>
      <c r="AJW206" s="55"/>
      <c r="AJX206" s="55"/>
      <c r="AJY206" s="55"/>
      <c r="AJZ206" s="55"/>
      <c r="AKA206" s="55"/>
      <c r="AKB206" s="55"/>
      <c r="AKC206" s="55"/>
      <c r="AKD206" s="55"/>
      <c r="AKE206" s="55"/>
      <c r="AKF206" s="55"/>
      <c r="AKG206" s="55"/>
      <c r="AKH206" s="55"/>
      <c r="AKI206" s="55"/>
      <c r="AKJ206" s="55"/>
      <c r="AKK206" s="55"/>
      <c r="AKL206" s="55"/>
      <c r="AKM206" s="55"/>
      <c r="AKN206" s="55"/>
      <c r="AKO206" s="55"/>
      <c r="AKP206" s="55"/>
      <c r="AKQ206" s="55"/>
      <c r="AKR206" s="55"/>
      <c r="AKS206" s="55"/>
    </row>
    <row r="207" spans="1:981" s="27" customFormat="1">
      <c r="A207" s="43"/>
      <c r="B207" s="43"/>
      <c r="C207" s="60"/>
      <c r="D207" s="67"/>
      <c r="E207" s="67"/>
      <c r="F207" s="67"/>
      <c r="G207" s="67"/>
      <c r="H207" s="67"/>
      <c r="I207" s="67"/>
      <c r="J207" s="67"/>
      <c r="K207" s="67"/>
      <c r="L207" s="67"/>
      <c r="M207" s="67"/>
      <c r="N207" s="56"/>
      <c r="O207" s="56"/>
      <c r="P207" s="67"/>
      <c r="Q207" s="67"/>
      <c r="R207" s="67"/>
      <c r="S207" s="67"/>
      <c r="T207" s="67"/>
      <c r="U207" s="67"/>
      <c r="AJR207" s="55"/>
      <c r="AJS207" s="55"/>
      <c r="AJT207" s="55"/>
      <c r="AJU207" s="55"/>
      <c r="AJV207" s="55"/>
      <c r="AJW207" s="55"/>
      <c r="AJX207" s="55"/>
      <c r="AJY207" s="55"/>
      <c r="AJZ207" s="55"/>
      <c r="AKA207" s="55"/>
      <c r="AKB207" s="55"/>
      <c r="AKC207" s="55"/>
      <c r="AKD207" s="55"/>
      <c r="AKE207" s="55"/>
      <c r="AKF207" s="55"/>
      <c r="AKG207" s="55"/>
      <c r="AKH207" s="55"/>
      <c r="AKI207" s="55"/>
      <c r="AKJ207" s="55"/>
      <c r="AKK207" s="55"/>
      <c r="AKL207" s="55"/>
      <c r="AKM207" s="55"/>
      <c r="AKN207" s="55"/>
      <c r="AKO207" s="55"/>
      <c r="AKP207" s="55"/>
      <c r="AKQ207" s="55"/>
      <c r="AKR207" s="55"/>
      <c r="AKS207" s="55"/>
    </row>
    <row r="208" spans="1:981" s="27" customFormat="1">
      <c r="A208" s="43"/>
      <c r="B208" s="43"/>
      <c r="C208" s="60"/>
      <c r="D208" s="67"/>
      <c r="E208" s="67"/>
      <c r="F208" s="67"/>
      <c r="G208" s="67"/>
      <c r="H208" s="67"/>
      <c r="I208" s="67"/>
      <c r="J208" s="67"/>
      <c r="K208" s="67"/>
      <c r="L208" s="67"/>
      <c r="M208" s="67"/>
      <c r="N208" s="56"/>
      <c r="O208" s="56"/>
      <c r="P208" s="67"/>
      <c r="Q208" s="67"/>
      <c r="R208" s="67"/>
      <c r="S208" s="67"/>
      <c r="T208" s="67"/>
      <c r="U208" s="67"/>
      <c r="AJR208" s="55"/>
      <c r="AJS208" s="55"/>
      <c r="AJT208" s="55"/>
      <c r="AJU208" s="55"/>
      <c r="AJV208" s="55"/>
      <c r="AJW208" s="55"/>
      <c r="AJX208" s="55"/>
      <c r="AJY208" s="55"/>
      <c r="AJZ208" s="55"/>
      <c r="AKA208" s="55"/>
      <c r="AKB208" s="55"/>
      <c r="AKC208" s="55"/>
      <c r="AKD208" s="55"/>
      <c r="AKE208" s="55"/>
      <c r="AKF208" s="55"/>
      <c r="AKG208" s="55"/>
      <c r="AKH208" s="55"/>
      <c r="AKI208" s="55"/>
      <c r="AKJ208" s="55"/>
      <c r="AKK208" s="55"/>
      <c r="AKL208" s="55"/>
      <c r="AKM208" s="55"/>
      <c r="AKN208" s="55"/>
      <c r="AKO208" s="55"/>
      <c r="AKP208" s="55"/>
      <c r="AKQ208" s="55"/>
      <c r="AKR208" s="55"/>
      <c r="AKS208" s="55"/>
    </row>
    <row r="209" spans="1:981" s="25" customFormat="1" ht="67.2" customHeight="1">
      <c r="A209" s="43" t="str">
        <f>case_lib!A63</f>
        <v>CC_21_3</v>
      </c>
      <c r="B209" s="43" t="s">
        <v>34</v>
      </c>
      <c r="C209" s="60" t="str">
        <f>case_lib!D63</f>
        <v>匝道汇入，目标车汇入后高速驶离。目标车在距离主车k_relative_dis时汇入，车速 k_tv_speed</v>
      </c>
      <c r="D209" s="67"/>
      <c r="E209" s="67"/>
      <c r="F209" s="69" t="s">
        <v>809</v>
      </c>
      <c r="G209" s="69" t="s">
        <v>766</v>
      </c>
      <c r="H209" s="67"/>
      <c r="I209" s="67"/>
      <c r="J209" s="67"/>
      <c r="K209" s="67"/>
      <c r="L209" s="67"/>
      <c r="M209" s="67"/>
      <c r="N209" s="65"/>
      <c r="O209" s="65"/>
      <c r="P209" s="67"/>
      <c r="Q209" s="67"/>
      <c r="R209" s="67"/>
      <c r="S209" s="67"/>
      <c r="T209" s="67"/>
      <c r="U209" s="67"/>
      <c r="AJR209" s="7"/>
      <c r="AJS209" s="7"/>
      <c r="AJT209" s="7"/>
      <c r="AJU209" s="7"/>
      <c r="AJV209" s="7"/>
      <c r="AJW209" s="7"/>
      <c r="AJX209" s="7"/>
      <c r="AJY209" s="7"/>
      <c r="AJZ209" s="7"/>
      <c r="AKA209" s="7"/>
      <c r="AKB209" s="7"/>
      <c r="AKC209" s="7"/>
      <c r="AKD209" s="7"/>
      <c r="AKE209" s="7"/>
      <c r="AKF209" s="7"/>
      <c r="AKG209" s="7"/>
      <c r="AKH209" s="7"/>
      <c r="AKI209" s="7"/>
      <c r="AKJ209" s="7"/>
      <c r="AKK209" s="7"/>
      <c r="AKL209" s="7"/>
      <c r="AKM209" s="7"/>
      <c r="AKN209" s="7"/>
      <c r="AKO209" s="7"/>
      <c r="AKP209" s="7"/>
      <c r="AKQ209" s="7"/>
      <c r="AKR209" s="7"/>
      <c r="AKS209" s="7"/>
    </row>
    <row r="210" spans="1:981" s="27" customFormat="1">
      <c r="A210" s="43"/>
      <c r="B210" s="43"/>
      <c r="C210" s="60"/>
      <c r="D210" s="67"/>
      <c r="E210" s="67"/>
      <c r="F210" s="67"/>
      <c r="G210" s="67"/>
      <c r="H210" s="67"/>
      <c r="I210" s="67"/>
      <c r="J210" s="67"/>
      <c r="K210" s="67"/>
      <c r="L210" s="67"/>
      <c r="M210" s="67"/>
      <c r="N210" s="56"/>
      <c r="O210" s="56"/>
      <c r="P210" s="67"/>
      <c r="Q210" s="67"/>
      <c r="R210" s="67"/>
      <c r="S210" s="67"/>
      <c r="T210" s="67"/>
      <c r="U210" s="67"/>
      <c r="AJR210" s="55"/>
      <c r="AJS210" s="55"/>
      <c r="AJT210" s="55"/>
      <c r="AJU210" s="55"/>
      <c r="AJV210" s="55"/>
      <c r="AJW210" s="55"/>
      <c r="AJX210" s="55"/>
      <c r="AJY210" s="55"/>
      <c r="AJZ210" s="55"/>
      <c r="AKA210" s="55"/>
      <c r="AKB210" s="55"/>
      <c r="AKC210" s="55"/>
      <c r="AKD210" s="55"/>
      <c r="AKE210" s="55"/>
      <c r="AKF210" s="55"/>
      <c r="AKG210" s="55"/>
      <c r="AKH210" s="55"/>
      <c r="AKI210" s="55"/>
      <c r="AKJ210" s="55"/>
      <c r="AKK210" s="55"/>
      <c r="AKL210" s="55"/>
      <c r="AKM210" s="55"/>
      <c r="AKN210" s="55"/>
      <c r="AKO210" s="55"/>
      <c r="AKP210" s="55"/>
      <c r="AKQ210" s="55"/>
      <c r="AKR210" s="55"/>
      <c r="AKS210" s="55"/>
    </row>
    <row r="211" spans="1:981" s="27" customFormat="1">
      <c r="A211" s="43"/>
      <c r="B211" s="43"/>
      <c r="C211" s="60"/>
      <c r="D211" s="67"/>
      <c r="E211" s="67"/>
      <c r="F211" s="67"/>
      <c r="G211" s="67"/>
      <c r="H211" s="67"/>
      <c r="I211" s="67"/>
      <c r="J211" s="67"/>
      <c r="K211" s="67"/>
      <c r="L211" s="67"/>
      <c r="M211" s="67"/>
      <c r="N211" s="56"/>
      <c r="O211" s="56"/>
      <c r="P211" s="67"/>
      <c r="Q211" s="67"/>
      <c r="R211" s="67"/>
      <c r="S211" s="67"/>
      <c r="T211" s="67"/>
      <c r="U211" s="67"/>
      <c r="AJR211" s="55"/>
      <c r="AJS211" s="55"/>
      <c r="AJT211" s="55"/>
      <c r="AJU211" s="55"/>
      <c r="AJV211" s="55"/>
      <c r="AJW211" s="55"/>
      <c r="AJX211" s="55"/>
      <c r="AJY211" s="55"/>
      <c r="AJZ211" s="55"/>
      <c r="AKA211" s="55"/>
      <c r="AKB211" s="55"/>
      <c r="AKC211" s="55"/>
      <c r="AKD211" s="55"/>
      <c r="AKE211" s="55"/>
      <c r="AKF211" s="55"/>
      <c r="AKG211" s="55"/>
      <c r="AKH211" s="55"/>
      <c r="AKI211" s="55"/>
      <c r="AKJ211" s="55"/>
      <c r="AKK211" s="55"/>
      <c r="AKL211" s="55"/>
      <c r="AKM211" s="55"/>
      <c r="AKN211" s="55"/>
      <c r="AKO211" s="55"/>
      <c r="AKP211" s="55"/>
      <c r="AKQ211" s="55"/>
      <c r="AKR211" s="55"/>
      <c r="AKS211" s="55"/>
    </row>
    <row r="212" spans="1:981" s="27" customFormat="1">
      <c r="A212" s="43"/>
      <c r="B212" s="43"/>
      <c r="C212" s="60"/>
      <c r="D212" s="67"/>
      <c r="E212" s="67"/>
      <c r="F212" s="67"/>
      <c r="G212" s="67"/>
      <c r="H212" s="67"/>
      <c r="I212" s="67"/>
      <c r="J212" s="67"/>
      <c r="K212" s="67"/>
      <c r="L212" s="67"/>
      <c r="M212" s="67"/>
      <c r="N212" s="56"/>
      <c r="O212" s="56"/>
      <c r="P212" s="67"/>
      <c r="Q212" s="67"/>
      <c r="R212" s="67"/>
      <c r="S212" s="67"/>
      <c r="T212" s="67"/>
      <c r="U212" s="67"/>
      <c r="AJR212" s="55"/>
      <c r="AJS212" s="55"/>
      <c r="AJT212" s="55"/>
      <c r="AJU212" s="55"/>
      <c r="AJV212" s="55"/>
      <c r="AJW212" s="55"/>
      <c r="AJX212" s="55"/>
      <c r="AJY212" s="55"/>
      <c r="AJZ212" s="55"/>
      <c r="AKA212" s="55"/>
      <c r="AKB212" s="55"/>
      <c r="AKC212" s="55"/>
      <c r="AKD212" s="55"/>
      <c r="AKE212" s="55"/>
      <c r="AKF212" s="55"/>
      <c r="AKG212" s="55"/>
      <c r="AKH212" s="55"/>
      <c r="AKI212" s="55"/>
      <c r="AKJ212" s="55"/>
      <c r="AKK212" s="55"/>
      <c r="AKL212" s="55"/>
      <c r="AKM212" s="55"/>
      <c r="AKN212" s="55"/>
      <c r="AKO212" s="55"/>
      <c r="AKP212" s="55"/>
      <c r="AKQ212" s="55"/>
      <c r="AKR212" s="55"/>
      <c r="AKS212" s="55"/>
    </row>
    <row r="213" spans="1:981" s="27" customFormat="1">
      <c r="A213" s="43"/>
      <c r="B213" s="43"/>
      <c r="C213" s="60"/>
      <c r="D213" s="67"/>
      <c r="E213" s="67"/>
      <c r="F213" s="67"/>
      <c r="G213" s="67"/>
      <c r="H213" s="67"/>
      <c r="I213" s="67"/>
      <c r="J213" s="67"/>
      <c r="K213" s="67"/>
      <c r="L213" s="67"/>
      <c r="M213" s="67"/>
      <c r="N213" s="56"/>
      <c r="O213" s="56"/>
      <c r="P213" s="67"/>
      <c r="Q213" s="67"/>
      <c r="R213" s="67"/>
      <c r="S213" s="67"/>
      <c r="T213" s="67"/>
      <c r="U213" s="67"/>
      <c r="AJR213" s="55"/>
      <c r="AJS213" s="55"/>
      <c r="AJT213" s="55"/>
      <c r="AJU213" s="55"/>
      <c r="AJV213" s="55"/>
      <c r="AJW213" s="55"/>
      <c r="AJX213" s="55"/>
      <c r="AJY213" s="55"/>
      <c r="AJZ213" s="55"/>
      <c r="AKA213" s="55"/>
      <c r="AKB213" s="55"/>
      <c r="AKC213" s="55"/>
      <c r="AKD213" s="55"/>
      <c r="AKE213" s="55"/>
      <c r="AKF213" s="55"/>
      <c r="AKG213" s="55"/>
      <c r="AKH213" s="55"/>
      <c r="AKI213" s="55"/>
      <c r="AKJ213" s="55"/>
      <c r="AKK213" s="55"/>
      <c r="AKL213" s="55"/>
      <c r="AKM213" s="55"/>
      <c r="AKN213" s="55"/>
      <c r="AKO213" s="55"/>
      <c r="AKP213" s="55"/>
      <c r="AKQ213" s="55"/>
      <c r="AKR213" s="55"/>
      <c r="AKS213" s="55"/>
    </row>
    <row r="214" spans="1:981" s="25" customFormat="1">
      <c r="A214" s="37" t="str">
        <f>case_lib!A64</f>
        <v>CC_22</v>
      </c>
      <c r="B214" s="37" t="s">
        <v>34</v>
      </c>
      <c r="C214" s="58" t="str">
        <f>case_lib!D64</f>
        <v>主车从匝道汇入</v>
      </c>
      <c r="D214" s="59"/>
      <c r="E214" s="59"/>
      <c r="F214" s="59"/>
      <c r="G214" s="59"/>
      <c r="H214" s="59"/>
      <c r="I214" s="59"/>
      <c r="J214" s="59"/>
      <c r="K214" s="59"/>
      <c r="L214" s="59"/>
      <c r="M214" s="59"/>
      <c r="N214" s="64"/>
      <c r="O214" s="64"/>
      <c r="P214" s="59"/>
      <c r="Q214" s="59"/>
      <c r="R214" s="59"/>
      <c r="S214" s="59"/>
      <c r="T214" s="59"/>
      <c r="U214" s="59"/>
      <c r="AJR214" s="7"/>
      <c r="AJS214" s="7"/>
      <c r="AJT214" s="7"/>
      <c r="AJU214" s="7"/>
      <c r="AJV214" s="7"/>
      <c r="AJW214" s="7"/>
      <c r="AJX214" s="7"/>
      <c r="AJY214" s="7"/>
      <c r="AJZ214" s="7"/>
      <c r="AKA214" s="7"/>
      <c r="AKB214" s="7"/>
      <c r="AKC214" s="7"/>
      <c r="AKD214" s="7"/>
      <c r="AKE214" s="7"/>
      <c r="AKF214" s="7"/>
      <c r="AKG214" s="7"/>
      <c r="AKH214" s="7"/>
      <c r="AKI214" s="7"/>
      <c r="AKJ214" s="7"/>
      <c r="AKK214" s="7"/>
      <c r="AKL214" s="7"/>
      <c r="AKM214" s="7"/>
      <c r="AKN214" s="7"/>
      <c r="AKO214" s="7"/>
      <c r="AKP214" s="7"/>
      <c r="AKQ214" s="7"/>
      <c r="AKR214" s="7"/>
      <c r="AKS214" s="7"/>
    </row>
    <row r="215" spans="1:981" s="27" customFormat="1" ht="55.2">
      <c r="A215" s="43" t="str">
        <f>case_lib!A65</f>
        <v>CC_22_1</v>
      </c>
      <c r="B215" s="43" t="s">
        <v>34</v>
      </c>
      <c r="C215" s="60" t="str">
        <f>case_lib!D65</f>
        <v>主车从匝道汇入，主路无车辆影响。主车从匝道以速度k_hv_speed汇入主路</v>
      </c>
      <c r="D215" s="61" t="s">
        <v>1320</v>
      </c>
      <c r="E215" s="69" t="s">
        <v>766</v>
      </c>
      <c r="F215" s="61"/>
      <c r="G215" s="61"/>
      <c r="H215" s="61"/>
      <c r="I215" s="61"/>
      <c r="J215" s="61"/>
      <c r="K215" s="61"/>
      <c r="L215" s="61"/>
      <c r="M215" s="61"/>
      <c r="N215" s="56"/>
      <c r="O215" s="56"/>
      <c r="P215" s="61"/>
      <c r="Q215" s="61"/>
      <c r="R215" s="61"/>
      <c r="S215" s="61"/>
      <c r="T215" s="61"/>
      <c r="U215" s="61"/>
      <c r="AJR215" s="55"/>
      <c r="AJS215" s="55"/>
      <c r="AJT215" s="55"/>
      <c r="AJU215" s="55"/>
      <c r="AJV215" s="55"/>
      <c r="AJW215" s="55"/>
      <c r="AJX215" s="55"/>
      <c r="AJY215" s="55"/>
      <c r="AJZ215" s="55"/>
      <c r="AKA215" s="55"/>
      <c r="AKB215" s="55"/>
      <c r="AKC215" s="55"/>
      <c r="AKD215" s="55"/>
      <c r="AKE215" s="55"/>
      <c r="AKF215" s="55"/>
      <c r="AKG215" s="55"/>
      <c r="AKH215" s="55"/>
      <c r="AKI215" s="55"/>
      <c r="AKJ215" s="55"/>
      <c r="AKK215" s="55"/>
      <c r="AKL215" s="55"/>
      <c r="AKM215" s="55"/>
      <c r="AKN215" s="55"/>
      <c r="AKO215" s="55"/>
      <c r="AKP215" s="55"/>
      <c r="AKQ215" s="55"/>
      <c r="AKR215" s="55"/>
      <c r="AKS215" s="55"/>
    </row>
    <row r="216" spans="1:981" s="27" customFormat="1">
      <c r="A216" s="43"/>
      <c r="B216" s="43"/>
      <c r="C216" s="60"/>
      <c r="D216" s="61"/>
      <c r="E216" s="61"/>
      <c r="F216" s="61"/>
      <c r="G216" s="61"/>
      <c r="H216" s="61"/>
      <c r="I216" s="61"/>
      <c r="J216" s="61"/>
      <c r="K216" s="61"/>
      <c r="L216" s="61"/>
      <c r="M216" s="61"/>
      <c r="N216" s="56"/>
      <c r="O216" s="56"/>
      <c r="P216" s="61"/>
      <c r="Q216" s="61"/>
      <c r="R216" s="61"/>
      <c r="S216" s="61"/>
      <c r="T216" s="61"/>
      <c r="U216" s="61"/>
      <c r="AJR216" s="55"/>
      <c r="AJS216" s="55"/>
      <c r="AJT216" s="55"/>
      <c r="AJU216" s="55"/>
      <c r="AJV216" s="55"/>
      <c r="AJW216" s="55"/>
      <c r="AJX216" s="55"/>
      <c r="AJY216" s="55"/>
      <c r="AJZ216" s="55"/>
      <c r="AKA216" s="55"/>
      <c r="AKB216" s="55"/>
      <c r="AKC216" s="55"/>
      <c r="AKD216" s="55"/>
      <c r="AKE216" s="55"/>
      <c r="AKF216" s="55"/>
      <c r="AKG216" s="55"/>
      <c r="AKH216" s="55"/>
      <c r="AKI216" s="55"/>
      <c r="AKJ216" s="55"/>
      <c r="AKK216" s="55"/>
      <c r="AKL216" s="55"/>
      <c r="AKM216" s="55"/>
      <c r="AKN216" s="55"/>
      <c r="AKO216" s="55"/>
      <c r="AKP216" s="55"/>
      <c r="AKQ216" s="55"/>
      <c r="AKR216" s="55"/>
      <c r="AKS216" s="55"/>
    </row>
    <row r="217" spans="1:981" s="27" customFormat="1">
      <c r="A217" s="43"/>
      <c r="B217" s="43"/>
      <c r="C217" s="60"/>
      <c r="D217" s="61"/>
      <c r="E217" s="61"/>
      <c r="F217" s="61"/>
      <c r="G217" s="61"/>
      <c r="H217" s="61"/>
      <c r="I217" s="61"/>
      <c r="J217" s="61"/>
      <c r="K217" s="61"/>
      <c r="L217" s="61"/>
      <c r="M217" s="61"/>
      <c r="N217" s="56"/>
      <c r="O217" s="56"/>
      <c r="P217" s="61"/>
      <c r="Q217" s="61"/>
      <c r="R217" s="61"/>
      <c r="S217" s="61"/>
      <c r="T217" s="61"/>
      <c r="U217" s="61"/>
      <c r="AJR217" s="55"/>
      <c r="AJS217" s="55"/>
      <c r="AJT217" s="55"/>
      <c r="AJU217" s="55"/>
      <c r="AJV217" s="55"/>
      <c r="AJW217" s="55"/>
      <c r="AJX217" s="55"/>
      <c r="AJY217" s="55"/>
      <c r="AJZ217" s="55"/>
      <c r="AKA217" s="55"/>
      <c r="AKB217" s="55"/>
      <c r="AKC217" s="55"/>
      <c r="AKD217" s="55"/>
      <c r="AKE217" s="55"/>
      <c r="AKF217" s="55"/>
      <c r="AKG217" s="55"/>
      <c r="AKH217" s="55"/>
      <c r="AKI217" s="55"/>
      <c r="AKJ217" s="55"/>
      <c r="AKK217" s="55"/>
      <c r="AKL217" s="55"/>
      <c r="AKM217" s="55"/>
      <c r="AKN217" s="55"/>
      <c r="AKO217" s="55"/>
      <c r="AKP217" s="55"/>
      <c r="AKQ217" s="55"/>
      <c r="AKR217" s="55"/>
      <c r="AKS217" s="55"/>
    </row>
    <row r="218" spans="1:981" s="27" customFormat="1">
      <c r="A218" s="43"/>
      <c r="B218" s="43"/>
      <c r="C218" s="60"/>
      <c r="D218" s="61"/>
      <c r="E218" s="61"/>
      <c r="F218" s="61"/>
      <c r="G218" s="61"/>
      <c r="H218" s="61"/>
      <c r="I218" s="61"/>
      <c r="J218" s="61"/>
      <c r="K218" s="61"/>
      <c r="L218" s="61"/>
      <c r="M218" s="61"/>
      <c r="N218" s="56"/>
      <c r="O218" s="56"/>
      <c r="P218" s="61"/>
      <c r="Q218" s="61"/>
      <c r="R218" s="61"/>
      <c r="S218" s="61"/>
      <c r="T218" s="61"/>
      <c r="U218" s="61"/>
      <c r="AJR218" s="55"/>
      <c r="AJS218" s="55"/>
      <c r="AJT218" s="55"/>
      <c r="AJU218" s="55"/>
      <c r="AJV218" s="55"/>
      <c r="AJW218" s="55"/>
      <c r="AJX218" s="55"/>
      <c r="AJY218" s="55"/>
      <c r="AJZ218" s="55"/>
      <c r="AKA218" s="55"/>
      <c r="AKB218" s="55"/>
      <c r="AKC218" s="55"/>
      <c r="AKD218" s="55"/>
      <c r="AKE218" s="55"/>
      <c r="AKF218" s="55"/>
      <c r="AKG218" s="55"/>
      <c r="AKH218" s="55"/>
      <c r="AKI218" s="55"/>
      <c r="AKJ218" s="55"/>
      <c r="AKK218" s="55"/>
      <c r="AKL218" s="55"/>
      <c r="AKM218" s="55"/>
      <c r="AKN218" s="55"/>
      <c r="AKO218" s="55"/>
      <c r="AKP218" s="55"/>
      <c r="AKQ218" s="55"/>
      <c r="AKR218" s="55"/>
      <c r="AKS218" s="55"/>
    </row>
    <row r="219" spans="1:981" s="27" customFormat="1">
      <c r="A219" s="43"/>
      <c r="B219" s="43"/>
      <c r="C219" s="60"/>
      <c r="D219" s="61"/>
      <c r="E219" s="61"/>
      <c r="F219" s="61"/>
      <c r="G219" s="61"/>
      <c r="H219" s="61"/>
      <c r="I219" s="61"/>
      <c r="J219" s="61"/>
      <c r="K219" s="61"/>
      <c r="L219" s="61"/>
      <c r="M219" s="61"/>
      <c r="N219" s="56"/>
      <c r="O219" s="56"/>
      <c r="P219" s="61"/>
      <c r="Q219" s="61"/>
      <c r="R219" s="61"/>
      <c r="S219" s="61"/>
      <c r="T219" s="61"/>
      <c r="U219" s="61"/>
      <c r="AJR219" s="55"/>
      <c r="AJS219" s="55"/>
      <c r="AJT219" s="55"/>
      <c r="AJU219" s="55"/>
      <c r="AJV219" s="55"/>
      <c r="AJW219" s="55"/>
      <c r="AJX219" s="55"/>
      <c r="AJY219" s="55"/>
      <c r="AJZ219" s="55"/>
      <c r="AKA219" s="55"/>
      <c r="AKB219" s="55"/>
      <c r="AKC219" s="55"/>
      <c r="AKD219" s="55"/>
      <c r="AKE219" s="55"/>
      <c r="AKF219" s="55"/>
      <c r="AKG219" s="55"/>
      <c r="AKH219" s="55"/>
      <c r="AKI219" s="55"/>
      <c r="AKJ219" s="55"/>
      <c r="AKK219" s="55"/>
      <c r="AKL219" s="55"/>
      <c r="AKM219" s="55"/>
      <c r="AKN219" s="55"/>
      <c r="AKO219" s="55"/>
      <c r="AKP219" s="55"/>
      <c r="AKQ219" s="55"/>
      <c r="AKR219" s="55"/>
      <c r="AKS219" s="55"/>
    </row>
    <row r="220" spans="1:981" s="27" customFormat="1" ht="110.4">
      <c r="A220" s="43" t="str">
        <f>case_lib!A66</f>
        <v>CC_22_2</v>
      </c>
      <c r="B220" s="43" t="s">
        <v>34</v>
      </c>
      <c r="C220" s="60" t="str">
        <f>case_lib!D66</f>
        <v>主车从匝道汇入，主路有车辆高速接近。目标车在主路以k_tv_speed行驶，主车从匝道以速度k_hv_speed汇入主路，此时相距目标车距离为k_relative_dis，无碰撞风险。</v>
      </c>
      <c r="D220" s="61"/>
      <c r="E220" s="69"/>
      <c r="F220" s="61" t="s">
        <v>1321</v>
      </c>
      <c r="G220" s="69" t="s">
        <v>766</v>
      </c>
      <c r="H220" s="67"/>
      <c r="I220" s="67"/>
      <c r="J220" s="67"/>
      <c r="K220" s="67"/>
      <c r="L220" s="67"/>
      <c r="M220" s="67"/>
      <c r="N220" s="56"/>
      <c r="O220" s="56"/>
      <c r="P220" s="67"/>
      <c r="Q220" s="67"/>
      <c r="R220" s="67"/>
      <c r="S220" s="67"/>
      <c r="T220" s="67"/>
      <c r="U220" s="67"/>
      <c r="AJR220" s="55"/>
      <c r="AJS220" s="55"/>
      <c r="AJT220" s="55"/>
      <c r="AJU220" s="55"/>
      <c r="AJV220" s="55"/>
      <c r="AJW220" s="55"/>
      <c r="AJX220" s="55"/>
      <c r="AJY220" s="55"/>
      <c r="AJZ220" s="55"/>
      <c r="AKA220" s="55"/>
      <c r="AKB220" s="55"/>
      <c r="AKC220" s="55"/>
      <c r="AKD220" s="55"/>
      <c r="AKE220" s="55"/>
      <c r="AKF220" s="55"/>
      <c r="AKG220" s="55"/>
      <c r="AKH220" s="55"/>
      <c r="AKI220" s="55"/>
      <c r="AKJ220" s="55"/>
      <c r="AKK220" s="55"/>
      <c r="AKL220" s="55"/>
      <c r="AKM220" s="55"/>
      <c r="AKN220" s="55"/>
      <c r="AKO220" s="55"/>
      <c r="AKP220" s="55"/>
      <c r="AKQ220" s="55"/>
      <c r="AKR220" s="55"/>
      <c r="AKS220" s="55"/>
    </row>
    <row r="221" spans="1:981" s="27" customFormat="1">
      <c r="A221" s="43"/>
      <c r="B221" s="43"/>
      <c r="C221" s="60"/>
      <c r="D221" s="67"/>
      <c r="E221" s="67"/>
      <c r="F221" s="67"/>
      <c r="G221" s="67"/>
      <c r="H221" s="67"/>
      <c r="I221" s="67"/>
      <c r="J221" s="67"/>
      <c r="K221" s="67"/>
      <c r="L221" s="67"/>
      <c r="M221" s="67"/>
      <c r="N221" s="56"/>
      <c r="O221" s="56"/>
      <c r="P221" s="67"/>
      <c r="Q221" s="67"/>
      <c r="R221" s="67"/>
      <c r="S221" s="67"/>
      <c r="T221" s="67"/>
      <c r="U221" s="67"/>
      <c r="AJR221" s="55"/>
      <c r="AJS221" s="55"/>
      <c r="AJT221" s="55"/>
      <c r="AJU221" s="55"/>
      <c r="AJV221" s="55"/>
      <c r="AJW221" s="55"/>
      <c r="AJX221" s="55"/>
      <c r="AJY221" s="55"/>
      <c r="AJZ221" s="55"/>
      <c r="AKA221" s="55"/>
      <c r="AKB221" s="55"/>
      <c r="AKC221" s="55"/>
      <c r="AKD221" s="55"/>
      <c r="AKE221" s="55"/>
      <c r="AKF221" s="55"/>
      <c r="AKG221" s="55"/>
      <c r="AKH221" s="55"/>
      <c r="AKI221" s="55"/>
      <c r="AKJ221" s="55"/>
      <c r="AKK221" s="55"/>
      <c r="AKL221" s="55"/>
      <c r="AKM221" s="55"/>
      <c r="AKN221" s="55"/>
      <c r="AKO221" s="55"/>
      <c r="AKP221" s="55"/>
      <c r="AKQ221" s="55"/>
      <c r="AKR221" s="55"/>
      <c r="AKS221" s="55"/>
    </row>
    <row r="222" spans="1:981" s="27" customFormat="1">
      <c r="A222" s="43"/>
      <c r="B222" s="43"/>
      <c r="C222" s="60"/>
      <c r="D222" s="67"/>
      <c r="E222" s="67"/>
      <c r="F222" s="67"/>
      <c r="G222" s="67"/>
      <c r="H222" s="67"/>
      <c r="I222" s="67"/>
      <c r="J222" s="67"/>
      <c r="K222" s="67"/>
      <c r="L222" s="67"/>
      <c r="M222" s="67"/>
      <c r="N222" s="56"/>
      <c r="O222" s="56"/>
      <c r="P222" s="67"/>
      <c r="Q222" s="67"/>
      <c r="R222" s="67"/>
      <c r="S222" s="67"/>
      <c r="T222" s="67"/>
      <c r="U222" s="67"/>
      <c r="AJR222" s="55"/>
      <c r="AJS222" s="55"/>
      <c r="AJT222" s="55"/>
      <c r="AJU222" s="55"/>
      <c r="AJV222" s="55"/>
      <c r="AJW222" s="55"/>
      <c r="AJX222" s="55"/>
      <c r="AJY222" s="55"/>
      <c r="AJZ222" s="55"/>
      <c r="AKA222" s="55"/>
      <c r="AKB222" s="55"/>
      <c r="AKC222" s="55"/>
      <c r="AKD222" s="55"/>
      <c r="AKE222" s="55"/>
      <c r="AKF222" s="55"/>
      <c r="AKG222" s="55"/>
      <c r="AKH222" s="55"/>
      <c r="AKI222" s="55"/>
      <c r="AKJ222" s="55"/>
      <c r="AKK222" s="55"/>
      <c r="AKL222" s="55"/>
      <c r="AKM222" s="55"/>
      <c r="AKN222" s="55"/>
      <c r="AKO222" s="55"/>
      <c r="AKP222" s="55"/>
      <c r="AKQ222" s="55"/>
      <c r="AKR222" s="55"/>
      <c r="AKS222" s="55"/>
    </row>
    <row r="223" spans="1:981" s="27" customFormat="1">
      <c r="A223" s="43"/>
      <c r="B223" s="43"/>
      <c r="C223" s="60"/>
      <c r="D223" s="67"/>
      <c r="E223" s="67"/>
      <c r="F223" s="67"/>
      <c r="G223" s="67"/>
      <c r="H223" s="67"/>
      <c r="I223" s="67"/>
      <c r="J223" s="67"/>
      <c r="K223" s="67"/>
      <c r="L223" s="67"/>
      <c r="M223" s="67"/>
      <c r="N223" s="56"/>
      <c r="O223" s="56"/>
      <c r="P223" s="67"/>
      <c r="Q223" s="67"/>
      <c r="R223" s="67"/>
      <c r="S223" s="67"/>
      <c r="T223" s="67"/>
      <c r="U223" s="67"/>
      <c r="AJR223" s="55"/>
      <c r="AJS223" s="55"/>
      <c r="AJT223" s="55"/>
      <c r="AJU223" s="55"/>
      <c r="AJV223" s="55"/>
      <c r="AJW223" s="55"/>
      <c r="AJX223" s="55"/>
      <c r="AJY223" s="55"/>
      <c r="AJZ223" s="55"/>
      <c r="AKA223" s="55"/>
      <c r="AKB223" s="55"/>
      <c r="AKC223" s="55"/>
      <c r="AKD223" s="55"/>
      <c r="AKE223" s="55"/>
      <c r="AKF223" s="55"/>
      <c r="AKG223" s="55"/>
      <c r="AKH223" s="55"/>
      <c r="AKI223" s="55"/>
      <c r="AKJ223" s="55"/>
      <c r="AKK223" s="55"/>
      <c r="AKL223" s="55"/>
      <c r="AKM223" s="55"/>
      <c r="AKN223" s="55"/>
      <c r="AKO223" s="55"/>
      <c r="AKP223" s="55"/>
      <c r="AKQ223" s="55"/>
      <c r="AKR223" s="55"/>
      <c r="AKS223" s="55"/>
    </row>
    <row r="224" spans="1:981" s="27" customFormat="1">
      <c r="A224" s="43"/>
      <c r="B224" s="43"/>
      <c r="C224" s="60"/>
      <c r="D224" s="67"/>
      <c r="E224" s="67"/>
      <c r="F224" s="67"/>
      <c r="G224" s="67"/>
      <c r="H224" s="67"/>
      <c r="I224" s="67"/>
      <c r="J224" s="67"/>
      <c r="K224" s="67"/>
      <c r="L224" s="67"/>
      <c r="M224" s="67"/>
      <c r="N224" s="56"/>
      <c r="O224" s="56"/>
      <c r="P224" s="67"/>
      <c r="Q224" s="67"/>
      <c r="R224" s="67"/>
      <c r="S224" s="67"/>
      <c r="T224" s="67"/>
      <c r="U224" s="67"/>
      <c r="AJR224" s="55"/>
      <c r="AJS224" s="55"/>
      <c r="AJT224" s="55"/>
      <c r="AJU224" s="55"/>
      <c r="AJV224" s="55"/>
      <c r="AJW224" s="55"/>
      <c r="AJX224" s="55"/>
      <c r="AJY224" s="55"/>
      <c r="AJZ224" s="55"/>
      <c r="AKA224" s="55"/>
      <c r="AKB224" s="55"/>
      <c r="AKC224" s="55"/>
      <c r="AKD224" s="55"/>
      <c r="AKE224" s="55"/>
      <c r="AKF224" s="55"/>
      <c r="AKG224" s="55"/>
      <c r="AKH224" s="55"/>
      <c r="AKI224" s="55"/>
      <c r="AKJ224" s="55"/>
      <c r="AKK224" s="55"/>
      <c r="AKL224" s="55"/>
      <c r="AKM224" s="55"/>
      <c r="AKN224" s="55"/>
      <c r="AKO224" s="55"/>
      <c r="AKP224" s="55"/>
      <c r="AKQ224" s="55"/>
      <c r="AKR224" s="55"/>
      <c r="AKS224" s="55"/>
    </row>
    <row r="225" spans="1:981" s="25" customFormat="1" ht="110.4">
      <c r="A225" s="43" t="str">
        <f>case_lib!A67</f>
        <v>CC_22_3</v>
      </c>
      <c r="B225" s="43" t="s">
        <v>34</v>
      </c>
      <c r="C225" s="60" t="str">
        <f>case_lib!D67</f>
        <v>主车从匝道汇入，主路有车辆高速接近。目标车在主路以k_tv_speed行驶，主车从匝道以速度k_hv_speed汇入主路，此时相距目标车距离为k_relative_dis，有碰撞风险。</v>
      </c>
      <c r="D225" s="67"/>
      <c r="E225" s="67"/>
      <c r="F225" s="61" t="s">
        <v>1322</v>
      </c>
      <c r="G225" s="69" t="s">
        <v>766</v>
      </c>
      <c r="H225" s="67"/>
      <c r="I225" s="67"/>
      <c r="J225" s="67"/>
      <c r="K225" s="67"/>
      <c r="L225" s="67"/>
      <c r="M225" s="67"/>
      <c r="N225" s="65"/>
      <c r="O225" s="65"/>
      <c r="P225" s="67"/>
      <c r="Q225" s="67"/>
      <c r="R225" s="67"/>
      <c r="S225" s="67"/>
      <c r="T225" s="67"/>
      <c r="U225" s="67"/>
      <c r="AJR225" s="7"/>
      <c r="AJS225" s="7"/>
      <c r="AJT225" s="7"/>
      <c r="AJU225" s="7"/>
      <c r="AJV225" s="7"/>
      <c r="AJW225" s="7"/>
      <c r="AJX225" s="7"/>
      <c r="AJY225" s="7"/>
      <c r="AJZ225" s="7"/>
      <c r="AKA225" s="7"/>
      <c r="AKB225" s="7"/>
      <c r="AKC225" s="7"/>
      <c r="AKD225" s="7"/>
      <c r="AKE225" s="7"/>
      <c r="AKF225" s="7"/>
      <c r="AKG225" s="7"/>
      <c r="AKH225" s="7"/>
      <c r="AKI225" s="7"/>
      <c r="AKJ225" s="7"/>
      <c r="AKK225" s="7"/>
      <c r="AKL225" s="7"/>
      <c r="AKM225" s="7"/>
      <c r="AKN225" s="7"/>
      <c r="AKO225" s="7"/>
      <c r="AKP225" s="7"/>
      <c r="AKQ225" s="7"/>
      <c r="AKR225" s="7"/>
      <c r="AKS225" s="7"/>
    </row>
    <row r="226" spans="1:981" s="27" customFormat="1">
      <c r="A226" s="43"/>
      <c r="B226" s="43"/>
      <c r="C226" s="60"/>
      <c r="D226" s="67"/>
      <c r="E226" s="67"/>
      <c r="F226" s="67"/>
      <c r="G226" s="67"/>
      <c r="H226" s="67"/>
      <c r="I226" s="67"/>
      <c r="J226" s="67"/>
      <c r="K226" s="67"/>
      <c r="L226" s="67"/>
      <c r="M226" s="67"/>
      <c r="N226" s="56"/>
      <c r="O226" s="56"/>
      <c r="P226" s="67"/>
      <c r="Q226" s="67"/>
      <c r="R226" s="67"/>
      <c r="S226" s="67"/>
      <c r="T226" s="67"/>
      <c r="U226" s="67"/>
      <c r="AJR226" s="55"/>
      <c r="AJS226" s="55"/>
      <c r="AJT226" s="55"/>
      <c r="AJU226" s="55"/>
      <c r="AJV226" s="55"/>
      <c r="AJW226" s="55"/>
      <c r="AJX226" s="55"/>
      <c r="AJY226" s="55"/>
      <c r="AJZ226" s="55"/>
      <c r="AKA226" s="55"/>
      <c r="AKB226" s="55"/>
      <c r="AKC226" s="55"/>
      <c r="AKD226" s="55"/>
      <c r="AKE226" s="55"/>
      <c r="AKF226" s="55"/>
      <c r="AKG226" s="55"/>
      <c r="AKH226" s="55"/>
      <c r="AKI226" s="55"/>
      <c r="AKJ226" s="55"/>
      <c r="AKK226" s="55"/>
      <c r="AKL226" s="55"/>
      <c r="AKM226" s="55"/>
      <c r="AKN226" s="55"/>
      <c r="AKO226" s="55"/>
      <c r="AKP226" s="55"/>
      <c r="AKQ226" s="55"/>
      <c r="AKR226" s="55"/>
      <c r="AKS226" s="55"/>
    </row>
    <row r="227" spans="1:981" s="27" customFormat="1">
      <c r="A227" s="43"/>
      <c r="B227" s="43"/>
      <c r="C227" s="60"/>
      <c r="D227" s="67"/>
      <c r="E227" s="67"/>
      <c r="F227" s="67"/>
      <c r="G227" s="67"/>
      <c r="H227" s="67"/>
      <c r="I227" s="67"/>
      <c r="J227" s="67"/>
      <c r="K227" s="67"/>
      <c r="L227" s="67"/>
      <c r="M227" s="67"/>
      <c r="N227" s="56"/>
      <c r="O227" s="56"/>
      <c r="P227" s="67"/>
      <c r="Q227" s="67"/>
      <c r="R227" s="67"/>
      <c r="S227" s="67"/>
      <c r="T227" s="67"/>
      <c r="U227" s="67"/>
      <c r="AJR227" s="55"/>
      <c r="AJS227" s="55"/>
      <c r="AJT227" s="55"/>
      <c r="AJU227" s="55"/>
      <c r="AJV227" s="55"/>
      <c r="AJW227" s="55"/>
      <c r="AJX227" s="55"/>
      <c r="AJY227" s="55"/>
      <c r="AJZ227" s="55"/>
      <c r="AKA227" s="55"/>
      <c r="AKB227" s="55"/>
      <c r="AKC227" s="55"/>
      <c r="AKD227" s="55"/>
      <c r="AKE227" s="55"/>
      <c r="AKF227" s="55"/>
      <c r="AKG227" s="55"/>
      <c r="AKH227" s="55"/>
      <c r="AKI227" s="55"/>
      <c r="AKJ227" s="55"/>
      <c r="AKK227" s="55"/>
      <c r="AKL227" s="55"/>
      <c r="AKM227" s="55"/>
      <c r="AKN227" s="55"/>
      <c r="AKO227" s="55"/>
      <c r="AKP227" s="55"/>
      <c r="AKQ227" s="55"/>
      <c r="AKR227" s="55"/>
      <c r="AKS227" s="55"/>
    </row>
    <row r="228" spans="1:981" s="27" customFormat="1">
      <c r="A228" s="43"/>
      <c r="B228" s="43"/>
      <c r="C228" s="60"/>
      <c r="D228" s="67"/>
      <c r="E228" s="67"/>
      <c r="F228" s="67"/>
      <c r="G228" s="67"/>
      <c r="H228" s="67"/>
      <c r="I228" s="67"/>
      <c r="J228" s="67"/>
      <c r="K228" s="67"/>
      <c r="L228" s="67"/>
      <c r="M228" s="67"/>
      <c r="N228" s="56"/>
      <c r="O228" s="56"/>
      <c r="P228" s="67"/>
      <c r="Q228" s="67"/>
      <c r="R228" s="67"/>
      <c r="S228" s="67"/>
      <c r="T228" s="67"/>
      <c r="U228" s="67"/>
      <c r="AJR228" s="55"/>
      <c r="AJS228" s="55"/>
      <c r="AJT228" s="55"/>
      <c r="AJU228" s="55"/>
      <c r="AJV228" s="55"/>
      <c r="AJW228" s="55"/>
      <c r="AJX228" s="55"/>
      <c r="AJY228" s="55"/>
      <c r="AJZ228" s="55"/>
      <c r="AKA228" s="55"/>
      <c r="AKB228" s="55"/>
      <c r="AKC228" s="55"/>
      <c r="AKD228" s="55"/>
      <c r="AKE228" s="55"/>
      <c r="AKF228" s="55"/>
      <c r="AKG228" s="55"/>
      <c r="AKH228" s="55"/>
      <c r="AKI228" s="55"/>
      <c r="AKJ228" s="55"/>
      <c r="AKK228" s="55"/>
      <c r="AKL228" s="55"/>
      <c r="AKM228" s="55"/>
      <c r="AKN228" s="55"/>
      <c r="AKO228" s="55"/>
      <c r="AKP228" s="55"/>
      <c r="AKQ228" s="55"/>
      <c r="AKR228" s="55"/>
      <c r="AKS228" s="55"/>
    </row>
    <row r="229" spans="1:981" s="27" customFormat="1">
      <c r="A229" s="43"/>
      <c r="B229" s="43"/>
      <c r="C229" s="60"/>
      <c r="D229" s="67"/>
      <c r="E229" s="67"/>
      <c r="F229" s="67"/>
      <c r="G229" s="67"/>
      <c r="H229" s="67"/>
      <c r="I229" s="67"/>
      <c r="J229" s="67"/>
      <c r="K229" s="67"/>
      <c r="L229" s="67"/>
      <c r="M229" s="67"/>
      <c r="N229" s="56"/>
      <c r="O229" s="56"/>
      <c r="P229" s="67"/>
      <c r="Q229" s="67"/>
      <c r="R229" s="67"/>
      <c r="S229" s="67"/>
      <c r="T229" s="67"/>
      <c r="U229" s="67"/>
      <c r="AJR229" s="55"/>
      <c r="AJS229" s="55"/>
      <c r="AJT229" s="55"/>
      <c r="AJU229" s="55"/>
      <c r="AJV229" s="55"/>
      <c r="AJW229" s="55"/>
      <c r="AJX229" s="55"/>
      <c r="AJY229" s="55"/>
      <c r="AJZ229" s="55"/>
      <c r="AKA229" s="55"/>
      <c r="AKB229" s="55"/>
      <c r="AKC229" s="55"/>
      <c r="AKD229" s="55"/>
      <c r="AKE229" s="55"/>
      <c r="AKF229" s="55"/>
      <c r="AKG229" s="55"/>
      <c r="AKH229" s="55"/>
      <c r="AKI229" s="55"/>
      <c r="AKJ229" s="55"/>
      <c r="AKK229" s="55"/>
      <c r="AKL229" s="55"/>
      <c r="AKM229" s="55"/>
      <c r="AKN229" s="55"/>
      <c r="AKO229" s="55"/>
      <c r="AKP229" s="55"/>
      <c r="AKQ229" s="55"/>
      <c r="AKR229" s="55"/>
      <c r="AKS229" s="55"/>
    </row>
    <row r="230" spans="1:981" s="27" customFormat="1" ht="55.2">
      <c r="A230" s="43" t="str">
        <f>case_lib!A68</f>
        <v>CC_22_4</v>
      </c>
      <c r="B230" s="43" t="s">
        <v>34</v>
      </c>
      <c r="C230" s="60" t="str">
        <f>case_lib!D68</f>
        <v>主车从匝道汇入，主路有拥堵。主车从匝道以速度k_hv_speed汇入主路，主路有拥堵。</v>
      </c>
      <c r="D230" s="67"/>
      <c r="E230" s="67"/>
      <c r="F230" s="61" t="s">
        <v>1323</v>
      </c>
      <c r="G230" s="69" t="s">
        <v>766</v>
      </c>
      <c r="H230" s="67"/>
      <c r="I230" s="67"/>
      <c r="J230" s="67"/>
      <c r="K230" s="67"/>
      <c r="L230" s="67"/>
      <c r="M230" s="67"/>
      <c r="N230" s="56"/>
      <c r="O230" s="56"/>
      <c r="P230" s="67"/>
      <c r="Q230" s="67"/>
      <c r="R230" s="67"/>
      <c r="S230" s="67"/>
      <c r="T230" s="67"/>
      <c r="U230" s="67"/>
      <c r="AJR230" s="55"/>
      <c r="AJS230" s="55"/>
      <c r="AJT230" s="55"/>
      <c r="AJU230" s="55"/>
      <c r="AJV230" s="55"/>
      <c r="AJW230" s="55"/>
      <c r="AJX230" s="55"/>
      <c r="AJY230" s="55"/>
      <c r="AJZ230" s="55"/>
      <c r="AKA230" s="55"/>
      <c r="AKB230" s="55"/>
      <c r="AKC230" s="55"/>
      <c r="AKD230" s="55"/>
      <c r="AKE230" s="55"/>
      <c r="AKF230" s="55"/>
      <c r="AKG230" s="55"/>
      <c r="AKH230" s="55"/>
      <c r="AKI230" s="55"/>
      <c r="AKJ230" s="55"/>
      <c r="AKK230" s="55"/>
      <c r="AKL230" s="55"/>
      <c r="AKM230" s="55"/>
      <c r="AKN230" s="55"/>
      <c r="AKO230" s="55"/>
      <c r="AKP230" s="55"/>
      <c r="AKQ230" s="55"/>
      <c r="AKR230" s="55"/>
      <c r="AKS230" s="55"/>
    </row>
    <row r="231" spans="1:981" s="27" customFormat="1">
      <c r="A231" s="43"/>
      <c r="B231" s="43"/>
      <c r="C231" s="60"/>
      <c r="D231" s="67"/>
      <c r="E231" s="67"/>
      <c r="F231" s="67"/>
      <c r="G231" s="67"/>
      <c r="H231" s="67"/>
      <c r="I231" s="67"/>
      <c r="J231" s="67"/>
      <c r="K231" s="67"/>
      <c r="L231" s="67"/>
      <c r="M231" s="67"/>
      <c r="N231" s="56"/>
      <c r="O231" s="56"/>
      <c r="P231" s="67"/>
      <c r="Q231" s="67"/>
      <c r="R231" s="67"/>
      <c r="S231" s="67"/>
      <c r="T231" s="67"/>
      <c r="U231" s="67"/>
      <c r="AJR231" s="55"/>
      <c r="AJS231" s="55"/>
      <c r="AJT231" s="55"/>
      <c r="AJU231" s="55"/>
      <c r="AJV231" s="55"/>
      <c r="AJW231" s="55"/>
      <c r="AJX231" s="55"/>
      <c r="AJY231" s="55"/>
      <c r="AJZ231" s="55"/>
      <c r="AKA231" s="55"/>
      <c r="AKB231" s="55"/>
      <c r="AKC231" s="55"/>
      <c r="AKD231" s="55"/>
      <c r="AKE231" s="55"/>
      <c r="AKF231" s="55"/>
      <c r="AKG231" s="55"/>
      <c r="AKH231" s="55"/>
      <c r="AKI231" s="55"/>
      <c r="AKJ231" s="55"/>
      <c r="AKK231" s="55"/>
      <c r="AKL231" s="55"/>
      <c r="AKM231" s="55"/>
      <c r="AKN231" s="55"/>
      <c r="AKO231" s="55"/>
      <c r="AKP231" s="55"/>
      <c r="AKQ231" s="55"/>
      <c r="AKR231" s="55"/>
      <c r="AKS231" s="55"/>
    </row>
    <row r="232" spans="1:981" s="27" customFormat="1">
      <c r="A232" s="43"/>
      <c r="B232" s="43"/>
      <c r="C232" s="60"/>
      <c r="D232" s="67"/>
      <c r="E232" s="67"/>
      <c r="F232" s="67"/>
      <c r="G232" s="67"/>
      <c r="H232" s="67"/>
      <c r="I232" s="67"/>
      <c r="J232" s="67"/>
      <c r="K232" s="67"/>
      <c r="L232" s="67"/>
      <c r="M232" s="67"/>
      <c r="N232" s="56"/>
      <c r="O232" s="56"/>
      <c r="P232" s="67"/>
      <c r="Q232" s="67"/>
      <c r="R232" s="67"/>
      <c r="S232" s="67"/>
      <c r="T232" s="67"/>
      <c r="U232" s="67"/>
      <c r="AJR232" s="55"/>
      <c r="AJS232" s="55"/>
      <c r="AJT232" s="55"/>
      <c r="AJU232" s="55"/>
      <c r="AJV232" s="55"/>
      <c r="AJW232" s="55"/>
      <c r="AJX232" s="55"/>
      <c r="AJY232" s="55"/>
      <c r="AJZ232" s="55"/>
      <c r="AKA232" s="55"/>
      <c r="AKB232" s="55"/>
      <c r="AKC232" s="55"/>
      <c r="AKD232" s="55"/>
      <c r="AKE232" s="55"/>
      <c r="AKF232" s="55"/>
      <c r="AKG232" s="55"/>
      <c r="AKH232" s="55"/>
      <c r="AKI232" s="55"/>
      <c r="AKJ232" s="55"/>
      <c r="AKK232" s="55"/>
      <c r="AKL232" s="55"/>
      <c r="AKM232" s="55"/>
      <c r="AKN232" s="55"/>
      <c r="AKO232" s="55"/>
      <c r="AKP232" s="55"/>
      <c r="AKQ232" s="55"/>
      <c r="AKR232" s="55"/>
      <c r="AKS232" s="55"/>
    </row>
    <row r="233" spans="1:981" s="27" customFormat="1">
      <c r="A233" s="43"/>
      <c r="B233" s="43"/>
      <c r="C233" s="60"/>
      <c r="D233" s="67"/>
      <c r="E233" s="67"/>
      <c r="F233" s="67"/>
      <c r="G233" s="67"/>
      <c r="H233" s="67"/>
      <c r="I233" s="67"/>
      <c r="J233" s="67"/>
      <c r="K233" s="67"/>
      <c r="L233" s="67"/>
      <c r="M233" s="67"/>
      <c r="N233" s="56"/>
      <c r="O233" s="56"/>
      <c r="P233" s="67"/>
      <c r="Q233" s="67"/>
      <c r="R233" s="67"/>
      <c r="S233" s="67"/>
      <c r="T233" s="67"/>
      <c r="U233" s="67"/>
      <c r="AJR233" s="55"/>
      <c r="AJS233" s="55"/>
      <c r="AJT233" s="55"/>
      <c r="AJU233" s="55"/>
      <c r="AJV233" s="55"/>
      <c r="AJW233" s="55"/>
      <c r="AJX233" s="55"/>
      <c r="AJY233" s="55"/>
      <c r="AJZ233" s="55"/>
      <c r="AKA233" s="55"/>
      <c r="AKB233" s="55"/>
      <c r="AKC233" s="55"/>
      <c r="AKD233" s="55"/>
      <c r="AKE233" s="55"/>
      <c r="AKF233" s="55"/>
      <c r="AKG233" s="55"/>
      <c r="AKH233" s="55"/>
      <c r="AKI233" s="55"/>
      <c r="AKJ233" s="55"/>
      <c r="AKK233" s="55"/>
      <c r="AKL233" s="55"/>
      <c r="AKM233" s="55"/>
      <c r="AKN233" s="55"/>
      <c r="AKO233" s="55"/>
      <c r="AKP233" s="55"/>
      <c r="AKQ233" s="55"/>
      <c r="AKR233" s="55"/>
      <c r="AKS233" s="55"/>
    </row>
    <row r="234" spans="1:981" s="27" customFormat="1">
      <c r="A234" s="43"/>
      <c r="B234" s="43"/>
      <c r="C234" s="60"/>
      <c r="D234" s="67"/>
      <c r="E234" s="67"/>
      <c r="F234" s="67"/>
      <c r="G234" s="67"/>
      <c r="H234" s="67"/>
      <c r="I234" s="67"/>
      <c r="J234" s="67"/>
      <c r="K234" s="67"/>
      <c r="L234" s="67"/>
      <c r="M234" s="67"/>
      <c r="N234" s="56"/>
      <c r="O234" s="56"/>
      <c r="P234" s="67"/>
      <c r="Q234" s="67"/>
      <c r="R234" s="67"/>
      <c r="S234" s="67"/>
      <c r="T234" s="67"/>
      <c r="U234" s="67"/>
      <c r="AJR234" s="55"/>
      <c r="AJS234" s="55"/>
      <c r="AJT234" s="55"/>
      <c r="AJU234" s="55"/>
      <c r="AJV234" s="55"/>
      <c r="AJW234" s="55"/>
      <c r="AJX234" s="55"/>
      <c r="AJY234" s="55"/>
      <c r="AJZ234" s="55"/>
      <c r="AKA234" s="55"/>
      <c r="AKB234" s="55"/>
      <c r="AKC234" s="55"/>
      <c r="AKD234" s="55"/>
      <c r="AKE234" s="55"/>
      <c r="AKF234" s="55"/>
      <c r="AKG234" s="55"/>
      <c r="AKH234" s="55"/>
      <c r="AKI234" s="55"/>
      <c r="AKJ234" s="55"/>
      <c r="AKK234" s="55"/>
      <c r="AKL234" s="55"/>
      <c r="AKM234" s="55"/>
      <c r="AKN234" s="55"/>
      <c r="AKO234" s="55"/>
      <c r="AKP234" s="55"/>
      <c r="AKQ234" s="55"/>
      <c r="AKR234" s="55"/>
      <c r="AKS234" s="55"/>
    </row>
    <row r="235" spans="1:981" s="25" customFormat="1">
      <c r="A235" s="37" t="str">
        <f>case_lib!A69</f>
        <v>CC_23</v>
      </c>
      <c r="B235" s="37" t="s">
        <v>34</v>
      </c>
      <c r="C235" s="58" t="str">
        <f>case_lib!D69</f>
        <v>综合专题_双车cutin</v>
      </c>
      <c r="D235" s="64"/>
      <c r="E235" s="64"/>
      <c r="F235" s="64"/>
      <c r="G235" s="64"/>
      <c r="H235" s="64"/>
      <c r="I235" s="64"/>
      <c r="J235" s="59"/>
      <c r="K235" s="59"/>
      <c r="L235" s="59"/>
      <c r="M235" s="59"/>
      <c r="N235" s="59"/>
      <c r="O235" s="59"/>
      <c r="P235" s="59"/>
      <c r="Q235" s="59"/>
      <c r="R235" s="59"/>
      <c r="S235" s="59"/>
      <c r="T235" s="59"/>
      <c r="U235" s="59"/>
      <c r="AJR235" s="7"/>
      <c r="AJS235" s="7"/>
      <c r="AJT235" s="7"/>
      <c r="AJU235" s="7"/>
      <c r="AJV235" s="7"/>
      <c r="AJW235" s="7"/>
      <c r="AJX235" s="7"/>
      <c r="AJY235" s="7"/>
      <c r="AJZ235" s="7"/>
      <c r="AKA235" s="7"/>
      <c r="AKB235" s="7"/>
      <c r="AKC235" s="7"/>
      <c r="AKD235" s="7"/>
      <c r="AKE235" s="7"/>
      <c r="AKF235" s="7"/>
      <c r="AKG235" s="7"/>
      <c r="AKH235" s="7"/>
      <c r="AKI235" s="7"/>
      <c r="AKJ235" s="7"/>
      <c r="AKK235" s="7"/>
      <c r="AKL235" s="7"/>
      <c r="AKM235" s="7"/>
      <c r="AKN235" s="7"/>
      <c r="AKO235" s="7"/>
      <c r="AKP235" s="7"/>
      <c r="AKQ235" s="7"/>
      <c r="AKR235" s="7"/>
      <c r="AKS235" s="7"/>
    </row>
    <row r="236" spans="1:981" s="27" customFormat="1" ht="165.6">
      <c r="A236" s="43" t="str">
        <f>case_lib!A70</f>
        <v>CC_23_1</v>
      </c>
      <c r="B236" s="43" t="s">
        <v>34</v>
      </c>
      <c r="C236" s="60" t="str">
        <f>case_lib!D70</f>
        <v>双车cutin。主车跟随目标车1稳定行驶时，目标车2切入辆车之间，主车响应目标车2。
目标车1和2都为轿车。目标车1速度k_tvFF_speed，目标车2在相距主车k_relative_dis时切入，速度从k_tvF_speed01减速至k_tvF_speed02，减速度k_tvF_acc。</v>
      </c>
      <c r="D236" s="56"/>
      <c r="E236" s="56"/>
      <c r="F236" s="56"/>
      <c r="G236" s="56"/>
      <c r="H236" s="56"/>
      <c r="I236" s="56"/>
      <c r="J236" s="73" t="s">
        <v>810</v>
      </c>
      <c r="K236" s="61" t="s">
        <v>766</v>
      </c>
      <c r="L236" s="61"/>
      <c r="M236" s="61"/>
      <c r="N236" s="73"/>
      <c r="O236" s="61"/>
      <c r="P236" s="61"/>
      <c r="Q236" s="61"/>
      <c r="R236" s="61"/>
      <c r="S236" s="61"/>
      <c r="T236" s="61"/>
      <c r="U236" s="61"/>
      <c r="AJR236" s="55"/>
      <c r="AJS236" s="55"/>
      <c r="AJT236" s="55"/>
      <c r="AJU236" s="55"/>
      <c r="AJV236" s="55"/>
      <c r="AJW236" s="55"/>
      <c r="AJX236" s="55"/>
      <c r="AJY236" s="55"/>
      <c r="AJZ236" s="55"/>
      <c r="AKA236" s="55"/>
      <c r="AKB236" s="55"/>
      <c r="AKC236" s="55"/>
      <c r="AKD236" s="55"/>
      <c r="AKE236" s="55"/>
      <c r="AKF236" s="55"/>
      <c r="AKG236" s="55"/>
      <c r="AKH236" s="55"/>
      <c r="AKI236" s="55"/>
      <c r="AKJ236" s="55"/>
      <c r="AKK236" s="55"/>
      <c r="AKL236" s="55"/>
      <c r="AKM236" s="55"/>
      <c r="AKN236" s="55"/>
      <c r="AKO236" s="55"/>
      <c r="AKP236" s="55"/>
      <c r="AKQ236" s="55"/>
      <c r="AKR236" s="55"/>
      <c r="AKS236" s="55"/>
    </row>
    <row r="237" spans="1:981" s="27" customFormat="1">
      <c r="A237" s="43"/>
      <c r="B237" s="43"/>
      <c r="C237" s="60"/>
      <c r="D237" s="56"/>
      <c r="E237" s="56"/>
      <c r="F237" s="56"/>
      <c r="G237" s="56"/>
      <c r="H237" s="56"/>
      <c r="I237" s="56"/>
      <c r="J237" s="61"/>
      <c r="K237" s="61"/>
      <c r="L237" s="61"/>
      <c r="M237" s="61"/>
      <c r="N237" s="61"/>
      <c r="O237" s="61"/>
      <c r="P237" s="61"/>
      <c r="Q237" s="61"/>
      <c r="R237" s="61"/>
      <c r="S237" s="61"/>
      <c r="T237" s="61"/>
      <c r="U237" s="61"/>
      <c r="AJR237" s="55"/>
      <c r="AJS237" s="55"/>
      <c r="AJT237" s="55"/>
      <c r="AJU237" s="55"/>
      <c r="AJV237" s="55"/>
      <c r="AJW237" s="55"/>
      <c r="AJX237" s="55"/>
      <c r="AJY237" s="55"/>
      <c r="AJZ237" s="55"/>
      <c r="AKA237" s="55"/>
      <c r="AKB237" s="55"/>
      <c r="AKC237" s="55"/>
      <c r="AKD237" s="55"/>
      <c r="AKE237" s="55"/>
      <c r="AKF237" s="55"/>
      <c r="AKG237" s="55"/>
      <c r="AKH237" s="55"/>
      <c r="AKI237" s="55"/>
      <c r="AKJ237" s="55"/>
      <c r="AKK237" s="55"/>
      <c r="AKL237" s="55"/>
      <c r="AKM237" s="55"/>
      <c r="AKN237" s="55"/>
      <c r="AKO237" s="55"/>
      <c r="AKP237" s="55"/>
      <c r="AKQ237" s="55"/>
      <c r="AKR237" s="55"/>
      <c r="AKS237" s="55"/>
    </row>
    <row r="238" spans="1:981" s="27" customFormat="1">
      <c r="A238" s="43"/>
      <c r="B238" s="43"/>
      <c r="C238" s="60"/>
      <c r="D238" s="56"/>
      <c r="E238" s="56"/>
      <c r="F238" s="56"/>
      <c r="G238" s="56"/>
      <c r="H238" s="56"/>
      <c r="I238" s="56"/>
      <c r="J238" s="61"/>
      <c r="K238" s="61"/>
      <c r="L238" s="61"/>
      <c r="M238" s="61"/>
      <c r="N238" s="61"/>
      <c r="O238" s="61"/>
      <c r="P238" s="61"/>
      <c r="Q238" s="61"/>
      <c r="R238" s="61"/>
      <c r="S238" s="61"/>
      <c r="T238" s="61"/>
      <c r="U238" s="61"/>
      <c r="AJR238" s="55"/>
      <c r="AJS238" s="55"/>
      <c r="AJT238" s="55"/>
      <c r="AJU238" s="55"/>
      <c r="AJV238" s="55"/>
      <c r="AJW238" s="55"/>
      <c r="AJX238" s="55"/>
      <c r="AJY238" s="55"/>
      <c r="AJZ238" s="55"/>
      <c r="AKA238" s="55"/>
      <c r="AKB238" s="55"/>
      <c r="AKC238" s="55"/>
      <c r="AKD238" s="55"/>
      <c r="AKE238" s="55"/>
      <c r="AKF238" s="55"/>
      <c r="AKG238" s="55"/>
      <c r="AKH238" s="55"/>
      <c r="AKI238" s="55"/>
      <c r="AKJ238" s="55"/>
      <c r="AKK238" s="55"/>
      <c r="AKL238" s="55"/>
      <c r="AKM238" s="55"/>
      <c r="AKN238" s="55"/>
      <c r="AKO238" s="55"/>
      <c r="AKP238" s="55"/>
      <c r="AKQ238" s="55"/>
      <c r="AKR238" s="55"/>
      <c r="AKS238" s="55"/>
    </row>
    <row r="239" spans="1:981" s="27" customFormat="1">
      <c r="A239" s="43"/>
      <c r="B239" s="43"/>
      <c r="C239" s="60"/>
      <c r="D239" s="56"/>
      <c r="E239" s="56"/>
      <c r="F239" s="56"/>
      <c r="G239" s="56"/>
      <c r="H239" s="56"/>
      <c r="I239" s="56"/>
      <c r="J239" s="61"/>
      <c r="K239" s="61"/>
      <c r="L239" s="61"/>
      <c r="M239" s="61"/>
      <c r="N239" s="61"/>
      <c r="O239" s="61"/>
      <c r="P239" s="61"/>
      <c r="Q239" s="61"/>
      <c r="R239" s="61"/>
      <c r="S239" s="61"/>
      <c r="T239" s="61"/>
      <c r="U239" s="61"/>
      <c r="AJR239" s="55"/>
      <c r="AJS239" s="55"/>
      <c r="AJT239" s="55"/>
      <c r="AJU239" s="55"/>
      <c r="AJV239" s="55"/>
      <c r="AJW239" s="55"/>
      <c r="AJX239" s="55"/>
      <c r="AJY239" s="55"/>
      <c r="AJZ239" s="55"/>
      <c r="AKA239" s="55"/>
      <c r="AKB239" s="55"/>
      <c r="AKC239" s="55"/>
      <c r="AKD239" s="55"/>
      <c r="AKE239" s="55"/>
      <c r="AKF239" s="55"/>
      <c r="AKG239" s="55"/>
      <c r="AKH239" s="55"/>
      <c r="AKI239" s="55"/>
      <c r="AKJ239" s="55"/>
      <c r="AKK239" s="55"/>
      <c r="AKL239" s="55"/>
      <c r="AKM239" s="55"/>
      <c r="AKN239" s="55"/>
      <c r="AKO239" s="55"/>
      <c r="AKP239" s="55"/>
      <c r="AKQ239" s="55"/>
      <c r="AKR239" s="55"/>
      <c r="AKS239" s="55"/>
    </row>
    <row r="240" spans="1:981" s="27" customFormat="1">
      <c r="A240" s="43"/>
      <c r="B240" s="43"/>
      <c r="C240" s="60"/>
      <c r="D240" s="56"/>
      <c r="E240" s="56"/>
      <c r="F240" s="56"/>
      <c r="G240" s="56"/>
      <c r="H240" s="56"/>
      <c r="I240" s="56"/>
      <c r="J240" s="61"/>
      <c r="K240" s="61"/>
      <c r="L240" s="61"/>
      <c r="M240" s="61"/>
      <c r="N240" s="61"/>
      <c r="O240" s="61"/>
      <c r="P240" s="61"/>
      <c r="Q240" s="61"/>
      <c r="R240" s="61"/>
      <c r="S240" s="61"/>
      <c r="T240" s="61"/>
      <c r="U240" s="61"/>
      <c r="AJR240" s="55"/>
      <c r="AJS240" s="55"/>
      <c r="AJT240" s="55"/>
      <c r="AJU240" s="55"/>
      <c r="AJV240" s="55"/>
      <c r="AJW240" s="55"/>
      <c r="AJX240" s="55"/>
      <c r="AJY240" s="55"/>
      <c r="AJZ240" s="55"/>
      <c r="AKA240" s="55"/>
      <c r="AKB240" s="55"/>
      <c r="AKC240" s="55"/>
      <c r="AKD240" s="55"/>
      <c r="AKE240" s="55"/>
      <c r="AKF240" s="55"/>
      <c r="AKG240" s="55"/>
      <c r="AKH240" s="55"/>
      <c r="AKI240" s="55"/>
      <c r="AKJ240" s="55"/>
      <c r="AKK240" s="55"/>
      <c r="AKL240" s="55"/>
      <c r="AKM240" s="55"/>
      <c r="AKN240" s="55"/>
      <c r="AKO240" s="55"/>
      <c r="AKP240" s="55"/>
      <c r="AKQ240" s="55"/>
      <c r="AKR240" s="55"/>
      <c r="AKS240" s="55"/>
    </row>
    <row r="241" spans="1:981" s="25" customFormat="1">
      <c r="A241" s="37" t="str">
        <f>case_lib!A71</f>
        <v>CC_24</v>
      </c>
      <c r="B241" s="37" t="s">
        <v>34</v>
      </c>
      <c r="C241" s="58" t="str">
        <f>case_lib!D71</f>
        <v>综合专题_双车cutout</v>
      </c>
      <c r="D241" s="64"/>
      <c r="E241" s="64"/>
      <c r="F241" s="64"/>
      <c r="G241" s="64"/>
      <c r="H241" s="64"/>
      <c r="I241" s="64"/>
      <c r="J241" s="59"/>
      <c r="K241" s="59"/>
      <c r="L241" s="59"/>
      <c r="M241" s="59"/>
      <c r="N241" s="59"/>
      <c r="O241" s="59"/>
      <c r="P241" s="59"/>
      <c r="Q241" s="59"/>
      <c r="R241" s="59"/>
      <c r="S241" s="59"/>
      <c r="T241" s="59"/>
      <c r="U241" s="59"/>
      <c r="AJR241" s="7"/>
      <c r="AJS241" s="7"/>
      <c r="AJT241" s="7"/>
      <c r="AJU241" s="7"/>
      <c r="AJV241" s="7"/>
      <c r="AJW241" s="7"/>
      <c r="AJX241" s="7"/>
      <c r="AJY241" s="7"/>
      <c r="AJZ241" s="7"/>
      <c r="AKA241" s="7"/>
      <c r="AKB241" s="7"/>
      <c r="AKC241" s="7"/>
      <c r="AKD241" s="7"/>
      <c r="AKE241" s="7"/>
      <c r="AKF241" s="7"/>
      <c r="AKG241" s="7"/>
      <c r="AKH241" s="7"/>
      <c r="AKI241" s="7"/>
      <c r="AKJ241" s="7"/>
      <c r="AKK241" s="7"/>
      <c r="AKL241" s="7"/>
      <c r="AKM241" s="7"/>
      <c r="AKN241" s="7"/>
      <c r="AKO241" s="7"/>
      <c r="AKP241" s="7"/>
      <c r="AKQ241" s="7"/>
      <c r="AKR241" s="7"/>
      <c r="AKS241" s="7"/>
    </row>
    <row r="242" spans="1:981" s="25" customFormat="1" ht="124.2">
      <c r="A242" s="43" t="str">
        <f>case_lib!A72</f>
        <v>CC_24_1</v>
      </c>
      <c r="B242" s="43" t="s">
        <v>34</v>
      </c>
      <c r="C242" s="60" t="str">
        <f>case_lib!D72</f>
        <v>双车cutout。三车均处于稳定跟车时，目标车1切出，主车响应目标车2。
目标车1为卡车，目标车2为轿车。目标车1和目标车2速度均为k_tv_speed，两两相距k_relative_dis</v>
      </c>
      <c r="D242" s="65"/>
      <c r="E242" s="65"/>
      <c r="F242" s="65"/>
      <c r="G242" s="65"/>
      <c r="H242" s="65"/>
      <c r="I242" s="65"/>
      <c r="J242" s="61"/>
      <c r="K242" s="61"/>
      <c r="L242" s="73" t="s">
        <v>811</v>
      </c>
      <c r="M242" s="61" t="s">
        <v>766</v>
      </c>
      <c r="N242" s="61"/>
      <c r="O242" s="61"/>
      <c r="P242" s="61"/>
      <c r="Q242" s="61"/>
      <c r="R242" s="61"/>
      <c r="S242" s="61"/>
      <c r="T242" s="61"/>
      <c r="U242" s="61"/>
      <c r="AJR242" s="7"/>
      <c r="AJS242" s="7"/>
      <c r="AJT242" s="7"/>
      <c r="AJU242" s="7"/>
      <c r="AJV242" s="7"/>
      <c r="AJW242" s="7"/>
      <c r="AJX242" s="7"/>
      <c r="AJY242" s="7"/>
      <c r="AJZ242" s="7"/>
      <c r="AKA242" s="7"/>
      <c r="AKB242" s="7"/>
      <c r="AKC242" s="7"/>
      <c r="AKD242" s="7"/>
      <c r="AKE242" s="7"/>
      <c r="AKF242" s="7"/>
      <c r="AKG242" s="7"/>
      <c r="AKH242" s="7"/>
      <c r="AKI242" s="7"/>
      <c r="AKJ242" s="7"/>
      <c r="AKK242" s="7"/>
      <c r="AKL242" s="7"/>
      <c r="AKM242" s="7"/>
      <c r="AKN242" s="7"/>
      <c r="AKO242" s="7"/>
      <c r="AKP242" s="7"/>
      <c r="AKQ242" s="7"/>
      <c r="AKR242" s="7"/>
      <c r="AKS242" s="7"/>
    </row>
    <row r="243" spans="1:981" s="27" customFormat="1">
      <c r="A243" s="43"/>
      <c r="B243" s="43"/>
      <c r="C243" s="60"/>
      <c r="D243" s="56"/>
      <c r="E243" s="56"/>
      <c r="F243" s="56"/>
      <c r="G243" s="56"/>
      <c r="H243" s="56"/>
      <c r="I243" s="56"/>
      <c r="J243" s="61"/>
      <c r="K243" s="61"/>
      <c r="L243" s="61"/>
      <c r="M243" s="61"/>
      <c r="N243" s="61"/>
      <c r="O243" s="61"/>
      <c r="P243" s="61"/>
      <c r="Q243" s="61"/>
      <c r="R243" s="61"/>
      <c r="S243" s="61"/>
      <c r="T243" s="61"/>
      <c r="U243" s="61"/>
      <c r="AJR243" s="55"/>
      <c r="AJS243" s="55"/>
      <c r="AJT243" s="55"/>
      <c r="AJU243" s="55"/>
      <c r="AJV243" s="55"/>
      <c r="AJW243" s="55"/>
      <c r="AJX243" s="55"/>
      <c r="AJY243" s="55"/>
      <c r="AJZ243" s="55"/>
      <c r="AKA243" s="55"/>
      <c r="AKB243" s="55"/>
      <c r="AKC243" s="55"/>
      <c r="AKD243" s="55"/>
      <c r="AKE243" s="55"/>
      <c r="AKF243" s="55"/>
      <c r="AKG243" s="55"/>
      <c r="AKH243" s="55"/>
      <c r="AKI243" s="55"/>
      <c r="AKJ243" s="55"/>
      <c r="AKK243" s="55"/>
      <c r="AKL243" s="55"/>
      <c r="AKM243" s="55"/>
      <c r="AKN243" s="55"/>
      <c r="AKO243" s="55"/>
      <c r="AKP243" s="55"/>
      <c r="AKQ243" s="55"/>
      <c r="AKR243" s="55"/>
      <c r="AKS243" s="55"/>
    </row>
    <row r="244" spans="1:981" s="27" customFormat="1">
      <c r="A244" s="43"/>
      <c r="B244" s="43"/>
      <c r="C244" s="60"/>
      <c r="D244" s="56"/>
      <c r="E244" s="56"/>
      <c r="F244" s="56"/>
      <c r="G244" s="56"/>
      <c r="H244" s="56"/>
      <c r="I244" s="56"/>
      <c r="J244" s="61"/>
      <c r="K244" s="61"/>
      <c r="L244" s="61"/>
      <c r="M244" s="61"/>
      <c r="N244" s="61"/>
      <c r="O244" s="61"/>
      <c r="P244" s="61"/>
      <c r="Q244" s="61"/>
      <c r="R244" s="61"/>
      <c r="S244" s="61"/>
      <c r="T244" s="61"/>
      <c r="U244" s="61"/>
      <c r="AJR244" s="55"/>
      <c r="AJS244" s="55"/>
      <c r="AJT244" s="55"/>
      <c r="AJU244" s="55"/>
      <c r="AJV244" s="55"/>
      <c r="AJW244" s="55"/>
      <c r="AJX244" s="55"/>
      <c r="AJY244" s="55"/>
      <c r="AJZ244" s="55"/>
      <c r="AKA244" s="55"/>
      <c r="AKB244" s="55"/>
      <c r="AKC244" s="55"/>
      <c r="AKD244" s="55"/>
      <c r="AKE244" s="55"/>
      <c r="AKF244" s="55"/>
      <c r="AKG244" s="55"/>
      <c r="AKH244" s="55"/>
      <c r="AKI244" s="55"/>
      <c r="AKJ244" s="55"/>
      <c r="AKK244" s="55"/>
      <c r="AKL244" s="55"/>
      <c r="AKM244" s="55"/>
      <c r="AKN244" s="55"/>
      <c r="AKO244" s="55"/>
      <c r="AKP244" s="55"/>
      <c r="AKQ244" s="55"/>
      <c r="AKR244" s="55"/>
      <c r="AKS244" s="55"/>
    </row>
    <row r="245" spans="1:981" s="27" customFormat="1">
      <c r="A245" s="43"/>
      <c r="B245" s="43"/>
      <c r="C245" s="60"/>
      <c r="D245" s="56"/>
      <c r="E245" s="56"/>
      <c r="F245" s="56"/>
      <c r="G245" s="56"/>
      <c r="H245" s="56"/>
      <c r="I245" s="56"/>
      <c r="J245" s="61"/>
      <c r="K245" s="61"/>
      <c r="L245" s="61"/>
      <c r="M245" s="61"/>
      <c r="N245" s="61"/>
      <c r="O245" s="61"/>
      <c r="P245" s="61"/>
      <c r="Q245" s="61"/>
      <c r="R245" s="61"/>
      <c r="S245" s="61"/>
      <c r="T245" s="61"/>
      <c r="U245" s="61"/>
      <c r="AJR245" s="55"/>
      <c r="AJS245" s="55"/>
      <c r="AJT245" s="55"/>
      <c r="AJU245" s="55"/>
      <c r="AJV245" s="55"/>
      <c r="AJW245" s="55"/>
      <c r="AJX245" s="55"/>
      <c r="AJY245" s="55"/>
      <c r="AJZ245" s="55"/>
      <c r="AKA245" s="55"/>
      <c r="AKB245" s="55"/>
      <c r="AKC245" s="55"/>
      <c r="AKD245" s="55"/>
      <c r="AKE245" s="55"/>
      <c r="AKF245" s="55"/>
      <c r="AKG245" s="55"/>
      <c r="AKH245" s="55"/>
      <c r="AKI245" s="55"/>
      <c r="AKJ245" s="55"/>
      <c r="AKK245" s="55"/>
      <c r="AKL245" s="55"/>
      <c r="AKM245" s="55"/>
      <c r="AKN245" s="55"/>
      <c r="AKO245" s="55"/>
      <c r="AKP245" s="55"/>
      <c r="AKQ245" s="55"/>
      <c r="AKR245" s="55"/>
      <c r="AKS245" s="55"/>
    </row>
    <row r="246" spans="1:981" s="27" customFormat="1">
      <c r="A246" s="43"/>
      <c r="B246" s="43"/>
      <c r="C246" s="60"/>
      <c r="D246" s="56"/>
      <c r="E246" s="56"/>
      <c r="F246" s="56"/>
      <c r="G246" s="56"/>
      <c r="H246" s="56"/>
      <c r="I246" s="56"/>
      <c r="J246" s="61"/>
      <c r="K246" s="61"/>
      <c r="L246" s="61"/>
      <c r="M246" s="61"/>
      <c r="N246" s="61"/>
      <c r="O246" s="61"/>
      <c r="P246" s="61"/>
      <c r="Q246" s="61"/>
      <c r="R246" s="61"/>
      <c r="S246" s="61"/>
      <c r="T246" s="61"/>
      <c r="U246" s="61"/>
      <c r="AJR246" s="55"/>
      <c r="AJS246" s="55"/>
      <c r="AJT246" s="55"/>
      <c r="AJU246" s="55"/>
      <c r="AJV246" s="55"/>
      <c r="AJW246" s="55"/>
      <c r="AJX246" s="55"/>
      <c r="AJY246" s="55"/>
      <c r="AJZ246" s="55"/>
      <c r="AKA246" s="55"/>
      <c r="AKB246" s="55"/>
      <c r="AKC246" s="55"/>
      <c r="AKD246" s="55"/>
      <c r="AKE246" s="55"/>
      <c r="AKF246" s="55"/>
      <c r="AKG246" s="55"/>
      <c r="AKH246" s="55"/>
      <c r="AKI246" s="55"/>
      <c r="AKJ246" s="55"/>
      <c r="AKK246" s="55"/>
      <c r="AKL246" s="55"/>
      <c r="AKM246" s="55"/>
      <c r="AKN246" s="55"/>
      <c r="AKO246" s="55"/>
      <c r="AKP246" s="55"/>
      <c r="AKQ246" s="55"/>
      <c r="AKR246" s="55"/>
      <c r="AKS246" s="55"/>
    </row>
    <row r="247" spans="1:981" s="27" customFormat="1" ht="151.80000000000001">
      <c r="A247" s="43" t="str">
        <f>case_lib!A73</f>
        <v>CC_24_2</v>
      </c>
      <c r="B247" s="43" t="s">
        <v>34</v>
      </c>
      <c r="C247" s="60" t="str">
        <f>case_lib!D73</f>
        <v>双车cutout。主车跟随目标车1稳定行驶，目标车2在远处慢速行驶，目标车1切出，主车响应目标车2。
目标车1为卡车，目标车2为轿车。目标车1速度k_tvF_speed，目标车2速度k_tvFF_speed，当目标车2与目标车1的距离k_relative_dis时切出</v>
      </c>
      <c r="D247" s="56"/>
      <c r="E247" s="56"/>
      <c r="F247" s="56"/>
      <c r="G247" s="56"/>
      <c r="H247" s="56"/>
      <c r="I247" s="56"/>
      <c r="J247" s="67"/>
      <c r="K247" s="67"/>
      <c r="L247" s="139" t="s">
        <v>1324</v>
      </c>
      <c r="M247" s="61" t="s">
        <v>766</v>
      </c>
      <c r="N247" s="67"/>
      <c r="O247" s="67"/>
      <c r="P247" s="67"/>
      <c r="Q247" s="67"/>
      <c r="R247" s="67"/>
      <c r="S247" s="67"/>
      <c r="T247" s="67"/>
      <c r="U247" s="67"/>
      <c r="AJR247" s="55"/>
      <c r="AJS247" s="55"/>
      <c r="AJT247" s="55"/>
      <c r="AJU247" s="55"/>
      <c r="AJV247" s="55"/>
      <c r="AJW247" s="55"/>
      <c r="AJX247" s="55"/>
      <c r="AJY247" s="55"/>
      <c r="AJZ247" s="55"/>
      <c r="AKA247" s="55"/>
      <c r="AKB247" s="55"/>
      <c r="AKC247" s="55"/>
      <c r="AKD247" s="55"/>
      <c r="AKE247" s="55"/>
      <c r="AKF247" s="55"/>
      <c r="AKG247" s="55"/>
      <c r="AKH247" s="55"/>
      <c r="AKI247" s="55"/>
      <c r="AKJ247" s="55"/>
      <c r="AKK247" s="55"/>
      <c r="AKL247" s="55"/>
      <c r="AKM247" s="55"/>
      <c r="AKN247" s="55"/>
      <c r="AKO247" s="55"/>
      <c r="AKP247" s="55"/>
      <c r="AKQ247" s="55"/>
      <c r="AKR247" s="55"/>
      <c r="AKS247" s="55"/>
    </row>
    <row r="248" spans="1:981" s="27" customFormat="1">
      <c r="A248" s="43"/>
      <c r="B248" s="43"/>
      <c r="C248" s="60"/>
      <c r="D248" s="56"/>
      <c r="E248" s="56"/>
      <c r="F248" s="56"/>
      <c r="G248" s="56"/>
      <c r="H248" s="56"/>
      <c r="I248" s="56"/>
      <c r="J248" s="67"/>
      <c r="K248" s="67"/>
      <c r="L248" s="67"/>
      <c r="M248" s="67"/>
      <c r="N248" s="67"/>
      <c r="O248" s="67"/>
      <c r="P248" s="67"/>
      <c r="Q248" s="67"/>
      <c r="R248" s="67"/>
      <c r="S248" s="67"/>
      <c r="T248" s="67"/>
      <c r="U248" s="67"/>
      <c r="AJR248" s="55"/>
      <c r="AJS248" s="55"/>
      <c r="AJT248" s="55"/>
      <c r="AJU248" s="55"/>
      <c r="AJV248" s="55"/>
      <c r="AJW248" s="55"/>
      <c r="AJX248" s="55"/>
      <c r="AJY248" s="55"/>
      <c r="AJZ248" s="55"/>
      <c r="AKA248" s="55"/>
      <c r="AKB248" s="55"/>
      <c r="AKC248" s="55"/>
      <c r="AKD248" s="55"/>
      <c r="AKE248" s="55"/>
      <c r="AKF248" s="55"/>
      <c r="AKG248" s="55"/>
      <c r="AKH248" s="55"/>
      <c r="AKI248" s="55"/>
      <c r="AKJ248" s="55"/>
      <c r="AKK248" s="55"/>
      <c r="AKL248" s="55"/>
      <c r="AKM248" s="55"/>
      <c r="AKN248" s="55"/>
      <c r="AKO248" s="55"/>
      <c r="AKP248" s="55"/>
      <c r="AKQ248" s="55"/>
      <c r="AKR248" s="55"/>
      <c r="AKS248" s="55"/>
    </row>
    <row r="249" spans="1:981" s="27" customFormat="1">
      <c r="A249" s="43"/>
      <c r="B249" s="43"/>
      <c r="C249" s="60"/>
      <c r="D249" s="56"/>
      <c r="E249" s="56"/>
      <c r="F249" s="56"/>
      <c r="G249" s="56"/>
      <c r="H249" s="56"/>
      <c r="I249" s="56"/>
      <c r="J249" s="67"/>
      <c r="K249" s="67"/>
      <c r="L249" s="67"/>
      <c r="M249" s="67"/>
      <c r="N249" s="67"/>
      <c r="O249" s="67"/>
      <c r="P249" s="67"/>
      <c r="Q249" s="67"/>
      <c r="R249" s="67"/>
      <c r="S249" s="67"/>
      <c r="T249" s="67"/>
      <c r="U249" s="67"/>
      <c r="AJR249" s="55"/>
      <c r="AJS249" s="55"/>
      <c r="AJT249" s="55"/>
      <c r="AJU249" s="55"/>
      <c r="AJV249" s="55"/>
      <c r="AJW249" s="55"/>
      <c r="AJX249" s="55"/>
      <c r="AJY249" s="55"/>
      <c r="AJZ249" s="55"/>
      <c r="AKA249" s="55"/>
      <c r="AKB249" s="55"/>
      <c r="AKC249" s="55"/>
      <c r="AKD249" s="55"/>
      <c r="AKE249" s="55"/>
      <c r="AKF249" s="55"/>
      <c r="AKG249" s="55"/>
      <c r="AKH249" s="55"/>
      <c r="AKI249" s="55"/>
      <c r="AKJ249" s="55"/>
      <c r="AKK249" s="55"/>
      <c r="AKL249" s="55"/>
      <c r="AKM249" s="55"/>
      <c r="AKN249" s="55"/>
      <c r="AKO249" s="55"/>
      <c r="AKP249" s="55"/>
      <c r="AKQ249" s="55"/>
      <c r="AKR249" s="55"/>
      <c r="AKS249" s="55"/>
    </row>
    <row r="250" spans="1:981" s="27" customFormat="1">
      <c r="A250" s="43"/>
      <c r="B250" s="43"/>
      <c r="C250" s="60"/>
      <c r="D250" s="56"/>
      <c r="E250" s="56"/>
      <c r="F250" s="56"/>
      <c r="G250" s="56"/>
      <c r="H250" s="56"/>
      <c r="I250" s="56"/>
      <c r="J250" s="67"/>
      <c r="K250" s="67"/>
      <c r="L250" s="67"/>
      <c r="M250" s="67"/>
      <c r="N250" s="67"/>
      <c r="O250" s="67"/>
      <c r="P250" s="67"/>
      <c r="Q250" s="67"/>
      <c r="R250" s="67"/>
      <c r="S250" s="67"/>
      <c r="T250" s="67"/>
      <c r="U250" s="67"/>
      <c r="AJR250" s="55"/>
      <c r="AJS250" s="55"/>
      <c r="AJT250" s="55"/>
      <c r="AJU250" s="55"/>
      <c r="AJV250" s="55"/>
      <c r="AJW250" s="55"/>
      <c r="AJX250" s="55"/>
      <c r="AJY250" s="55"/>
      <c r="AJZ250" s="55"/>
      <c r="AKA250" s="55"/>
      <c r="AKB250" s="55"/>
      <c r="AKC250" s="55"/>
      <c r="AKD250" s="55"/>
      <c r="AKE250" s="55"/>
      <c r="AKF250" s="55"/>
      <c r="AKG250" s="55"/>
      <c r="AKH250" s="55"/>
      <c r="AKI250" s="55"/>
      <c r="AKJ250" s="55"/>
      <c r="AKK250" s="55"/>
      <c r="AKL250" s="55"/>
      <c r="AKM250" s="55"/>
      <c r="AKN250" s="55"/>
      <c r="AKO250" s="55"/>
      <c r="AKP250" s="55"/>
      <c r="AKQ250" s="55"/>
      <c r="AKR250" s="55"/>
      <c r="AKS250" s="55"/>
    </row>
    <row r="251" spans="1:981" s="27" customFormat="1">
      <c r="A251" s="43"/>
      <c r="B251" s="43"/>
      <c r="C251" s="60"/>
      <c r="D251" s="56"/>
      <c r="E251" s="56"/>
      <c r="F251" s="56"/>
      <c r="G251" s="56"/>
      <c r="H251" s="56"/>
      <c r="I251" s="56"/>
      <c r="J251" s="67"/>
      <c r="K251" s="67"/>
      <c r="L251" s="67"/>
      <c r="M251" s="67"/>
      <c r="N251" s="67"/>
      <c r="O251" s="67"/>
      <c r="P251" s="67"/>
      <c r="Q251" s="67"/>
      <c r="R251" s="67"/>
      <c r="S251" s="67"/>
      <c r="T251" s="67"/>
      <c r="U251" s="67"/>
      <c r="AJR251" s="55"/>
      <c r="AJS251" s="55"/>
      <c r="AJT251" s="55"/>
      <c r="AJU251" s="55"/>
      <c r="AJV251" s="55"/>
      <c r="AJW251" s="55"/>
      <c r="AJX251" s="55"/>
      <c r="AJY251" s="55"/>
      <c r="AJZ251" s="55"/>
      <c r="AKA251" s="55"/>
      <c r="AKB251" s="55"/>
      <c r="AKC251" s="55"/>
      <c r="AKD251" s="55"/>
      <c r="AKE251" s="55"/>
      <c r="AKF251" s="55"/>
      <c r="AKG251" s="55"/>
      <c r="AKH251" s="55"/>
      <c r="AKI251" s="55"/>
      <c r="AKJ251" s="55"/>
      <c r="AKK251" s="55"/>
      <c r="AKL251" s="55"/>
      <c r="AKM251" s="55"/>
      <c r="AKN251" s="55"/>
      <c r="AKO251" s="55"/>
      <c r="AKP251" s="55"/>
      <c r="AKQ251" s="55"/>
      <c r="AKR251" s="55"/>
      <c r="AKS251" s="55"/>
    </row>
    <row r="252" spans="1:981" s="25" customFormat="1">
      <c r="A252" s="37" t="str">
        <f>case_lib!A74</f>
        <v>CC_25</v>
      </c>
      <c r="B252" s="37"/>
      <c r="C252" s="58" t="str">
        <f>case_lib!D74</f>
        <v>MD驾驶跟车时进AD</v>
      </c>
      <c r="D252" s="64"/>
      <c r="E252" s="64"/>
      <c r="F252" s="64"/>
      <c r="G252" s="64"/>
      <c r="H252" s="64"/>
      <c r="I252" s="64"/>
      <c r="J252" s="64"/>
      <c r="K252" s="64"/>
      <c r="L252" s="64"/>
      <c r="M252" s="64"/>
      <c r="N252" s="64"/>
      <c r="O252" s="64"/>
      <c r="P252" s="64"/>
      <c r="Q252" s="64"/>
      <c r="R252" s="64"/>
      <c r="S252" s="64"/>
      <c r="T252" s="64"/>
      <c r="U252" s="64"/>
      <c r="AJR252" s="7"/>
      <c r="AJS252" s="7"/>
      <c r="AJT252" s="7"/>
      <c r="AJU252" s="7"/>
      <c r="AJV252" s="7"/>
      <c r="AJW252" s="7"/>
      <c r="AJX252" s="7"/>
      <c r="AJY252" s="7"/>
      <c r="AJZ252" s="7"/>
      <c r="AKA252" s="7"/>
      <c r="AKB252" s="7"/>
      <c r="AKC252" s="7"/>
      <c r="AKD252" s="7"/>
      <c r="AKE252" s="7"/>
      <c r="AKF252" s="7"/>
      <c r="AKG252" s="7"/>
      <c r="AKH252" s="7"/>
      <c r="AKI252" s="7"/>
      <c r="AKJ252" s="7"/>
      <c r="AKK252" s="7"/>
      <c r="AKL252" s="7"/>
      <c r="AKM252" s="7"/>
      <c r="AKN252" s="7"/>
      <c r="AKO252" s="7"/>
      <c r="AKP252" s="7"/>
      <c r="AKQ252" s="7"/>
      <c r="AKR252" s="7"/>
      <c r="AKS252" s="7"/>
    </row>
    <row r="253" spans="1:981" s="27" customFormat="1" ht="82.8">
      <c r="A253" s="43" t="str">
        <f>case_lib!A75</f>
        <v>CC_25_1</v>
      </c>
      <c r="B253" s="43"/>
      <c r="C253" s="60" t="str">
        <f>case_lib!D75</f>
        <v>MD驾驶稳定跟车时进AD。目标以速度k_target_speed稳定行驶，主车手动驾驶以距离k_relative_dis跟车，主车进AD。</v>
      </c>
      <c r="D253" s="56"/>
      <c r="E253" s="56"/>
      <c r="F253" s="72" t="s">
        <v>812</v>
      </c>
      <c r="G253" s="56" t="s">
        <v>766</v>
      </c>
      <c r="H253" s="56"/>
      <c r="I253" s="56"/>
      <c r="J253" s="67"/>
      <c r="K253" s="67"/>
      <c r="L253" s="67"/>
      <c r="M253" s="67"/>
      <c r="N253" s="67"/>
      <c r="O253" s="67"/>
      <c r="P253" s="67"/>
      <c r="Q253" s="67"/>
      <c r="R253" s="67"/>
      <c r="S253" s="67"/>
      <c r="T253" s="67"/>
      <c r="U253" s="67"/>
      <c r="AJR253" s="55"/>
      <c r="AJS253" s="55"/>
      <c r="AJT253" s="55"/>
      <c r="AJU253" s="55"/>
      <c r="AJV253" s="55"/>
      <c r="AJW253" s="55"/>
      <c r="AJX253" s="55"/>
      <c r="AJY253" s="55"/>
      <c r="AJZ253" s="55"/>
      <c r="AKA253" s="55"/>
      <c r="AKB253" s="55"/>
      <c r="AKC253" s="55"/>
      <c r="AKD253" s="55"/>
      <c r="AKE253" s="55"/>
      <c r="AKF253" s="55"/>
      <c r="AKG253" s="55"/>
      <c r="AKH253" s="55"/>
      <c r="AKI253" s="55"/>
      <c r="AKJ253" s="55"/>
      <c r="AKK253" s="55"/>
      <c r="AKL253" s="55"/>
      <c r="AKM253" s="55"/>
      <c r="AKN253" s="55"/>
      <c r="AKO253" s="55"/>
      <c r="AKP253" s="55"/>
      <c r="AKQ253" s="55"/>
      <c r="AKR253" s="55"/>
      <c r="AKS253" s="55"/>
    </row>
    <row r="254" spans="1:981" s="27" customFormat="1">
      <c r="A254" s="43"/>
      <c r="B254" s="43"/>
      <c r="C254" s="60"/>
      <c r="D254" s="56"/>
      <c r="E254" s="56"/>
      <c r="F254" s="56"/>
      <c r="G254" s="56"/>
      <c r="H254" s="56"/>
      <c r="I254" s="56"/>
      <c r="J254" s="67"/>
      <c r="K254" s="67"/>
      <c r="L254" s="67"/>
      <c r="M254" s="67"/>
      <c r="N254" s="67"/>
      <c r="O254" s="67"/>
      <c r="P254" s="67"/>
      <c r="Q254" s="67"/>
      <c r="R254" s="67"/>
      <c r="S254" s="67"/>
      <c r="T254" s="67"/>
      <c r="U254" s="67"/>
      <c r="AJR254" s="55"/>
      <c r="AJS254" s="55"/>
      <c r="AJT254" s="55"/>
      <c r="AJU254" s="55"/>
      <c r="AJV254" s="55"/>
      <c r="AJW254" s="55"/>
      <c r="AJX254" s="55"/>
      <c r="AJY254" s="55"/>
      <c r="AJZ254" s="55"/>
      <c r="AKA254" s="55"/>
      <c r="AKB254" s="55"/>
      <c r="AKC254" s="55"/>
      <c r="AKD254" s="55"/>
      <c r="AKE254" s="55"/>
      <c r="AKF254" s="55"/>
      <c r="AKG254" s="55"/>
      <c r="AKH254" s="55"/>
      <c r="AKI254" s="55"/>
      <c r="AKJ254" s="55"/>
      <c r="AKK254" s="55"/>
      <c r="AKL254" s="55"/>
      <c r="AKM254" s="55"/>
      <c r="AKN254" s="55"/>
      <c r="AKO254" s="55"/>
      <c r="AKP254" s="55"/>
      <c r="AKQ254" s="55"/>
      <c r="AKR254" s="55"/>
      <c r="AKS254" s="55"/>
    </row>
    <row r="255" spans="1:981" s="27" customFormat="1">
      <c r="A255" s="43"/>
      <c r="B255" s="43"/>
      <c r="C255" s="60"/>
      <c r="D255" s="56"/>
      <c r="E255" s="56"/>
      <c r="F255" s="56"/>
      <c r="G255" s="56"/>
      <c r="H255" s="56"/>
      <c r="I255" s="56"/>
      <c r="J255" s="67"/>
      <c r="K255" s="67"/>
      <c r="L255" s="67"/>
      <c r="M255" s="67"/>
      <c r="N255" s="67"/>
      <c r="O255" s="67"/>
      <c r="P255" s="67"/>
      <c r="Q255" s="67"/>
      <c r="R255" s="67"/>
      <c r="S255" s="67"/>
      <c r="T255" s="67"/>
      <c r="U255" s="67"/>
      <c r="AJR255" s="55"/>
      <c r="AJS255" s="55"/>
      <c r="AJT255" s="55"/>
      <c r="AJU255" s="55"/>
      <c r="AJV255" s="55"/>
      <c r="AJW255" s="55"/>
      <c r="AJX255" s="55"/>
      <c r="AJY255" s="55"/>
      <c r="AJZ255" s="55"/>
      <c r="AKA255" s="55"/>
      <c r="AKB255" s="55"/>
      <c r="AKC255" s="55"/>
      <c r="AKD255" s="55"/>
      <c r="AKE255" s="55"/>
      <c r="AKF255" s="55"/>
      <c r="AKG255" s="55"/>
      <c r="AKH255" s="55"/>
      <c r="AKI255" s="55"/>
      <c r="AKJ255" s="55"/>
      <c r="AKK255" s="55"/>
      <c r="AKL255" s="55"/>
      <c r="AKM255" s="55"/>
      <c r="AKN255" s="55"/>
      <c r="AKO255" s="55"/>
      <c r="AKP255" s="55"/>
      <c r="AKQ255" s="55"/>
      <c r="AKR255" s="55"/>
      <c r="AKS255" s="55"/>
    </row>
    <row r="256" spans="1:981" s="27" customFormat="1">
      <c r="A256" s="43"/>
      <c r="B256" s="43"/>
      <c r="C256" s="60"/>
      <c r="D256" s="56"/>
      <c r="E256" s="56"/>
      <c r="F256" s="56"/>
      <c r="G256" s="56"/>
      <c r="H256" s="56"/>
      <c r="I256" s="56"/>
      <c r="J256" s="67"/>
      <c r="K256" s="67"/>
      <c r="L256" s="67"/>
      <c r="M256" s="67"/>
      <c r="N256" s="67"/>
      <c r="O256" s="67"/>
      <c r="P256" s="67"/>
      <c r="Q256" s="67"/>
      <c r="R256" s="67"/>
      <c r="S256" s="67"/>
      <c r="T256" s="67"/>
      <c r="U256" s="67"/>
      <c r="AJR256" s="55"/>
      <c r="AJS256" s="55"/>
      <c r="AJT256" s="55"/>
      <c r="AJU256" s="55"/>
      <c r="AJV256" s="55"/>
      <c r="AJW256" s="55"/>
      <c r="AJX256" s="55"/>
      <c r="AJY256" s="55"/>
      <c r="AJZ256" s="55"/>
      <c r="AKA256" s="55"/>
      <c r="AKB256" s="55"/>
      <c r="AKC256" s="55"/>
      <c r="AKD256" s="55"/>
      <c r="AKE256" s="55"/>
      <c r="AKF256" s="55"/>
      <c r="AKG256" s="55"/>
      <c r="AKH256" s="55"/>
      <c r="AKI256" s="55"/>
      <c r="AKJ256" s="55"/>
      <c r="AKK256" s="55"/>
      <c r="AKL256" s="55"/>
      <c r="AKM256" s="55"/>
      <c r="AKN256" s="55"/>
      <c r="AKO256" s="55"/>
      <c r="AKP256" s="55"/>
      <c r="AKQ256" s="55"/>
      <c r="AKR256" s="55"/>
      <c r="AKS256" s="55"/>
    </row>
    <row r="257" spans="1:981" s="27" customFormat="1">
      <c r="A257" s="43"/>
      <c r="B257" s="43"/>
      <c r="C257" s="60"/>
      <c r="D257" s="56"/>
      <c r="E257" s="56"/>
      <c r="F257" s="56"/>
      <c r="G257" s="56"/>
      <c r="H257" s="56"/>
      <c r="I257" s="56"/>
      <c r="J257" s="67"/>
      <c r="K257" s="67"/>
      <c r="L257" s="67"/>
      <c r="M257" s="67"/>
      <c r="N257" s="67"/>
      <c r="O257" s="67"/>
      <c r="P257" s="67"/>
      <c r="Q257" s="67"/>
      <c r="R257" s="67"/>
      <c r="S257" s="67"/>
      <c r="T257" s="67"/>
      <c r="U257" s="67"/>
      <c r="AJR257" s="55"/>
      <c r="AJS257" s="55"/>
      <c r="AJT257" s="55"/>
      <c r="AJU257" s="55"/>
      <c r="AJV257" s="55"/>
      <c r="AJW257" s="55"/>
      <c r="AJX257" s="55"/>
      <c r="AJY257" s="55"/>
      <c r="AJZ257" s="55"/>
      <c r="AKA257" s="55"/>
      <c r="AKB257" s="55"/>
      <c r="AKC257" s="55"/>
      <c r="AKD257" s="55"/>
      <c r="AKE257" s="55"/>
      <c r="AKF257" s="55"/>
      <c r="AKG257" s="55"/>
      <c r="AKH257" s="55"/>
      <c r="AKI257" s="55"/>
      <c r="AKJ257" s="55"/>
      <c r="AKK257" s="55"/>
      <c r="AKL257" s="55"/>
      <c r="AKM257" s="55"/>
      <c r="AKN257" s="55"/>
      <c r="AKO257" s="55"/>
      <c r="AKP257" s="55"/>
      <c r="AKQ257" s="55"/>
      <c r="AKR257" s="55"/>
      <c r="AKS257" s="55"/>
    </row>
    <row r="258" spans="1:981" s="27" customFormat="1" ht="124.2">
      <c r="A258" s="43" t="str">
        <f>case_lib!A76</f>
        <v>CC_25_2</v>
      </c>
      <c r="B258" s="43"/>
      <c r="C258" s="60" t="str">
        <f>case_lib!D76</f>
        <v>MD驾驶高速接近目标时进AD。目标以速度k_target_speed低速稳定行驶，主车手动驾驶以速度k_hv_speed，从距离k_relative_dis远处高速接近目标，当主车距离目标k_trigger_dis时主车进AD。</v>
      </c>
      <c r="D258" s="56"/>
      <c r="E258" s="56"/>
      <c r="F258" s="141" t="s">
        <v>1326</v>
      </c>
      <c r="G258" s="56" t="s">
        <v>766</v>
      </c>
      <c r="H258" s="56"/>
      <c r="I258" s="56"/>
      <c r="J258" s="67"/>
      <c r="K258" s="67"/>
      <c r="L258" s="67"/>
      <c r="M258" s="67"/>
      <c r="N258" s="67"/>
      <c r="O258" s="67"/>
      <c r="P258" s="67"/>
      <c r="Q258" s="67"/>
      <c r="R258" s="67"/>
      <c r="S258" s="67"/>
      <c r="T258" s="67"/>
      <c r="U258" s="67"/>
      <c r="AJR258" s="55"/>
      <c r="AJS258" s="55"/>
      <c r="AJT258" s="55"/>
      <c r="AJU258" s="55"/>
      <c r="AJV258" s="55"/>
      <c r="AJW258" s="55"/>
      <c r="AJX258" s="55"/>
      <c r="AJY258" s="55"/>
      <c r="AJZ258" s="55"/>
      <c r="AKA258" s="55"/>
      <c r="AKB258" s="55"/>
      <c r="AKC258" s="55"/>
      <c r="AKD258" s="55"/>
      <c r="AKE258" s="55"/>
      <c r="AKF258" s="55"/>
      <c r="AKG258" s="55"/>
      <c r="AKH258" s="55"/>
      <c r="AKI258" s="55"/>
      <c r="AKJ258" s="55"/>
      <c r="AKK258" s="55"/>
      <c r="AKL258" s="55"/>
      <c r="AKM258" s="55"/>
      <c r="AKN258" s="55"/>
      <c r="AKO258" s="55"/>
      <c r="AKP258" s="55"/>
      <c r="AKQ258" s="55"/>
      <c r="AKR258" s="55"/>
      <c r="AKS258" s="55"/>
    </row>
    <row r="259" spans="1:981" s="27" customFormat="1">
      <c r="A259" s="43"/>
      <c r="B259" s="43"/>
      <c r="C259" s="60"/>
      <c r="D259" s="56"/>
      <c r="E259" s="56"/>
      <c r="F259" s="56"/>
      <c r="G259" s="56"/>
      <c r="H259" s="56"/>
      <c r="I259" s="56"/>
      <c r="J259" s="67"/>
      <c r="K259" s="67"/>
      <c r="L259" s="67"/>
      <c r="M259" s="67"/>
      <c r="N259" s="67"/>
      <c r="O259" s="67"/>
      <c r="P259" s="67"/>
      <c r="Q259" s="67"/>
      <c r="R259" s="67"/>
      <c r="S259" s="67"/>
      <c r="T259" s="67"/>
      <c r="U259" s="67"/>
      <c r="AJR259" s="55"/>
      <c r="AJS259" s="55"/>
      <c r="AJT259" s="55"/>
      <c r="AJU259" s="55"/>
      <c r="AJV259" s="55"/>
      <c r="AJW259" s="55"/>
      <c r="AJX259" s="55"/>
      <c r="AJY259" s="55"/>
      <c r="AJZ259" s="55"/>
      <c r="AKA259" s="55"/>
      <c r="AKB259" s="55"/>
      <c r="AKC259" s="55"/>
      <c r="AKD259" s="55"/>
      <c r="AKE259" s="55"/>
      <c r="AKF259" s="55"/>
      <c r="AKG259" s="55"/>
      <c r="AKH259" s="55"/>
      <c r="AKI259" s="55"/>
      <c r="AKJ259" s="55"/>
      <c r="AKK259" s="55"/>
      <c r="AKL259" s="55"/>
      <c r="AKM259" s="55"/>
      <c r="AKN259" s="55"/>
      <c r="AKO259" s="55"/>
      <c r="AKP259" s="55"/>
      <c r="AKQ259" s="55"/>
      <c r="AKR259" s="55"/>
      <c r="AKS259" s="55"/>
    </row>
    <row r="260" spans="1:981" s="27" customFormat="1">
      <c r="A260" s="43"/>
      <c r="B260" s="43"/>
      <c r="C260" s="60"/>
      <c r="D260" s="56"/>
      <c r="E260" s="56"/>
      <c r="F260" s="56"/>
      <c r="G260" s="56"/>
      <c r="H260" s="56"/>
      <c r="I260" s="56"/>
      <c r="J260" s="67"/>
      <c r="K260" s="67"/>
      <c r="L260" s="67"/>
      <c r="M260" s="67"/>
      <c r="N260" s="67"/>
      <c r="O260" s="67"/>
      <c r="P260" s="67"/>
      <c r="Q260" s="67"/>
      <c r="R260" s="67"/>
      <c r="S260" s="67"/>
      <c r="T260" s="67"/>
      <c r="U260" s="67"/>
      <c r="AJR260" s="55"/>
      <c r="AJS260" s="55"/>
      <c r="AJT260" s="55"/>
      <c r="AJU260" s="55"/>
      <c r="AJV260" s="55"/>
      <c r="AJW260" s="55"/>
      <c r="AJX260" s="55"/>
      <c r="AJY260" s="55"/>
      <c r="AJZ260" s="55"/>
      <c r="AKA260" s="55"/>
      <c r="AKB260" s="55"/>
      <c r="AKC260" s="55"/>
      <c r="AKD260" s="55"/>
      <c r="AKE260" s="55"/>
      <c r="AKF260" s="55"/>
      <c r="AKG260" s="55"/>
      <c r="AKH260" s="55"/>
      <c r="AKI260" s="55"/>
      <c r="AKJ260" s="55"/>
      <c r="AKK260" s="55"/>
      <c r="AKL260" s="55"/>
      <c r="AKM260" s="55"/>
      <c r="AKN260" s="55"/>
      <c r="AKO260" s="55"/>
      <c r="AKP260" s="55"/>
      <c r="AKQ260" s="55"/>
      <c r="AKR260" s="55"/>
      <c r="AKS260" s="55"/>
    </row>
    <row r="261" spans="1:981" s="27" customFormat="1">
      <c r="A261" s="43"/>
      <c r="B261" s="43"/>
      <c r="C261" s="60"/>
      <c r="D261" s="56"/>
      <c r="E261" s="56"/>
      <c r="F261" s="56"/>
      <c r="G261" s="56"/>
      <c r="H261" s="56"/>
      <c r="I261" s="56"/>
      <c r="J261" s="67"/>
      <c r="K261" s="67"/>
      <c r="L261" s="67"/>
      <c r="M261" s="67"/>
      <c r="N261" s="67"/>
      <c r="O261" s="67"/>
      <c r="P261" s="67"/>
      <c r="Q261" s="67"/>
      <c r="R261" s="67"/>
      <c r="S261" s="67"/>
      <c r="T261" s="67"/>
      <c r="U261" s="67"/>
      <c r="AJR261" s="55"/>
      <c r="AJS261" s="55"/>
      <c r="AJT261" s="55"/>
      <c r="AJU261" s="55"/>
      <c r="AJV261" s="55"/>
      <c r="AJW261" s="55"/>
      <c r="AJX261" s="55"/>
      <c r="AJY261" s="55"/>
      <c r="AJZ261" s="55"/>
      <c r="AKA261" s="55"/>
      <c r="AKB261" s="55"/>
      <c r="AKC261" s="55"/>
      <c r="AKD261" s="55"/>
      <c r="AKE261" s="55"/>
      <c r="AKF261" s="55"/>
      <c r="AKG261" s="55"/>
      <c r="AKH261" s="55"/>
      <c r="AKI261" s="55"/>
      <c r="AKJ261" s="55"/>
      <c r="AKK261" s="55"/>
      <c r="AKL261" s="55"/>
      <c r="AKM261" s="55"/>
      <c r="AKN261" s="55"/>
      <c r="AKO261" s="55"/>
      <c r="AKP261" s="55"/>
      <c r="AKQ261" s="55"/>
      <c r="AKR261" s="55"/>
      <c r="AKS261" s="55"/>
    </row>
    <row r="262" spans="1:981" s="27" customFormat="1">
      <c r="A262" s="43"/>
      <c r="B262" s="43"/>
      <c r="C262" s="60"/>
      <c r="D262" s="56"/>
      <c r="E262" s="56"/>
      <c r="F262" s="56"/>
      <c r="G262" s="56"/>
      <c r="H262" s="56"/>
      <c r="I262" s="56"/>
      <c r="J262" s="67"/>
      <c r="K262" s="67"/>
      <c r="L262" s="67"/>
      <c r="M262" s="67"/>
      <c r="N262" s="67"/>
      <c r="O262" s="67"/>
      <c r="P262" s="67"/>
      <c r="Q262" s="67"/>
      <c r="R262" s="67"/>
      <c r="S262" s="67"/>
      <c r="T262" s="67"/>
      <c r="U262" s="67"/>
      <c r="AJR262" s="55"/>
      <c r="AJS262" s="55"/>
      <c r="AJT262" s="55"/>
      <c r="AJU262" s="55"/>
      <c r="AJV262" s="55"/>
      <c r="AJW262" s="55"/>
      <c r="AJX262" s="55"/>
      <c r="AJY262" s="55"/>
      <c r="AJZ262" s="55"/>
      <c r="AKA262" s="55"/>
      <c r="AKB262" s="55"/>
      <c r="AKC262" s="55"/>
      <c r="AKD262" s="55"/>
      <c r="AKE262" s="55"/>
      <c r="AKF262" s="55"/>
      <c r="AKG262" s="55"/>
      <c r="AKH262" s="55"/>
      <c r="AKI262" s="55"/>
      <c r="AKJ262" s="55"/>
      <c r="AKK262" s="55"/>
      <c r="AKL262" s="55"/>
      <c r="AKM262" s="55"/>
      <c r="AKN262" s="55"/>
      <c r="AKO262" s="55"/>
      <c r="AKP262" s="55"/>
      <c r="AKQ262" s="55"/>
      <c r="AKR262" s="55"/>
      <c r="AKS262" s="55"/>
    </row>
    <row r="263" spans="1:981" s="25" customFormat="1" ht="27.6">
      <c r="A263" s="37" t="str">
        <f>case_lib!A77</f>
        <v>CC_26</v>
      </c>
      <c r="B263" s="37" t="s">
        <v>34</v>
      </c>
      <c r="C263" s="58" t="str">
        <f>case_lib!D77</f>
        <v>headway setting HMI测试</v>
      </c>
      <c r="D263" s="64"/>
      <c r="E263" s="64"/>
      <c r="F263" s="64"/>
      <c r="G263" s="64"/>
      <c r="H263" s="64"/>
      <c r="I263" s="64"/>
      <c r="J263" s="64"/>
      <c r="K263" s="64"/>
      <c r="L263" s="64"/>
      <c r="M263" s="64"/>
      <c r="N263" s="64"/>
      <c r="O263" s="64"/>
      <c r="P263" s="64"/>
      <c r="Q263" s="64"/>
      <c r="R263" s="64"/>
      <c r="S263" s="64"/>
      <c r="T263" s="64"/>
      <c r="U263" s="64"/>
      <c r="AJR263" s="7"/>
      <c r="AJS263" s="7"/>
      <c r="AJT263" s="7"/>
      <c r="AJU263" s="7"/>
      <c r="AJV263" s="7"/>
      <c r="AJW263" s="7"/>
      <c r="AJX263" s="7"/>
      <c r="AJY263" s="7"/>
      <c r="AJZ263" s="7"/>
      <c r="AKA263" s="7"/>
      <c r="AKB263" s="7"/>
      <c r="AKC263" s="7"/>
      <c r="AKD263" s="7"/>
      <c r="AKE263" s="7"/>
      <c r="AKF263" s="7"/>
      <c r="AKG263" s="7"/>
      <c r="AKH263" s="7"/>
      <c r="AKI263" s="7"/>
      <c r="AKJ263" s="7"/>
      <c r="AKK263" s="7"/>
      <c r="AKL263" s="7"/>
      <c r="AKM263" s="7"/>
      <c r="AKN263" s="7"/>
      <c r="AKO263" s="7"/>
      <c r="AKP263" s="7"/>
      <c r="AKQ263" s="7"/>
      <c r="AKR263" s="7"/>
      <c r="AKS263" s="7"/>
    </row>
    <row r="264" spans="1:981" s="27" customFormat="1" ht="69">
      <c r="A264" s="43" t="str">
        <f>case_lib!A78</f>
        <v>CC_26_1</v>
      </c>
      <c r="B264" s="43" t="s">
        <v>34</v>
      </c>
      <c r="C264" s="60" t="str">
        <f>case_lib!D78</f>
        <v>1）主车engage后，场景不限，车速不限;
2）不调节 headway settings，观察HMI是否有headway显示；</v>
      </c>
      <c r="D264" s="74"/>
      <c r="E264" s="56" t="s">
        <v>766</v>
      </c>
      <c r="F264" s="56"/>
      <c r="G264" s="56"/>
      <c r="H264" s="56"/>
      <c r="I264" s="56"/>
      <c r="J264" s="56"/>
      <c r="K264" s="56"/>
      <c r="L264" s="56"/>
      <c r="M264" s="56"/>
      <c r="N264" s="56"/>
      <c r="O264" s="56"/>
      <c r="P264" s="56"/>
      <c r="Q264" s="56"/>
      <c r="R264" s="56"/>
      <c r="S264" s="56"/>
      <c r="T264" s="56"/>
      <c r="U264" s="56"/>
      <c r="AJR264" s="55"/>
      <c r="AJS264" s="55"/>
      <c r="AJT264" s="55"/>
      <c r="AJU264" s="55"/>
      <c r="AJV264" s="55"/>
      <c r="AJW264" s="55"/>
      <c r="AJX264" s="55"/>
      <c r="AJY264" s="55"/>
      <c r="AJZ264" s="55"/>
      <c r="AKA264" s="55"/>
      <c r="AKB264" s="55"/>
      <c r="AKC264" s="55"/>
      <c r="AKD264" s="55"/>
      <c r="AKE264" s="55"/>
      <c r="AKF264" s="55"/>
      <c r="AKG264" s="55"/>
      <c r="AKH264" s="55"/>
      <c r="AKI264" s="55"/>
      <c r="AKJ264" s="55"/>
      <c r="AKK264" s="55"/>
      <c r="AKL264" s="55"/>
      <c r="AKM264" s="55"/>
      <c r="AKN264" s="55"/>
      <c r="AKO264" s="55"/>
      <c r="AKP264" s="55"/>
      <c r="AKQ264" s="55"/>
      <c r="AKR264" s="55"/>
      <c r="AKS264" s="55"/>
    </row>
    <row r="265" spans="1:981" s="27" customFormat="1">
      <c r="A265" s="43"/>
      <c r="B265" s="43"/>
      <c r="C265" s="60"/>
      <c r="D265" s="56"/>
      <c r="E265" s="56"/>
      <c r="F265" s="56"/>
      <c r="G265" s="56"/>
      <c r="H265" s="56"/>
      <c r="I265" s="56"/>
      <c r="J265" s="56"/>
      <c r="K265" s="56"/>
      <c r="L265" s="56"/>
      <c r="M265" s="56"/>
      <c r="N265" s="56"/>
      <c r="O265" s="56"/>
      <c r="P265" s="56"/>
      <c r="Q265" s="56"/>
      <c r="R265" s="56"/>
      <c r="S265" s="56"/>
      <c r="T265" s="56"/>
      <c r="U265" s="56"/>
      <c r="AJR265" s="55"/>
      <c r="AJS265" s="55"/>
      <c r="AJT265" s="55"/>
      <c r="AJU265" s="55"/>
      <c r="AJV265" s="55"/>
      <c r="AJW265" s="55"/>
      <c r="AJX265" s="55"/>
      <c r="AJY265" s="55"/>
      <c r="AJZ265" s="55"/>
      <c r="AKA265" s="55"/>
      <c r="AKB265" s="55"/>
      <c r="AKC265" s="55"/>
      <c r="AKD265" s="55"/>
      <c r="AKE265" s="55"/>
      <c r="AKF265" s="55"/>
      <c r="AKG265" s="55"/>
      <c r="AKH265" s="55"/>
      <c r="AKI265" s="55"/>
      <c r="AKJ265" s="55"/>
      <c r="AKK265" s="55"/>
      <c r="AKL265" s="55"/>
      <c r="AKM265" s="55"/>
      <c r="AKN265" s="55"/>
      <c r="AKO265" s="55"/>
      <c r="AKP265" s="55"/>
      <c r="AKQ265" s="55"/>
      <c r="AKR265" s="55"/>
      <c r="AKS265" s="55"/>
    </row>
    <row r="266" spans="1:981" s="27" customFormat="1">
      <c r="A266" s="43"/>
      <c r="B266" s="43"/>
      <c r="C266" s="60"/>
      <c r="D266" s="56"/>
      <c r="E266" s="56"/>
      <c r="F266" s="56"/>
      <c r="G266" s="56"/>
      <c r="H266" s="56"/>
      <c r="I266" s="56"/>
      <c r="J266" s="56"/>
      <c r="K266" s="56"/>
      <c r="L266" s="56"/>
      <c r="M266" s="56"/>
      <c r="N266" s="56"/>
      <c r="O266" s="56"/>
      <c r="P266" s="56"/>
      <c r="Q266" s="56"/>
      <c r="R266" s="56"/>
      <c r="S266" s="56"/>
      <c r="T266" s="56"/>
      <c r="U266" s="56"/>
      <c r="AJR266" s="55"/>
      <c r="AJS266" s="55"/>
      <c r="AJT266" s="55"/>
      <c r="AJU266" s="55"/>
      <c r="AJV266" s="55"/>
      <c r="AJW266" s="55"/>
      <c r="AJX266" s="55"/>
      <c r="AJY266" s="55"/>
      <c r="AJZ266" s="55"/>
      <c r="AKA266" s="55"/>
      <c r="AKB266" s="55"/>
      <c r="AKC266" s="55"/>
      <c r="AKD266" s="55"/>
      <c r="AKE266" s="55"/>
      <c r="AKF266" s="55"/>
      <c r="AKG266" s="55"/>
      <c r="AKH266" s="55"/>
      <c r="AKI266" s="55"/>
      <c r="AKJ266" s="55"/>
      <c r="AKK266" s="55"/>
      <c r="AKL266" s="55"/>
      <c r="AKM266" s="55"/>
      <c r="AKN266" s="55"/>
      <c r="AKO266" s="55"/>
      <c r="AKP266" s="55"/>
      <c r="AKQ266" s="55"/>
      <c r="AKR266" s="55"/>
      <c r="AKS266" s="55"/>
    </row>
    <row r="267" spans="1:981" s="27" customFormat="1">
      <c r="A267" s="43"/>
      <c r="B267" s="43"/>
      <c r="C267" s="60"/>
      <c r="D267" s="56"/>
      <c r="E267" s="56"/>
      <c r="F267" s="56"/>
      <c r="G267" s="56"/>
      <c r="H267" s="56"/>
      <c r="I267" s="56"/>
      <c r="J267" s="56"/>
      <c r="K267" s="56"/>
      <c r="L267" s="56"/>
      <c r="M267" s="56"/>
      <c r="N267" s="56"/>
      <c r="O267" s="56"/>
      <c r="P267" s="56"/>
      <c r="Q267" s="56"/>
      <c r="R267" s="56"/>
      <c r="S267" s="56"/>
      <c r="T267" s="56"/>
      <c r="U267" s="56"/>
      <c r="AJR267" s="55"/>
      <c r="AJS267" s="55"/>
      <c r="AJT267" s="55"/>
      <c r="AJU267" s="55"/>
      <c r="AJV267" s="55"/>
      <c r="AJW267" s="55"/>
      <c r="AJX267" s="55"/>
      <c r="AJY267" s="55"/>
      <c r="AJZ267" s="55"/>
      <c r="AKA267" s="55"/>
      <c r="AKB267" s="55"/>
      <c r="AKC267" s="55"/>
      <c r="AKD267" s="55"/>
      <c r="AKE267" s="55"/>
      <c r="AKF267" s="55"/>
      <c r="AKG267" s="55"/>
      <c r="AKH267" s="55"/>
      <c r="AKI267" s="55"/>
      <c r="AKJ267" s="55"/>
      <c r="AKK267" s="55"/>
      <c r="AKL267" s="55"/>
      <c r="AKM267" s="55"/>
      <c r="AKN267" s="55"/>
      <c r="AKO267" s="55"/>
      <c r="AKP267" s="55"/>
      <c r="AKQ267" s="55"/>
      <c r="AKR267" s="55"/>
      <c r="AKS267" s="55"/>
    </row>
    <row r="268" spans="1:981" s="27" customFormat="1">
      <c r="A268" s="43"/>
      <c r="B268" s="43"/>
      <c r="C268" s="60"/>
      <c r="D268" s="56"/>
      <c r="E268" s="56"/>
      <c r="F268" s="56"/>
      <c r="G268" s="56"/>
      <c r="H268" s="56"/>
      <c r="I268" s="56"/>
      <c r="J268" s="56"/>
      <c r="K268" s="56"/>
      <c r="L268" s="56"/>
      <c r="M268" s="56"/>
      <c r="N268" s="56"/>
      <c r="O268" s="56"/>
      <c r="P268" s="56"/>
      <c r="Q268" s="56"/>
      <c r="R268" s="56"/>
      <c r="S268" s="56"/>
      <c r="T268" s="56"/>
      <c r="U268" s="56"/>
      <c r="AJR268" s="55"/>
      <c r="AJS268" s="55"/>
      <c r="AJT268" s="55"/>
      <c r="AJU268" s="55"/>
      <c r="AJV268" s="55"/>
      <c r="AJW268" s="55"/>
      <c r="AJX268" s="55"/>
      <c r="AJY268" s="55"/>
      <c r="AJZ268" s="55"/>
      <c r="AKA268" s="55"/>
      <c r="AKB268" s="55"/>
      <c r="AKC268" s="55"/>
      <c r="AKD268" s="55"/>
      <c r="AKE268" s="55"/>
      <c r="AKF268" s="55"/>
      <c r="AKG268" s="55"/>
      <c r="AKH268" s="55"/>
      <c r="AKI268" s="55"/>
      <c r="AKJ268" s="55"/>
      <c r="AKK268" s="55"/>
      <c r="AKL268" s="55"/>
      <c r="AKM268" s="55"/>
      <c r="AKN268" s="55"/>
      <c r="AKO268" s="55"/>
      <c r="AKP268" s="55"/>
      <c r="AKQ268" s="55"/>
      <c r="AKR268" s="55"/>
      <c r="AKS268" s="55"/>
    </row>
    <row r="269" spans="1:981" s="25" customFormat="1" ht="69">
      <c r="A269" s="43" t="str">
        <f>case_lib!A79</f>
        <v>CC_26_2</v>
      </c>
      <c r="B269" s="43" t="s">
        <v>34</v>
      </c>
      <c r="C269" s="60" t="str">
        <f>case_lib!D79</f>
        <v>1）主车engage AD后，场景不限，车速不限;
2）调节 headway settings，观察HMI上的headway是否变化；</v>
      </c>
      <c r="D269" s="74"/>
      <c r="E269" s="56" t="s">
        <v>766</v>
      </c>
      <c r="F269" s="56"/>
      <c r="G269" s="56"/>
      <c r="H269" s="65"/>
      <c r="I269" s="65"/>
      <c r="J269" s="65"/>
      <c r="K269" s="65"/>
      <c r="L269" s="65"/>
      <c r="M269" s="65"/>
      <c r="N269" s="65"/>
      <c r="O269" s="65"/>
      <c r="P269" s="65"/>
      <c r="Q269" s="65"/>
      <c r="R269" s="65"/>
      <c r="S269" s="65"/>
      <c r="T269" s="65"/>
      <c r="U269" s="65"/>
      <c r="AJR269" s="7"/>
      <c r="AJS269" s="7"/>
      <c r="AJT269" s="7"/>
      <c r="AJU269" s="7"/>
      <c r="AJV269" s="7"/>
      <c r="AJW269" s="7"/>
      <c r="AJX269" s="7"/>
      <c r="AJY269" s="7"/>
      <c r="AJZ269" s="7"/>
      <c r="AKA269" s="7"/>
      <c r="AKB269" s="7"/>
      <c r="AKC269" s="7"/>
      <c r="AKD269" s="7"/>
      <c r="AKE269" s="7"/>
      <c r="AKF269" s="7"/>
      <c r="AKG269" s="7"/>
      <c r="AKH269" s="7"/>
      <c r="AKI269" s="7"/>
      <c r="AKJ269" s="7"/>
      <c r="AKK269" s="7"/>
      <c r="AKL269" s="7"/>
      <c r="AKM269" s="7"/>
      <c r="AKN269" s="7"/>
      <c r="AKO269" s="7"/>
      <c r="AKP269" s="7"/>
      <c r="AKQ269" s="7"/>
      <c r="AKR269" s="7"/>
      <c r="AKS269" s="7"/>
    </row>
    <row r="270" spans="1:981" s="27" customFormat="1">
      <c r="A270" s="43"/>
      <c r="B270" s="43"/>
      <c r="C270" s="60"/>
      <c r="D270" s="56"/>
      <c r="E270" s="56"/>
      <c r="F270" s="56"/>
      <c r="G270" s="56"/>
      <c r="H270" s="56"/>
      <c r="I270" s="56"/>
      <c r="J270" s="56"/>
      <c r="K270" s="56"/>
      <c r="L270" s="56"/>
      <c r="M270" s="56"/>
      <c r="N270" s="56"/>
      <c r="O270" s="56"/>
      <c r="P270" s="56"/>
      <c r="Q270" s="56"/>
      <c r="R270" s="56"/>
      <c r="S270" s="56"/>
      <c r="T270" s="56"/>
      <c r="U270" s="56"/>
      <c r="AJR270" s="55"/>
      <c r="AJS270" s="55"/>
      <c r="AJT270" s="55"/>
      <c r="AJU270" s="55"/>
      <c r="AJV270" s="55"/>
      <c r="AJW270" s="55"/>
      <c r="AJX270" s="55"/>
      <c r="AJY270" s="55"/>
      <c r="AJZ270" s="55"/>
      <c r="AKA270" s="55"/>
      <c r="AKB270" s="55"/>
      <c r="AKC270" s="55"/>
      <c r="AKD270" s="55"/>
      <c r="AKE270" s="55"/>
      <c r="AKF270" s="55"/>
      <c r="AKG270" s="55"/>
      <c r="AKH270" s="55"/>
      <c r="AKI270" s="55"/>
      <c r="AKJ270" s="55"/>
      <c r="AKK270" s="55"/>
      <c r="AKL270" s="55"/>
      <c r="AKM270" s="55"/>
      <c r="AKN270" s="55"/>
      <c r="AKO270" s="55"/>
      <c r="AKP270" s="55"/>
      <c r="AKQ270" s="55"/>
      <c r="AKR270" s="55"/>
      <c r="AKS270" s="55"/>
    </row>
    <row r="271" spans="1:981" s="27" customFormat="1">
      <c r="A271" s="43"/>
      <c r="B271" s="43"/>
      <c r="C271" s="60"/>
      <c r="D271" s="56"/>
      <c r="E271" s="56"/>
      <c r="F271" s="56"/>
      <c r="G271" s="56"/>
      <c r="H271" s="56"/>
      <c r="I271" s="56"/>
      <c r="J271" s="56"/>
      <c r="K271" s="56"/>
      <c r="L271" s="56"/>
      <c r="M271" s="56"/>
      <c r="N271" s="56"/>
      <c r="O271" s="56"/>
      <c r="P271" s="56"/>
      <c r="Q271" s="56"/>
      <c r="R271" s="56"/>
      <c r="S271" s="56"/>
      <c r="T271" s="56"/>
      <c r="U271" s="56"/>
      <c r="AJR271" s="55"/>
      <c r="AJS271" s="55"/>
      <c r="AJT271" s="55"/>
      <c r="AJU271" s="55"/>
      <c r="AJV271" s="55"/>
      <c r="AJW271" s="55"/>
      <c r="AJX271" s="55"/>
      <c r="AJY271" s="55"/>
      <c r="AJZ271" s="55"/>
      <c r="AKA271" s="55"/>
      <c r="AKB271" s="55"/>
      <c r="AKC271" s="55"/>
      <c r="AKD271" s="55"/>
      <c r="AKE271" s="55"/>
      <c r="AKF271" s="55"/>
      <c r="AKG271" s="55"/>
      <c r="AKH271" s="55"/>
      <c r="AKI271" s="55"/>
      <c r="AKJ271" s="55"/>
      <c r="AKK271" s="55"/>
      <c r="AKL271" s="55"/>
      <c r="AKM271" s="55"/>
      <c r="AKN271" s="55"/>
      <c r="AKO271" s="55"/>
      <c r="AKP271" s="55"/>
      <c r="AKQ271" s="55"/>
      <c r="AKR271" s="55"/>
      <c r="AKS271" s="55"/>
    </row>
    <row r="272" spans="1:981" s="27" customFormat="1">
      <c r="A272" s="43"/>
      <c r="B272" s="43"/>
      <c r="C272" s="60"/>
      <c r="D272" s="56"/>
      <c r="E272" s="56"/>
      <c r="F272" s="56"/>
      <c r="G272" s="56"/>
      <c r="H272" s="56"/>
      <c r="I272" s="56"/>
      <c r="J272" s="56"/>
      <c r="K272" s="56"/>
      <c r="L272" s="56"/>
      <c r="M272" s="56"/>
      <c r="N272" s="56"/>
      <c r="O272" s="56"/>
      <c r="P272" s="56"/>
      <c r="Q272" s="56"/>
      <c r="R272" s="56"/>
      <c r="S272" s="56"/>
      <c r="T272" s="56"/>
      <c r="U272" s="56"/>
      <c r="AJR272" s="55"/>
      <c r="AJS272" s="55"/>
      <c r="AJT272" s="55"/>
      <c r="AJU272" s="55"/>
      <c r="AJV272" s="55"/>
      <c r="AJW272" s="55"/>
      <c r="AJX272" s="55"/>
      <c r="AJY272" s="55"/>
      <c r="AJZ272" s="55"/>
      <c r="AKA272" s="55"/>
      <c r="AKB272" s="55"/>
      <c r="AKC272" s="55"/>
      <c r="AKD272" s="55"/>
      <c r="AKE272" s="55"/>
      <c r="AKF272" s="55"/>
      <c r="AKG272" s="55"/>
      <c r="AKH272" s="55"/>
      <c r="AKI272" s="55"/>
      <c r="AKJ272" s="55"/>
      <c r="AKK272" s="55"/>
      <c r="AKL272" s="55"/>
      <c r="AKM272" s="55"/>
      <c r="AKN272" s="55"/>
      <c r="AKO272" s="55"/>
      <c r="AKP272" s="55"/>
      <c r="AKQ272" s="55"/>
      <c r="AKR272" s="55"/>
      <c r="AKS272" s="55"/>
    </row>
    <row r="273" spans="1:981" s="27" customFormat="1">
      <c r="A273" s="43"/>
      <c r="B273" s="43"/>
      <c r="C273" s="60"/>
      <c r="D273" s="56"/>
      <c r="E273" s="56"/>
      <c r="F273" s="56"/>
      <c r="G273" s="56"/>
      <c r="H273" s="56"/>
      <c r="I273" s="56"/>
      <c r="J273" s="56"/>
      <c r="K273" s="56"/>
      <c r="L273" s="56"/>
      <c r="M273" s="56"/>
      <c r="N273" s="56"/>
      <c r="O273" s="56"/>
      <c r="P273" s="56"/>
      <c r="Q273" s="56"/>
      <c r="R273" s="56"/>
      <c r="S273" s="56"/>
      <c r="T273" s="56"/>
      <c r="U273" s="56"/>
      <c r="AJR273" s="55"/>
      <c r="AJS273" s="55"/>
      <c r="AJT273" s="55"/>
      <c r="AJU273" s="55"/>
      <c r="AJV273" s="55"/>
      <c r="AJW273" s="55"/>
      <c r="AJX273" s="55"/>
      <c r="AJY273" s="55"/>
      <c r="AJZ273" s="55"/>
      <c r="AKA273" s="55"/>
      <c r="AKB273" s="55"/>
      <c r="AKC273" s="55"/>
      <c r="AKD273" s="55"/>
      <c r="AKE273" s="55"/>
      <c r="AKF273" s="55"/>
      <c r="AKG273" s="55"/>
      <c r="AKH273" s="55"/>
      <c r="AKI273" s="55"/>
      <c r="AKJ273" s="55"/>
      <c r="AKK273" s="55"/>
      <c r="AKL273" s="55"/>
      <c r="AKM273" s="55"/>
      <c r="AKN273" s="55"/>
      <c r="AKO273" s="55"/>
      <c r="AKP273" s="55"/>
      <c r="AKQ273" s="55"/>
      <c r="AKR273" s="55"/>
      <c r="AKS273" s="55"/>
    </row>
    <row r="274" spans="1:981" s="27" customFormat="1" ht="82.8">
      <c r="A274" s="43" t="str">
        <f>case_lib!A80</f>
        <v>CC_26_3</v>
      </c>
      <c r="B274" s="43" t="s">
        <v>34</v>
      </c>
      <c r="C274" s="60" t="str">
        <f>case_lib!D80</f>
        <v>1）主车手动驾驶，场景不限，车速不限;
2）非engage比如ready状态，调节 headway settings，观察HMI上的headway是否变化；</v>
      </c>
      <c r="D274" s="74"/>
      <c r="E274" s="56" t="s">
        <v>766</v>
      </c>
      <c r="F274" s="56"/>
      <c r="G274" s="56"/>
      <c r="H274" s="56"/>
      <c r="I274" s="56"/>
      <c r="J274" s="56"/>
      <c r="K274" s="56"/>
      <c r="L274" s="56"/>
      <c r="M274" s="56"/>
      <c r="N274" s="56"/>
      <c r="O274" s="56"/>
      <c r="P274" s="56"/>
      <c r="Q274" s="56"/>
      <c r="R274" s="56"/>
      <c r="S274" s="56"/>
      <c r="T274" s="56"/>
      <c r="U274" s="56"/>
      <c r="AJR274" s="55"/>
      <c r="AJS274" s="55"/>
      <c r="AJT274" s="55"/>
      <c r="AJU274" s="55"/>
      <c r="AJV274" s="55"/>
      <c r="AJW274" s="55"/>
      <c r="AJX274" s="55"/>
      <c r="AJY274" s="55"/>
      <c r="AJZ274" s="55"/>
      <c r="AKA274" s="55"/>
      <c r="AKB274" s="55"/>
      <c r="AKC274" s="55"/>
      <c r="AKD274" s="55"/>
      <c r="AKE274" s="55"/>
      <c r="AKF274" s="55"/>
      <c r="AKG274" s="55"/>
      <c r="AKH274" s="55"/>
      <c r="AKI274" s="55"/>
      <c r="AKJ274" s="55"/>
      <c r="AKK274" s="55"/>
      <c r="AKL274" s="55"/>
      <c r="AKM274" s="55"/>
      <c r="AKN274" s="55"/>
      <c r="AKO274" s="55"/>
      <c r="AKP274" s="55"/>
      <c r="AKQ274" s="55"/>
      <c r="AKR274" s="55"/>
      <c r="AKS274" s="55"/>
    </row>
    <row r="275" spans="1:981" s="27" customFormat="1">
      <c r="A275" s="43"/>
      <c r="B275" s="43"/>
      <c r="C275" s="60"/>
      <c r="D275" s="56"/>
      <c r="E275" s="56"/>
      <c r="F275" s="56"/>
      <c r="G275" s="56"/>
      <c r="H275" s="56"/>
      <c r="I275" s="56"/>
      <c r="J275" s="56"/>
      <c r="K275" s="56"/>
      <c r="L275" s="56"/>
      <c r="M275" s="56"/>
      <c r="N275" s="56"/>
      <c r="O275" s="56"/>
      <c r="P275" s="56"/>
      <c r="Q275" s="56"/>
      <c r="R275" s="56"/>
      <c r="S275" s="56"/>
      <c r="T275" s="56"/>
      <c r="U275" s="56"/>
      <c r="AJR275" s="55"/>
      <c r="AJS275" s="55"/>
      <c r="AJT275" s="55"/>
      <c r="AJU275" s="55"/>
      <c r="AJV275" s="55"/>
      <c r="AJW275" s="55"/>
      <c r="AJX275" s="55"/>
      <c r="AJY275" s="55"/>
      <c r="AJZ275" s="55"/>
      <c r="AKA275" s="55"/>
      <c r="AKB275" s="55"/>
      <c r="AKC275" s="55"/>
      <c r="AKD275" s="55"/>
      <c r="AKE275" s="55"/>
      <c r="AKF275" s="55"/>
      <c r="AKG275" s="55"/>
      <c r="AKH275" s="55"/>
      <c r="AKI275" s="55"/>
      <c r="AKJ275" s="55"/>
      <c r="AKK275" s="55"/>
      <c r="AKL275" s="55"/>
      <c r="AKM275" s="55"/>
      <c r="AKN275" s="55"/>
      <c r="AKO275" s="55"/>
      <c r="AKP275" s="55"/>
      <c r="AKQ275" s="55"/>
      <c r="AKR275" s="55"/>
      <c r="AKS275" s="55"/>
    </row>
    <row r="276" spans="1:981" s="27" customFormat="1">
      <c r="A276" s="43"/>
      <c r="B276" s="43"/>
      <c r="C276" s="60"/>
      <c r="D276" s="56"/>
      <c r="E276" s="56"/>
      <c r="F276" s="56"/>
      <c r="G276" s="56"/>
      <c r="H276" s="56"/>
      <c r="I276" s="56"/>
      <c r="J276" s="56"/>
      <c r="K276" s="56"/>
      <c r="L276" s="56"/>
      <c r="M276" s="56"/>
      <c r="N276" s="56"/>
      <c r="O276" s="56"/>
      <c r="P276" s="56"/>
      <c r="Q276" s="56"/>
      <c r="R276" s="56"/>
      <c r="S276" s="56"/>
      <c r="T276" s="56"/>
      <c r="U276" s="56"/>
      <c r="AJR276" s="55"/>
      <c r="AJS276" s="55"/>
      <c r="AJT276" s="55"/>
      <c r="AJU276" s="55"/>
      <c r="AJV276" s="55"/>
      <c r="AJW276" s="55"/>
      <c r="AJX276" s="55"/>
      <c r="AJY276" s="55"/>
      <c r="AJZ276" s="55"/>
      <c r="AKA276" s="55"/>
      <c r="AKB276" s="55"/>
      <c r="AKC276" s="55"/>
      <c r="AKD276" s="55"/>
      <c r="AKE276" s="55"/>
      <c r="AKF276" s="55"/>
      <c r="AKG276" s="55"/>
      <c r="AKH276" s="55"/>
      <c r="AKI276" s="55"/>
      <c r="AKJ276" s="55"/>
      <c r="AKK276" s="55"/>
      <c r="AKL276" s="55"/>
      <c r="AKM276" s="55"/>
      <c r="AKN276" s="55"/>
      <c r="AKO276" s="55"/>
      <c r="AKP276" s="55"/>
      <c r="AKQ276" s="55"/>
      <c r="AKR276" s="55"/>
      <c r="AKS276" s="55"/>
    </row>
    <row r="277" spans="1:981" s="27" customFormat="1">
      <c r="A277" s="43"/>
      <c r="B277" s="43"/>
      <c r="C277" s="60"/>
      <c r="D277" s="56"/>
      <c r="E277" s="56"/>
      <c r="F277" s="56"/>
      <c r="G277" s="56"/>
      <c r="H277" s="56"/>
      <c r="I277" s="56"/>
      <c r="J277" s="56"/>
      <c r="K277" s="56"/>
      <c r="L277" s="56"/>
      <c r="M277" s="56"/>
      <c r="N277" s="56"/>
      <c r="O277" s="56"/>
      <c r="P277" s="56"/>
      <c r="Q277" s="56"/>
      <c r="R277" s="56"/>
      <c r="S277" s="56"/>
      <c r="T277" s="56"/>
      <c r="U277" s="56"/>
      <c r="AJR277" s="55"/>
      <c r="AJS277" s="55"/>
      <c r="AJT277" s="55"/>
      <c r="AJU277" s="55"/>
      <c r="AJV277" s="55"/>
      <c r="AJW277" s="55"/>
      <c r="AJX277" s="55"/>
      <c r="AJY277" s="55"/>
      <c r="AJZ277" s="55"/>
      <c r="AKA277" s="55"/>
      <c r="AKB277" s="55"/>
      <c r="AKC277" s="55"/>
      <c r="AKD277" s="55"/>
      <c r="AKE277" s="55"/>
      <c r="AKF277" s="55"/>
      <c r="AKG277" s="55"/>
      <c r="AKH277" s="55"/>
      <c r="AKI277" s="55"/>
      <c r="AKJ277" s="55"/>
      <c r="AKK277" s="55"/>
      <c r="AKL277" s="55"/>
      <c r="AKM277" s="55"/>
      <c r="AKN277" s="55"/>
      <c r="AKO277" s="55"/>
      <c r="AKP277" s="55"/>
      <c r="AKQ277" s="55"/>
      <c r="AKR277" s="55"/>
      <c r="AKS277" s="55"/>
    </row>
    <row r="278" spans="1:981" s="27" customFormat="1">
      <c r="A278" s="43"/>
      <c r="B278" s="43"/>
      <c r="C278" s="60"/>
      <c r="D278" s="56"/>
      <c r="E278" s="56"/>
      <c r="F278" s="56"/>
      <c r="G278" s="56"/>
      <c r="H278" s="56"/>
      <c r="I278" s="56"/>
      <c r="J278" s="56"/>
      <c r="K278" s="56"/>
      <c r="L278" s="56"/>
      <c r="M278" s="56"/>
      <c r="N278" s="56"/>
      <c r="O278" s="56"/>
      <c r="P278" s="56"/>
      <c r="Q278" s="56"/>
      <c r="R278" s="56"/>
      <c r="S278" s="56"/>
      <c r="T278" s="56"/>
      <c r="U278" s="56"/>
      <c r="AJR278" s="55"/>
      <c r="AJS278" s="55"/>
      <c r="AJT278" s="55"/>
      <c r="AJU278" s="55"/>
      <c r="AJV278" s="55"/>
      <c r="AJW278" s="55"/>
      <c r="AJX278" s="55"/>
      <c r="AJY278" s="55"/>
      <c r="AJZ278" s="55"/>
      <c r="AKA278" s="55"/>
      <c r="AKB278" s="55"/>
      <c r="AKC278" s="55"/>
      <c r="AKD278" s="55"/>
      <c r="AKE278" s="55"/>
      <c r="AKF278" s="55"/>
      <c r="AKG278" s="55"/>
      <c r="AKH278" s="55"/>
      <c r="AKI278" s="55"/>
      <c r="AKJ278" s="55"/>
      <c r="AKK278" s="55"/>
      <c r="AKL278" s="55"/>
      <c r="AKM278" s="55"/>
      <c r="AKN278" s="55"/>
      <c r="AKO278" s="55"/>
      <c r="AKP278" s="55"/>
      <c r="AKQ278" s="55"/>
      <c r="AKR278" s="55"/>
      <c r="AKS278" s="55"/>
    </row>
    <row r="279" spans="1:981" s="25" customFormat="1" ht="41.4">
      <c r="A279" s="37" t="str">
        <f>case_lib!A81</f>
        <v>CC_27</v>
      </c>
      <c r="B279" s="37" t="s">
        <v>34</v>
      </c>
      <c r="C279" s="58" t="str">
        <f>case_lib!D81</f>
        <v>headway setting 逻辑测试，非AD engage情况下调节</v>
      </c>
      <c r="D279" s="64"/>
      <c r="E279" s="64"/>
      <c r="F279" s="64"/>
      <c r="G279" s="64"/>
      <c r="H279" s="64"/>
      <c r="I279" s="64"/>
      <c r="J279" s="64"/>
      <c r="K279" s="64"/>
      <c r="L279" s="64"/>
      <c r="M279" s="64"/>
      <c r="N279" s="64"/>
      <c r="O279" s="64"/>
      <c r="P279" s="64"/>
      <c r="Q279" s="64"/>
      <c r="R279" s="64"/>
      <c r="S279" s="64"/>
      <c r="T279" s="64"/>
      <c r="U279" s="64"/>
      <c r="AJR279" s="7"/>
      <c r="AJS279" s="7"/>
      <c r="AJT279" s="7"/>
      <c r="AJU279" s="7"/>
      <c r="AJV279" s="7"/>
      <c r="AJW279" s="7"/>
      <c r="AJX279" s="7"/>
      <c r="AJY279" s="7"/>
      <c r="AJZ279" s="7"/>
      <c r="AKA279" s="7"/>
      <c r="AKB279" s="7"/>
      <c r="AKC279" s="7"/>
      <c r="AKD279" s="7"/>
      <c r="AKE279" s="7"/>
      <c r="AKF279" s="7"/>
      <c r="AKG279" s="7"/>
      <c r="AKH279" s="7"/>
      <c r="AKI279" s="7"/>
      <c r="AKJ279" s="7"/>
      <c r="AKK279" s="7"/>
      <c r="AKL279" s="7"/>
      <c r="AKM279" s="7"/>
      <c r="AKN279" s="7"/>
      <c r="AKO279" s="7"/>
      <c r="AKP279" s="7"/>
      <c r="AKQ279" s="7"/>
      <c r="AKR279" s="7"/>
      <c r="AKS279" s="7"/>
    </row>
    <row r="280" spans="1:981" s="25" customFormat="1" ht="138">
      <c r="A280" s="43" t="str">
        <f>case_lib!A82</f>
        <v>CC_27_1</v>
      </c>
      <c r="B280" s="43" t="s">
        <v>34</v>
      </c>
      <c r="C280" s="60" t="str">
        <f>case_lib!D82</f>
        <v>1）主车手动驾驶，场景不限，车速不限。
2）上一次engage状态下，headway设置为level3。跳转至power saving后，按键两次headway setting按钮，再次engage ad后，查看默认headway是否依然时level3；</v>
      </c>
      <c r="D280" s="74"/>
      <c r="E280" s="56" t="s">
        <v>766</v>
      </c>
      <c r="F280" s="65"/>
      <c r="G280" s="65"/>
      <c r="H280" s="65"/>
      <c r="I280" s="65"/>
      <c r="J280" s="65"/>
      <c r="K280" s="65"/>
      <c r="L280" s="65"/>
      <c r="M280" s="65"/>
      <c r="N280" s="65"/>
      <c r="O280" s="65"/>
      <c r="P280" s="65"/>
      <c r="Q280" s="65"/>
      <c r="R280" s="65"/>
      <c r="S280" s="65"/>
      <c r="T280" s="65"/>
      <c r="U280" s="65"/>
      <c r="AJR280" s="7"/>
      <c r="AJS280" s="7"/>
      <c r="AJT280" s="7"/>
      <c r="AJU280" s="7"/>
      <c r="AJV280" s="7"/>
      <c r="AJW280" s="7"/>
      <c r="AJX280" s="7"/>
      <c r="AJY280" s="7"/>
      <c r="AJZ280" s="7"/>
      <c r="AKA280" s="7"/>
      <c r="AKB280" s="7"/>
      <c r="AKC280" s="7"/>
      <c r="AKD280" s="7"/>
      <c r="AKE280" s="7"/>
      <c r="AKF280" s="7"/>
      <c r="AKG280" s="7"/>
      <c r="AKH280" s="7"/>
      <c r="AKI280" s="7"/>
      <c r="AKJ280" s="7"/>
      <c r="AKK280" s="7"/>
      <c r="AKL280" s="7"/>
      <c r="AKM280" s="7"/>
      <c r="AKN280" s="7"/>
      <c r="AKO280" s="7"/>
      <c r="AKP280" s="7"/>
      <c r="AKQ280" s="7"/>
      <c r="AKR280" s="7"/>
      <c r="AKS280" s="7"/>
    </row>
    <row r="281" spans="1:981" s="27" customFormat="1">
      <c r="A281" s="43"/>
      <c r="B281" s="43"/>
      <c r="C281" s="60"/>
      <c r="D281" s="56"/>
      <c r="E281" s="56"/>
      <c r="F281" s="56"/>
      <c r="G281" s="56"/>
      <c r="H281" s="56"/>
      <c r="I281" s="56"/>
      <c r="J281" s="56"/>
      <c r="K281" s="56"/>
      <c r="L281" s="56"/>
      <c r="M281" s="56"/>
      <c r="N281" s="56"/>
      <c r="O281" s="56"/>
      <c r="P281" s="56"/>
      <c r="Q281" s="56"/>
      <c r="R281" s="56"/>
      <c r="S281" s="56"/>
      <c r="T281" s="56"/>
      <c r="U281" s="56"/>
      <c r="AJR281" s="55"/>
      <c r="AJS281" s="55"/>
      <c r="AJT281" s="55"/>
      <c r="AJU281" s="55"/>
      <c r="AJV281" s="55"/>
      <c r="AJW281" s="55"/>
      <c r="AJX281" s="55"/>
      <c r="AJY281" s="55"/>
      <c r="AJZ281" s="55"/>
      <c r="AKA281" s="55"/>
      <c r="AKB281" s="55"/>
      <c r="AKC281" s="55"/>
      <c r="AKD281" s="55"/>
      <c r="AKE281" s="55"/>
      <c r="AKF281" s="55"/>
      <c r="AKG281" s="55"/>
      <c r="AKH281" s="55"/>
      <c r="AKI281" s="55"/>
      <c r="AKJ281" s="55"/>
      <c r="AKK281" s="55"/>
      <c r="AKL281" s="55"/>
      <c r="AKM281" s="55"/>
      <c r="AKN281" s="55"/>
      <c r="AKO281" s="55"/>
      <c r="AKP281" s="55"/>
      <c r="AKQ281" s="55"/>
      <c r="AKR281" s="55"/>
      <c r="AKS281" s="55"/>
    </row>
    <row r="282" spans="1:981" s="27" customFormat="1">
      <c r="A282" s="43"/>
      <c r="B282" s="43"/>
      <c r="C282" s="60"/>
      <c r="D282" s="56"/>
      <c r="E282" s="56"/>
      <c r="F282" s="56"/>
      <c r="G282" s="56"/>
      <c r="H282" s="56"/>
      <c r="I282" s="56"/>
      <c r="J282" s="56"/>
      <c r="K282" s="56"/>
      <c r="L282" s="56"/>
      <c r="M282" s="56"/>
      <c r="N282" s="56"/>
      <c r="O282" s="56"/>
      <c r="P282" s="56"/>
      <c r="Q282" s="56"/>
      <c r="R282" s="56"/>
      <c r="S282" s="56"/>
      <c r="T282" s="56"/>
      <c r="U282" s="56"/>
      <c r="AJR282" s="55"/>
      <c r="AJS282" s="55"/>
      <c r="AJT282" s="55"/>
      <c r="AJU282" s="55"/>
      <c r="AJV282" s="55"/>
      <c r="AJW282" s="55"/>
      <c r="AJX282" s="55"/>
      <c r="AJY282" s="55"/>
      <c r="AJZ282" s="55"/>
      <c r="AKA282" s="55"/>
      <c r="AKB282" s="55"/>
      <c r="AKC282" s="55"/>
      <c r="AKD282" s="55"/>
      <c r="AKE282" s="55"/>
      <c r="AKF282" s="55"/>
      <c r="AKG282" s="55"/>
      <c r="AKH282" s="55"/>
      <c r="AKI282" s="55"/>
      <c r="AKJ282" s="55"/>
      <c r="AKK282" s="55"/>
      <c r="AKL282" s="55"/>
      <c r="AKM282" s="55"/>
      <c r="AKN282" s="55"/>
      <c r="AKO282" s="55"/>
      <c r="AKP282" s="55"/>
      <c r="AKQ282" s="55"/>
      <c r="AKR282" s="55"/>
      <c r="AKS282" s="55"/>
    </row>
    <row r="283" spans="1:981" s="27" customFormat="1">
      <c r="A283" s="43"/>
      <c r="B283" s="43"/>
      <c r="C283" s="60"/>
      <c r="D283" s="56"/>
      <c r="E283" s="56"/>
      <c r="F283" s="56"/>
      <c r="G283" s="56"/>
      <c r="H283" s="56"/>
      <c r="I283" s="56"/>
      <c r="J283" s="56"/>
      <c r="K283" s="56"/>
      <c r="L283" s="56"/>
      <c r="M283" s="56"/>
      <c r="N283" s="56"/>
      <c r="O283" s="56"/>
      <c r="P283" s="56"/>
      <c r="Q283" s="56"/>
      <c r="R283" s="56"/>
      <c r="S283" s="56"/>
      <c r="T283" s="56"/>
      <c r="U283" s="56"/>
      <c r="AJR283" s="55"/>
      <c r="AJS283" s="55"/>
      <c r="AJT283" s="55"/>
      <c r="AJU283" s="55"/>
      <c r="AJV283" s="55"/>
      <c r="AJW283" s="55"/>
      <c r="AJX283" s="55"/>
      <c r="AJY283" s="55"/>
      <c r="AJZ283" s="55"/>
      <c r="AKA283" s="55"/>
      <c r="AKB283" s="55"/>
      <c r="AKC283" s="55"/>
      <c r="AKD283" s="55"/>
      <c r="AKE283" s="55"/>
      <c r="AKF283" s="55"/>
      <c r="AKG283" s="55"/>
      <c r="AKH283" s="55"/>
      <c r="AKI283" s="55"/>
      <c r="AKJ283" s="55"/>
      <c r="AKK283" s="55"/>
      <c r="AKL283" s="55"/>
      <c r="AKM283" s="55"/>
      <c r="AKN283" s="55"/>
      <c r="AKO283" s="55"/>
      <c r="AKP283" s="55"/>
      <c r="AKQ283" s="55"/>
      <c r="AKR283" s="55"/>
      <c r="AKS283" s="55"/>
    </row>
    <row r="284" spans="1:981" s="27" customFormat="1">
      <c r="A284" s="43"/>
      <c r="B284" s="43"/>
      <c r="C284" s="60"/>
      <c r="D284" s="56"/>
      <c r="E284" s="56"/>
      <c r="F284" s="56"/>
      <c r="G284" s="56"/>
      <c r="H284" s="56"/>
      <c r="I284" s="56"/>
      <c r="J284" s="56"/>
      <c r="K284" s="56"/>
      <c r="L284" s="56"/>
      <c r="M284" s="56"/>
      <c r="N284" s="56"/>
      <c r="O284" s="56"/>
      <c r="P284" s="56"/>
      <c r="Q284" s="56"/>
      <c r="R284" s="56"/>
      <c r="S284" s="56"/>
      <c r="T284" s="56"/>
      <c r="U284" s="56"/>
      <c r="AJR284" s="55"/>
      <c r="AJS284" s="55"/>
      <c r="AJT284" s="55"/>
      <c r="AJU284" s="55"/>
      <c r="AJV284" s="55"/>
      <c r="AJW284" s="55"/>
      <c r="AJX284" s="55"/>
      <c r="AJY284" s="55"/>
      <c r="AJZ284" s="55"/>
      <c r="AKA284" s="55"/>
      <c r="AKB284" s="55"/>
      <c r="AKC284" s="55"/>
      <c r="AKD284" s="55"/>
      <c r="AKE284" s="55"/>
      <c r="AKF284" s="55"/>
      <c r="AKG284" s="55"/>
      <c r="AKH284" s="55"/>
      <c r="AKI284" s="55"/>
      <c r="AKJ284" s="55"/>
      <c r="AKK284" s="55"/>
      <c r="AKL284" s="55"/>
      <c r="AKM284" s="55"/>
      <c r="AKN284" s="55"/>
      <c r="AKO284" s="55"/>
      <c r="AKP284" s="55"/>
      <c r="AKQ284" s="55"/>
      <c r="AKR284" s="55"/>
      <c r="AKS284" s="55"/>
    </row>
    <row r="285" spans="1:981" s="27" customFormat="1" ht="138">
      <c r="A285" s="43" t="str">
        <f>case_lib!A83</f>
        <v>CC_27_2</v>
      </c>
      <c r="B285" s="43" t="s">
        <v>34</v>
      </c>
      <c r="C285" s="60" t="str">
        <f>case_lib!D83</f>
        <v>1）主车手动驾驶，场景不限，车速不限。
2）上一次engage状态下，headway设置为level3。跳转至not ready后，按键两次headway setting按钮，再次engage ad后，查看默认headway是否依然时level3；</v>
      </c>
      <c r="D285" s="74"/>
      <c r="E285" s="56" t="s">
        <v>766</v>
      </c>
      <c r="F285" s="56"/>
      <c r="G285" s="56"/>
      <c r="H285" s="56"/>
      <c r="I285" s="56"/>
      <c r="J285" s="56"/>
      <c r="K285" s="56"/>
      <c r="L285" s="56"/>
      <c r="M285" s="56"/>
      <c r="N285" s="56"/>
      <c r="O285" s="56"/>
      <c r="P285" s="56"/>
      <c r="Q285" s="56"/>
      <c r="R285" s="56"/>
      <c r="S285" s="56"/>
      <c r="T285" s="56"/>
      <c r="U285" s="56"/>
      <c r="AJR285" s="55"/>
      <c r="AJS285" s="55"/>
      <c r="AJT285" s="55"/>
      <c r="AJU285" s="55"/>
      <c r="AJV285" s="55"/>
      <c r="AJW285" s="55"/>
      <c r="AJX285" s="55"/>
      <c r="AJY285" s="55"/>
      <c r="AJZ285" s="55"/>
      <c r="AKA285" s="55"/>
      <c r="AKB285" s="55"/>
      <c r="AKC285" s="55"/>
      <c r="AKD285" s="55"/>
      <c r="AKE285" s="55"/>
      <c r="AKF285" s="55"/>
      <c r="AKG285" s="55"/>
      <c r="AKH285" s="55"/>
      <c r="AKI285" s="55"/>
      <c r="AKJ285" s="55"/>
      <c r="AKK285" s="55"/>
      <c r="AKL285" s="55"/>
      <c r="AKM285" s="55"/>
      <c r="AKN285" s="55"/>
      <c r="AKO285" s="55"/>
      <c r="AKP285" s="55"/>
      <c r="AKQ285" s="55"/>
      <c r="AKR285" s="55"/>
      <c r="AKS285" s="55"/>
    </row>
    <row r="286" spans="1:981" s="27" customFormat="1">
      <c r="A286" s="43"/>
      <c r="B286" s="43"/>
      <c r="C286" s="60"/>
      <c r="D286" s="56"/>
      <c r="E286" s="56"/>
      <c r="F286" s="56"/>
      <c r="G286" s="56"/>
      <c r="H286" s="56"/>
      <c r="I286" s="56"/>
      <c r="J286" s="56"/>
      <c r="K286" s="56"/>
      <c r="L286" s="56"/>
      <c r="M286" s="56"/>
      <c r="N286" s="56"/>
      <c r="O286" s="56"/>
      <c r="P286" s="56"/>
      <c r="Q286" s="56"/>
      <c r="R286" s="56"/>
      <c r="S286" s="56"/>
      <c r="T286" s="56"/>
      <c r="U286" s="56"/>
      <c r="AJR286" s="55"/>
      <c r="AJS286" s="55"/>
      <c r="AJT286" s="55"/>
      <c r="AJU286" s="55"/>
      <c r="AJV286" s="55"/>
      <c r="AJW286" s="55"/>
      <c r="AJX286" s="55"/>
      <c r="AJY286" s="55"/>
      <c r="AJZ286" s="55"/>
      <c r="AKA286" s="55"/>
      <c r="AKB286" s="55"/>
      <c r="AKC286" s="55"/>
      <c r="AKD286" s="55"/>
      <c r="AKE286" s="55"/>
      <c r="AKF286" s="55"/>
      <c r="AKG286" s="55"/>
      <c r="AKH286" s="55"/>
      <c r="AKI286" s="55"/>
      <c r="AKJ286" s="55"/>
      <c r="AKK286" s="55"/>
      <c r="AKL286" s="55"/>
      <c r="AKM286" s="55"/>
      <c r="AKN286" s="55"/>
      <c r="AKO286" s="55"/>
      <c r="AKP286" s="55"/>
      <c r="AKQ286" s="55"/>
      <c r="AKR286" s="55"/>
      <c r="AKS286" s="55"/>
    </row>
    <row r="287" spans="1:981" s="27" customFormat="1">
      <c r="A287" s="43"/>
      <c r="B287" s="43"/>
      <c r="C287" s="60"/>
      <c r="D287" s="56"/>
      <c r="E287" s="56"/>
      <c r="F287" s="56"/>
      <c r="G287" s="56"/>
      <c r="H287" s="56"/>
      <c r="I287" s="56"/>
      <c r="J287" s="56"/>
      <c r="K287" s="56"/>
      <c r="L287" s="56"/>
      <c r="M287" s="56"/>
      <c r="N287" s="56"/>
      <c r="O287" s="56"/>
      <c r="P287" s="56"/>
      <c r="Q287" s="56"/>
      <c r="R287" s="56"/>
      <c r="S287" s="56"/>
      <c r="T287" s="56"/>
      <c r="U287" s="56"/>
      <c r="AJR287" s="55"/>
      <c r="AJS287" s="55"/>
      <c r="AJT287" s="55"/>
      <c r="AJU287" s="55"/>
      <c r="AJV287" s="55"/>
      <c r="AJW287" s="55"/>
      <c r="AJX287" s="55"/>
      <c r="AJY287" s="55"/>
      <c r="AJZ287" s="55"/>
      <c r="AKA287" s="55"/>
      <c r="AKB287" s="55"/>
      <c r="AKC287" s="55"/>
      <c r="AKD287" s="55"/>
      <c r="AKE287" s="55"/>
      <c r="AKF287" s="55"/>
      <c r="AKG287" s="55"/>
      <c r="AKH287" s="55"/>
      <c r="AKI287" s="55"/>
      <c r="AKJ287" s="55"/>
      <c r="AKK287" s="55"/>
      <c r="AKL287" s="55"/>
      <c r="AKM287" s="55"/>
      <c r="AKN287" s="55"/>
      <c r="AKO287" s="55"/>
      <c r="AKP287" s="55"/>
      <c r="AKQ287" s="55"/>
      <c r="AKR287" s="55"/>
      <c r="AKS287" s="55"/>
    </row>
    <row r="288" spans="1:981" s="27" customFormat="1">
      <c r="A288" s="43"/>
      <c r="B288" s="43"/>
      <c r="C288" s="60"/>
      <c r="D288" s="56"/>
      <c r="E288" s="56"/>
      <c r="F288" s="56"/>
      <c r="G288" s="56"/>
      <c r="H288" s="56"/>
      <c r="I288" s="56"/>
      <c r="J288" s="56"/>
      <c r="K288" s="56"/>
      <c r="L288" s="56"/>
      <c r="M288" s="56"/>
      <c r="N288" s="56"/>
      <c r="O288" s="56"/>
      <c r="P288" s="56"/>
      <c r="Q288" s="56"/>
      <c r="R288" s="56"/>
      <c r="S288" s="56"/>
      <c r="T288" s="56"/>
      <c r="U288" s="56"/>
      <c r="AJR288" s="55"/>
      <c r="AJS288" s="55"/>
      <c r="AJT288" s="55"/>
      <c r="AJU288" s="55"/>
      <c r="AJV288" s="55"/>
      <c r="AJW288" s="55"/>
      <c r="AJX288" s="55"/>
      <c r="AJY288" s="55"/>
      <c r="AJZ288" s="55"/>
      <c r="AKA288" s="55"/>
      <c r="AKB288" s="55"/>
      <c r="AKC288" s="55"/>
      <c r="AKD288" s="55"/>
      <c r="AKE288" s="55"/>
      <c r="AKF288" s="55"/>
      <c r="AKG288" s="55"/>
      <c r="AKH288" s="55"/>
      <c r="AKI288" s="55"/>
      <c r="AKJ288" s="55"/>
      <c r="AKK288" s="55"/>
      <c r="AKL288" s="55"/>
      <c r="AKM288" s="55"/>
      <c r="AKN288" s="55"/>
      <c r="AKO288" s="55"/>
      <c r="AKP288" s="55"/>
      <c r="AKQ288" s="55"/>
      <c r="AKR288" s="55"/>
      <c r="AKS288" s="55"/>
    </row>
    <row r="289" spans="1:981" s="27" customFormat="1">
      <c r="A289" s="43"/>
      <c r="B289" s="43"/>
      <c r="C289" s="60"/>
      <c r="D289" s="56"/>
      <c r="E289" s="56"/>
      <c r="F289" s="56"/>
      <c r="G289" s="56"/>
      <c r="H289" s="56"/>
      <c r="I289" s="56"/>
      <c r="J289" s="56"/>
      <c r="K289" s="56"/>
      <c r="L289" s="56"/>
      <c r="M289" s="56"/>
      <c r="N289" s="56"/>
      <c r="O289" s="56"/>
      <c r="P289" s="56"/>
      <c r="Q289" s="56"/>
      <c r="R289" s="56"/>
      <c r="S289" s="56"/>
      <c r="T289" s="56"/>
      <c r="U289" s="56"/>
      <c r="AJR289" s="55"/>
      <c r="AJS289" s="55"/>
      <c r="AJT289" s="55"/>
      <c r="AJU289" s="55"/>
      <c r="AJV289" s="55"/>
      <c r="AJW289" s="55"/>
      <c r="AJX289" s="55"/>
      <c r="AJY289" s="55"/>
      <c r="AJZ289" s="55"/>
      <c r="AKA289" s="55"/>
      <c r="AKB289" s="55"/>
      <c r="AKC289" s="55"/>
      <c r="AKD289" s="55"/>
      <c r="AKE289" s="55"/>
      <c r="AKF289" s="55"/>
      <c r="AKG289" s="55"/>
      <c r="AKH289" s="55"/>
      <c r="AKI289" s="55"/>
      <c r="AKJ289" s="55"/>
      <c r="AKK289" s="55"/>
      <c r="AKL289" s="55"/>
      <c r="AKM289" s="55"/>
      <c r="AKN289" s="55"/>
      <c r="AKO289" s="55"/>
      <c r="AKP289" s="55"/>
      <c r="AKQ289" s="55"/>
      <c r="AKR289" s="55"/>
      <c r="AKS289" s="55"/>
    </row>
    <row r="290" spans="1:981" s="27" customFormat="1" ht="138">
      <c r="A290" s="43" t="str">
        <f>case_lib!A84</f>
        <v>CC_27_3</v>
      </c>
      <c r="B290" s="43" t="s">
        <v>34</v>
      </c>
      <c r="C290" s="60" t="str">
        <f>case_lib!D84</f>
        <v>1）主车手动驾驶，场景不限，车速不限。
2）上一次engage状态下，headway设置为level3。跳转至ready后，按键两次headway setting按钮，再次engage ad后，查看默认headway是否依然时level3；</v>
      </c>
      <c r="D290" s="74"/>
      <c r="E290" s="56" t="s">
        <v>766</v>
      </c>
      <c r="F290" s="56"/>
      <c r="G290" s="56"/>
      <c r="H290" s="56"/>
      <c r="I290" s="56"/>
      <c r="J290" s="56"/>
      <c r="K290" s="56"/>
      <c r="L290" s="56"/>
      <c r="M290" s="56"/>
      <c r="N290" s="56"/>
      <c r="O290" s="56"/>
      <c r="P290" s="56"/>
      <c r="Q290" s="56"/>
      <c r="R290" s="56"/>
      <c r="S290" s="56"/>
      <c r="T290" s="56"/>
      <c r="U290" s="56"/>
      <c r="AJR290" s="55"/>
      <c r="AJS290" s="55"/>
      <c r="AJT290" s="55"/>
      <c r="AJU290" s="55"/>
      <c r="AJV290" s="55"/>
      <c r="AJW290" s="55"/>
      <c r="AJX290" s="55"/>
      <c r="AJY290" s="55"/>
      <c r="AJZ290" s="55"/>
      <c r="AKA290" s="55"/>
      <c r="AKB290" s="55"/>
      <c r="AKC290" s="55"/>
      <c r="AKD290" s="55"/>
      <c r="AKE290" s="55"/>
      <c r="AKF290" s="55"/>
      <c r="AKG290" s="55"/>
      <c r="AKH290" s="55"/>
      <c r="AKI290" s="55"/>
      <c r="AKJ290" s="55"/>
      <c r="AKK290" s="55"/>
      <c r="AKL290" s="55"/>
      <c r="AKM290" s="55"/>
      <c r="AKN290" s="55"/>
      <c r="AKO290" s="55"/>
      <c r="AKP290" s="55"/>
      <c r="AKQ290" s="55"/>
      <c r="AKR290" s="55"/>
      <c r="AKS290" s="55"/>
    </row>
    <row r="291" spans="1:981" s="27" customFormat="1">
      <c r="A291" s="43"/>
      <c r="B291" s="43"/>
      <c r="C291" s="60"/>
      <c r="D291" s="56"/>
      <c r="E291" s="56"/>
      <c r="F291" s="56"/>
      <c r="G291" s="56"/>
      <c r="H291" s="56"/>
      <c r="I291" s="56"/>
      <c r="J291" s="56"/>
      <c r="K291" s="56"/>
      <c r="L291" s="56"/>
      <c r="M291" s="56"/>
      <c r="N291" s="56"/>
      <c r="O291" s="56"/>
      <c r="P291" s="56"/>
      <c r="Q291" s="56"/>
      <c r="R291" s="56"/>
      <c r="S291" s="56"/>
      <c r="T291" s="56"/>
      <c r="U291" s="56"/>
      <c r="AJR291" s="55"/>
      <c r="AJS291" s="55"/>
      <c r="AJT291" s="55"/>
      <c r="AJU291" s="55"/>
      <c r="AJV291" s="55"/>
      <c r="AJW291" s="55"/>
      <c r="AJX291" s="55"/>
      <c r="AJY291" s="55"/>
      <c r="AJZ291" s="55"/>
      <c r="AKA291" s="55"/>
      <c r="AKB291" s="55"/>
      <c r="AKC291" s="55"/>
      <c r="AKD291" s="55"/>
      <c r="AKE291" s="55"/>
      <c r="AKF291" s="55"/>
      <c r="AKG291" s="55"/>
      <c r="AKH291" s="55"/>
      <c r="AKI291" s="55"/>
      <c r="AKJ291" s="55"/>
      <c r="AKK291" s="55"/>
      <c r="AKL291" s="55"/>
      <c r="AKM291" s="55"/>
      <c r="AKN291" s="55"/>
      <c r="AKO291" s="55"/>
      <c r="AKP291" s="55"/>
      <c r="AKQ291" s="55"/>
      <c r="AKR291" s="55"/>
      <c r="AKS291" s="55"/>
    </row>
    <row r="292" spans="1:981" s="27" customFormat="1">
      <c r="A292" s="43"/>
      <c r="B292" s="43"/>
      <c r="C292" s="60"/>
      <c r="D292" s="56"/>
      <c r="E292" s="56"/>
      <c r="F292" s="56"/>
      <c r="G292" s="56"/>
      <c r="H292" s="56"/>
      <c r="I292" s="56"/>
      <c r="J292" s="56"/>
      <c r="K292" s="56"/>
      <c r="L292" s="56"/>
      <c r="M292" s="56"/>
      <c r="N292" s="56"/>
      <c r="O292" s="56"/>
      <c r="P292" s="56"/>
      <c r="Q292" s="56"/>
      <c r="R292" s="56"/>
      <c r="S292" s="56"/>
      <c r="T292" s="56"/>
      <c r="U292" s="56"/>
      <c r="AJR292" s="55"/>
      <c r="AJS292" s="55"/>
      <c r="AJT292" s="55"/>
      <c r="AJU292" s="55"/>
      <c r="AJV292" s="55"/>
      <c r="AJW292" s="55"/>
      <c r="AJX292" s="55"/>
      <c r="AJY292" s="55"/>
      <c r="AJZ292" s="55"/>
      <c r="AKA292" s="55"/>
      <c r="AKB292" s="55"/>
      <c r="AKC292" s="55"/>
      <c r="AKD292" s="55"/>
      <c r="AKE292" s="55"/>
      <c r="AKF292" s="55"/>
      <c r="AKG292" s="55"/>
      <c r="AKH292" s="55"/>
      <c r="AKI292" s="55"/>
      <c r="AKJ292" s="55"/>
      <c r="AKK292" s="55"/>
      <c r="AKL292" s="55"/>
      <c r="AKM292" s="55"/>
      <c r="AKN292" s="55"/>
      <c r="AKO292" s="55"/>
      <c r="AKP292" s="55"/>
      <c r="AKQ292" s="55"/>
      <c r="AKR292" s="55"/>
      <c r="AKS292" s="55"/>
    </row>
    <row r="293" spans="1:981" s="27" customFormat="1">
      <c r="A293" s="43"/>
      <c r="B293" s="43"/>
      <c r="C293" s="60"/>
      <c r="D293" s="56"/>
      <c r="E293" s="56"/>
      <c r="F293" s="56"/>
      <c r="G293" s="56"/>
      <c r="H293" s="56"/>
      <c r="I293" s="56"/>
      <c r="J293" s="56"/>
      <c r="K293" s="56"/>
      <c r="L293" s="56"/>
      <c r="M293" s="56"/>
      <c r="N293" s="56"/>
      <c r="O293" s="56"/>
      <c r="P293" s="56"/>
      <c r="Q293" s="56"/>
      <c r="R293" s="56"/>
      <c r="S293" s="56"/>
      <c r="T293" s="56"/>
      <c r="U293" s="56"/>
      <c r="AJR293" s="55"/>
      <c r="AJS293" s="55"/>
      <c r="AJT293" s="55"/>
      <c r="AJU293" s="55"/>
      <c r="AJV293" s="55"/>
      <c r="AJW293" s="55"/>
      <c r="AJX293" s="55"/>
      <c r="AJY293" s="55"/>
      <c r="AJZ293" s="55"/>
      <c r="AKA293" s="55"/>
      <c r="AKB293" s="55"/>
      <c r="AKC293" s="55"/>
      <c r="AKD293" s="55"/>
      <c r="AKE293" s="55"/>
      <c r="AKF293" s="55"/>
      <c r="AKG293" s="55"/>
      <c r="AKH293" s="55"/>
      <c r="AKI293" s="55"/>
      <c r="AKJ293" s="55"/>
      <c r="AKK293" s="55"/>
      <c r="AKL293" s="55"/>
      <c r="AKM293" s="55"/>
      <c r="AKN293" s="55"/>
      <c r="AKO293" s="55"/>
      <c r="AKP293" s="55"/>
      <c r="AKQ293" s="55"/>
      <c r="AKR293" s="55"/>
      <c r="AKS293" s="55"/>
    </row>
    <row r="294" spans="1:981" s="27" customFormat="1">
      <c r="A294" s="43"/>
      <c r="B294" s="43"/>
      <c r="C294" s="60"/>
      <c r="D294" s="56"/>
      <c r="E294" s="56"/>
      <c r="F294" s="56"/>
      <c r="G294" s="56"/>
      <c r="H294" s="56"/>
      <c r="I294" s="56"/>
      <c r="J294" s="56"/>
      <c r="K294" s="56"/>
      <c r="L294" s="56"/>
      <c r="M294" s="56"/>
      <c r="N294" s="56"/>
      <c r="O294" s="56"/>
      <c r="P294" s="56"/>
      <c r="Q294" s="56"/>
      <c r="R294" s="56"/>
      <c r="S294" s="56"/>
      <c r="T294" s="56"/>
      <c r="U294" s="56"/>
      <c r="AJR294" s="55"/>
      <c r="AJS294" s="55"/>
      <c r="AJT294" s="55"/>
      <c r="AJU294" s="55"/>
      <c r="AJV294" s="55"/>
      <c r="AJW294" s="55"/>
      <c r="AJX294" s="55"/>
      <c r="AJY294" s="55"/>
      <c r="AJZ294" s="55"/>
      <c r="AKA294" s="55"/>
      <c r="AKB294" s="55"/>
      <c r="AKC294" s="55"/>
      <c r="AKD294" s="55"/>
      <c r="AKE294" s="55"/>
      <c r="AKF294" s="55"/>
      <c r="AKG294" s="55"/>
      <c r="AKH294" s="55"/>
      <c r="AKI294" s="55"/>
      <c r="AKJ294" s="55"/>
      <c r="AKK294" s="55"/>
      <c r="AKL294" s="55"/>
      <c r="AKM294" s="55"/>
      <c r="AKN294" s="55"/>
      <c r="AKO294" s="55"/>
      <c r="AKP294" s="55"/>
      <c r="AKQ294" s="55"/>
      <c r="AKR294" s="55"/>
      <c r="AKS294" s="55"/>
    </row>
    <row r="295" spans="1:981" s="25" customFormat="1" ht="41.4">
      <c r="A295" s="37" t="str">
        <f>case_lib!A85</f>
        <v>CC_28</v>
      </c>
      <c r="B295" s="37" t="s">
        <v>34</v>
      </c>
      <c r="C295" s="58" t="str">
        <f>case_lib!D85</f>
        <v>headway setting 逻辑测试，AD engage后不调节情况下的默认设置</v>
      </c>
      <c r="D295" s="64"/>
      <c r="E295" s="64"/>
      <c r="F295" s="64"/>
      <c r="G295" s="64"/>
      <c r="H295" s="64"/>
      <c r="I295" s="64"/>
      <c r="J295" s="64"/>
      <c r="K295" s="64"/>
      <c r="L295" s="64"/>
      <c r="M295" s="64"/>
      <c r="N295" s="64"/>
      <c r="O295" s="64"/>
      <c r="P295" s="64"/>
      <c r="Q295" s="64"/>
      <c r="R295" s="64"/>
      <c r="S295" s="64"/>
      <c r="T295" s="64"/>
      <c r="U295" s="64"/>
      <c r="AJR295" s="7"/>
      <c r="AJS295" s="7"/>
      <c r="AJT295" s="7"/>
      <c r="AJU295" s="7"/>
      <c r="AJV295" s="7"/>
      <c r="AJW295" s="7"/>
      <c r="AJX295" s="7"/>
      <c r="AJY295" s="7"/>
      <c r="AJZ295" s="7"/>
      <c r="AKA295" s="7"/>
      <c r="AKB295" s="7"/>
      <c r="AKC295" s="7"/>
      <c r="AKD295" s="7"/>
      <c r="AKE295" s="7"/>
      <c r="AKF295" s="7"/>
      <c r="AKG295" s="7"/>
      <c r="AKH295" s="7"/>
      <c r="AKI295" s="7"/>
      <c r="AKJ295" s="7"/>
      <c r="AKK295" s="7"/>
      <c r="AKL295" s="7"/>
      <c r="AKM295" s="7"/>
      <c r="AKN295" s="7"/>
      <c r="AKO295" s="7"/>
      <c r="AKP295" s="7"/>
      <c r="AKQ295" s="7"/>
      <c r="AKR295" s="7"/>
      <c r="AKS295" s="7"/>
    </row>
    <row r="296" spans="1:981" s="27" customFormat="1" ht="82.8">
      <c r="A296" s="43" t="str">
        <f>case_lib!A86</f>
        <v>CC_28_1</v>
      </c>
      <c r="B296" s="43" t="s">
        <v>34</v>
      </c>
      <c r="C296" s="60" t="str">
        <f>case_lib!D86</f>
        <v>1）主车手动驾驶，场景不限，车速不限。
2）首次使用headyway setting。engage AD后，默认headway是否在level5;</v>
      </c>
      <c r="D296" s="74"/>
      <c r="E296" s="56" t="s">
        <v>766</v>
      </c>
      <c r="F296" s="56"/>
      <c r="G296" s="56"/>
      <c r="H296" s="56"/>
      <c r="I296" s="56"/>
      <c r="J296" s="56"/>
      <c r="K296" s="56"/>
      <c r="L296" s="56"/>
      <c r="M296" s="56"/>
      <c r="N296" s="56"/>
      <c r="O296" s="56"/>
      <c r="P296" s="56"/>
      <c r="Q296" s="56"/>
      <c r="R296" s="56"/>
      <c r="S296" s="56"/>
      <c r="T296" s="56"/>
      <c r="U296" s="56"/>
      <c r="AJR296" s="55"/>
      <c r="AJS296" s="55"/>
      <c r="AJT296" s="55"/>
      <c r="AJU296" s="55"/>
      <c r="AJV296" s="55"/>
      <c r="AJW296" s="55"/>
      <c r="AJX296" s="55"/>
      <c r="AJY296" s="55"/>
      <c r="AJZ296" s="55"/>
      <c r="AKA296" s="55"/>
      <c r="AKB296" s="55"/>
      <c r="AKC296" s="55"/>
      <c r="AKD296" s="55"/>
      <c r="AKE296" s="55"/>
      <c r="AKF296" s="55"/>
      <c r="AKG296" s="55"/>
      <c r="AKH296" s="55"/>
      <c r="AKI296" s="55"/>
      <c r="AKJ296" s="55"/>
      <c r="AKK296" s="55"/>
      <c r="AKL296" s="55"/>
      <c r="AKM296" s="55"/>
      <c r="AKN296" s="55"/>
      <c r="AKO296" s="55"/>
      <c r="AKP296" s="55"/>
      <c r="AKQ296" s="55"/>
      <c r="AKR296" s="55"/>
      <c r="AKS296" s="55"/>
    </row>
    <row r="297" spans="1:981" s="27" customFormat="1">
      <c r="A297" s="43"/>
      <c r="B297" s="43"/>
      <c r="C297" s="60"/>
      <c r="D297" s="56"/>
      <c r="E297" s="56"/>
      <c r="F297" s="56"/>
      <c r="G297" s="56"/>
      <c r="H297" s="56"/>
      <c r="I297" s="56"/>
      <c r="J297" s="56"/>
      <c r="K297" s="56"/>
      <c r="L297" s="56"/>
      <c r="M297" s="56"/>
      <c r="N297" s="56"/>
      <c r="O297" s="56"/>
      <c r="P297" s="56"/>
      <c r="Q297" s="56"/>
      <c r="R297" s="56"/>
      <c r="S297" s="56"/>
      <c r="T297" s="56"/>
      <c r="U297" s="56"/>
      <c r="AJR297" s="55"/>
      <c r="AJS297" s="55"/>
      <c r="AJT297" s="55"/>
      <c r="AJU297" s="55"/>
      <c r="AJV297" s="55"/>
      <c r="AJW297" s="55"/>
      <c r="AJX297" s="55"/>
      <c r="AJY297" s="55"/>
      <c r="AJZ297" s="55"/>
      <c r="AKA297" s="55"/>
      <c r="AKB297" s="55"/>
      <c r="AKC297" s="55"/>
      <c r="AKD297" s="55"/>
      <c r="AKE297" s="55"/>
      <c r="AKF297" s="55"/>
      <c r="AKG297" s="55"/>
      <c r="AKH297" s="55"/>
      <c r="AKI297" s="55"/>
      <c r="AKJ297" s="55"/>
      <c r="AKK297" s="55"/>
      <c r="AKL297" s="55"/>
      <c r="AKM297" s="55"/>
      <c r="AKN297" s="55"/>
      <c r="AKO297" s="55"/>
      <c r="AKP297" s="55"/>
      <c r="AKQ297" s="55"/>
      <c r="AKR297" s="55"/>
      <c r="AKS297" s="55"/>
    </row>
    <row r="298" spans="1:981" s="27" customFormat="1">
      <c r="A298" s="43"/>
      <c r="B298" s="43"/>
      <c r="C298" s="60"/>
      <c r="D298" s="56"/>
      <c r="E298" s="56"/>
      <c r="F298" s="56"/>
      <c r="G298" s="56"/>
      <c r="H298" s="56"/>
      <c r="I298" s="56"/>
      <c r="J298" s="56"/>
      <c r="K298" s="56"/>
      <c r="L298" s="56"/>
      <c r="M298" s="56"/>
      <c r="N298" s="56"/>
      <c r="O298" s="56"/>
      <c r="P298" s="56"/>
      <c r="Q298" s="56"/>
      <c r="R298" s="56"/>
      <c r="S298" s="56"/>
      <c r="T298" s="56"/>
      <c r="U298" s="56"/>
      <c r="AJR298" s="55"/>
      <c r="AJS298" s="55"/>
      <c r="AJT298" s="55"/>
      <c r="AJU298" s="55"/>
      <c r="AJV298" s="55"/>
      <c r="AJW298" s="55"/>
      <c r="AJX298" s="55"/>
      <c r="AJY298" s="55"/>
      <c r="AJZ298" s="55"/>
      <c r="AKA298" s="55"/>
      <c r="AKB298" s="55"/>
      <c r="AKC298" s="55"/>
      <c r="AKD298" s="55"/>
      <c r="AKE298" s="55"/>
      <c r="AKF298" s="55"/>
      <c r="AKG298" s="55"/>
      <c r="AKH298" s="55"/>
      <c r="AKI298" s="55"/>
      <c r="AKJ298" s="55"/>
      <c r="AKK298" s="55"/>
      <c r="AKL298" s="55"/>
      <c r="AKM298" s="55"/>
      <c r="AKN298" s="55"/>
      <c r="AKO298" s="55"/>
      <c r="AKP298" s="55"/>
      <c r="AKQ298" s="55"/>
      <c r="AKR298" s="55"/>
      <c r="AKS298" s="55"/>
    </row>
    <row r="299" spans="1:981" s="27" customFormat="1">
      <c r="A299" s="43"/>
      <c r="B299" s="43"/>
      <c r="C299" s="60"/>
      <c r="D299" s="56"/>
      <c r="E299" s="56"/>
      <c r="F299" s="56"/>
      <c r="G299" s="56"/>
      <c r="H299" s="56"/>
      <c r="I299" s="56"/>
      <c r="J299" s="56"/>
      <c r="K299" s="56"/>
      <c r="L299" s="56"/>
      <c r="M299" s="56"/>
      <c r="N299" s="56"/>
      <c r="O299" s="56"/>
      <c r="P299" s="56"/>
      <c r="Q299" s="56"/>
      <c r="R299" s="56"/>
      <c r="S299" s="56"/>
      <c r="T299" s="56"/>
      <c r="U299" s="56"/>
      <c r="AJR299" s="55"/>
      <c r="AJS299" s="55"/>
      <c r="AJT299" s="55"/>
      <c r="AJU299" s="55"/>
      <c r="AJV299" s="55"/>
      <c r="AJW299" s="55"/>
      <c r="AJX299" s="55"/>
      <c r="AJY299" s="55"/>
      <c r="AJZ299" s="55"/>
      <c r="AKA299" s="55"/>
      <c r="AKB299" s="55"/>
      <c r="AKC299" s="55"/>
      <c r="AKD299" s="55"/>
      <c r="AKE299" s="55"/>
      <c r="AKF299" s="55"/>
      <c r="AKG299" s="55"/>
      <c r="AKH299" s="55"/>
      <c r="AKI299" s="55"/>
      <c r="AKJ299" s="55"/>
      <c r="AKK299" s="55"/>
      <c r="AKL299" s="55"/>
      <c r="AKM299" s="55"/>
      <c r="AKN299" s="55"/>
      <c r="AKO299" s="55"/>
      <c r="AKP299" s="55"/>
      <c r="AKQ299" s="55"/>
      <c r="AKR299" s="55"/>
      <c r="AKS299" s="55"/>
    </row>
    <row r="300" spans="1:981" s="27" customFormat="1">
      <c r="A300" s="43"/>
      <c r="B300" s="43"/>
      <c r="C300" s="60"/>
      <c r="D300" s="56"/>
      <c r="E300" s="56"/>
      <c r="F300" s="56"/>
      <c r="G300" s="56"/>
      <c r="H300" s="56"/>
      <c r="I300" s="56"/>
      <c r="J300" s="56"/>
      <c r="K300" s="56"/>
      <c r="L300" s="56"/>
      <c r="M300" s="56"/>
      <c r="N300" s="56"/>
      <c r="O300" s="56"/>
      <c r="P300" s="56"/>
      <c r="Q300" s="56"/>
      <c r="R300" s="56"/>
      <c r="S300" s="56"/>
      <c r="T300" s="56"/>
      <c r="U300" s="56"/>
      <c r="AJR300" s="55"/>
      <c r="AJS300" s="55"/>
      <c r="AJT300" s="55"/>
      <c r="AJU300" s="55"/>
      <c r="AJV300" s="55"/>
      <c r="AJW300" s="55"/>
      <c r="AJX300" s="55"/>
      <c r="AJY300" s="55"/>
      <c r="AJZ300" s="55"/>
      <c r="AKA300" s="55"/>
      <c r="AKB300" s="55"/>
      <c r="AKC300" s="55"/>
      <c r="AKD300" s="55"/>
      <c r="AKE300" s="55"/>
      <c r="AKF300" s="55"/>
      <c r="AKG300" s="55"/>
      <c r="AKH300" s="55"/>
      <c r="AKI300" s="55"/>
      <c r="AKJ300" s="55"/>
      <c r="AKK300" s="55"/>
      <c r="AKL300" s="55"/>
      <c r="AKM300" s="55"/>
      <c r="AKN300" s="55"/>
      <c r="AKO300" s="55"/>
      <c r="AKP300" s="55"/>
      <c r="AKQ300" s="55"/>
      <c r="AKR300" s="55"/>
      <c r="AKS300" s="55"/>
    </row>
    <row r="301" spans="1:981" s="27" customFormat="1" ht="96.6">
      <c r="A301" s="43" t="str">
        <f>case_lib!A87</f>
        <v>CC_28_2</v>
      </c>
      <c r="B301" s="43" t="s">
        <v>34</v>
      </c>
      <c r="C301" s="60" t="str">
        <f>case_lib!D87</f>
        <v>1）主车手动驾驶，场景不限，车速不限。
2）上一次engage后headway设定在level2。接管后再次engage，观察默认headway是否在level2；</v>
      </c>
      <c r="D301" s="74"/>
      <c r="E301" s="56" t="s">
        <v>766</v>
      </c>
      <c r="F301" s="56"/>
      <c r="G301" s="56"/>
      <c r="H301" s="56"/>
      <c r="I301" s="56"/>
      <c r="J301" s="56"/>
      <c r="K301" s="56"/>
      <c r="L301" s="56"/>
      <c r="M301" s="56"/>
      <c r="N301" s="56"/>
      <c r="O301" s="56"/>
      <c r="P301" s="56"/>
      <c r="Q301" s="56"/>
      <c r="R301" s="56"/>
      <c r="S301" s="56"/>
      <c r="T301" s="56"/>
      <c r="U301" s="56"/>
      <c r="AJR301" s="55"/>
      <c r="AJS301" s="55"/>
      <c r="AJT301" s="55"/>
      <c r="AJU301" s="55"/>
      <c r="AJV301" s="55"/>
      <c r="AJW301" s="55"/>
      <c r="AJX301" s="55"/>
      <c r="AJY301" s="55"/>
      <c r="AJZ301" s="55"/>
      <c r="AKA301" s="55"/>
      <c r="AKB301" s="55"/>
      <c r="AKC301" s="55"/>
      <c r="AKD301" s="55"/>
      <c r="AKE301" s="55"/>
      <c r="AKF301" s="55"/>
      <c r="AKG301" s="55"/>
      <c r="AKH301" s="55"/>
      <c r="AKI301" s="55"/>
      <c r="AKJ301" s="55"/>
      <c r="AKK301" s="55"/>
      <c r="AKL301" s="55"/>
      <c r="AKM301" s="55"/>
      <c r="AKN301" s="55"/>
      <c r="AKO301" s="55"/>
      <c r="AKP301" s="55"/>
      <c r="AKQ301" s="55"/>
      <c r="AKR301" s="55"/>
      <c r="AKS301" s="55"/>
    </row>
    <row r="302" spans="1:981" s="27" customFormat="1">
      <c r="A302" s="43"/>
      <c r="B302" s="43"/>
      <c r="C302" s="60"/>
      <c r="D302" s="56"/>
      <c r="E302" s="56"/>
      <c r="F302" s="56"/>
      <c r="G302" s="56"/>
      <c r="H302" s="56"/>
      <c r="I302" s="56"/>
      <c r="J302" s="56"/>
      <c r="K302" s="56"/>
      <c r="L302" s="56"/>
      <c r="M302" s="56"/>
      <c r="N302" s="56"/>
      <c r="O302" s="56"/>
      <c r="P302" s="56"/>
      <c r="Q302" s="56"/>
      <c r="R302" s="56"/>
      <c r="S302" s="56"/>
      <c r="T302" s="56"/>
      <c r="U302" s="56"/>
      <c r="AJR302" s="55"/>
      <c r="AJS302" s="55"/>
      <c r="AJT302" s="55"/>
      <c r="AJU302" s="55"/>
      <c r="AJV302" s="55"/>
      <c r="AJW302" s="55"/>
      <c r="AJX302" s="55"/>
      <c r="AJY302" s="55"/>
      <c r="AJZ302" s="55"/>
      <c r="AKA302" s="55"/>
      <c r="AKB302" s="55"/>
      <c r="AKC302" s="55"/>
      <c r="AKD302" s="55"/>
      <c r="AKE302" s="55"/>
      <c r="AKF302" s="55"/>
      <c r="AKG302" s="55"/>
      <c r="AKH302" s="55"/>
      <c r="AKI302" s="55"/>
      <c r="AKJ302" s="55"/>
      <c r="AKK302" s="55"/>
      <c r="AKL302" s="55"/>
      <c r="AKM302" s="55"/>
      <c r="AKN302" s="55"/>
      <c r="AKO302" s="55"/>
      <c r="AKP302" s="55"/>
      <c r="AKQ302" s="55"/>
      <c r="AKR302" s="55"/>
      <c r="AKS302" s="55"/>
    </row>
    <row r="303" spans="1:981" s="27" customFormat="1">
      <c r="A303" s="43"/>
      <c r="B303" s="43"/>
      <c r="C303" s="60"/>
      <c r="D303" s="56"/>
      <c r="E303" s="56"/>
      <c r="F303" s="56"/>
      <c r="G303" s="56"/>
      <c r="H303" s="56"/>
      <c r="I303" s="56"/>
      <c r="J303" s="56"/>
      <c r="K303" s="56"/>
      <c r="L303" s="56"/>
      <c r="M303" s="56"/>
      <c r="N303" s="56"/>
      <c r="O303" s="56"/>
      <c r="P303" s="56"/>
      <c r="Q303" s="56"/>
      <c r="R303" s="56"/>
      <c r="S303" s="56"/>
      <c r="T303" s="56"/>
      <c r="U303" s="56"/>
      <c r="AJR303" s="55"/>
      <c r="AJS303" s="55"/>
      <c r="AJT303" s="55"/>
      <c r="AJU303" s="55"/>
      <c r="AJV303" s="55"/>
      <c r="AJW303" s="55"/>
      <c r="AJX303" s="55"/>
      <c r="AJY303" s="55"/>
      <c r="AJZ303" s="55"/>
      <c r="AKA303" s="55"/>
      <c r="AKB303" s="55"/>
      <c r="AKC303" s="55"/>
      <c r="AKD303" s="55"/>
      <c r="AKE303" s="55"/>
      <c r="AKF303" s="55"/>
      <c r="AKG303" s="55"/>
      <c r="AKH303" s="55"/>
      <c r="AKI303" s="55"/>
      <c r="AKJ303" s="55"/>
      <c r="AKK303" s="55"/>
      <c r="AKL303" s="55"/>
      <c r="AKM303" s="55"/>
      <c r="AKN303" s="55"/>
      <c r="AKO303" s="55"/>
      <c r="AKP303" s="55"/>
      <c r="AKQ303" s="55"/>
      <c r="AKR303" s="55"/>
      <c r="AKS303" s="55"/>
    </row>
    <row r="304" spans="1:981" s="27" customFormat="1">
      <c r="A304" s="43"/>
      <c r="B304" s="43"/>
      <c r="C304" s="60"/>
      <c r="D304" s="56"/>
      <c r="E304" s="56"/>
      <c r="F304" s="56"/>
      <c r="G304" s="56"/>
      <c r="H304" s="56"/>
      <c r="I304" s="56"/>
      <c r="J304" s="56"/>
      <c r="K304" s="56"/>
      <c r="L304" s="56"/>
      <c r="M304" s="56"/>
      <c r="N304" s="56"/>
      <c r="O304" s="56"/>
      <c r="P304" s="56"/>
      <c r="Q304" s="56"/>
      <c r="R304" s="56"/>
      <c r="S304" s="56"/>
      <c r="T304" s="56"/>
      <c r="U304" s="56"/>
      <c r="AJR304" s="55"/>
      <c r="AJS304" s="55"/>
      <c r="AJT304" s="55"/>
      <c r="AJU304" s="55"/>
      <c r="AJV304" s="55"/>
      <c r="AJW304" s="55"/>
      <c r="AJX304" s="55"/>
      <c r="AJY304" s="55"/>
      <c r="AJZ304" s="55"/>
      <c r="AKA304" s="55"/>
      <c r="AKB304" s="55"/>
      <c r="AKC304" s="55"/>
      <c r="AKD304" s="55"/>
      <c r="AKE304" s="55"/>
      <c r="AKF304" s="55"/>
      <c r="AKG304" s="55"/>
      <c r="AKH304" s="55"/>
      <c r="AKI304" s="55"/>
      <c r="AKJ304" s="55"/>
      <c r="AKK304" s="55"/>
      <c r="AKL304" s="55"/>
      <c r="AKM304" s="55"/>
      <c r="AKN304" s="55"/>
      <c r="AKO304" s="55"/>
      <c r="AKP304" s="55"/>
      <c r="AKQ304" s="55"/>
      <c r="AKR304" s="55"/>
      <c r="AKS304" s="55"/>
    </row>
    <row r="305" spans="1:981" s="27" customFormat="1">
      <c r="A305" s="43"/>
      <c r="B305" s="43"/>
      <c r="C305" s="60"/>
      <c r="D305" s="56"/>
      <c r="E305" s="56"/>
      <c r="F305" s="56"/>
      <c r="G305" s="56"/>
      <c r="H305" s="56"/>
      <c r="I305" s="56"/>
      <c r="J305" s="56"/>
      <c r="K305" s="56"/>
      <c r="L305" s="56"/>
      <c r="M305" s="56"/>
      <c r="N305" s="56"/>
      <c r="O305" s="56"/>
      <c r="P305" s="56"/>
      <c r="Q305" s="56"/>
      <c r="R305" s="56"/>
      <c r="S305" s="56"/>
      <c r="T305" s="56"/>
      <c r="U305" s="56"/>
      <c r="AJR305" s="55"/>
      <c r="AJS305" s="55"/>
      <c r="AJT305" s="55"/>
      <c r="AJU305" s="55"/>
      <c r="AJV305" s="55"/>
      <c r="AJW305" s="55"/>
      <c r="AJX305" s="55"/>
      <c r="AJY305" s="55"/>
      <c r="AJZ305" s="55"/>
      <c r="AKA305" s="55"/>
      <c r="AKB305" s="55"/>
      <c r="AKC305" s="55"/>
      <c r="AKD305" s="55"/>
      <c r="AKE305" s="55"/>
      <c r="AKF305" s="55"/>
      <c r="AKG305" s="55"/>
      <c r="AKH305" s="55"/>
      <c r="AKI305" s="55"/>
      <c r="AKJ305" s="55"/>
      <c r="AKK305" s="55"/>
      <c r="AKL305" s="55"/>
      <c r="AKM305" s="55"/>
      <c r="AKN305" s="55"/>
      <c r="AKO305" s="55"/>
      <c r="AKP305" s="55"/>
      <c r="AKQ305" s="55"/>
      <c r="AKR305" s="55"/>
      <c r="AKS305" s="55"/>
    </row>
    <row r="306" spans="1:981" s="25" customFormat="1" ht="41.4">
      <c r="A306" s="37" t="str">
        <f>case_lib!A88</f>
        <v>CC_29</v>
      </c>
      <c r="B306" s="37" t="s">
        <v>34</v>
      </c>
      <c r="C306" s="58" t="str">
        <f>case_lib!D88</f>
        <v>headway setting 逻辑测试，AD engage情况下单次调节</v>
      </c>
      <c r="D306" s="64"/>
      <c r="E306" s="64"/>
      <c r="F306" s="64"/>
      <c r="G306" s="64"/>
      <c r="H306" s="64"/>
      <c r="I306" s="64"/>
      <c r="J306" s="64"/>
      <c r="K306" s="64"/>
      <c r="L306" s="64"/>
      <c r="M306" s="64"/>
      <c r="N306" s="64"/>
      <c r="O306" s="64"/>
      <c r="P306" s="64"/>
      <c r="Q306" s="64"/>
      <c r="R306" s="64"/>
      <c r="S306" s="64"/>
      <c r="T306" s="64"/>
      <c r="U306" s="64"/>
      <c r="AJR306" s="7"/>
      <c r="AJS306" s="7"/>
      <c r="AJT306" s="7"/>
      <c r="AJU306" s="7"/>
      <c r="AJV306" s="7"/>
      <c r="AJW306" s="7"/>
      <c r="AJX306" s="7"/>
      <c r="AJY306" s="7"/>
      <c r="AJZ306" s="7"/>
      <c r="AKA306" s="7"/>
      <c r="AKB306" s="7"/>
      <c r="AKC306" s="7"/>
      <c r="AKD306" s="7"/>
      <c r="AKE306" s="7"/>
      <c r="AKF306" s="7"/>
      <c r="AKG306" s="7"/>
      <c r="AKH306" s="7"/>
      <c r="AKI306" s="7"/>
      <c r="AKJ306" s="7"/>
      <c r="AKK306" s="7"/>
      <c r="AKL306" s="7"/>
      <c r="AKM306" s="7"/>
      <c r="AKN306" s="7"/>
      <c r="AKO306" s="7"/>
      <c r="AKP306" s="7"/>
      <c r="AKQ306" s="7"/>
      <c r="AKR306" s="7"/>
      <c r="AKS306" s="7"/>
    </row>
    <row r="307" spans="1:981" s="27" customFormat="1" ht="69">
      <c r="A307" s="43" t="str">
        <f>case_lib!A89</f>
        <v>CC_29_1</v>
      </c>
      <c r="B307" s="43" t="s">
        <v>34</v>
      </c>
      <c r="C307" s="60" t="str">
        <f>case_lib!D89</f>
        <v>1）主车在 engage AD mode，场景不限，车速不限。
2）按键1次，从1档调节至2档；</v>
      </c>
      <c r="D307" s="74"/>
      <c r="E307" s="56" t="s">
        <v>766</v>
      </c>
      <c r="F307" s="56"/>
      <c r="G307" s="56"/>
      <c r="H307" s="56"/>
      <c r="I307" s="56"/>
      <c r="J307" s="56"/>
      <c r="K307" s="56"/>
      <c r="L307" s="56"/>
      <c r="M307" s="56"/>
      <c r="N307" s="56"/>
      <c r="O307" s="56"/>
      <c r="P307" s="56"/>
      <c r="Q307" s="56"/>
      <c r="R307" s="56"/>
      <c r="S307" s="56"/>
      <c r="T307" s="56"/>
      <c r="U307" s="56"/>
      <c r="AJR307" s="55"/>
      <c r="AJS307" s="55"/>
      <c r="AJT307" s="55"/>
      <c r="AJU307" s="55"/>
      <c r="AJV307" s="55"/>
      <c r="AJW307" s="55"/>
      <c r="AJX307" s="55"/>
      <c r="AJY307" s="55"/>
      <c r="AJZ307" s="55"/>
      <c r="AKA307" s="55"/>
      <c r="AKB307" s="55"/>
      <c r="AKC307" s="55"/>
      <c r="AKD307" s="55"/>
      <c r="AKE307" s="55"/>
      <c r="AKF307" s="55"/>
      <c r="AKG307" s="55"/>
      <c r="AKH307" s="55"/>
      <c r="AKI307" s="55"/>
      <c r="AKJ307" s="55"/>
      <c r="AKK307" s="55"/>
      <c r="AKL307" s="55"/>
      <c r="AKM307" s="55"/>
      <c r="AKN307" s="55"/>
      <c r="AKO307" s="55"/>
      <c r="AKP307" s="55"/>
      <c r="AKQ307" s="55"/>
      <c r="AKR307" s="55"/>
      <c r="AKS307" s="55"/>
    </row>
    <row r="308" spans="1:981" s="27" customFormat="1">
      <c r="A308" s="43"/>
      <c r="B308" s="43"/>
      <c r="C308" s="60"/>
      <c r="D308" s="56"/>
      <c r="E308" s="56"/>
      <c r="F308" s="56"/>
      <c r="G308" s="56"/>
      <c r="H308" s="56"/>
      <c r="I308" s="56"/>
      <c r="J308" s="56"/>
      <c r="K308" s="56"/>
      <c r="L308" s="56"/>
      <c r="M308" s="56"/>
      <c r="N308" s="56"/>
      <c r="O308" s="56"/>
      <c r="P308" s="56"/>
      <c r="Q308" s="56"/>
      <c r="R308" s="56"/>
      <c r="S308" s="56"/>
      <c r="T308" s="56"/>
      <c r="U308" s="56"/>
      <c r="AJR308" s="55"/>
      <c r="AJS308" s="55"/>
      <c r="AJT308" s="55"/>
      <c r="AJU308" s="55"/>
      <c r="AJV308" s="55"/>
      <c r="AJW308" s="55"/>
      <c r="AJX308" s="55"/>
      <c r="AJY308" s="55"/>
      <c r="AJZ308" s="55"/>
      <c r="AKA308" s="55"/>
      <c r="AKB308" s="55"/>
      <c r="AKC308" s="55"/>
      <c r="AKD308" s="55"/>
      <c r="AKE308" s="55"/>
      <c r="AKF308" s="55"/>
      <c r="AKG308" s="55"/>
      <c r="AKH308" s="55"/>
      <c r="AKI308" s="55"/>
      <c r="AKJ308" s="55"/>
      <c r="AKK308" s="55"/>
      <c r="AKL308" s="55"/>
      <c r="AKM308" s="55"/>
      <c r="AKN308" s="55"/>
      <c r="AKO308" s="55"/>
      <c r="AKP308" s="55"/>
      <c r="AKQ308" s="55"/>
      <c r="AKR308" s="55"/>
      <c r="AKS308" s="55"/>
    </row>
    <row r="309" spans="1:981" s="27" customFormat="1">
      <c r="A309" s="43"/>
      <c r="B309" s="43"/>
      <c r="C309" s="60"/>
      <c r="D309" s="56"/>
      <c r="E309" s="56"/>
      <c r="F309" s="56"/>
      <c r="G309" s="56"/>
      <c r="H309" s="56"/>
      <c r="I309" s="56"/>
      <c r="J309" s="56"/>
      <c r="K309" s="56"/>
      <c r="L309" s="56"/>
      <c r="M309" s="56"/>
      <c r="N309" s="56"/>
      <c r="O309" s="56"/>
      <c r="P309" s="56"/>
      <c r="Q309" s="56"/>
      <c r="R309" s="56"/>
      <c r="S309" s="56"/>
      <c r="T309" s="56"/>
      <c r="U309" s="56"/>
      <c r="AJR309" s="55"/>
      <c r="AJS309" s="55"/>
      <c r="AJT309" s="55"/>
      <c r="AJU309" s="55"/>
      <c r="AJV309" s="55"/>
      <c r="AJW309" s="55"/>
      <c r="AJX309" s="55"/>
      <c r="AJY309" s="55"/>
      <c r="AJZ309" s="55"/>
      <c r="AKA309" s="55"/>
      <c r="AKB309" s="55"/>
      <c r="AKC309" s="55"/>
      <c r="AKD309" s="55"/>
      <c r="AKE309" s="55"/>
      <c r="AKF309" s="55"/>
      <c r="AKG309" s="55"/>
      <c r="AKH309" s="55"/>
      <c r="AKI309" s="55"/>
      <c r="AKJ309" s="55"/>
      <c r="AKK309" s="55"/>
      <c r="AKL309" s="55"/>
      <c r="AKM309" s="55"/>
      <c r="AKN309" s="55"/>
      <c r="AKO309" s="55"/>
      <c r="AKP309" s="55"/>
      <c r="AKQ309" s="55"/>
      <c r="AKR309" s="55"/>
      <c r="AKS309" s="55"/>
    </row>
    <row r="310" spans="1:981" s="27" customFormat="1">
      <c r="A310" s="43"/>
      <c r="B310" s="43"/>
      <c r="C310" s="60"/>
      <c r="D310" s="56"/>
      <c r="E310" s="56"/>
      <c r="F310" s="56"/>
      <c r="G310" s="56"/>
      <c r="H310" s="56"/>
      <c r="I310" s="56"/>
      <c r="J310" s="56"/>
      <c r="K310" s="56"/>
      <c r="L310" s="56"/>
      <c r="M310" s="56"/>
      <c r="N310" s="56"/>
      <c r="O310" s="56"/>
      <c r="P310" s="56"/>
      <c r="Q310" s="56"/>
      <c r="R310" s="56"/>
      <c r="S310" s="56"/>
      <c r="T310" s="56"/>
      <c r="U310" s="56"/>
      <c r="AJR310" s="55"/>
      <c r="AJS310" s="55"/>
      <c r="AJT310" s="55"/>
      <c r="AJU310" s="55"/>
      <c r="AJV310" s="55"/>
      <c r="AJW310" s="55"/>
      <c r="AJX310" s="55"/>
      <c r="AJY310" s="55"/>
      <c r="AJZ310" s="55"/>
      <c r="AKA310" s="55"/>
      <c r="AKB310" s="55"/>
      <c r="AKC310" s="55"/>
      <c r="AKD310" s="55"/>
      <c r="AKE310" s="55"/>
      <c r="AKF310" s="55"/>
      <c r="AKG310" s="55"/>
      <c r="AKH310" s="55"/>
      <c r="AKI310" s="55"/>
      <c r="AKJ310" s="55"/>
      <c r="AKK310" s="55"/>
      <c r="AKL310" s="55"/>
      <c r="AKM310" s="55"/>
      <c r="AKN310" s="55"/>
      <c r="AKO310" s="55"/>
      <c r="AKP310" s="55"/>
      <c r="AKQ310" s="55"/>
      <c r="AKR310" s="55"/>
      <c r="AKS310" s="55"/>
    </row>
    <row r="311" spans="1:981" s="27" customFormat="1">
      <c r="A311" s="43"/>
      <c r="B311" s="43"/>
      <c r="C311" s="60"/>
      <c r="D311" s="56"/>
      <c r="E311" s="56"/>
      <c r="F311" s="56"/>
      <c r="G311" s="56"/>
      <c r="H311" s="56"/>
      <c r="I311" s="56"/>
      <c r="J311" s="56"/>
      <c r="K311" s="56"/>
      <c r="L311" s="56"/>
      <c r="M311" s="56"/>
      <c r="N311" s="56"/>
      <c r="O311" s="56"/>
      <c r="P311" s="56"/>
      <c r="Q311" s="56"/>
      <c r="R311" s="56"/>
      <c r="S311" s="56"/>
      <c r="T311" s="56"/>
      <c r="U311" s="56"/>
      <c r="AJR311" s="55"/>
      <c r="AJS311" s="55"/>
      <c r="AJT311" s="55"/>
      <c r="AJU311" s="55"/>
      <c r="AJV311" s="55"/>
      <c r="AJW311" s="55"/>
      <c r="AJX311" s="55"/>
      <c r="AJY311" s="55"/>
      <c r="AJZ311" s="55"/>
      <c r="AKA311" s="55"/>
      <c r="AKB311" s="55"/>
      <c r="AKC311" s="55"/>
      <c r="AKD311" s="55"/>
      <c r="AKE311" s="55"/>
      <c r="AKF311" s="55"/>
      <c r="AKG311" s="55"/>
      <c r="AKH311" s="55"/>
      <c r="AKI311" s="55"/>
      <c r="AKJ311" s="55"/>
      <c r="AKK311" s="55"/>
      <c r="AKL311" s="55"/>
      <c r="AKM311" s="55"/>
      <c r="AKN311" s="55"/>
      <c r="AKO311" s="55"/>
      <c r="AKP311" s="55"/>
      <c r="AKQ311" s="55"/>
      <c r="AKR311" s="55"/>
      <c r="AKS311" s="55"/>
    </row>
    <row r="312" spans="1:981" s="27" customFormat="1" ht="69">
      <c r="A312" s="43" t="str">
        <f>case_lib!A90</f>
        <v>CC_29_2</v>
      </c>
      <c r="B312" s="43" t="s">
        <v>34</v>
      </c>
      <c r="C312" s="60" t="str">
        <f>case_lib!D90</f>
        <v>1）主车在 engage AD mode，场景不限，车速不限。
2）按键1次，从2档调节至3档；</v>
      </c>
      <c r="D312" s="74"/>
      <c r="E312" s="56" t="s">
        <v>766</v>
      </c>
      <c r="F312" s="56"/>
      <c r="G312" s="56"/>
      <c r="H312" s="56"/>
      <c r="I312" s="56"/>
      <c r="J312" s="56"/>
      <c r="K312" s="56"/>
      <c r="L312" s="56"/>
      <c r="M312" s="56"/>
      <c r="N312" s="56"/>
      <c r="O312" s="56"/>
      <c r="P312" s="56"/>
      <c r="Q312" s="56"/>
      <c r="R312" s="56"/>
      <c r="S312" s="56"/>
      <c r="T312" s="56"/>
      <c r="U312" s="56"/>
      <c r="AJR312" s="55"/>
      <c r="AJS312" s="55"/>
      <c r="AJT312" s="55"/>
      <c r="AJU312" s="55"/>
      <c r="AJV312" s="55"/>
      <c r="AJW312" s="55"/>
      <c r="AJX312" s="55"/>
      <c r="AJY312" s="55"/>
      <c r="AJZ312" s="55"/>
      <c r="AKA312" s="55"/>
      <c r="AKB312" s="55"/>
      <c r="AKC312" s="55"/>
      <c r="AKD312" s="55"/>
      <c r="AKE312" s="55"/>
      <c r="AKF312" s="55"/>
      <c r="AKG312" s="55"/>
      <c r="AKH312" s="55"/>
      <c r="AKI312" s="55"/>
      <c r="AKJ312" s="55"/>
      <c r="AKK312" s="55"/>
      <c r="AKL312" s="55"/>
      <c r="AKM312" s="55"/>
      <c r="AKN312" s="55"/>
      <c r="AKO312" s="55"/>
      <c r="AKP312" s="55"/>
      <c r="AKQ312" s="55"/>
      <c r="AKR312" s="55"/>
      <c r="AKS312" s="55"/>
    </row>
    <row r="313" spans="1:981" s="27" customFormat="1">
      <c r="A313" s="43"/>
      <c r="B313" s="43"/>
      <c r="C313" s="60"/>
      <c r="D313" s="56"/>
      <c r="E313" s="56"/>
      <c r="F313" s="56"/>
      <c r="G313" s="56"/>
      <c r="H313" s="56"/>
      <c r="I313" s="56"/>
      <c r="J313" s="56"/>
      <c r="K313" s="56"/>
      <c r="L313" s="56"/>
      <c r="M313" s="56"/>
      <c r="N313" s="56"/>
      <c r="O313" s="56"/>
      <c r="P313" s="56"/>
      <c r="Q313" s="56"/>
      <c r="R313" s="56"/>
      <c r="S313" s="56"/>
      <c r="T313" s="56"/>
      <c r="U313" s="56"/>
      <c r="AJR313" s="55"/>
      <c r="AJS313" s="55"/>
      <c r="AJT313" s="55"/>
      <c r="AJU313" s="55"/>
      <c r="AJV313" s="55"/>
      <c r="AJW313" s="55"/>
      <c r="AJX313" s="55"/>
      <c r="AJY313" s="55"/>
      <c r="AJZ313" s="55"/>
      <c r="AKA313" s="55"/>
      <c r="AKB313" s="55"/>
      <c r="AKC313" s="55"/>
      <c r="AKD313" s="55"/>
      <c r="AKE313" s="55"/>
      <c r="AKF313" s="55"/>
      <c r="AKG313" s="55"/>
      <c r="AKH313" s="55"/>
      <c r="AKI313" s="55"/>
      <c r="AKJ313" s="55"/>
      <c r="AKK313" s="55"/>
      <c r="AKL313" s="55"/>
      <c r="AKM313" s="55"/>
      <c r="AKN313" s="55"/>
      <c r="AKO313" s="55"/>
      <c r="AKP313" s="55"/>
      <c r="AKQ313" s="55"/>
      <c r="AKR313" s="55"/>
      <c r="AKS313" s="55"/>
    </row>
    <row r="314" spans="1:981" s="27" customFormat="1">
      <c r="A314" s="43"/>
      <c r="B314" s="43"/>
      <c r="C314" s="60"/>
      <c r="D314" s="56"/>
      <c r="E314" s="56"/>
      <c r="F314" s="56"/>
      <c r="G314" s="56"/>
      <c r="H314" s="56"/>
      <c r="I314" s="56"/>
      <c r="J314" s="56"/>
      <c r="K314" s="56"/>
      <c r="L314" s="56"/>
      <c r="M314" s="56"/>
      <c r="N314" s="56"/>
      <c r="O314" s="56"/>
      <c r="P314" s="56"/>
      <c r="Q314" s="56"/>
      <c r="R314" s="56"/>
      <c r="S314" s="56"/>
      <c r="T314" s="56"/>
      <c r="U314" s="56"/>
      <c r="AJR314" s="55"/>
      <c r="AJS314" s="55"/>
      <c r="AJT314" s="55"/>
      <c r="AJU314" s="55"/>
      <c r="AJV314" s="55"/>
      <c r="AJW314" s="55"/>
      <c r="AJX314" s="55"/>
      <c r="AJY314" s="55"/>
      <c r="AJZ314" s="55"/>
      <c r="AKA314" s="55"/>
      <c r="AKB314" s="55"/>
      <c r="AKC314" s="55"/>
      <c r="AKD314" s="55"/>
      <c r="AKE314" s="55"/>
      <c r="AKF314" s="55"/>
      <c r="AKG314" s="55"/>
      <c r="AKH314" s="55"/>
      <c r="AKI314" s="55"/>
      <c r="AKJ314" s="55"/>
      <c r="AKK314" s="55"/>
      <c r="AKL314" s="55"/>
      <c r="AKM314" s="55"/>
      <c r="AKN314" s="55"/>
      <c r="AKO314" s="55"/>
      <c r="AKP314" s="55"/>
      <c r="AKQ314" s="55"/>
      <c r="AKR314" s="55"/>
      <c r="AKS314" s="55"/>
    </row>
    <row r="315" spans="1:981" s="27" customFormat="1">
      <c r="A315" s="43"/>
      <c r="B315" s="43"/>
      <c r="C315" s="60"/>
      <c r="D315" s="56"/>
      <c r="E315" s="56"/>
      <c r="F315" s="56"/>
      <c r="G315" s="56"/>
      <c r="H315" s="56"/>
      <c r="I315" s="56"/>
      <c r="J315" s="56"/>
      <c r="K315" s="56"/>
      <c r="L315" s="56"/>
      <c r="M315" s="56"/>
      <c r="N315" s="56"/>
      <c r="O315" s="56"/>
      <c r="P315" s="56"/>
      <c r="Q315" s="56"/>
      <c r="R315" s="56"/>
      <c r="S315" s="56"/>
      <c r="T315" s="56"/>
      <c r="U315" s="56"/>
      <c r="AJR315" s="55"/>
      <c r="AJS315" s="55"/>
      <c r="AJT315" s="55"/>
      <c r="AJU315" s="55"/>
      <c r="AJV315" s="55"/>
      <c r="AJW315" s="55"/>
      <c r="AJX315" s="55"/>
      <c r="AJY315" s="55"/>
      <c r="AJZ315" s="55"/>
      <c r="AKA315" s="55"/>
      <c r="AKB315" s="55"/>
      <c r="AKC315" s="55"/>
      <c r="AKD315" s="55"/>
      <c r="AKE315" s="55"/>
      <c r="AKF315" s="55"/>
      <c r="AKG315" s="55"/>
      <c r="AKH315" s="55"/>
      <c r="AKI315" s="55"/>
      <c r="AKJ315" s="55"/>
      <c r="AKK315" s="55"/>
      <c r="AKL315" s="55"/>
      <c r="AKM315" s="55"/>
      <c r="AKN315" s="55"/>
      <c r="AKO315" s="55"/>
      <c r="AKP315" s="55"/>
      <c r="AKQ315" s="55"/>
      <c r="AKR315" s="55"/>
      <c r="AKS315" s="55"/>
    </row>
    <row r="316" spans="1:981" s="27" customFormat="1">
      <c r="A316" s="43"/>
      <c r="B316" s="43"/>
      <c r="C316" s="60"/>
      <c r="D316" s="56"/>
      <c r="E316" s="56"/>
      <c r="F316" s="56"/>
      <c r="G316" s="56"/>
      <c r="H316" s="56"/>
      <c r="I316" s="56"/>
      <c r="J316" s="56"/>
      <c r="K316" s="56"/>
      <c r="L316" s="56"/>
      <c r="M316" s="56"/>
      <c r="N316" s="56"/>
      <c r="O316" s="56"/>
      <c r="P316" s="56"/>
      <c r="Q316" s="56"/>
      <c r="R316" s="56"/>
      <c r="S316" s="56"/>
      <c r="T316" s="56"/>
      <c r="U316" s="56"/>
      <c r="AJR316" s="55"/>
      <c r="AJS316" s="55"/>
      <c r="AJT316" s="55"/>
      <c r="AJU316" s="55"/>
      <c r="AJV316" s="55"/>
      <c r="AJW316" s="55"/>
      <c r="AJX316" s="55"/>
      <c r="AJY316" s="55"/>
      <c r="AJZ316" s="55"/>
      <c r="AKA316" s="55"/>
      <c r="AKB316" s="55"/>
      <c r="AKC316" s="55"/>
      <c r="AKD316" s="55"/>
      <c r="AKE316" s="55"/>
      <c r="AKF316" s="55"/>
      <c r="AKG316" s="55"/>
      <c r="AKH316" s="55"/>
      <c r="AKI316" s="55"/>
      <c r="AKJ316" s="55"/>
      <c r="AKK316" s="55"/>
      <c r="AKL316" s="55"/>
      <c r="AKM316" s="55"/>
      <c r="AKN316" s="55"/>
      <c r="AKO316" s="55"/>
      <c r="AKP316" s="55"/>
      <c r="AKQ316" s="55"/>
      <c r="AKR316" s="55"/>
      <c r="AKS316" s="55"/>
    </row>
    <row r="317" spans="1:981" s="27" customFormat="1" ht="69">
      <c r="A317" s="43" t="str">
        <f>case_lib!A91</f>
        <v>CC_29_3</v>
      </c>
      <c r="B317" s="43" t="s">
        <v>34</v>
      </c>
      <c r="C317" s="60" t="str">
        <f>case_lib!D91</f>
        <v>1）主车在 engage AD mode，场景不限，车速不限。
2）按键1次，从3档调节至4档；</v>
      </c>
      <c r="D317" s="74"/>
      <c r="E317" s="56" t="s">
        <v>766</v>
      </c>
      <c r="F317" s="56"/>
      <c r="G317" s="56"/>
      <c r="H317" s="56"/>
      <c r="I317" s="56"/>
      <c r="J317" s="56"/>
      <c r="K317" s="56"/>
      <c r="L317" s="56"/>
      <c r="M317" s="56"/>
      <c r="N317" s="56"/>
      <c r="O317" s="56"/>
      <c r="P317" s="56"/>
      <c r="Q317" s="56"/>
      <c r="R317" s="56"/>
      <c r="S317" s="56"/>
      <c r="T317" s="56"/>
      <c r="U317" s="56"/>
      <c r="AJR317" s="55"/>
      <c r="AJS317" s="55"/>
      <c r="AJT317" s="55"/>
      <c r="AJU317" s="55"/>
      <c r="AJV317" s="55"/>
      <c r="AJW317" s="55"/>
      <c r="AJX317" s="55"/>
      <c r="AJY317" s="55"/>
      <c r="AJZ317" s="55"/>
      <c r="AKA317" s="55"/>
      <c r="AKB317" s="55"/>
      <c r="AKC317" s="55"/>
      <c r="AKD317" s="55"/>
      <c r="AKE317" s="55"/>
      <c r="AKF317" s="55"/>
      <c r="AKG317" s="55"/>
      <c r="AKH317" s="55"/>
      <c r="AKI317" s="55"/>
      <c r="AKJ317" s="55"/>
      <c r="AKK317" s="55"/>
      <c r="AKL317" s="55"/>
      <c r="AKM317" s="55"/>
      <c r="AKN317" s="55"/>
      <c r="AKO317" s="55"/>
      <c r="AKP317" s="55"/>
      <c r="AKQ317" s="55"/>
      <c r="AKR317" s="55"/>
      <c r="AKS317" s="55"/>
    </row>
    <row r="318" spans="1:981" s="27" customFormat="1">
      <c r="A318" s="43"/>
      <c r="B318" s="43"/>
      <c r="C318" s="60"/>
      <c r="D318" s="56"/>
      <c r="E318" s="56"/>
      <c r="F318" s="56"/>
      <c r="G318" s="56"/>
      <c r="H318" s="56"/>
      <c r="I318" s="56"/>
      <c r="J318" s="56"/>
      <c r="K318" s="56"/>
      <c r="L318" s="56"/>
      <c r="M318" s="56"/>
      <c r="N318" s="56"/>
      <c r="O318" s="56"/>
      <c r="P318" s="56"/>
      <c r="Q318" s="56"/>
      <c r="R318" s="56"/>
      <c r="S318" s="56"/>
      <c r="T318" s="56"/>
      <c r="U318" s="56"/>
      <c r="AJR318" s="55"/>
      <c r="AJS318" s="55"/>
      <c r="AJT318" s="55"/>
      <c r="AJU318" s="55"/>
      <c r="AJV318" s="55"/>
      <c r="AJW318" s="55"/>
      <c r="AJX318" s="55"/>
      <c r="AJY318" s="55"/>
      <c r="AJZ318" s="55"/>
      <c r="AKA318" s="55"/>
      <c r="AKB318" s="55"/>
      <c r="AKC318" s="55"/>
      <c r="AKD318" s="55"/>
      <c r="AKE318" s="55"/>
      <c r="AKF318" s="55"/>
      <c r="AKG318" s="55"/>
      <c r="AKH318" s="55"/>
      <c r="AKI318" s="55"/>
      <c r="AKJ318" s="55"/>
      <c r="AKK318" s="55"/>
      <c r="AKL318" s="55"/>
      <c r="AKM318" s="55"/>
      <c r="AKN318" s="55"/>
      <c r="AKO318" s="55"/>
      <c r="AKP318" s="55"/>
      <c r="AKQ318" s="55"/>
      <c r="AKR318" s="55"/>
      <c r="AKS318" s="55"/>
    </row>
    <row r="319" spans="1:981" s="27" customFormat="1">
      <c r="A319" s="43"/>
      <c r="B319" s="43"/>
      <c r="C319" s="60"/>
      <c r="D319" s="56"/>
      <c r="E319" s="56"/>
      <c r="F319" s="56"/>
      <c r="G319" s="56"/>
      <c r="H319" s="56"/>
      <c r="I319" s="56"/>
      <c r="J319" s="56"/>
      <c r="K319" s="56"/>
      <c r="L319" s="56"/>
      <c r="M319" s="56"/>
      <c r="N319" s="56"/>
      <c r="O319" s="56"/>
      <c r="P319" s="56"/>
      <c r="Q319" s="56"/>
      <c r="R319" s="56"/>
      <c r="S319" s="56"/>
      <c r="T319" s="56"/>
      <c r="U319" s="56"/>
      <c r="AJR319" s="55"/>
      <c r="AJS319" s="55"/>
      <c r="AJT319" s="55"/>
      <c r="AJU319" s="55"/>
      <c r="AJV319" s="55"/>
      <c r="AJW319" s="55"/>
      <c r="AJX319" s="55"/>
      <c r="AJY319" s="55"/>
      <c r="AJZ319" s="55"/>
      <c r="AKA319" s="55"/>
      <c r="AKB319" s="55"/>
      <c r="AKC319" s="55"/>
      <c r="AKD319" s="55"/>
      <c r="AKE319" s="55"/>
      <c r="AKF319" s="55"/>
      <c r="AKG319" s="55"/>
      <c r="AKH319" s="55"/>
      <c r="AKI319" s="55"/>
      <c r="AKJ319" s="55"/>
      <c r="AKK319" s="55"/>
      <c r="AKL319" s="55"/>
      <c r="AKM319" s="55"/>
      <c r="AKN319" s="55"/>
      <c r="AKO319" s="55"/>
      <c r="AKP319" s="55"/>
      <c r="AKQ319" s="55"/>
      <c r="AKR319" s="55"/>
      <c r="AKS319" s="55"/>
    </row>
    <row r="320" spans="1:981" s="27" customFormat="1">
      <c r="A320" s="43"/>
      <c r="B320" s="43"/>
      <c r="C320" s="60"/>
      <c r="D320" s="56"/>
      <c r="E320" s="56"/>
      <c r="F320" s="56"/>
      <c r="G320" s="56"/>
      <c r="H320" s="56"/>
      <c r="I320" s="56"/>
      <c r="J320" s="56"/>
      <c r="K320" s="56"/>
      <c r="L320" s="56"/>
      <c r="M320" s="56"/>
      <c r="N320" s="56"/>
      <c r="O320" s="56"/>
      <c r="P320" s="56"/>
      <c r="Q320" s="56"/>
      <c r="R320" s="56"/>
      <c r="S320" s="56"/>
      <c r="T320" s="56"/>
      <c r="U320" s="56"/>
      <c r="AJR320" s="55"/>
      <c r="AJS320" s="55"/>
      <c r="AJT320" s="55"/>
      <c r="AJU320" s="55"/>
      <c r="AJV320" s="55"/>
      <c r="AJW320" s="55"/>
      <c r="AJX320" s="55"/>
      <c r="AJY320" s="55"/>
      <c r="AJZ320" s="55"/>
      <c r="AKA320" s="55"/>
      <c r="AKB320" s="55"/>
      <c r="AKC320" s="55"/>
      <c r="AKD320" s="55"/>
      <c r="AKE320" s="55"/>
      <c r="AKF320" s="55"/>
      <c r="AKG320" s="55"/>
      <c r="AKH320" s="55"/>
      <c r="AKI320" s="55"/>
      <c r="AKJ320" s="55"/>
      <c r="AKK320" s="55"/>
      <c r="AKL320" s="55"/>
      <c r="AKM320" s="55"/>
      <c r="AKN320" s="55"/>
      <c r="AKO320" s="55"/>
      <c r="AKP320" s="55"/>
      <c r="AKQ320" s="55"/>
      <c r="AKR320" s="55"/>
      <c r="AKS320" s="55"/>
    </row>
    <row r="321" spans="1:981" s="27" customFormat="1">
      <c r="A321" s="43"/>
      <c r="B321" s="43"/>
      <c r="C321" s="60"/>
      <c r="D321" s="56"/>
      <c r="E321" s="56"/>
      <c r="F321" s="56"/>
      <c r="G321" s="56"/>
      <c r="H321" s="56"/>
      <c r="I321" s="56"/>
      <c r="J321" s="56"/>
      <c r="K321" s="56"/>
      <c r="L321" s="56"/>
      <c r="M321" s="56"/>
      <c r="N321" s="56"/>
      <c r="O321" s="56"/>
      <c r="P321" s="56"/>
      <c r="Q321" s="56"/>
      <c r="R321" s="56"/>
      <c r="S321" s="56"/>
      <c r="T321" s="56"/>
      <c r="U321" s="56"/>
      <c r="AJR321" s="55"/>
      <c r="AJS321" s="55"/>
      <c r="AJT321" s="55"/>
      <c r="AJU321" s="55"/>
      <c r="AJV321" s="55"/>
      <c r="AJW321" s="55"/>
      <c r="AJX321" s="55"/>
      <c r="AJY321" s="55"/>
      <c r="AJZ321" s="55"/>
      <c r="AKA321" s="55"/>
      <c r="AKB321" s="55"/>
      <c r="AKC321" s="55"/>
      <c r="AKD321" s="55"/>
      <c r="AKE321" s="55"/>
      <c r="AKF321" s="55"/>
      <c r="AKG321" s="55"/>
      <c r="AKH321" s="55"/>
      <c r="AKI321" s="55"/>
      <c r="AKJ321" s="55"/>
      <c r="AKK321" s="55"/>
      <c r="AKL321" s="55"/>
      <c r="AKM321" s="55"/>
      <c r="AKN321" s="55"/>
      <c r="AKO321" s="55"/>
      <c r="AKP321" s="55"/>
      <c r="AKQ321" s="55"/>
      <c r="AKR321" s="55"/>
      <c r="AKS321" s="55"/>
    </row>
    <row r="322" spans="1:981" s="27" customFormat="1" ht="69">
      <c r="A322" s="43" t="str">
        <f>case_lib!A92</f>
        <v>CC_29_4</v>
      </c>
      <c r="B322" s="43" t="s">
        <v>34</v>
      </c>
      <c r="C322" s="60" t="str">
        <f>case_lib!D92</f>
        <v>1）主车在 engage AD mode，场景不限，车速不限。
2）按键1次，从4档调节至5档；</v>
      </c>
      <c r="D322" s="74"/>
      <c r="E322" s="56" t="s">
        <v>766</v>
      </c>
      <c r="F322" s="56"/>
      <c r="G322" s="56"/>
      <c r="H322" s="56"/>
      <c r="I322" s="56"/>
      <c r="J322" s="56"/>
      <c r="K322" s="56"/>
      <c r="L322" s="56"/>
      <c r="M322" s="56"/>
      <c r="N322" s="56"/>
      <c r="O322" s="56"/>
      <c r="P322" s="56"/>
      <c r="Q322" s="56"/>
      <c r="R322" s="56"/>
      <c r="S322" s="56"/>
      <c r="T322" s="56"/>
      <c r="U322" s="56"/>
      <c r="AJR322" s="55"/>
      <c r="AJS322" s="55"/>
      <c r="AJT322" s="55"/>
      <c r="AJU322" s="55"/>
      <c r="AJV322" s="55"/>
      <c r="AJW322" s="55"/>
      <c r="AJX322" s="55"/>
      <c r="AJY322" s="55"/>
      <c r="AJZ322" s="55"/>
      <c r="AKA322" s="55"/>
      <c r="AKB322" s="55"/>
      <c r="AKC322" s="55"/>
      <c r="AKD322" s="55"/>
      <c r="AKE322" s="55"/>
      <c r="AKF322" s="55"/>
      <c r="AKG322" s="55"/>
      <c r="AKH322" s="55"/>
      <c r="AKI322" s="55"/>
      <c r="AKJ322" s="55"/>
      <c r="AKK322" s="55"/>
      <c r="AKL322" s="55"/>
      <c r="AKM322" s="55"/>
      <c r="AKN322" s="55"/>
      <c r="AKO322" s="55"/>
      <c r="AKP322" s="55"/>
      <c r="AKQ322" s="55"/>
      <c r="AKR322" s="55"/>
      <c r="AKS322" s="55"/>
    </row>
    <row r="323" spans="1:981" s="27" customFormat="1">
      <c r="A323" s="43"/>
      <c r="B323" s="43"/>
      <c r="C323" s="60"/>
      <c r="D323" s="56"/>
      <c r="E323" s="56"/>
      <c r="F323" s="56"/>
      <c r="G323" s="56"/>
      <c r="H323" s="56"/>
      <c r="I323" s="56"/>
      <c r="J323" s="56"/>
      <c r="K323" s="56"/>
      <c r="L323" s="56"/>
      <c r="M323" s="56"/>
      <c r="N323" s="56"/>
      <c r="O323" s="56"/>
      <c r="P323" s="56"/>
      <c r="Q323" s="56"/>
      <c r="R323" s="56"/>
      <c r="S323" s="56"/>
      <c r="T323" s="56"/>
      <c r="U323" s="56"/>
      <c r="AJR323" s="55"/>
      <c r="AJS323" s="55"/>
      <c r="AJT323" s="55"/>
      <c r="AJU323" s="55"/>
      <c r="AJV323" s="55"/>
      <c r="AJW323" s="55"/>
      <c r="AJX323" s="55"/>
      <c r="AJY323" s="55"/>
      <c r="AJZ323" s="55"/>
      <c r="AKA323" s="55"/>
      <c r="AKB323" s="55"/>
      <c r="AKC323" s="55"/>
      <c r="AKD323" s="55"/>
      <c r="AKE323" s="55"/>
      <c r="AKF323" s="55"/>
      <c r="AKG323" s="55"/>
      <c r="AKH323" s="55"/>
      <c r="AKI323" s="55"/>
      <c r="AKJ323" s="55"/>
      <c r="AKK323" s="55"/>
      <c r="AKL323" s="55"/>
      <c r="AKM323" s="55"/>
      <c r="AKN323" s="55"/>
      <c r="AKO323" s="55"/>
      <c r="AKP323" s="55"/>
      <c r="AKQ323" s="55"/>
      <c r="AKR323" s="55"/>
      <c r="AKS323" s="55"/>
    </row>
    <row r="324" spans="1:981" s="27" customFormat="1">
      <c r="A324" s="43"/>
      <c r="B324" s="43"/>
      <c r="C324" s="60"/>
      <c r="D324" s="56"/>
      <c r="E324" s="56"/>
      <c r="F324" s="56"/>
      <c r="G324" s="56"/>
      <c r="H324" s="56"/>
      <c r="I324" s="56"/>
      <c r="J324" s="56"/>
      <c r="K324" s="56"/>
      <c r="L324" s="56"/>
      <c r="M324" s="56"/>
      <c r="N324" s="56"/>
      <c r="O324" s="56"/>
      <c r="P324" s="56"/>
      <c r="Q324" s="56"/>
      <c r="R324" s="56"/>
      <c r="S324" s="56"/>
      <c r="T324" s="56"/>
      <c r="U324" s="56"/>
      <c r="AJR324" s="55"/>
      <c r="AJS324" s="55"/>
      <c r="AJT324" s="55"/>
      <c r="AJU324" s="55"/>
      <c r="AJV324" s="55"/>
      <c r="AJW324" s="55"/>
      <c r="AJX324" s="55"/>
      <c r="AJY324" s="55"/>
      <c r="AJZ324" s="55"/>
      <c r="AKA324" s="55"/>
      <c r="AKB324" s="55"/>
      <c r="AKC324" s="55"/>
      <c r="AKD324" s="55"/>
      <c r="AKE324" s="55"/>
      <c r="AKF324" s="55"/>
      <c r="AKG324" s="55"/>
      <c r="AKH324" s="55"/>
      <c r="AKI324" s="55"/>
      <c r="AKJ324" s="55"/>
      <c r="AKK324" s="55"/>
      <c r="AKL324" s="55"/>
      <c r="AKM324" s="55"/>
      <c r="AKN324" s="55"/>
      <c r="AKO324" s="55"/>
      <c r="AKP324" s="55"/>
      <c r="AKQ324" s="55"/>
      <c r="AKR324" s="55"/>
      <c r="AKS324" s="55"/>
    </row>
    <row r="325" spans="1:981" s="27" customFormat="1">
      <c r="A325" s="43"/>
      <c r="B325" s="43"/>
      <c r="C325" s="60"/>
      <c r="D325" s="56"/>
      <c r="E325" s="56"/>
      <c r="F325" s="56"/>
      <c r="G325" s="56"/>
      <c r="H325" s="56"/>
      <c r="I325" s="56"/>
      <c r="J325" s="56"/>
      <c r="K325" s="56"/>
      <c r="L325" s="56"/>
      <c r="M325" s="56"/>
      <c r="N325" s="56"/>
      <c r="O325" s="56"/>
      <c r="P325" s="56"/>
      <c r="Q325" s="56"/>
      <c r="R325" s="56"/>
      <c r="S325" s="56"/>
      <c r="T325" s="56"/>
      <c r="U325" s="56"/>
      <c r="AJR325" s="55"/>
      <c r="AJS325" s="55"/>
      <c r="AJT325" s="55"/>
      <c r="AJU325" s="55"/>
      <c r="AJV325" s="55"/>
      <c r="AJW325" s="55"/>
      <c r="AJX325" s="55"/>
      <c r="AJY325" s="55"/>
      <c r="AJZ325" s="55"/>
      <c r="AKA325" s="55"/>
      <c r="AKB325" s="55"/>
      <c r="AKC325" s="55"/>
      <c r="AKD325" s="55"/>
      <c r="AKE325" s="55"/>
      <c r="AKF325" s="55"/>
      <c r="AKG325" s="55"/>
      <c r="AKH325" s="55"/>
      <c r="AKI325" s="55"/>
      <c r="AKJ325" s="55"/>
      <c r="AKK325" s="55"/>
      <c r="AKL325" s="55"/>
      <c r="AKM325" s="55"/>
      <c r="AKN325" s="55"/>
      <c r="AKO325" s="55"/>
      <c r="AKP325" s="55"/>
      <c r="AKQ325" s="55"/>
      <c r="AKR325" s="55"/>
      <c r="AKS325" s="55"/>
    </row>
    <row r="326" spans="1:981" s="27" customFormat="1">
      <c r="A326" s="43"/>
      <c r="B326" s="43"/>
      <c r="C326" s="60"/>
      <c r="D326" s="56"/>
      <c r="E326" s="56"/>
      <c r="F326" s="56"/>
      <c r="G326" s="56"/>
      <c r="H326" s="56"/>
      <c r="I326" s="56"/>
      <c r="J326" s="56"/>
      <c r="K326" s="56"/>
      <c r="L326" s="56"/>
      <c r="M326" s="56"/>
      <c r="N326" s="56"/>
      <c r="O326" s="56"/>
      <c r="P326" s="56"/>
      <c r="Q326" s="56"/>
      <c r="R326" s="56"/>
      <c r="S326" s="56"/>
      <c r="T326" s="56"/>
      <c r="U326" s="56"/>
      <c r="AJR326" s="55"/>
      <c r="AJS326" s="55"/>
      <c r="AJT326" s="55"/>
      <c r="AJU326" s="55"/>
      <c r="AJV326" s="55"/>
      <c r="AJW326" s="55"/>
      <c r="AJX326" s="55"/>
      <c r="AJY326" s="55"/>
      <c r="AJZ326" s="55"/>
      <c r="AKA326" s="55"/>
      <c r="AKB326" s="55"/>
      <c r="AKC326" s="55"/>
      <c r="AKD326" s="55"/>
      <c r="AKE326" s="55"/>
      <c r="AKF326" s="55"/>
      <c r="AKG326" s="55"/>
      <c r="AKH326" s="55"/>
      <c r="AKI326" s="55"/>
      <c r="AKJ326" s="55"/>
      <c r="AKK326" s="55"/>
      <c r="AKL326" s="55"/>
      <c r="AKM326" s="55"/>
      <c r="AKN326" s="55"/>
      <c r="AKO326" s="55"/>
      <c r="AKP326" s="55"/>
      <c r="AKQ326" s="55"/>
      <c r="AKR326" s="55"/>
      <c r="AKS326" s="55"/>
    </row>
    <row r="327" spans="1:981" s="27" customFormat="1" ht="69">
      <c r="A327" s="43" t="str">
        <f>case_lib!A93</f>
        <v>CC_29_5</v>
      </c>
      <c r="B327" s="43" t="s">
        <v>34</v>
      </c>
      <c r="C327" s="60" t="str">
        <f>case_lib!D93</f>
        <v>1）主车在 engage AD mode，场景不限，车速不限。
2）按键1次，从5档调节至1档；</v>
      </c>
      <c r="D327" s="74"/>
      <c r="E327" s="56" t="s">
        <v>766</v>
      </c>
      <c r="F327" s="56"/>
      <c r="G327" s="56"/>
      <c r="H327" s="56"/>
      <c r="I327" s="56"/>
      <c r="J327" s="56"/>
      <c r="K327" s="56"/>
      <c r="L327" s="56"/>
      <c r="M327" s="56"/>
      <c r="N327" s="56"/>
      <c r="O327" s="56"/>
      <c r="P327" s="56"/>
      <c r="Q327" s="56"/>
      <c r="R327" s="56"/>
      <c r="S327" s="56"/>
      <c r="T327" s="56"/>
      <c r="U327" s="56"/>
      <c r="AJR327" s="55"/>
      <c r="AJS327" s="55"/>
      <c r="AJT327" s="55"/>
      <c r="AJU327" s="55"/>
      <c r="AJV327" s="55"/>
      <c r="AJW327" s="55"/>
      <c r="AJX327" s="55"/>
      <c r="AJY327" s="55"/>
      <c r="AJZ327" s="55"/>
      <c r="AKA327" s="55"/>
      <c r="AKB327" s="55"/>
      <c r="AKC327" s="55"/>
      <c r="AKD327" s="55"/>
      <c r="AKE327" s="55"/>
      <c r="AKF327" s="55"/>
      <c r="AKG327" s="55"/>
      <c r="AKH327" s="55"/>
      <c r="AKI327" s="55"/>
      <c r="AKJ327" s="55"/>
      <c r="AKK327" s="55"/>
      <c r="AKL327" s="55"/>
      <c r="AKM327" s="55"/>
      <c r="AKN327" s="55"/>
      <c r="AKO327" s="55"/>
      <c r="AKP327" s="55"/>
      <c r="AKQ327" s="55"/>
      <c r="AKR327" s="55"/>
      <c r="AKS327" s="55"/>
    </row>
    <row r="328" spans="1:981" s="27" customFormat="1">
      <c r="A328" s="43"/>
      <c r="B328" s="43"/>
      <c r="C328" s="60"/>
      <c r="D328" s="56"/>
      <c r="E328" s="56"/>
      <c r="F328" s="56"/>
      <c r="G328" s="56"/>
      <c r="H328" s="56"/>
      <c r="I328" s="56"/>
      <c r="J328" s="56"/>
      <c r="K328" s="56"/>
      <c r="L328" s="56"/>
      <c r="M328" s="56"/>
      <c r="N328" s="56"/>
      <c r="O328" s="56"/>
      <c r="P328" s="56"/>
      <c r="Q328" s="56"/>
      <c r="R328" s="56"/>
      <c r="S328" s="56"/>
      <c r="T328" s="56"/>
      <c r="U328" s="56"/>
      <c r="AJR328" s="55"/>
      <c r="AJS328" s="55"/>
      <c r="AJT328" s="55"/>
      <c r="AJU328" s="55"/>
      <c r="AJV328" s="55"/>
      <c r="AJW328" s="55"/>
      <c r="AJX328" s="55"/>
      <c r="AJY328" s="55"/>
      <c r="AJZ328" s="55"/>
      <c r="AKA328" s="55"/>
      <c r="AKB328" s="55"/>
      <c r="AKC328" s="55"/>
      <c r="AKD328" s="55"/>
      <c r="AKE328" s="55"/>
      <c r="AKF328" s="55"/>
      <c r="AKG328" s="55"/>
      <c r="AKH328" s="55"/>
      <c r="AKI328" s="55"/>
      <c r="AKJ328" s="55"/>
      <c r="AKK328" s="55"/>
      <c r="AKL328" s="55"/>
      <c r="AKM328" s="55"/>
      <c r="AKN328" s="55"/>
      <c r="AKO328" s="55"/>
      <c r="AKP328" s="55"/>
      <c r="AKQ328" s="55"/>
      <c r="AKR328" s="55"/>
      <c r="AKS328" s="55"/>
    </row>
    <row r="329" spans="1:981" s="27" customFormat="1">
      <c r="A329" s="43"/>
      <c r="B329" s="43"/>
      <c r="C329" s="60"/>
      <c r="D329" s="56"/>
      <c r="E329" s="56"/>
      <c r="F329" s="56"/>
      <c r="G329" s="56"/>
      <c r="H329" s="56"/>
      <c r="I329" s="56"/>
      <c r="J329" s="56"/>
      <c r="K329" s="56"/>
      <c r="L329" s="56"/>
      <c r="M329" s="56"/>
      <c r="N329" s="56"/>
      <c r="O329" s="56"/>
      <c r="P329" s="56"/>
      <c r="Q329" s="56"/>
      <c r="R329" s="56"/>
      <c r="S329" s="56"/>
      <c r="T329" s="56"/>
      <c r="U329" s="56"/>
      <c r="AJR329" s="55"/>
      <c r="AJS329" s="55"/>
      <c r="AJT329" s="55"/>
      <c r="AJU329" s="55"/>
      <c r="AJV329" s="55"/>
      <c r="AJW329" s="55"/>
      <c r="AJX329" s="55"/>
      <c r="AJY329" s="55"/>
      <c r="AJZ329" s="55"/>
      <c r="AKA329" s="55"/>
      <c r="AKB329" s="55"/>
      <c r="AKC329" s="55"/>
      <c r="AKD329" s="55"/>
      <c r="AKE329" s="55"/>
      <c r="AKF329" s="55"/>
      <c r="AKG329" s="55"/>
      <c r="AKH329" s="55"/>
      <c r="AKI329" s="55"/>
      <c r="AKJ329" s="55"/>
      <c r="AKK329" s="55"/>
      <c r="AKL329" s="55"/>
      <c r="AKM329" s="55"/>
      <c r="AKN329" s="55"/>
      <c r="AKO329" s="55"/>
      <c r="AKP329" s="55"/>
      <c r="AKQ329" s="55"/>
      <c r="AKR329" s="55"/>
      <c r="AKS329" s="55"/>
    </row>
    <row r="330" spans="1:981" s="27" customFormat="1">
      <c r="A330" s="43"/>
      <c r="B330" s="43"/>
      <c r="C330" s="60"/>
      <c r="D330" s="56"/>
      <c r="E330" s="56"/>
      <c r="F330" s="56"/>
      <c r="G330" s="56"/>
      <c r="H330" s="56"/>
      <c r="I330" s="56"/>
      <c r="J330" s="56"/>
      <c r="K330" s="56"/>
      <c r="L330" s="56"/>
      <c r="M330" s="56"/>
      <c r="N330" s="56"/>
      <c r="O330" s="56"/>
      <c r="P330" s="56"/>
      <c r="Q330" s="56"/>
      <c r="R330" s="56"/>
      <c r="S330" s="56"/>
      <c r="T330" s="56"/>
      <c r="U330" s="56"/>
      <c r="AJR330" s="55"/>
      <c r="AJS330" s="55"/>
      <c r="AJT330" s="55"/>
      <c r="AJU330" s="55"/>
      <c r="AJV330" s="55"/>
      <c r="AJW330" s="55"/>
      <c r="AJX330" s="55"/>
      <c r="AJY330" s="55"/>
      <c r="AJZ330" s="55"/>
      <c r="AKA330" s="55"/>
      <c r="AKB330" s="55"/>
      <c r="AKC330" s="55"/>
      <c r="AKD330" s="55"/>
      <c r="AKE330" s="55"/>
      <c r="AKF330" s="55"/>
      <c r="AKG330" s="55"/>
      <c r="AKH330" s="55"/>
      <c r="AKI330" s="55"/>
      <c r="AKJ330" s="55"/>
      <c r="AKK330" s="55"/>
      <c r="AKL330" s="55"/>
      <c r="AKM330" s="55"/>
      <c r="AKN330" s="55"/>
      <c r="AKO330" s="55"/>
      <c r="AKP330" s="55"/>
      <c r="AKQ330" s="55"/>
      <c r="AKR330" s="55"/>
      <c r="AKS330" s="55"/>
    </row>
    <row r="331" spans="1:981" s="27" customFormat="1">
      <c r="A331" s="43"/>
      <c r="B331" s="43"/>
      <c r="C331" s="60"/>
      <c r="D331" s="56"/>
      <c r="E331" s="56"/>
      <c r="F331" s="56"/>
      <c r="G331" s="56"/>
      <c r="H331" s="56"/>
      <c r="I331" s="56"/>
      <c r="J331" s="56"/>
      <c r="K331" s="56"/>
      <c r="L331" s="56"/>
      <c r="M331" s="56"/>
      <c r="N331" s="56"/>
      <c r="O331" s="56"/>
      <c r="P331" s="56"/>
      <c r="Q331" s="56"/>
      <c r="R331" s="56"/>
      <c r="S331" s="56"/>
      <c r="T331" s="56"/>
      <c r="U331" s="56"/>
      <c r="AJR331" s="55"/>
      <c r="AJS331" s="55"/>
      <c r="AJT331" s="55"/>
      <c r="AJU331" s="55"/>
      <c r="AJV331" s="55"/>
      <c r="AJW331" s="55"/>
      <c r="AJX331" s="55"/>
      <c r="AJY331" s="55"/>
      <c r="AJZ331" s="55"/>
      <c r="AKA331" s="55"/>
      <c r="AKB331" s="55"/>
      <c r="AKC331" s="55"/>
      <c r="AKD331" s="55"/>
      <c r="AKE331" s="55"/>
      <c r="AKF331" s="55"/>
      <c r="AKG331" s="55"/>
      <c r="AKH331" s="55"/>
      <c r="AKI331" s="55"/>
      <c r="AKJ331" s="55"/>
      <c r="AKK331" s="55"/>
      <c r="AKL331" s="55"/>
      <c r="AKM331" s="55"/>
      <c r="AKN331" s="55"/>
      <c r="AKO331" s="55"/>
      <c r="AKP331" s="55"/>
      <c r="AKQ331" s="55"/>
      <c r="AKR331" s="55"/>
      <c r="AKS331" s="55"/>
    </row>
    <row r="332" spans="1:981" s="25" customFormat="1" ht="41.4">
      <c r="A332" s="37" t="str">
        <f>case_lib!A94</f>
        <v>CC_30</v>
      </c>
      <c r="B332" s="37" t="s">
        <v>34</v>
      </c>
      <c r="C332" s="58" t="str">
        <f>case_lib!D94</f>
        <v>headway setting 逻辑测试，AD engage情况下连续调节</v>
      </c>
      <c r="D332" s="64"/>
      <c r="E332" s="64"/>
      <c r="F332" s="64"/>
      <c r="G332" s="64"/>
      <c r="H332" s="64"/>
      <c r="I332" s="64"/>
      <c r="J332" s="64"/>
      <c r="K332" s="64"/>
      <c r="L332" s="64"/>
      <c r="M332" s="64"/>
      <c r="N332" s="64"/>
      <c r="O332" s="64"/>
      <c r="P332" s="64"/>
      <c r="Q332" s="64"/>
      <c r="R332" s="64"/>
      <c r="S332" s="64"/>
      <c r="T332" s="64"/>
      <c r="U332" s="64"/>
      <c r="AJR332" s="7"/>
      <c r="AJS332" s="7"/>
      <c r="AJT332" s="7"/>
      <c r="AJU332" s="7"/>
      <c r="AJV332" s="7"/>
      <c r="AJW332" s="7"/>
      <c r="AJX332" s="7"/>
      <c r="AJY332" s="7"/>
      <c r="AJZ332" s="7"/>
      <c r="AKA332" s="7"/>
      <c r="AKB332" s="7"/>
      <c r="AKC332" s="7"/>
      <c r="AKD332" s="7"/>
      <c r="AKE332" s="7"/>
      <c r="AKF332" s="7"/>
      <c r="AKG332" s="7"/>
      <c r="AKH332" s="7"/>
      <c r="AKI332" s="7"/>
      <c r="AKJ332" s="7"/>
      <c r="AKK332" s="7"/>
      <c r="AKL332" s="7"/>
      <c r="AKM332" s="7"/>
      <c r="AKN332" s="7"/>
      <c r="AKO332" s="7"/>
      <c r="AKP332" s="7"/>
      <c r="AKQ332" s="7"/>
      <c r="AKR332" s="7"/>
      <c r="AKS332" s="7"/>
    </row>
    <row r="333" spans="1:981" s="27" customFormat="1" ht="96.6">
      <c r="A333" s="43" t="str">
        <f>case_lib!A95</f>
        <v>CC_30_1</v>
      </c>
      <c r="B333" s="43" t="s">
        <v>34</v>
      </c>
      <c r="C333" s="60" t="str">
        <f>case_lib!D95</f>
        <v>1）主车在 engage AD mode，场景不限，车速不限。
2）按键2次，比如1-2-3档，每次间隔小于k_headway_setting_interval；</v>
      </c>
      <c r="D333" s="141" t="s">
        <v>1364</v>
      </c>
      <c r="E333" s="56" t="s">
        <v>766</v>
      </c>
      <c r="F333" s="56"/>
      <c r="G333" s="56"/>
      <c r="H333" s="56"/>
      <c r="I333" s="56"/>
      <c r="J333" s="56"/>
      <c r="K333" s="56"/>
      <c r="L333" s="56"/>
      <c r="M333" s="56"/>
      <c r="N333" s="56"/>
      <c r="O333" s="56"/>
      <c r="P333" s="56"/>
      <c r="Q333" s="56"/>
      <c r="R333" s="56"/>
      <c r="S333" s="56"/>
      <c r="T333" s="56"/>
      <c r="U333" s="56"/>
      <c r="AJR333" s="55"/>
      <c r="AJS333" s="55"/>
      <c r="AJT333" s="55"/>
      <c r="AJU333" s="55"/>
      <c r="AJV333" s="55"/>
      <c r="AJW333" s="55"/>
      <c r="AJX333" s="55"/>
      <c r="AJY333" s="55"/>
      <c r="AJZ333" s="55"/>
      <c r="AKA333" s="55"/>
      <c r="AKB333" s="55"/>
      <c r="AKC333" s="55"/>
      <c r="AKD333" s="55"/>
      <c r="AKE333" s="55"/>
      <c r="AKF333" s="55"/>
      <c r="AKG333" s="55"/>
      <c r="AKH333" s="55"/>
      <c r="AKI333" s="55"/>
      <c r="AKJ333" s="55"/>
      <c r="AKK333" s="55"/>
      <c r="AKL333" s="55"/>
      <c r="AKM333" s="55"/>
      <c r="AKN333" s="55"/>
      <c r="AKO333" s="55"/>
      <c r="AKP333" s="55"/>
      <c r="AKQ333" s="55"/>
      <c r="AKR333" s="55"/>
      <c r="AKS333" s="55"/>
    </row>
    <row r="334" spans="1:981" s="27" customFormat="1">
      <c r="A334" s="43"/>
      <c r="B334" s="43"/>
      <c r="C334" s="60"/>
      <c r="D334" s="56"/>
      <c r="E334" s="56"/>
      <c r="F334" s="56"/>
      <c r="G334" s="56"/>
      <c r="H334" s="56"/>
      <c r="I334" s="56"/>
      <c r="J334" s="56"/>
      <c r="K334" s="56"/>
      <c r="L334" s="56"/>
      <c r="M334" s="56"/>
      <c r="N334" s="56"/>
      <c r="O334" s="56"/>
      <c r="P334" s="56"/>
      <c r="Q334" s="56"/>
      <c r="R334" s="56"/>
      <c r="S334" s="56"/>
      <c r="T334" s="56"/>
      <c r="U334" s="56"/>
      <c r="AJR334" s="55"/>
      <c r="AJS334" s="55"/>
      <c r="AJT334" s="55"/>
      <c r="AJU334" s="55"/>
      <c r="AJV334" s="55"/>
      <c r="AJW334" s="55"/>
      <c r="AJX334" s="55"/>
      <c r="AJY334" s="55"/>
      <c r="AJZ334" s="55"/>
      <c r="AKA334" s="55"/>
      <c r="AKB334" s="55"/>
      <c r="AKC334" s="55"/>
      <c r="AKD334" s="55"/>
      <c r="AKE334" s="55"/>
      <c r="AKF334" s="55"/>
      <c r="AKG334" s="55"/>
      <c r="AKH334" s="55"/>
      <c r="AKI334" s="55"/>
      <c r="AKJ334" s="55"/>
      <c r="AKK334" s="55"/>
      <c r="AKL334" s="55"/>
      <c r="AKM334" s="55"/>
      <c r="AKN334" s="55"/>
      <c r="AKO334" s="55"/>
      <c r="AKP334" s="55"/>
      <c r="AKQ334" s="55"/>
      <c r="AKR334" s="55"/>
      <c r="AKS334" s="55"/>
    </row>
    <row r="335" spans="1:981" s="27" customFormat="1">
      <c r="A335" s="43"/>
      <c r="B335" s="43"/>
      <c r="C335" s="60"/>
      <c r="D335" s="56"/>
      <c r="E335" s="56"/>
      <c r="F335" s="56"/>
      <c r="G335" s="56"/>
      <c r="H335" s="56"/>
      <c r="I335" s="56"/>
      <c r="J335" s="56"/>
      <c r="K335" s="56"/>
      <c r="L335" s="56"/>
      <c r="M335" s="56"/>
      <c r="N335" s="56"/>
      <c r="O335" s="56"/>
      <c r="P335" s="56"/>
      <c r="Q335" s="56"/>
      <c r="R335" s="56"/>
      <c r="S335" s="56"/>
      <c r="T335" s="56"/>
      <c r="U335" s="56"/>
      <c r="AJR335" s="55"/>
      <c r="AJS335" s="55"/>
      <c r="AJT335" s="55"/>
      <c r="AJU335" s="55"/>
      <c r="AJV335" s="55"/>
      <c r="AJW335" s="55"/>
      <c r="AJX335" s="55"/>
      <c r="AJY335" s="55"/>
      <c r="AJZ335" s="55"/>
      <c r="AKA335" s="55"/>
      <c r="AKB335" s="55"/>
      <c r="AKC335" s="55"/>
      <c r="AKD335" s="55"/>
      <c r="AKE335" s="55"/>
      <c r="AKF335" s="55"/>
      <c r="AKG335" s="55"/>
      <c r="AKH335" s="55"/>
      <c r="AKI335" s="55"/>
      <c r="AKJ335" s="55"/>
      <c r="AKK335" s="55"/>
      <c r="AKL335" s="55"/>
      <c r="AKM335" s="55"/>
      <c r="AKN335" s="55"/>
      <c r="AKO335" s="55"/>
      <c r="AKP335" s="55"/>
      <c r="AKQ335" s="55"/>
      <c r="AKR335" s="55"/>
      <c r="AKS335" s="55"/>
    </row>
    <row r="336" spans="1:981" s="27" customFormat="1">
      <c r="A336" s="43"/>
      <c r="B336" s="43"/>
      <c r="C336" s="60"/>
      <c r="D336" s="56"/>
      <c r="E336" s="56"/>
      <c r="F336" s="56"/>
      <c r="G336" s="56"/>
      <c r="H336" s="56"/>
      <c r="I336" s="56"/>
      <c r="J336" s="56"/>
      <c r="K336" s="56"/>
      <c r="L336" s="56"/>
      <c r="M336" s="56"/>
      <c r="N336" s="56"/>
      <c r="O336" s="56"/>
      <c r="P336" s="56"/>
      <c r="Q336" s="56"/>
      <c r="R336" s="56"/>
      <c r="S336" s="56"/>
      <c r="T336" s="56"/>
      <c r="U336" s="56"/>
      <c r="AJR336" s="55"/>
      <c r="AJS336" s="55"/>
      <c r="AJT336" s="55"/>
      <c r="AJU336" s="55"/>
      <c r="AJV336" s="55"/>
      <c r="AJW336" s="55"/>
      <c r="AJX336" s="55"/>
      <c r="AJY336" s="55"/>
      <c r="AJZ336" s="55"/>
      <c r="AKA336" s="55"/>
      <c r="AKB336" s="55"/>
      <c r="AKC336" s="55"/>
      <c r="AKD336" s="55"/>
      <c r="AKE336" s="55"/>
      <c r="AKF336" s="55"/>
      <c r="AKG336" s="55"/>
      <c r="AKH336" s="55"/>
      <c r="AKI336" s="55"/>
      <c r="AKJ336" s="55"/>
      <c r="AKK336" s="55"/>
      <c r="AKL336" s="55"/>
      <c r="AKM336" s="55"/>
      <c r="AKN336" s="55"/>
      <c r="AKO336" s="55"/>
      <c r="AKP336" s="55"/>
      <c r="AKQ336" s="55"/>
      <c r="AKR336" s="55"/>
      <c r="AKS336" s="55"/>
    </row>
    <row r="337" spans="1:981" s="27" customFormat="1">
      <c r="A337" s="43"/>
      <c r="B337" s="43"/>
      <c r="C337" s="60"/>
      <c r="D337" s="56"/>
      <c r="E337" s="56"/>
      <c r="F337" s="56"/>
      <c r="G337" s="56"/>
      <c r="H337" s="56"/>
      <c r="I337" s="56"/>
      <c r="J337" s="56"/>
      <c r="K337" s="56"/>
      <c r="L337" s="56"/>
      <c r="M337" s="56"/>
      <c r="N337" s="56"/>
      <c r="O337" s="56"/>
      <c r="P337" s="56"/>
      <c r="Q337" s="56"/>
      <c r="R337" s="56"/>
      <c r="S337" s="56"/>
      <c r="T337" s="56"/>
      <c r="U337" s="56"/>
      <c r="AJR337" s="55"/>
      <c r="AJS337" s="55"/>
      <c r="AJT337" s="55"/>
      <c r="AJU337" s="55"/>
      <c r="AJV337" s="55"/>
      <c r="AJW337" s="55"/>
      <c r="AJX337" s="55"/>
      <c r="AJY337" s="55"/>
      <c r="AJZ337" s="55"/>
      <c r="AKA337" s="55"/>
      <c r="AKB337" s="55"/>
      <c r="AKC337" s="55"/>
      <c r="AKD337" s="55"/>
      <c r="AKE337" s="55"/>
      <c r="AKF337" s="55"/>
      <c r="AKG337" s="55"/>
      <c r="AKH337" s="55"/>
      <c r="AKI337" s="55"/>
      <c r="AKJ337" s="55"/>
      <c r="AKK337" s="55"/>
      <c r="AKL337" s="55"/>
      <c r="AKM337" s="55"/>
      <c r="AKN337" s="55"/>
      <c r="AKO337" s="55"/>
      <c r="AKP337" s="55"/>
      <c r="AKQ337" s="55"/>
      <c r="AKR337" s="55"/>
      <c r="AKS337" s="55"/>
    </row>
    <row r="338" spans="1:981" s="27" customFormat="1" ht="96.6">
      <c r="A338" s="43" t="str">
        <f>case_lib!A96</f>
        <v>CC_30_2</v>
      </c>
      <c r="B338" s="43" t="s">
        <v>34</v>
      </c>
      <c r="C338" s="60" t="str">
        <f>case_lib!D96</f>
        <v>1）主车在 engage AD mode，场景不限，车速不限。
2）按键2次，比如1-2-3档，每次间隔大于k_headway_setting_interval；</v>
      </c>
      <c r="D338" s="141" t="s">
        <v>1364</v>
      </c>
      <c r="E338" s="56" t="s">
        <v>766</v>
      </c>
      <c r="F338" s="56"/>
      <c r="G338" s="56"/>
      <c r="H338" s="56"/>
      <c r="I338" s="56"/>
      <c r="J338" s="56"/>
      <c r="K338" s="56"/>
      <c r="L338" s="56"/>
      <c r="M338" s="56"/>
      <c r="N338" s="56"/>
      <c r="O338" s="56"/>
      <c r="P338" s="56"/>
      <c r="Q338" s="56"/>
      <c r="R338" s="56"/>
      <c r="S338" s="56"/>
      <c r="T338" s="56"/>
      <c r="U338" s="56"/>
      <c r="AJR338" s="55"/>
      <c r="AJS338" s="55"/>
      <c r="AJT338" s="55"/>
      <c r="AJU338" s="55"/>
      <c r="AJV338" s="55"/>
      <c r="AJW338" s="55"/>
      <c r="AJX338" s="55"/>
      <c r="AJY338" s="55"/>
      <c r="AJZ338" s="55"/>
      <c r="AKA338" s="55"/>
      <c r="AKB338" s="55"/>
      <c r="AKC338" s="55"/>
      <c r="AKD338" s="55"/>
      <c r="AKE338" s="55"/>
      <c r="AKF338" s="55"/>
      <c r="AKG338" s="55"/>
      <c r="AKH338" s="55"/>
      <c r="AKI338" s="55"/>
      <c r="AKJ338" s="55"/>
      <c r="AKK338" s="55"/>
      <c r="AKL338" s="55"/>
      <c r="AKM338" s="55"/>
      <c r="AKN338" s="55"/>
      <c r="AKO338" s="55"/>
      <c r="AKP338" s="55"/>
      <c r="AKQ338" s="55"/>
      <c r="AKR338" s="55"/>
      <c r="AKS338" s="55"/>
    </row>
    <row r="339" spans="1:981" s="27" customFormat="1">
      <c r="A339" s="43"/>
      <c r="B339" s="43"/>
      <c r="C339" s="60"/>
      <c r="D339" s="56"/>
      <c r="E339" s="56"/>
      <c r="F339" s="56"/>
      <c r="G339" s="56"/>
      <c r="H339" s="56"/>
      <c r="I339" s="56"/>
      <c r="J339" s="56"/>
      <c r="K339" s="56"/>
      <c r="L339" s="56"/>
      <c r="M339" s="56"/>
      <c r="N339" s="56"/>
      <c r="O339" s="56"/>
      <c r="P339" s="56"/>
      <c r="Q339" s="56"/>
      <c r="R339" s="56"/>
      <c r="S339" s="56"/>
      <c r="T339" s="56"/>
      <c r="U339" s="56"/>
      <c r="AJR339" s="55"/>
      <c r="AJS339" s="55"/>
      <c r="AJT339" s="55"/>
      <c r="AJU339" s="55"/>
      <c r="AJV339" s="55"/>
      <c r="AJW339" s="55"/>
      <c r="AJX339" s="55"/>
      <c r="AJY339" s="55"/>
      <c r="AJZ339" s="55"/>
      <c r="AKA339" s="55"/>
      <c r="AKB339" s="55"/>
      <c r="AKC339" s="55"/>
      <c r="AKD339" s="55"/>
      <c r="AKE339" s="55"/>
      <c r="AKF339" s="55"/>
      <c r="AKG339" s="55"/>
      <c r="AKH339" s="55"/>
      <c r="AKI339" s="55"/>
      <c r="AKJ339" s="55"/>
      <c r="AKK339" s="55"/>
      <c r="AKL339" s="55"/>
      <c r="AKM339" s="55"/>
      <c r="AKN339" s="55"/>
      <c r="AKO339" s="55"/>
      <c r="AKP339" s="55"/>
      <c r="AKQ339" s="55"/>
      <c r="AKR339" s="55"/>
      <c r="AKS339" s="55"/>
    </row>
    <row r="340" spans="1:981" s="27" customFormat="1">
      <c r="A340" s="43"/>
      <c r="B340" s="43"/>
      <c r="C340" s="60"/>
      <c r="D340" s="56"/>
      <c r="E340" s="56"/>
      <c r="F340" s="56"/>
      <c r="G340" s="56"/>
      <c r="H340" s="56"/>
      <c r="I340" s="56"/>
      <c r="J340" s="56"/>
      <c r="K340" s="56"/>
      <c r="L340" s="56"/>
      <c r="M340" s="56"/>
      <c r="N340" s="56"/>
      <c r="O340" s="56"/>
      <c r="P340" s="56"/>
      <c r="Q340" s="56"/>
      <c r="R340" s="56"/>
      <c r="S340" s="56"/>
      <c r="T340" s="56"/>
      <c r="U340" s="56"/>
      <c r="AJR340" s="55"/>
      <c r="AJS340" s="55"/>
      <c r="AJT340" s="55"/>
      <c r="AJU340" s="55"/>
      <c r="AJV340" s="55"/>
      <c r="AJW340" s="55"/>
      <c r="AJX340" s="55"/>
      <c r="AJY340" s="55"/>
      <c r="AJZ340" s="55"/>
      <c r="AKA340" s="55"/>
      <c r="AKB340" s="55"/>
      <c r="AKC340" s="55"/>
      <c r="AKD340" s="55"/>
      <c r="AKE340" s="55"/>
      <c r="AKF340" s="55"/>
      <c r="AKG340" s="55"/>
      <c r="AKH340" s="55"/>
      <c r="AKI340" s="55"/>
      <c r="AKJ340" s="55"/>
      <c r="AKK340" s="55"/>
      <c r="AKL340" s="55"/>
      <c r="AKM340" s="55"/>
      <c r="AKN340" s="55"/>
      <c r="AKO340" s="55"/>
      <c r="AKP340" s="55"/>
      <c r="AKQ340" s="55"/>
      <c r="AKR340" s="55"/>
      <c r="AKS340" s="55"/>
    </row>
    <row r="341" spans="1:981" s="27" customFormat="1">
      <c r="A341" s="43"/>
      <c r="B341" s="43"/>
      <c r="C341" s="60"/>
      <c r="D341" s="56"/>
      <c r="E341" s="56"/>
      <c r="F341" s="56"/>
      <c r="G341" s="56"/>
      <c r="H341" s="56"/>
      <c r="I341" s="56"/>
      <c r="J341" s="56"/>
      <c r="K341" s="56"/>
      <c r="L341" s="56"/>
      <c r="M341" s="56"/>
      <c r="N341" s="56"/>
      <c r="O341" s="56"/>
      <c r="P341" s="56"/>
      <c r="Q341" s="56"/>
      <c r="R341" s="56"/>
      <c r="S341" s="56"/>
      <c r="T341" s="56"/>
      <c r="U341" s="56"/>
      <c r="AJR341" s="55"/>
      <c r="AJS341" s="55"/>
      <c r="AJT341" s="55"/>
      <c r="AJU341" s="55"/>
      <c r="AJV341" s="55"/>
      <c r="AJW341" s="55"/>
      <c r="AJX341" s="55"/>
      <c r="AJY341" s="55"/>
      <c r="AJZ341" s="55"/>
      <c r="AKA341" s="55"/>
      <c r="AKB341" s="55"/>
      <c r="AKC341" s="55"/>
      <c r="AKD341" s="55"/>
      <c r="AKE341" s="55"/>
      <c r="AKF341" s="55"/>
      <c r="AKG341" s="55"/>
      <c r="AKH341" s="55"/>
      <c r="AKI341" s="55"/>
      <c r="AKJ341" s="55"/>
      <c r="AKK341" s="55"/>
      <c r="AKL341" s="55"/>
      <c r="AKM341" s="55"/>
      <c r="AKN341" s="55"/>
      <c r="AKO341" s="55"/>
      <c r="AKP341" s="55"/>
      <c r="AKQ341" s="55"/>
      <c r="AKR341" s="55"/>
      <c r="AKS341" s="55"/>
    </row>
    <row r="342" spans="1:981" s="27" customFormat="1">
      <c r="A342" s="43"/>
      <c r="B342" s="43"/>
      <c r="C342" s="60"/>
      <c r="D342" s="56"/>
      <c r="E342" s="56"/>
      <c r="F342" s="56"/>
      <c r="G342" s="56"/>
      <c r="H342" s="56"/>
      <c r="I342" s="56"/>
      <c r="J342" s="56"/>
      <c r="K342" s="56"/>
      <c r="L342" s="56"/>
      <c r="M342" s="56"/>
      <c r="N342" s="56"/>
      <c r="O342" s="56"/>
      <c r="P342" s="56"/>
      <c r="Q342" s="56"/>
      <c r="R342" s="56"/>
      <c r="S342" s="56"/>
      <c r="T342" s="56"/>
      <c r="U342" s="56"/>
      <c r="AJR342" s="55"/>
      <c r="AJS342" s="55"/>
      <c r="AJT342" s="55"/>
      <c r="AJU342" s="55"/>
      <c r="AJV342" s="55"/>
      <c r="AJW342" s="55"/>
      <c r="AJX342" s="55"/>
      <c r="AJY342" s="55"/>
      <c r="AJZ342" s="55"/>
      <c r="AKA342" s="55"/>
      <c r="AKB342" s="55"/>
      <c r="AKC342" s="55"/>
      <c r="AKD342" s="55"/>
      <c r="AKE342" s="55"/>
      <c r="AKF342" s="55"/>
      <c r="AKG342" s="55"/>
      <c r="AKH342" s="55"/>
      <c r="AKI342" s="55"/>
      <c r="AKJ342" s="55"/>
      <c r="AKK342" s="55"/>
      <c r="AKL342" s="55"/>
      <c r="AKM342" s="55"/>
      <c r="AKN342" s="55"/>
      <c r="AKO342" s="55"/>
      <c r="AKP342" s="55"/>
      <c r="AKQ342" s="55"/>
      <c r="AKR342" s="55"/>
      <c r="AKS342" s="55"/>
    </row>
    <row r="343" spans="1:981" s="27" customFormat="1" ht="96.6">
      <c r="A343" s="43" t="str">
        <f>case_lib!A97</f>
        <v>CC_30_3</v>
      </c>
      <c r="B343" s="43" t="s">
        <v>34</v>
      </c>
      <c r="C343" s="60" t="str">
        <f>case_lib!D97</f>
        <v>1）主车在 engage AD mode，场景不限，车速不限。
2）按键4次，比如1-2-3-4-5档，每次间隔大于k_headway_setting_interval；</v>
      </c>
      <c r="D343" s="141" t="s">
        <v>1364</v>
      </c>
      <c r="E343" s="56" t="s">
        <v>766</v>
      </c>
      <c r="F343" s="56"/>
      <c r="G343" s="56"/>
      <c r="H343" s="56"/>
      <c r="I343" s="56"/>
      <c r="J343" s="56"/>
      <c r="K343" s="56"/>
      <c r="L343" s="56"/>
      <c r="M343" s="56"/>
      <c r="N343" s="56"/>
      <c r="O343" s="56"/>
      <c r="P343" s="56"/>
      <c r="Q343" s="56"/>
      <c r="R343" s="56"/>
      <c r="S343" s="56"/>
      <c r="T343" s="56"/>
      <c r="U343" s="56"/>
      <c r="AJR343" s="55"/>
      <c r="AJS343" s="55"/>
      <c r="AJT343" s="55"/>
      <c r="AJU343" s="55"/>
      <c r="AJV343" s="55"/>
      <c r="AJW343" s="55"/>
      <c r="AJX343" s="55"/>
      <c r="AJY343" s="55"/>
      <c r="AJZ343" s="55"/>
      <c r="AKA343" s="55"/>
      <c r="AKB343" s="55"/>
      <c r="AKC343" s="55"/>
      <c r="AKD343" s="55"/>
      <c r="AKE343" s="55"/>
      <c r="AKF343" s="55"/>
      <c r="AKG343" s="55"/>
      <c r="AKH343" s="55"/>
      <c r="AKI343" s="55"/>
      <c r="AKJ343" s="55"/>
      <c r="AKK343" s="55"/>
      <c r="AKL343" s="55"/>
      <c r="AKM343" s="55"/>
      <c r="AKN343" s="55"/>
      <c r="AKO343" s="55"/>
      <c r="AKP343" s="55"/>
      <c r="AKQ343" s="55"/>
      <c r="AKR343" s="55"/>
      <c r="AKS343" s="55"/>
    </row>
    <row r="344" spans="1:981" s="27" customFormat="1">
      <c r="A344" s="43"/>
      <c r="B344" s="43"/>
      <c r="C344" s="60"/>
      <c r="D344" s="56"/>
      <c r="E344" s="56"/>
      <c r="F344" s="56"/>
      <c r="G344" s="56"/>
      <c r="H344" s="56"/>
      <c r="I344" s="56"/>
      <c r="J344" s="56"/>
      <c r="K344" s="56"/>
      <c r="L344" s="56"/>
      <c r="M344" s="56"/>
      <c r="N344" s="56"/>
      <c r="O344" s="56"/>
      <c r="P344" s="56"/>
      <c r="Q344" s="56"/>
      <c r="R344" s="56"/>
      <c r="S344" s="56"/>
      <c r="T344" s="56"/>
      <c r="U344" s="56"/>
      <c r="AJR344" s="55"/>
      <c r="AJS344" s="55"/>
      <c r="AJT344" s="55"/>
      <c r="AJU344" s="55"/>
      <c r="AJV344" s="55"/>
      <c r="AJW344" s="55"/>
      <c r="AJX344" s="55"/>
      <c r="AJY344" s="55"/>
      <c r="AJZ344" s="55"/>
      <c r="AKA344" s="55"/>
      <c r="AKB344" s="55"/>
      <c r="AKC344" s="55"/>
      <c r="AKD344" s="55"/>
      <c r="AKE344" s="55"/>
      <c r="AKF344" s="55"/>
      <c r="AKG344" s="55"/>
      <c r="AKH344" s="55"/>
      <c r="AKI344" s="55"/>
      <c r="AKJ344" s="55"/>
      <c r="AKK344" s="55"/>
      <c r="AKL344" s="55"/>
      <c r="AKM344" s="55"/>
      <c r="AKN344" s="55"/>
      <c r="AKO344" s="55"/>
      <c r="AKP344" s="55"/>
      <c r="AKQ344" s="55"/>
      <c r="AKR344" s="55"/>
      <c r="AKS344" s="55"/>
    </row>
    <row r="345" spans="1:981" s="27" customFormat="1">
      <c r="A345" s="43"/>
      <c r="B345" s="43"/>
      <c r="C345" s="60"/>
      <c r="D345" s="56"/>
      <c r="E345" s="56"/>
      <c r="F345" s="56"/>
      <c r="G345" s="56"/>
      <c r="H345" s="56"/>
      <c r="I345" s="56"/>
      <c r="J345" s="56"/>
      <c r="K345" s="56"/>
      <c r="L345" s="56"/>
      <c r="M345" s="56"/>
      <c r="N345" s="56"/>
      <c r="O345" s="56"/>
      <c r="P345" s="56"/>
      <c r="Q345" s="56"/>
      <c r="R345" s="56"/>
      <c r="S345" s="56"/>
      <c r="T345" s="56"/>
      <c r="U345" s="56"/>
      <c r="AJR345" s="55"/>
      <c r="AJS345" s="55"/>
      <c r="AJT345" s="55"/>
      <c r="AJU345" s="55"/>
      <c r="AJV345" s="55"/>
      <c r="AJW345" s="55"/>
      <c r="AJX345" s="55"/>
      <c r="AJY345" s="55"/>
      <c r="AJZ345" s="55"/>
      <c r="AKA345" s="55"/>
      <c r="AKB345" s="55"/>
      <c r="AKC345" s="55"/>
      <c r="AKD345" s="55"/>
      <c r="AKE345" s="55"/>
      <c r="AKF345" s="55"/>
      <c r="AKG345" s="55"/>
      <c r="AKH345" s="55"/>
      <c r="AKI345" s="55"/>
      <c r="AKJ345" s="55"/>
      <c r="AKK345" s="55"/>
      <c r="AKL345" s="55"/>
      <c r="AKM345" s="55"/>
      <c r="AKN345" s="55"/>
      <c r="AKO345" s="55"/>
      <c r="AKP345" s="55"/>
      <c r="AKQ345" s="55"/>
      <c r="AKR345" s="55"/>
      <c r="AKS345" s="55"/>
    </row>
    <row r="346" spans="1:981" s="27" customFormat="1">
      <c r="A346" s="43"/>
      <c r="B346" s="43"/>
      <c r="C346" s="60"/>
      <c r="D346" s="56"/>
      <c r="E346" s="56"/>
      <c r="F346" s="56"/>
      <c r="G346" s="56"/>
      <c r="H346" s="56"/>
      <c r="I346" s="56"/>
      <c r="J346" s="56"/>
      <c r="K346" s="56"/>
      <c r="L346" s="56"/>
      <c r="M346" s="56"/>
      <c r="N346" s="56"/>
      <c r="O346" s="56"/>
      <c r="P346" s="56"/>
      <c r="Q346" s="56"/>
      <c r="R346" s="56"/>
      <c r="S346" s="56"/>
      <c r="T346" s="56"/>
      <c r="U346" s="56"/>
      <c r="AJR346" s="55"/>
      <c r="AJS346" s="55"/>
      <c r="AJT346" s="55"/>
      <c r="AJU346" s="55"/>
      <c r="AJV346" s="55"/>
      <c r="AJW346" s="55"/>
      <c r="AJX346" s="55"/>
      <c r="AJY346" s="55"/>
      <c r="AJZ346" s="55"/>
      <c r="AKA346" s="55"/>
      <c r="AKB346" s="55"/>
      <c r="AKC346" s="55"/>
      <c r="AKD346" s="55"/>
      <c r="AKE346" s="55"/>
      <c r="AKF346" s="55"/>
      <c r="AKG346" s="55"/>
      <c r="AKH346" s="55"/>
      <c r="AKI346" s="55"/>
      <c r="AKJ346" s="55"/>
      <c r="AKK346" s="55"/>
      <c r="AKL346" s="55"/>
      <c r="AKM346" s="55"/>
      <c r="AKN346" s="55"/>
      <c r="AKO346" s="55"/>
      <c r="AKP346" s="55"/>
      <c r="AKQ346" s="55"/>
      <c r="AKR346" s="55"/>
      <c r="AKS346" s="55"/>
    </row>
    <row r="347" spans="1:981" s="27" customFormat="1">
      <c r="A347" s="43"/>
      <c r="B347" s="43"/>
      <c r="C347" s="60"/>
      <c r="D347" s="56"/>
      <c r="E347" s="56"/>
      <c r="F347" s="56"/>
      <c r="G347" s="56"/>
      <c r="H347" s="56"/>
      <c r="I347" s="56"/>
      <c r="J347" s="56"/>
      <c r="K347" s="56"/>
      <c r="L347" s="56"/>
      <c r="M347" s="56"/>
      <c r="N347" s="56"/>
      <c r="O347" s="56"/>
      <c r="P347" s="56"/>
      <c r="Q347" s="56"/>
      <c r="R347" s="56"/>
      <c r="S347" s="56"/>
      <c r="T347" s="56"/>
      <c r="U347" s="56"/>
      <c r="AJR347" s="55"/>
      <c r="AJS347" s="55"/>
      <c r="AJT347" s="55"/>
      <c r="AJU347" s="55"/>
      <c r="AJV347" s="55"/>
      <c r="AJW347" s="55"/>
      <c r="AJX347" s="55"/>
      <c r="AJY347" s="55"/>
      <c r="AJZ347" s="55"/>
      <c r="AKA347" s="55"/>
      <c r="AKB347" s="55"/>
      <c r="AKC347" s="55"/>
      <c r="AKD347" s="55"/>
      <c r="AKE347" s="55"/>
      <c r="AKF347" s="55"/>
      <c r="AKG347" s="55"/>
      <c r="AKH347" s="55"/>
      <c r="AKI347" s="55"/>
      <c r="AKJ347" s="55"/>
      <c r="AKK347" s="55"/>
      <c r="AKL347" s="55"/>
      <c r="AKM347" s="55"/>
      <c r="AKN347" s="55"/>
      <c r="AKO347" s="55"/>
      <c r="AKP347" s="55"/>
      <c r="AKQ347" s="55"/>
      <c r="AKR347" s="55"/>
      <c r="AKS347" s="55"/>
    </row>
    <row r="348" spans="1:981" s="27" customFormat="1" ht="110.4">
      <c r="A348" s="43" t="str">
        <f>case_lib!A98</f>
        <v>CC_30_4</v>
      </c>
      <c r="B348" s="43" t="s">
        <v>34</v>
      </c>
      <c r="C348" s="60" t="str">
        <f>case_lib!D98</f>
        <v>1）主车在 engage AD mode，场景不限，车速不限。
2）按键6次，比如1-2-3-4-5-1-2档，每次间隔大于k_headway_setting_interval；</v>
      </c>
      <c r="D348" s="141" t="s">
        <v>1364</v>
      </c>
      <c r="E348" s="56" t="s">
        <v>766</v>
      </c>
      <c r="F348" s="56"/>
      <c r="G348" s="56"/>
      <c r="H348" s="56"/>
      <c r="I348" s="56"/>
      <c r="J348" s="56"/>
      <c r="K348" s="56"/>
      <c r="L348" s="56"/>
      <c r="M348" s="56"/>
      <c r="N348" s="56"/>
      <c r="O348" s="56"/>
      <c r="P348" s="56"/>
      <c r="Q348" s="56"/>
      <c r="R348" s="56"/>
      <c r="S348" s="56"/>
      <c r="T348" s="56"/>
      <c r="U348" s="56"/>
      <c r="AJR348" s="55"/>
      <c r="AJS348" s="55"/>
      <c r="AJT348" s="55"/>
      <c r="AJU348" s="55"/>
      <c r="AJV348" s="55"/>
      <c r="AJW348" s="55"/>
      <c r="AJX348" s="55"/>
      <c r="AJY348" s="55"/>
      <c r="AJZ348" s="55"/>
      <c r="AKA348" s="55"/>
      <c r="AKB348" s="55"/>
      <c r="AKC348" s="55"/>
      <c r="AKD348" s="55"/>
      <c r="AKE348" s="55"/>
      <c r="AKF348" s="55"/>
      <c r="AKG348" s="55"/>
      <c r="AKH348" s="55"/>
      <c r="AKI348" s="55"/>
      <c r="AKJ348" s="55"/>
      <c r="AKK348" s="55"/>
      <c r="AKL348" s="55"/>
      <c r="AKM348" s="55"/>
      <c r="AKN348" s="55"/>
      <c r="AKO348" s="55"/>
      <c r="AKP348" s="55"/>
      <c r="AKQ348" s="55"/>
      <c r="AKR348" s="55"/>
      <c r="AKS348" s="55"/>
    </row>
    <row r="349" spans="1:981" s="27" customFormat="1">
      <c r="A349" s="43"/>
      <c r="B349" s="43"/>
      <c r="C349" s="60"/>
      <c r="D349" s="56"/>
      <c r="E349" s="56"/>
      <c r="F349" s="56"/>
      <c r="G349" s="56"/>
      <c r="H349" s="56"/>
      <c r="I349" s="56"/>
      <c r="J349" s="56"/>
      <c r="K349" s="56"/>
      <c r="L349" s="56"/>
      <c r="M349" s="56"/>
      <c r="N349" s="56"/>
      <c r="O349" s="56"/>
      <c r="P349" s="56"/>
      <c r="Q349" s="56"/>
      <c r="R349" s="56"/>
      <c r="S349" s="56"/>
      <c r="T349" s="56"/>
      <c r="U349" s="56"/>
      <c r="AJR349" s="55"/>
      <c r="AJS349" s="55"/>
      <c r="AJT349" s="55"/>
      <c r="AJU349" s="55"/>
      <c r="AJV349" s="55"/>
      <c r="AJW349" s="55"/>
      <c r="AJX349" s="55"/>
      <c r="AJY349" s="55"/>
      <c r="AJZ349" s="55"/>
      <c r="AKA349" s="55"/>
      <c r="AKB349" s="55"/>
      <c r="AKC349" s="55"/>
      <c r="AKD349" s="55"/>
      <c r="AKE349" s="55"/>
      <c r="AKF349" s="55"/>
      <c r="AKG349" s="55"/>
      <c r="AKH349" s="55"/>
      <c r="AKI349" s="55"/>
      <c r="AKJ349" s="55"/>
      <c r="AKK349" s="55"/>
      <c r="AKL349" s="55"/>
      <c r="AKM349" s="55"/>
      <c r="AKN349" s="55"/>
      <c r="AKO349" s="55"/>
      <c r="AKP349" s="55"/>
      <c r="AKQ349" s="55"/>
      <c r="AKR349" s="55"/>
      <c r="AKS349" s="55"/>
    </row>
    <row r="350" spans="1:981" s="27" customFormat="1">
      <c r="A350" s="43"/>
      <c r="B350" s="43"/>
      <c r="C350" s="60"/>
      <c r="D350" s="56"/>
      <c r="E350" s="56"/>
      <c r="F350" s="56"/>
      <c r="G350" s="56"/>
      <c r="H350" s="56"/>
      <c r="I350" s="56"/>
      <c r="J350" s="56"/>
      <c r="K350" s="56"/>
      <c r="L350" s="56"/>
      <c r="M350" s="56"/>
      <c r="N350" s="56"/>
      <c r="O350" s="56"/>
      <c r="P350" s="56"/>
      <c r="Q350" s="56"/>
      <c r="R350" s="56"/>
      <c r="S350" s="56"/>
      <c r="T350" s="56"/>
      <c r="U350" s="56"/>
      <c r="AJR350" s="55"/>
      <c r="AJS350" s="55"/>
      <c r="AJT350" s="55"/>
      <c r="AJU350" s="55"/>
      <c r="AJV350" s="55"/>
      <c r="AJW350" s="55"/>
      <c r="AJX350" s="55"/>
      <c r="AJY350" s="55"/>
      <c r="AJZ350" s="55"/>
      <c r="AKA350" s="55"/>
      <c r="AKB350" s="55"/>
      <c r="AKC350" s="55"/>
      <c r="AKD350" s="55"/>
      <c r="AKE350" s="55"/>
      <c r="AKF350" s="55"/>
      <c r="AKG350" s="55"/>
      <c r="AKH350" s="55"/>
      <c r="AKI350" s="55"/>
      <c r="AKJ350" s="55"/>
      <c r="AKK350" s="55"/>
      <c r="AKL350" s="55"/>
      <c r="AKM350" s="55"/>
      <c r="AKN350" s="55"/>
      <c r="AKO350" s="55"/>
      <c r="AKP350" s="55"/>
      <c r="AKQ350" s="55"/>
      <c r="AKR350" s="55"/>
      <c r="AKS350" s="55"/>
    </row>
    <row r="351" spans="1:981" s="27" customFormat="1">
      <c r="A351" s="43"/>
      <c r="B351" s="43"/>
      <c r="C351" s="60"/>
      <c r="D351" s="56"/>
      <c r="E351" s="56"/>
      <c r="F351" s="56"/>
      <c r="G351" s="56"/>
      <c r="H351" s="56"/>
      <c r="I351" s="56"/>
      <c r="J351" s="56"/>
      <c r="K351" s="56"/>
      <c r="L351" s="56"/>
      <c r="M351" s="56"/>
      <c r="N351" s="56"/>
      <c r="O351" s="56"/>
      <c r="P351" s="56"/>
      <c r="Q351" s="56"/>
      <c r="R351" s="56"/>
      <c r="S351" s="56"/>
      <c r="T351" s="56"/>
      <c r="U351" s="56"/>
      <c r="AJR351" s="55"/>
      <c r="AJS351" s="55"/>
      <c r="AJT351" s="55"/>
      <c r="AJU351" s="55"/>
      <c r="AJV351" s="55"/>
      <c r="AJW351" s="55"/>
      <c r="AJX351" s="55"/>
      <c r="AJY351" s="55"/>
      <c r="AJZ351" s="55"/>
      <c r="AKA351" s="55"/>
      <c r="AKB351" s="55"/>
      <c r="AKC351" s="55"/>
      <c r="AKD351" s="55"/>
      <c r="AKE351" s="55"/>
      <c r="AKF351" s="55"/>
      <c r="AKG351" s="55"/>
      <c r="AKH351" s="55"/>
      <c r="AKI351" s="55"/>
      <c r="AKJ351" s="55"/>
      <c r="AKK351" s="55"/>
      <c r="AKL351" s="55"/>
      <c r="AKM351" s="55"/>
      <c r="AKN351" s="55"/>
      <c r="AKO351" s="55"/>
      <c r="AKP351" s="55"/>
      <c r="AKQ351" s="55"/>
      <c r="AKR351" s="55"/>
      <c r="AKS351" s="55"/>
    </row>
    <row r="352" spans="1:981" s="27" customFormat="1">
      <c r="A352" s="43"/>
      <c r="B352" s="43"/>
      <c r="C352" s="60"/>
      <c r="D352" s="56"/>
      <c r="E352" s="56"/>
      <c r="F352" s="56"/>
      <c r="G352" s="56"/>
      <c r="H352" s="56"/>
      <c r="I352" s="56"/>
      <c r="J352" s="56"/>
      <c r="K352" s="56"/>
      <c r="L352" s="56"/>
      <c r="M352" s="56"/>
      <c r="N352" s="56"/>
      <c r="O352" s="56"/>
      <c r="P352" s="56"/>
      <c r="Q352" s="56"/>
      <c r="R352" s="56"/>
      <c r="S352" s="56"/>
      <c r="T352" s="56"/>
      <c r="U352" s="56"/>
      <c r="AJR352" s="55"/>
      <c r="AJS352" s="55"/>
      <c r="AJT352" s="55"/>
      <c r="AJU352" s="55"/>
      <c r="AJV352" s="55"/>
      <c r="AJW352" s="55"/>
      <c r="AJX352" s="55"/>
      <c r="AJY352" s="55"/>
      <c r="AJZ352" s="55"/>
      <c r="AKA352" s="55"/>
      <c r="AKB352" s="55"/>
      <c r="AKC352" s="55"/>
      <c r="AKD352" s="55"/>
      <c r="AKE352" s="55"/>
      <c r="AKF352" s="55"/>
      <c r="AKG352" s="55"/>
      <c r="AKH352" s="55"/>
      <c r="AKI352" s="55"/>
      <c r="AKJ352" s="55"/>
      <c r="AKK352" s="55"/>
      <c r="AKL352" s="55"/>
      <c r="AKM352" s="55"/>
      <c r="AKN352" s="55"/>
      <c r="AKO352" s="55"/>
      <c r="AKP352" s="55"/>
      <c r="AKQ352" s="55"/>
      <c r="AKR352" s="55"/>
      <c r="AKS352" s="55"/>
    </row>
    <row r="353" spans="1:981" s="27" customFormat="1" ht="96.6">
      <c r="A353" s="43" t="str">
        <f>case_lib!A99</f>
        <v>CC_30_5</v>
      </c>
      <c r="B353" s="43" t="s">
        <v>34</v>
      </c>
      <c r="C353" s="60" t="str">
        <f>case_lib!D99</f>
        <v>1）主车在 engage AD mode，场景不限，车速不限。
2）按键10次，每次间隔大于k_headway_setting_interval，观察是否正常；</v>
      </c>
      <c r="D353" s="141" t="s">
        <v>1364</v>
      </c>
      <c r="E353" s="56" t="s">
        <v>766</v>
      </c>
      <c r="F353" s="56"/>
      <c r="G353" s="56"/>
      <c r="H353" s="56"/>
      <c r="I353" s="56"/>
      <c r="J353" s="56"/>
      <c r="K353" s="56"/>
      <c r="L353" s="56"/>
      <c r="M353" s="56"/>
      <c r="N353" s="56"/>
      <c r="O353" s="56"/>
      <c r="P353" s="56"/>
      <c r="Q353" s="56"/>
      <c r="R353" s="56"/>
      <c r="S353" s="56"/>
      <c r="T353" s="56"/>
      <c r="U353" s="56"/>
      <c r="AJR353" s="55"/>
      <c r="AJS353" s="55"/>
      <c r="AJT353" s="55"/>
      <c r="AJU353" s="55"/>
      <c r="AJV353" s="55"/>
      <c r="AJW353" s="55"/>
      <c r="AJX353" s="55"/>
      <c r="AJY353" s="55"/>
      <c r="AJZ353" s="55"/>
      <c r="AKA353" s="55"/>
      <c r="AKB353" s="55"/>
      <c r="AKC353" s="55"/>
      <c r="AKD353" s="55"/>
      <c r="AKE353" s="55"/>
      <c r="AKF353" s="55"/>
      <c r="AKG353" s="55"/>
      <c r="AKH353" s="55"/>
      <c r="AKI353" s="55"/>
      <c r="AKJ353" s="55"/>
      <c r="AKK353" s="55"/>
      <c r="AKL353" s="55"/>
      <c r="AKM353" s="55"/>
      <c r="AKN353" s="55"/>
      <c r="AKO353" s="55"/>
      <c r="AKP353" s="55"/>
      <c r="AKQ353" s="55"/>
      <c r="AKR353" s="55"/>
      <c r="AKS353" s="55"/>
    </row>
    <row r="354" spans="1:981" s="27" customFormat="1">
      <c r="A354" s="43"/>
      <c r="B354" s="43"/>
      <c r="C354" s="60"/>
      <c r="D354" s="56"/>
      <c r="E354" s="56"/>
      <c r="F354" s="56"/>
      <c r="G354" s="56"/>
      <c r="H354" s="56"/>
      <c r="I354" s="56"/>
      <c r="J354" s="56"/>
      <c r="K354" s="56"/>
      <c r="L354" s="56"/>
      <c r="M354" s="56"/>
      <c r="N354" s="56"/>
      <c r="O354" s="56"/>
      <c r="P354" s="56"/>
      <c r="Q354" s="56"/>
      <c r="R354" s="56"/>
      <c r="S354" s="56"/>
      <c r="T354" s="56"/>
      <c r="U354" s="56"/>
      <c r="AJR354" s="55"/>
      <c r="AJS354" s="55"/>
      <c r="AJT354" s="55"/>
      <c r="AJU354" s="55"/>
      <c r="AJV354" s="55"/>
      <c r="AJW354" s="55"/>
      <c r="AJX354" s="55"/>
      <c r="AJY354" s="55"/>
      <c r="AJZ354" s="55"/>
      <c r="AKA354" s="55"/>
      <c r="AKB354" s="55"/>
      <c r="AKC354" s="55"/>
      <c r="AKD354" s="55"/>
      <c r="AKE354" s="55"/>
      <c r="AKF354" s="55"/>
      <c r="AKG354" s="55"/>
      <c r="AKH354" s="55"/>
      <c r="AKI354" s="55"/>
      <c r="AKJ354" s="55"/>
      <c r="AKK354" s="55"/>
      <c r="AKL354" s="55"/>
      <c r="AKM354" s="55"/>
      <c r="AKN354" s="55"/>
      <c r="AKO354" s="55"/>
      <c r="AKP354" s="55"/>
      <c r="AKQ354" s="55"/>
      <c r="AKR354" s="55"/>
      <c r="AKS354" s="55"/>
    </row>
    <row r="355" spans="1:981" s="27" customFormat="1">
      <c r="A355" s="43"/>
      <c r="B355" s="43"/>
      <c r="C355" s="60"/>
      <c r="D355" s="56"/>
      <c r="E355" s="56"/>
      <c r="F355" s="56"/>
      <c r="G355" s="56"/>
      <c r="H355" s="56"/>
      <c r="I355" s="56"/>
      <c r="J355" s="56"/>
      <c r="K355" s="56"/>
      <c r="L355" s="56"/>
      <c r="M355" s="56"/>
      <c r="N355" s="56"/>
      <c r="O355" s="56"/>
      <c r="P355" s="56"/>
      <c r="Q355" s="56"/>
      <c r="R355" s="56"/>
      <c r="S355" s="56"/>
      <c r="T355" s="56"/>
      <c r="U355" s="56"/>
      <c r="AJR355" s="55"/>
      <c r="AJS355" s="55"/>
      <c r="AJT355" s="55"/>
      <c r="AJU355" s="55"/>
      <c r="AJV355" s="55"/>
      <c r="AJW355" s="55"/>
      <c r="AJX355" s="55"/>
      <c r="AJY355" s="55"/>
      <c r="AJZ355" s="55"/>
      <c r="AKA355" s="55"/>
      <c r="AKB355" s="55"/>
      <c r="AKC355" s="55"/>
      <c r="AKD355" s="55"/>
      <c r="AKE355" s="55"/>
      <c r="AKF355" s="55"/>
      <c r="AKG355" s="55"/>
      <c r="AKH355" s="55"/>
      <c r="AKI355" s="55"/>
      <c r="AKJ355" s="55"/>
      <c r="AKK355" s="55"/>
      <c r="AKL355" s="55"/>
      <c r="AKM355" s="55"/>
      <c r="AKN355" s="55"/>
      <c r="AKO355" s="55"/>
      <c r="AKP355" s="55"/>
      <c r="AKQ355" s="55"/>
      <c r="AKR355" s="55"/>
      <c r="AKS355" s="55"/>
    </row>
    <row r="356" spans="1:981" s="27" customFormat="1">
      <c r="A356" s="43"/>
      <c r="B356" s="43"/>
      <c r="C356" s="60"/>
      <c r="D356" s="56"/>
      <c r="E356" s="56"/>
      <c r="F356" s="56"/>
      <c r="G356" s="56"/>
      <c r="H356" s="56"/>
      <c r="I356" s="56"/>
      <c r="J356" s="56"/>
      <c r="K356" s="56"/>
      <c r="L356" s="56"/>
      <c r="M356" s="56"/>
      <c r="N356" s="56"/>
      <c r="O356" s="56"/>
      <c r="P356" s="56"/>
      <c r="Q356" s="56"/>
      <c r="R356" s="56"/>
      <c r="S356" s="56"/>
      <c r="T356" s="56"/>
      <c r="U356" s="56"/>
      <c r="AJR356" s="55"/>
      <c r="AJS356" s="55"/>
      <c r="AJT356" s="55"/>
      <c r="AJU356" s="55"/>
      <c r="AJV356" s="55"/>
      <c r="AJW356" s="55"/>
      <c r="AJX356" s="55"/>
      <c r="AJY356" s="55"/>
      <c r="AJZ356" s="55"/>
      <c r="AKA356" s="55"/>
      <c r="AKB356" s="55"/>
      <c r="AKC356" s="55"/>
      <c r="AKD356" s="55"/>
      <c r="AKE356" s="55"/>
      <c r="AKF356" s="55"/>
      <c r="AKG356" s="55"/>
      <c r="AKH356" s="55"/>
      <c r="AKI356" s="55"/>
      <c r="AKJ356" s="55"/>
      <c r="AKK356" s="55"/>
      <c r="AKL356" s="55"/>
      <c r="AKM356" s="55"/>
      <c r="AKN356" s="55"/>
      <c r="AKO356" s="55"/>
      <c r="AKP356" s="55"/>
      <c r="AKQ356" s="55"/>
      <c r="AKR356" s="55"/>
      <c r="AKS356" s="55"/>
    </row>
    <row r="357" spans="1:981" s="27" customFormat="1">
      <c r="A357" s="43"/>
      <c r="B357" s="43"/>
      <c r="C357" s="60"/>
      <c r="D357" s="56"/>
      <c r="E357" s="56"/>
      <c r="F357" s="56"/>
      <c r="G357" s="56"/>
      <c r="H357" s="56"/>
      <c r="I357" s="56"/>
      <c r="J357" s="56"/>
      <c r="K357" s="56"/>
      <c r="L357" s="56"/>
      <c r="M357" s="56"/>
      <c r="N357" s="56"/>
      <c r="O357" s="56"/>
      <c r="P357" s="56"/>
      <c r="Q357" s="56"/>
      <c r="R357" s="56"/>
      <c r="S357" s="56"/>
      <c r="T357" s="56"/>
      <c r="U357" s="56"/>
      <c r="AJR357" s="55"/>
      <c r="AJS357" s="55"/>
      <c r="AJT357" s="55"/>
      <c r="AJU357" s="55"/>
      <c r="AJV357" s="55"/>
      <c r="AJW357" s="55"/>
      <c r="AJX357" s="55"/>
      <c r="AJY357" s="55"/>
      <c r="AJZ357" s="55"/>
      <c r="AKA357" s="55"/>
      <c r="AKB357" s="55"/>
      <c r="AKC357" s="55"/>
      <c r="AKD357" s="55"/>
      <c r="AKE357" s="55"/>
      <c r="AKF357" s="55"/>
      <c r="AKG357" s="55"/>
      <c r="AKH357" s="55"/>
      <c r="AKI357" s="55"/>
      <c r="AKJ357" s="55"/>
      <c r="AKK357" s="55"/>
      <c r="AKL357" s="55"/>
      <c r="AKM357" s="55"/>
      <c r="AKN357" s="55"/>
      <c r="AKO357" s="55"/>
      <c r="AKP357" s="55"/>
      <c r="AKQ357" s="55"/>
      <c r="AKR357" s="55"/>
      <c r="AKS357" s="55"/>
    </row>
    <row r="358" spans="1:981" s="25" customFormat="1" ht="27.6">
      <c r="A358" s="37" t="str">
        <f>case_lib!A100</f>
        <v>CC_31</v>
      </c>
      <c r="B358" s="37" t="s">
        <v>34</v>
      </c>
      <c r="C358" s="58" t="str">
        <f>case_lib!D100</f>
        <v>headway setting 定headway测试</v>
      </c>
      <c r="D358" s="64"/>
      <c r="E358" s="64"/>
      <c r="F358" s="64"/>
      <c r="G358" s="64"/>
      <c r="H358" s="64"/>
      <c r="I358" s="64"/>
      <c r="J358" s="64"/>
      <c r="K358" s="64"/>
      <c r="L358" s="64"/>
      <c r="M358" s="64"/>
      <c r="N358" s="64"/>
      <c r="O358" s="64"/>
      <c r="P358" s="64"/>
      <c r="Q358" s="64"/>
      <c r="R358" s="64"/>
      <c r="S358" s="64"/>
      <c r="T358" s="64"/>
      <c r="U358" s="64"/>
      <c r="AJR358" s="7"/>
      <c r="AJS358" s="7"/>
      <c r="AJT358" s="7"/>
      <c r="AJU358" s="7"/>
      <c r="AJV358" s="7"/>
      <c r="AJW358" s="7"/>
      <c r="AJX358" s="7"/>
      <c r="AJY358" s="7"/>
      <c r="AJZ358" s="7"/>
      <c r="AKA358" s="7"/>
      <c r="AKB358" s="7"/>
      <c r="AKC358" s="7"/>
      <c r="AKD358" s="7"/>
      <c r="AKE358" s="7"/>
      <c r="AKF358" s="7"/>
      <c r="AKG358" s="7"/>
      <c r="AKH358" s="7"/>
      <c r="AKI358" s="7"/>
      <c r="AKJ358" s="7"/>
      <c r="AKK358" s="7"/>
      <c r="AKL358" s="7"/>
      <c r="AKM358" s="7"/>
      <c r="AKN358" s="7"/>
      <c r="AKO358" s="7"/>
      <c r="AKP358" s="7"/>
      <c r="AKQ358" s="7"/>
      <c r="AKR358" s="7"/>
      <c r="AKS358" s="7"/>
    </row>
    <row r="359" spans="1:981" s="27" customFormat="1" ht="69">
      <c r="A359" s="43" t="str">
        <f>case_lib!A101</f>
        <v>CC_31_1</v>
      </c>
      <c r="B359" s="43" t="s">
        <v>34</v>
      </c>
      <c r="C359" s="60" t="str">
        <f>case_lib!D101</f>
        <v>1）主车在 engage AD mode，k_tv_speed稳定跟车时；
2）head setting在5档，观察此时的跟车时距；</v>
      </c>
      <c r="D359" s="56"/>
      <c r="E359" s="56"/>
      <c r="F359" s="72" t="s">
        <v>780</v>
      </c>
      <c r="G359" s="56" t="s">
        <v>766</v>
      </c>
      <c r="H359" s="56"/>
      <c r="I359" s="56"/>
      <c r="J359" s="56"/>
      <c r="K359" s="56"/>
      <c r="L359" s="56"/>
      <c r="M359" s="56"/>
      <c r="N359" s="56"/>
      <c r="O359" s="56"/>
      <c r="P359" s="56"/>
      <c r="Q359" s="56"/>
      <c r="R359" s="56"/>
      <c r="S359" s="56"/>
      <c r="T359" s="56"/>
      <c r="U359" s="56"/>
      <c r="AJR359" s="55"/>
      <c r="AJS359" s="55"/>
      <c r="AJT359" s="55"/>
      <c r="AJU359" s="55"/>
      <c r="AJV359" s="55"/>
      <c r="AJW359" s="55"/>
      <c r="AJX359" s="55"/>
      <c r="AJY359" s="55"/>
      <c r="AJZ359" s="55"/>
      <c r="AKA359" s="55"/>
      <c r="AKB359" s="55"/>
      <c r="AKC359" s="55"/>
      <c r="AKD359" s="55"/>
      <c r="AKE359" s="55"/>
      <c r="AKF359" s="55"/>
      <c r="AKG359" s="55"/>
      <c r="AKH359" s="55"/>
      <c r="AKI359" s="55"/>
      <c r="AKJ359" s="55"/>
      <c r="AKK359" s="55"/>
      <c r="AKL359" s="55"/>
      <c r="AKM359" s="55"/>
      <c r="AKN359" s="55"/>
      <c r="AKO359" s="55"/>
      <c r="AKP359" s="55"/>
      <c r="AKQ359" s="55"/>
      <c r="AKR359" s="55"/>
      <c r="AKS359" s="55"/>
    </row>
    <row r="360" spans="1:981" s="27" customFormat="1">
      <c r="A360" s="43"/>
      <c r="B360" s="43"/>
      <c r="C360" s="60"/>
      <c r="D360" s="56"/>
      <c r="E360" s="56"/>
      <c r="F360" s="56"/>
      <c r="G360" s="56"/>
      <c r="H360" s="56"/>
      <c r="I360" s="56"/>
      <c r="J360" s="56"/>
      <c r="K360" s="56"/>
      <c r="L360" s="56"/>
      <c r="M360" s="56"/>
      <c r="N360" s="56"/>
      <c r="O360" s="56"/>
      <c r="P360" s="56"/>
      <c r="Q360" s="56"/>
      <c r="R360" s="56"/>
      <c r="S360" s="56"/>
      <c r="T360" s="56"/>
      <c r="U360" s="56"/>
      <c r="AJR360" s="55"/>
      <c r="AJS360" s="55"/>
      <c r="AJT360" s="55"/>
      <c r="AJU360" s="55"/>
      <c r="AJV360" s="55"/>
      <c r="AJW360" s="55"/>
      <c r="AJX360" s="55"/>
      <c r="AJY360" s="55"/>
      <c r="AJZ360" s="55"/>
      <c r="AKA360" s="55"/>
      <c r="AKB360" s="55"/>
      <c r="AKC360" s="55"/>
      <c r="AKD360" s="55"/>
      <c r="AKE360" s="55"/>
      <c r="AKF360" s="55"/>
      <c r="AKG360" s="55"/>
      <c r="AKH360" s="55"/>
      <c r="AKI360" s="55"/>
      <c r="AKJ360" s="55"/>
      <c r="AKK360" s="55"/>
      <c r="AKL360" s="55"/>
      <c r="AKM360" s="55"/>
      <c r="AKN360" s="55"/>
      <c r="AKO360" s="55"/>
      <c r="AKP360" s="55"/>
      <c r="AKQ360" s="55"/>
      <c r="AKR360" s="55"/>
      <c r="AKS360" s="55"/>
    </row>
    <row r="361" spans="1:981" s="27" customFormat="1">
      <c r="A361" s="43"/>
      <c r="B361" s="43"/>
      <c r="C361" s="60"/>
      <c r="D361" s="56"/>
      <c r="E361" s="56"/>
      <c r="F361" s="56"/>
      <c r="G361" s="56"/>
      <c r="H361" s="56"/>
      <c r="I361" s="56"/>
      <c r="J361" s="56"/>
      <c r="K361" s="56"/>
      <c r="L361" s="56"/>
      <c r="M361" s="56"/>
      <c r="N361" s="56"/>
      <c r="O361" s="56"/>
      <c r="P361" s="56"/>
      <c r="Q361" s="56"/>
      <c r="R361" s="56"/>
      <c r="S361" s="56"/>
      <c r="T361" s="56"/>
      <c r="U361" s="56"/>
      <c r="AJR361" s="55"/>
      <c r="AJS361" s="55"/>
      <c r="AJT361" s="55"/>
      <c r="AJU361" s="55"/>
      <c r="AJV361" s="55"/>
      <c r="AJW361" s="55"/>
      <c r="AJX361" s="55"/>
      <c r="AJY361" s="55"/>
      <c r="AJZ361" s="55"/>
      <c r="AKA361" s="55"/>
      <c r="AKB361" s="55"/>
      <c r="AKC361" s="55"/>
      <c r="AKD361" s="55"/>
      <c r="AKE361" s="55"/>
      <c r="AKF361" s="55"/>
      <c r="AKG361" s="55"/>
      <c r="AKH361" s="55"/>
      <c r="AKI361" s="55"/>
      <c r="AKJ361" s="55"/>
      <c r="AKK361" s="55"/>
      <c r="AKL361" s="55"/>
      <c r="AKM361" s="55"/>
      <c r="AKN361" s="55"/>
      <c r="AKO361" s="55"/>
      <c r="AKP361" s="55"/>
      <c r="AKQ361" s="55"/>
      <c r="AKR361" s="55"/>
      <c r="AKS361" s="55"/>
    </row>
    <row r="362" spans="1:981" s="27" customFormat="1">
      <c r="A362" s="43"/>
      <c r="B362" s="43"/>
      <c r="C362" s="60"/>
      <c r="D362" s="56"/>
      <c r="E362" s="56"/>
      <c r="F362" s="56"/>
      <c r="G362" s="56"/>
      <c r="H362" s="56"/>
      <c r="I362" s="56"/>
      <c r="J362" s="56"/>
      <c r="K362" s="56"/>
      <c r="L362" s="56"/>
      <c r="M362" s="56"/>
      <c r="N362" s="56"/>
      <c r="O362" s="56"/>
      <c r="P362" s="56"/>
      <c r="Q362" s="56"/>
      <c r="R362" s="56"/>
      <c r="S362" s="56"/>
      <c r="T362" s="56"/>
      <c r="U362" s="56"/>
      <c r="AJR362" s="55"/>
      <c r="AJS362" s="55"/>
      <c r="AJT362" s="55"/>
      <c r="AJU362" s="55"/>
      <c r="AJV362" s="55"/>
      <c r="AJW362" s="55"/>
      <c r="AJX362" s="55"/>
      <c r="AJY362" s="55"/>
      <c r="AJZ362" s="55"/>
      <c r="AKA362" s="55"/>
      <c r="AKB362" s="55"/>
      <c r="AKC362" s="55"/>
      <c r="AKD362" s="55"/>
      <c r="AKE362" s="55"/>
      <c r="AKF362" s="55"/>
      <c r="AKG362" s="55"/>
      <c r="AKH362" s="55"/>
      <c r="AKI362" s="55"/>
      <c r="AKJ362" s="55"/>
      <c r="AKK362" s="55"/>
      <c r="AKL362" s="55"/>
      <c r="AKM362" s="55"/>
      <c r="AKN362" s="55"/>
      <c r="AKO362" s="55"/>
      <c r="AKP362" s="55"/>
      <c r="AKQ362" s="55"/>
      <c r="AKR362" s="55"/>
      <c r="AKS362" s="55"/>
    </row>
    <row r="363" spans="1:981" s="27" customFormat="1">
      <c r="A363" s="43"/>
      <c r="B363" s="43"/>
      <c r="C363" s="60"/>
      <c r="D363" s="56"/>
      <c r="E363" s="56"/>
      <c r="F363" s="56"/>
      <c r="G363" s="56"/>
      <c r="H363" s="56"/>
      <c r="I363" s="56"/>
      <c r="J363" s="56"/>
      <c r="K363" s="56"/>
      <c r="L363" s="56"/>
      <c r="M363" s="56"/>
      <c r="N363" s="56"/>
      <c r="O363" s="56"/>
      <c r="P363" s="56"/>
      <c r="Q363" s="56"/>
      <c r="R363" s="56"/>
      <c r="S363" s="56"/>
      <c r="T363" s="56"/>
      <c r="U363" s="56"/>
      <c r="AJR363" s="55"/>
      <c r="AJS363" s="55"/>
      <c r="AJT363" s="55"/>
      <c r="AJU363" s="55"/>
      <c r="AJV363" s="55"/>
      <c r="AJW363" s="55"/>
      <c r="AJX363" s="55"/>
      <c r="AJY363" s="55"/>
      <c r="AJZ363" s="55"/>
      <c r="AKA363" s="55"/>
      <c r="AKB363" s="55"/>
      <c r="AKC363" s="55"/>
      <c r="AKD363" s="55"/>
      <c r="AKE363" s="55"/>
      <c r="AKF363" s="55"/>
      <c r="AKG363" s="55"/>
      <c r="AKH363" s="55"/>
      <c r="AKI363" s="55"/>
      <c r="AKJ363" s="55"/>
      <c r="AKK363" s="55"/>
      <c r="AKL363" s="55"/>
      <c r="AKM363" s="55"/>
      <c r="AKN363" s="55"/>
      <c r="AKO363" s="55"/>
      <c r="AKP363" s="55"/>
      <c r="AKQ363" s="55"/>
      <c r="AKR363" s="55"/>
      <c r="AKS363" s="55"/>
    </row>
    <row r="364" spans="1:981" s="27" customFormat="1" ht="69">
      <c r="A364" s="43" t="str">
        <f>case_lib!A102</f>
        <v>CC_31_2</v>
      </c>
      <c r="B364" s="43" t="s">
        <v>34</v>
      </c>
      <c r="C364" s="60" t="str">
        <f>case_lib!D102</f>
        <v>1）主车在 engage AD mode，k_tv_speed稳定跟车时；
2）head setting在4档，观察此时的跟车时距；</v>
      </c>
      <c r="D364" s="56"/>
      <c r="E364" s="56"/>
      <c r="F364" s="72" t="s">
        <v>780</v>
      </c>
      <c r="G364" s="56" t="s">
        <v>766</v>
      </c>
      <c r="H364" s="56"/>
      <c r="I364" s="56"/>
      <c r="J364" s="56"/>
      <c r="K364" s="56"/>
      <c r="L364" s="56"/>
      <c r="M364" s="56"/>
      <c r="N364" s="56"/>
      <c r="O364" s="56"/>
      <c r="P364" s="56"/>
      <c r="Q364" s="56"/>
      <c r="R364" s="56"/>
      <c r="S364" s="56"/>
      <c r="T364" s="56"/>
      <c r="U364" s="56"/>
      <c r="AJR364" s="55"/>
      <c r="AJS364" s="55"/>
      <c r="AJT364" s="55"/>
      <c r="AJU364" s="55"/>
      <c r="AJV364" s="55"/>
      <c r="AJW364" s="55"/>
      <c r="AJX364" s="55"/>
      <c r="AJY364" s="55"/>
      <c r="AJZ364" s="55"/>
      <c r="AKA364" s="55"/>
      <c r="AKB364" s="55"/>
      <c r="AKC364" s="55"/>
      <c r="AKD364" s="55"/>
      <c r="AKE364" s="55"/>
      <c r="AKF364" s="55"/>
      <c r="AKG364" s="55"/>
      <c r="AKH364" s="55"/>
      <c r="AKI364" s="55"/>
      <c r="AKJ364" s="55"/>
      <c r="AKK364" s="55"/>
      <c r="AKL364" s="55"/>
      <c r="AKM364" s="55"/>
      <c r="AKN364" s="55"/>
      <c r="AKO364" s="55"/>
      <c r="AKP364" s="55"/>
      <c r="AKQ364" s="55"/>
      <c r="AKR364" s="55"/>
      <c r="AKS364" s="55"/>
    </row>
    <row r="365" spans="1:981" s="27" customFormat="1">
      <c r="A365" s="43"/>
      <c r="B365" s="43"/>
      <c r="C365" s="60"/>
      <c r="D365" s="56"/>
      <c r="E365" s="56"/>
      <c r="F365" s="56"/>
      <c r="G365" s="56"/>
      <c r="H365" s="56"/>
      <c r="I365" s="56"/>
      <c r="J365" s="56"/>
      <c r="K365" s="56"/>
      <c r="L365" s="56"/>
      <c r="M365" s="56"/>
      <c r="N365" s="56"/>
      <c r="O365" s="56"/>
      <c r="P365" s="56"/>
      <c r="Q365" s="56"/>
      <c r="R365" s="56"/>
      <c r="S365" s="56"/>
      <c r="T365" s="56"/>
      <c r="U365" s="56"/>
      <c r="AJR365" s="55"/>
      <c r="AJS365" s="55"/>
      <c r="AJT365" s="55"/>
      <c r="AJU365" s="55"/>
      <c r="AJV365" s="55"/>
      <c r="AJW365" s="55"/>
      <c r="AJX365" s="55"/>
      <c r="AJY365" s="55"/>
      <c r="AJZ365" s="55"/>
      <c r="AKA365" s="55"/>
      <c r="AKB365" s="55"/>
      <c r="AKC365" s="55"/>
      <c r="AKD365" s="55"/>
      <c r="AKE365" s="55"/>
      <c r="AKF365" s="55"/>
      <c r="AKG365" s="55"/>
      <c r="AKH365" s="55"/>
      <c r="AKI365" s="55"/>
      <c r="AKJ365" s="55"/>
      <c r="AKK365" s="55"/>
      <c r="AKL365" s="55"/>
      <c r="AKM365" s="55"/>
      <c r="AKN365" s="55"/>
      <c r="AKO365" s="55"/>
      <c r="AKP365" s="55"/>
      <c r="AKQ365" s="55"/>
      <c r="AKR365" s="55"/>
      <c r="AKS365" s="55"/>
    </row>
    <row r="366" spans="1:981" s="27" customFormat="1">
      <c r="A366" s="43"/>
      <c r="B366" s="43"/>
      <c r="C366" s="60"/>
      <c r="D366" s="56"/>
      <c r="E366" s="56"/>
      <c r="F366" s="56"/>
      <c r="G366" s="56"/>
      <c r="H366" s="56"/>
      <c r="I366" s="56"/>
      <c r="J366" s="56"/>
      <c r="K366" s="56"/>
      <c r="L366" s="56"/>
      <c r="M366" s="56"/>
      <c r="N366" s="56"/>
      <c r="O366" s="56"/>
      <c r="P366" s="56"/>
      <c r="Q366" s="56"/>
      <c r="R366" s="56"/>
      <c r="S366" s="56"/>
      <c r="T366" s="56"/>
      <c r="U366" s="56"/>
      <c r="AJR366" s="55"/>
      <c r="AJS366" s="55"/>
      <c r="AJT366" s="55"/>
      <c r="AJU366" s="55"/>
      <c r="AJV366" s="55"/>
      <c r="AJW366" s="55"/>
      <c r="AJX366" s="55"/>
      <c r="AJY366" s="55"/>
      <c r="AJZ366" s="55"/>
      <c r="AKA366" s="55"/>
      <c r="AKB366" s="55"/>
      <c r="AKC366" s="55"/>
      <c r="AKD366" s="55"/>
      <c r="AKE366" s="55"/>
      <c r="AKF366" s="55"/>
      <c r="AKG366" s="55"/>
      <c r="AKH366" s="55"/>
      <c r="AKI366" s="55"/>
      <c r="AKJ366" s="55"/>
      <c r="AKK366" s="55"/>
      <c r="AKL366" s="55"/>
      <c r="AKM366" s="55"/>
      <c r="AKN366" s="55"/>
      <c r="AKO366" s="55"/>
      <c r="AKP366" s="55"/>
      <c r="AKQ366" s="55"/>
      <c r="AKR366" s="55"/>
      <c r="AKS366" s="55"/>
    </row>
    <row r="367" spans="1:981" s="27" customFormat="1">
      <c r="A367" s="43"/>
      <c r="B367" s="43"/>
      <c r="C367" s="60"/>
      <c r="D367" s="56"/>
      <c r="E367" s="56"/>
      <c r="F367" s="56"/>
      <c r="G367" s="56"/>
      <c r="H367" s="56"/>
      <c r="I367" s="56"/>
      <c r="J367" s="56"/>
      <c r="K367" s="56"/>
      <c r="L367" s="56"/>
      <c r="M367" s="56"/>
      <c r="N367" s="56"/>
      <c r="O367" s="56"/>
      <c r="P367" s="56"/>
      <c r="Q367" s="56"/>
      <c r="R367" s="56"/>
      <c r="S367" s="56"/>
      <c r="T367" s="56"/>
      <c r="U367" s="56"/>
      <c r="AJR367" s="55"/>
      <c r="AJS367" s="55"/>
      <c r="AJT367" s="55"/>
      <c r="AJU367" s="55"/>
      <c r="AJV367" s="55"/>
      <c r="AJW367" s="55"/>
      <c r="AJX367" s="55"/>
      <c r="AJY367" s="55"/>
      <c r="AJZ367" s="55"/>
      <c r="AKA367" s="55"/>
      <c r="AKB367" s="55"/>
      <c r="AKC367" s="55"/>
      <c r="AKD367" s="55"/>
      <c r="AKE367" s="55"/>
      <c r="AKF367" s="55"/>
      <c r="AKG367" s="55"/>
      <c r="AKH367" s="55"/>
      <c r="AKI367" s="55"/>
      <c r="AKJ367" s="55"/>
      <c r="AKK367" s="55"/>
      <c r="AKL367" s="55"/>
      <c r="AKM367" s="55"/>
      <c r="AKN367" s="55"/>
      <c r="AKO367" s="55"/>
      <c r="AKP367" s="55"/>
      <c r="AKQ367" s="55"/>
      <c r="AKR367" s="55"/>
      <c r="AKS367" s="55"/>
    </row>
    <row r="368" spans="1:981" s="27" customFormat="1">
      <c r="A368" s="43"/>
      <c r="B368" s="43"/>
      <c r="C368" s="60"/>
      <c r="D368" s="56"/>
      <c r="E368" s="56"/>
      <c r="F368" s="56"/>
      <c r="G368" s="56"/>
      <c r="H368" s="56"/>
      <c r="I368" s="56"/>
      <c r="J368" s="56"/>
      <c r="K368" s="56"/>
      <c r="L368" s="56"/>
      <c r="M368" s="56"/>
      <c r="N368" s="56"/>
      <c r="O368" s="56"/>
      <c r="P368" s="56"/>
      <c r="Q368" s="56"/>
      <c r="R368" s="56"/>
      <c r="S368" s="56"/>
      <c r="T368" s="56"/>
      <c r="U368" s="56"/>
      <c r="AJR368" s="55"/>
      <c r="AJS368" s="55"/>
      <c r="AJT368" s="55"/>
      <c r="AJU368" s="55"/>
      <c r="AJV368" s="55"/>
      <c r="AJW368" s="55"/>
      <c r="AJX368" s="55"/>
      <c r="AJY368" s="55"/>
      <c r="AJZ368" s="55"/>
      <c r="AKA368" s="55"/>
      <c r="AKB368" s="55"/>
      <c r="AKC368" s="55"/>
      <c r="AKD368" s="55"/>
      <c r="AKE368" s="55"/>
      <c r="AKF368" s="55"/>
      <c r="AKG368" s="55"/>
      <c r="AKH368" s="55"/>
      <c r="AKI368" s="55"/>
      <c r="AKJ368" s="55"/>
      <c r="AKK368" s="55"/>
      <c r="AKL368" s="55"/>
      <c r="AKM368" s="55"/>
      <c r="AKN368" s="55"/>
      <c r="AKO368" s="55"/>
      <c r="AKP368" s="55"/>
      <c r="AKQ368" s="55"/>
      <c r="AKR368" s="55"/>
      <c r="AKS368" s="55"/>
    </row>
    <row r="369" spans="1:981" s="27" customFormat="1" ht="69">
      <c r="A369" s="43" t="str">
        <f>case_lib!A103</f>
        <v>CC_31_3</v>
      </c>
      <c r="B369" s="43" t="s">
        <v>34</v>
      </c>
      <c r="C369" s="60" t="str">
        <f>case_lib!D103</f>
        <v>1）主车在 engage AD mode，k_tv_speed稳定跟车时；
2）head setting在3档，观察此时的跟车时距；</v>
      </c>
      <c r="D369" s="56"/>
      <c r="E369" s="56"/>
      <c r="F369" s="72" t="s">
        <v>780</v>
      </c>
      <c r="G369" s="56" t="s">
        <v>766</v>
      </c>
      <c r="H369" s="56"/>
      <c r="I369" s="56"/>
      <c r="J369" s="56"/>
      <c r="K369" s="56"/>
      <c r="L369" s="56"/>
      <c r="M369" s="56"/>
      <c r="N369" s="56"/>
      <c r="O369" s="56"/>
      <c r="P369" s="56"/>
      <c r="Q369" s="56"/>
      <c r="R369" s="56"/>
      <c r="S369" s="56"/>
      <c r="T369" s="56"/>
      <c r="U369" s="56"/>
      <c r="AJR369" s="55"/>
      <c r="AJS369" s="55"/>
      <c r="AJT369" s="55"/>
      <c r="AJU369" s="55"/>
      <c r="AJV369" s="55"/>
      <c r="AJW369" s="55"/>
      <c r="AJX369" s="55"/>
      <c r="AJY369" s="55"/>
      <c r="AJZ369" s="55"/>
      <c r="AKA369" s="55"/>
      <c r="AKB369" s="55"/>
      <c r="AKC369" s="55"/>
      <c r="AKD369" s="55"/>
      <c r="AKE369" s="55"/>
      <c r="AKF369" s="55"/>
      <c r="AKG369" s="55"/>
      <c r="AKH369" s="55"/>
      <c r="AKI369" s="55"/>
      <c r="AKJ369" s="55"/>
      <c r="AKK369" s="55"/>
      <c r="AKL369" s="55"/>
      <c r="AKM369" s="55"/>
      <c r="AKN369" s="55"/>
      <c r="AKO369" s="55"/>
      <c r="AKP369" s="55"/>
      <c r="AKQ369" s="55"/>
      <c r="AKR369" s="55"/>
      <c r="AKS369" s="55"/>
    </row>
    <row r="370" spans="1:981" s="27" customFormat="1">
      <c r="A370" s="43"/>
      <c r="B370" s="43"/>
      <c r="C370" s="60"/>
      <c r="D370" s="56"/>
      <c r="E370" s="56"/>
      <c r="F370" s="56"/>
      <c r="G370" s="56"/>
      <c r="H370" s="56"/>
      <c r="I370" s="56"/>
      <c r="J370" s="56"/>
      <c r="K370" s="56"/>
      <c r="L370" s="56"/>
      <c r="M370" s="56"/>
      <c r="N370" s="56"/>
      <c r="O370" s="56"/>
      <c r="P370" s="56"/>
      <c r="Q370" s="56"/>
      <c r="R370" s="56"/>
      <c r="S370" s="56"/>
      <c r="T370" s="56"/>
      <c r="U370" s="56"/>
      <c r="AJR370" s="55"/>
      <c r="AJS370" s="55"/>
      <c r="AJT370" s="55"/>
      <c r="AJU370" s="55"/>
      <c r="AJV370" s="55"/>
      <c r="AJW370" s="55"/>
      <c r="AJX370" s="55"/>
      <c r="AJY370" s="55"/>
      <c r="AJZ370" s="55"/>
      <c r="AKA370" s="55"/>
      <c r="AKB370" s="55"/>
      <c r="AKC370" s="55"/>
      <c r="AKD370" s="55"/>
      <c r="AKE370" s="55"/>
      <c r="AKF370" s="55"/>
      <c r="AKG370" s="55"/>
      <c r="AKH370" s="55"/>
      <c r="AKI370" s="55"/>
      <c r="AKJ370" s="55"/>
      <c r="AKK370" s="55"/>
      <c r="AKL370" s="55"/>
      <c r="AKM370" s="55"/>
      <c r="AKN370" s="55"/>
      <c r="AKO370" s="55"/>
      <c r="AKP370" s="55"/>
      <c r="AKQ370" s="55"/>
      <c r="AKR370" s="55"/>
      <c r="AKS370" s="55"/>
    </row>
    <row r="371" spans="1:981" s="27" customFormat="1">
      <c r="A371" s="43"/>
      <c r="B371" s="43"/>
      <c r="C371" s="60"/>
      <c r="D371" s="56"/>
      <c r="E371" s="56"/>
      <c r="F371" s="56"/>
      <c r="G371" s="56"/>
      <c r="H371" s="56"/>
      <c r="I371" s="56"/>
      <c r="J371" s="56"/>
      <c r="K371" s="56"/>
      <c r="L371" s="56"/>
      <c r="M371" s="56"/>
      <c r="N371" s="56"/>
      <c r="O371" s="56"/>
      <c r="P371" s="56"/>
      <c r="Q371" s="56"/>
      <c r="R371" s="56"/>
      <c r="S371" s="56"/>
      <c r="T371" s="56"/>
      <c r="U371" s="56"/>
      <c r="AJR371" s="55"/>
      <c r="AJS371" s="55"/>
      <c r="AJT371" s="55"/>
      <c r="AJU371" s="55"/>
      <c r="AJV371" s="55"/>
      <c r="AJW371" s="55"/>
      <c r="AJX371" s="55"/>
      <c r="AJY371" s="55"/>
      <c r="AJZ371" s="55"/>
      <c r="AKA371" s="55"/>
      <c r="AKB371" s="55"/>
      <c r="AKC371" s="55"/>
      <c r="AKD371" s="55"/>
      <c r="AKE371" s="55"/>
      <c r="AKF371" s="55"/>
      <c r="AKG371" s="55"/>
      <c r="AKH371" s="55"/>
      <c r="AKI371" s="55"/>
      <c r="AKJ371" s="55"/>
      <c r="AKK371" s="55"/>
      <c r="AKL371" s="55"/>
      <c r="AKM371" s="55"/>
      <c r="AKN371" s="55"/>
      <c r="AKO371" s="55"/>
      <c r="AKP371" s="55"/>
      <c r="AKQ371" s="55"/>
      <c r="AKR371" s="55"/>
      <c r="AKS371" s="55"/>
    </row>
    <row r="372" spans="1:981" s="27" customFormat="1">
      <c r="A372" s="43"/>
      <c r="B372" s="43"/>
      <c r="C372" s="60"/>
      <c r="D372" s="56"/>
      <c r="E372" s="56"/>
      <c r="F372" s="56"/>
      <c r="G372" s="56"/>
      <c r="H372" s="56"/>
      <c r="I372" s="56"/>
      <c r="J372" s="56"/>
      <c r="K372" s="56"/>
      <c r="L372" s="56"/>
      <c r="M372" s="56"/>
      <c r="N372" s="56"/>
      <c r="O372" s="56"/>
      <c r="P372" s="56"/>
      <c r="Q372" s="56"/>
      <c r="R372" s="56"/>
      <c r="S372" s="56"/>
      <c r="T372" s="56"/>
      <c r="U372" s="56"/>
      <c r="AJR372" s="55"/>
      <c r="AJS372" s="55"/>
      <c r="AJT372" s="55"/>
      <c r="AJU372" s="55"/>
      <c r="AJV372" s="55"/>
      <c r="AJW372" s="55"/>
      <c r="AJX372" s="55"/>
      <c r="AJY372" s="55"/>
      <c r="AJZ372" s="55"/>
      <c r="AKA372" s="55"/>
      <c r="AKB372" s="55"/>
      <c r="AKC372" s="55"/>
      <c r="AKD372" s="55"/>
      <c r="AKE372" s="55"/>
      <c r="AKF372" s="55"/>
      <c r="AKG372" s="55"/>
      <c r="AKH372" s="55"/>
      <c r="AKI372" s="55"/>
      <c r="AKJ372" s="55"/>
      <c r="AKK372" s="55"/>
      <c r="AKL372" s="55"/>
      <c r="AKM372" s="55"/>
      <c r="AKN372" s="55"/>
      <c r="AKO372" s="55"/>
      <c r="AKP372" s="55"/>
      <c r="AKQ372" s="55"/>
      <c r="AKR372" s="55"/>
      <c r="AKS372" s="55"/>
    </row>
    <row r="373" spans="1:981" s="27" customFormat="1">
      <c r="A373" s="43"/>
      <c r="B373" s="43"/>
      <c r="C373" s="60"/>
      <c r="D373" s="56"/>
      <c r="E373" s="56"/>
      <c r="F373" s="56"/>
      <c r="G373" s="56"/>
      <c r="H373" s="56"/>
      <c r="I373" s="56"/>
      <c r="J373" s="56"/>
      <c r="K373" s="56"/>
      <c r="L373" s="56"/>
      <c r="M373" s="56"/>
      <c r="N373" s="56"/>
      <c r="O373" s="56"/>
      <c r="P373" s="56"/>
      <c r="Q373" s="56"/>
      <c r="R373" s="56"/>
      <c r="S373" s="56"/>
      <c r="T373" s="56"/>
      <c r="U373" s="56"/>
      <c r="AJR373" s="55"/>
      <c r="AJS373" s="55"/>
      <c r="AJT373" s="55"/>
      <c r="AJU373" s="55"/>
      <c r="AJV373" s="55"/>
      <c r="AJW373" s="55"/>
      <c r="AJX373" s="55"/>
      <c r="AJY373" s="55"/>
      <c r="AJZ373" s="55"/>
      <c r="AKA373" s="55"/>
      <c r="AKB373" s="55"/>
      <c r="AKC373" s="55"/>
      <c r="AKD373" s="55"/>
      <c r="AKE373" s="55"/>
      <c r="AKF373" s="55"/>
      <c r="AKG373" s="55"/>
      <c r="AKH373" s="55"/>
      <c r="AKI373" s="55"/>
      <c r="AKJ373" s="55"/>
      <c r="AKK373" s="55"/>
      <c r="AKL373" s="55"/>
      <c r="AKM373" s="55"/>
      <c r="AKN373" s="55"/>
      <c r="AKO373" s="55"/>
      <c r="AKP373" s="55"/>
      <c r="AKQ373" s="55"/>
      <c r="AKR373" s="55"/>
      <c r="AKS373" s="55"/>
    </row>
    <row r="374" spans="1:981" s="27" customFormat="1" ht="69">
      <c r="A374" s="43" t="str">
        <f>case_lib!A104</f>
        <v>CC_31_4</v>
      </c>
      <c r="B374" s="43" t="s">
        <v>34</v>
      </c>
      <c r="C374" s="60" t="str">
        <f>case_lib!D104</f>
        <v>1）主车在 engage AD mode，k_tv_speed稳定跟车时；
2）head setting在2档，观察此时的跟车时距；</v>
      </c>
      <c r="D374" s="56"/>
      <c r="E374" s="56"/>
      <c r="F374" s="72" t="s">
        <v>780</v>
      </c>
      <c r="G374" s="56" t="s">
        <v>766</v>
      </c>
      <c r="H374" s="56"/>
      <c r="I374" s="56"/>
      <c r="J374" s="56"/>
      <c r="K374" s="56"/>
      <c r="L374" s="56"/>
      <c r="M374" s="56"/>
      <c r="N374" s="56"/>
      <c r="O374" s="56"/>
      <c r="P374" s="56"/>
      <c r="Q374" s="56"/>
      <c r="R374" s="56"/>
      <c r="S374" s="56"/>
      <c r="T374" s="56"/>
      <c r="U374" s="56"/>
      <c r="AJR374" s="55"/>
      <c r="AJS374" s="55"/>
      <c r="AJT374" s="55"/>
      <c r="AJU374" s="55"/>
      <c r="AJV374" s="55"/>
      <c r="AJW374" s="55"/>
      <c r="AJX374" s="55"/>
      <c r="AJY374" s="55"/>
      <c r="AJZ374" s="55"/>
      <c r="AKA374" s="55"/>
      <c r="AKB374" s="55"/>
      <c r="AKC374" s="55"/>
      <c r="AKD374" s="55"/>
      <c r="AKE374" s="55"/>
      <c r="AKF374" s="55"/>
      <c r="AKG374" s="55"/>
      <c r="AKH374" s="55"/>
      <c r="AKI374" s="55"/>
      <c r="AKJ374" s="55"/>
      <c r="AKK374" s="55"/>
      <c r="AKL374" s="55"/>
      <c r="AKM374" s="55"/>
      <c r="AKN374" s="55"/>
      <c r="AKO374" s="55"/>
      <c r="AKP374" s="55"/>
      <c r="AKQ374" s="55"/>
      <c r="AKR374" s="55"/>
      <c r="AKS374" s="55"/>
    </row>
    <row r="375" spans="1:981" s="27" customFormat="1">
      <c r="A375" s="43"/>
      <c r="B375" s="43"/>
      <c r="C375" s="60"/>
      <c r="D375" s="56"/>
      <c r="E375" s="56"/>
      <c r="F375" s="56"/>
      <c r="G375" s="56"/>
      <c r="H375" s="56"/>
      <c r="I375" s="56"/>
      <c r="J375" s="56"/>
      <c r="K375" s="56"/>
      <c r="L375" s="56"/>
      <c r="M375" s="56"/>
      <c r="N375" s="56"/>
      <c r="O375" s="56"/>
      <c r="P375" s="56"/>
      <c r="Q375" s="56"/>
      <c r="R375" s="56"/>
      <c r="S375" s="56"/>
      <c r="T375" s="56"/>
      <c r="U375" s="56"/>
      <c r="AJR375" s="55"/>
      <c r="AJS375" s="55"/>
      <c r="AJT375" s="55"/>
      <c r="AJU375" s="55"/>
      <c r="AJV375" s="55"/>
      <c r="AJW375" s="55"/>
      <c r="AJX375" s="55"/>
      <c r="AJY375" s="55"/>
      <c r="AJZ375" s="55"/>
      <c r="AKA375" s="55"/>
      <c r="AKB375" s="55"/>
      <c r="AKC375" s="55"/>
      <c r="AKD375" s="55"/>
      <c r="AKE375" s="55"/>
      <c r="AKF375" s="55"/>
      <c r="AKG375" s="55"/>
      <c r="AKH375" s="55"/>
      <c r="AKI375" s="55"/>
      <c r="AKJ375" s="55"/>
      <c r="AKK375" s="55"/>
      <c r="AKL375" s="55"/>
      <c r="AKM375" s="55"/>
      <c r="AKN375" s="55"/>
      <c r="AKO375" s="55"/>
      <c r="AKP375" s="55"/>
      <c r="AKQ375" s="55"/>
      <c r="AKR375" s="55"/>
      <c r="AKS375" s="55"/>
    </row>
    <row r="376" spans="1:981" s="27" customFormat="1">
      <c r="A376" s="43"/>
      <c r="B376" s="43"/>
      <c r="C376" s="60"/>
      <c r="D376" s="56"/>
      <c r="E376" s="56"/>
      <c r="F376" s="56"/>
      <c r="G376" s="56"/>
      <c r="H376" s="56"/>
      <c r="I376" s="56"/>
      <c r="J376" s="56"/>
      <c r="K376" s="56"/>
      <c r="L376" s="56"/>
      <c r="M376" s="56"/>
      <c r="N376" s="56"/>
      <c r="O376" s="56"/>
      <c r="P376" s="56"/>
      <c r="Q376" s="56"/>
      <c r="R376" s="56"/>
      <c r="S376" s="56"/>
      <c r="T376" s="56"/>
      <c r="U376" s="56"/>
      <c r="AJR376" s="55"/>
      <c r="AJS376" s="55"/>
      <c r="AJT376" s="55"/>
      <c r="AJU376" s="55"/>
      <c r="AJV376" s="55"/>
      <c r="AJW376" s="55"/>
      <c r="AJX376" s="55"/>
      <c r="AJY376" s="55"/>
      <c r="AJZ376" s="55"/>
      <c r="AKA376" s="55"/>
      <c r="AKB376" s="55"/>
      <c r="AKC376" s="55"/>
      <c r="AKD376" s="55"/>
      <c r="AKE376" s="55"/>
      <c r="AKF376" s="55"/>
      <c r="AKG376" s="55"/>
      <c r="AKH376" s="55"/>
      <c r="AKI376" s="55"/>
      <c r="AKJ376" s="55"/>
      <c r="AKK376" s="55"/>
      <c r="AKL376" s="55"/>
      <c r="AKM376" s="55"/>
      <c r="AKN376" s="55"/>
      <c r="AKO376" s="55"/>
      <c r="AKP376" s="55"/>
      <c r="AKQ376" s="55"/>
      <c r="AKR376" s="55"/>
      <c r="AKS376" s="55"/>
    </row>
    <row r="377" spans="1:981" s="27" customFormat="1">
      <c r="A377" s="43"/>
      <c r="B377" s="43"/>
      <c r="C377" s="60"/>
      <c r="D377" s="56"/>
      <c r="E377" s="56"/>
      <c r="F377" s="56"/>
      <c r="G377" s="56"/>
      <c r="H377" s="56"/>
      <c r="I377" s="56"/>
      <c r="J377" s="56"/>
      <c r="K377" s="56"/>
      <c r="L377" s="56"/>
      <c r="M377" s="56"/>
      <c r="N377" s="56"/>
      <c r="O377" s="56"/>
      <c r="P377" s="56"/>
      <c r="Q377" s="56"/>
      <c r="R377" s="56"/>
      <c r="S377" s="56"/>
      <c r="T377" s="56"/>
      <c r="U377" s="56"/>
      <c r="AJR377" s="55"/>
      <c r="AJS377" s="55"/>
      <c r="AJT377" s="55"/>
      <c r="AJU377" s="55"/>
      <c r="AJV377" s="55"/>
      <c r="AJW377" s="55"/>
      <c r="AJX377" s="55"/>
      <c r="AJY377" s="55"/>
      <c r="AJZ377" s="55"/>
      <c r="AKA377" s="55"/>
      <c r="AKB377" s="55"/>
      <c r="AKC377" s="55"/>
      <c r="AKD377" s="55"/>
      <c r="AKE377" s="55"/>
      <c r="AKF377" s="55"/>
      <c r="AKG377" s="55"/>
      <c r="AKH377" s="55"/>
      <c r="AKI377" s="55"/>
      <c r="AKJ377" s="55"/>
      <c r="AKK377" s="55"/>
      <c r="AKL377" s="55"/>
      <c r="AKM377" s="55"/>
      <c r="AKN377" s="55"/>
      <c r="AKO377" s="55"/>
      <c r="AKP377" s="55"/>
      <c r="AKQ377" s="55"/>
      <c r="AKR377" s="55"/>
      <c r="AKS377" s="55"/>
    </row>
    <row r="378" spans="1:981" s="27" customFormat="1">
      <c r="A378" s="43"/>
      <c r="B378" s="43"/>
      <c r="C378" s="60"/>
      <c r="D378" s="56"/>
      <c r="E378" s="56"/>
      <c r="F378" s="56"/>
      <c r="G378" s="56"/>
      <c r="H378" s="56"/>
      <c r="I378" s="56"/>
      <c r="J378" s="56"/>
      <c r="K378" s="56"/>
      <c r="L378" s="56"/>
      <c r="M378" s="56"/>
      <c r="N378" s="56"/>
      <c r="O378" s="56"/>
      <c r="P378" s="56"/>
      <c r="Q378" s="56"/>
      <c r="R378" s="56"/>
      <c r="S378" s="56"/>
      <c r="T378" s="56"/>
      <c r="U378" s="56"/>
      <c r="AJR378" s="55"/>
      <c r="AJS378" s="55"/>
      <c r="AJT378" s="55"/>
      <c r="AJU378" s="55"/>
      <c r="AJV378" s="55"/>
      <c r="AJW378" s="55"/>
      <c r="AJX378" s="55"/>
      <c r="AJY378" s="55"/>
      <c r="AJZ378" s="55"/>
      <c r="AKA378" s="55"/>
      <c r="AKB378" s="55"/>
      <c r="AKC378" s="55"/>
      <c r="AKD378" s="55"/>
      <c r="AKE378" s="55"/>
      <c r="AKF378" s="55"/>
      <c r="AKG378" s="55"/>
      <c r="AKH378" s="55"/>
      <c r="AKI378" s="55"/>
      <c r="AKJ378" s="55"/>
      <c r="AKK378" s="55"/>
      <c r="AKL378" s="55"/>
      <c r="AKM378" s="55"/>
      <c r="AKN378" s="55"/>
      <c r="AKO378" s="55"/>
      <c r="AKP378" s="55"/>
      <c r="AKQ378" s="55"/>
      <c r="AKR378" s="55"/>
      <c r="AKS378" s="55"/>
    </row>
    <row r="379" spans="1:981" s="27" customFormat="1" ht="69">
      <c r="A379" s="43" t="str">
        <f>case_lib!A105</f>
        <v>CC_31_5</v>
      </c>
      <c r="B379" s="43" t="s">
        <v>34</v>
      </c>
      <c r="C379" s="60" t="str">
        <f>case_lib!D105</f>
        <v>1）主车在 engage AD mode，k_tv_speed稳定跟车时；
2）head setting在1档，观察此时的跟车时距；</v>
      </c>
      <c r="D379" s="56"/>
      <c r="E379" s="56"/>
      <c r="F379" s="72" t="s">
        <v>780</v>
      </c>
      <c r="G379" s="56" t="s">
        <v>766</v>
      </c>
      <c r="H379" s="56"/>
      <c r="I379" s="56"/>
      <c r="J379" s="56"/>
      <c r="K379" s="56"/>
      <c r="L379" s="56"/>
      <c r="M379" s="56"/>
      <c r="N379" s="56"/>
      <c r="O379" s="56"/>
      <c r="P379" s="56"/>
      <c r="Q379" s="56"/>
      <c r="R379" s="56"/>
      <c r="S379" s="56"/>
      <c r="T379" s="56"/>
      <c r="U379" s="56"/>
      <c r="AJR379" s="55"/>
      <c r="AJS379" s="55"/>
      <c r="AJT379" s="55"/>
      <c r="AJU379" s="55"/>
      <c r="AJV379" s="55"/>
      <c r="AJW379" s="55"/>
      <c r="AJX379" s="55"/>
      <c r="AJY379" s="55"/>
      <c r="AJZ379" s="55"/>
      <c r="AKA379" s="55"/>
      <c r="AKB379" s="55"/>
      <c r="AKC379" s="55"/>
      <c r="AKD379" s="55"/>
      <c r="AKE379" s="55"/>
      <c r="AKF379" s="55"/>
      <c r="AKG379" s="55"/>
      <c r="AKH379" s="55"/>
      <c r="AKI379" s="55"/>
      <c r="AKJ379" s="55"/>
      <c r="AKK379" s="55"/>
      <c r="AKL379" s="55"/>
      <c r="AKM379" s="55"/>
      <c r="AKN379" s="55"/>
      <c r="AKO379" s="55"/>
      <c r="AKP379" s="55"/>
      <c r="AKQ379" s="55"/>
      <c r="AKR379" s="55"/>
      <c r="AKS379" s="55"/>
    </row>
    <row r="380" spans="1:981" s="27" customFormat="1">
      <c r="A380" s="43"/>
      <c r="B380" s="43"/>
      <c r="C380" s="60"/>
      <c r="D380" s="56"/>
      <c r="E380" s="56"/>
      <c r="F380" s="56"/>
      <c r="G380" s="56"/>
      <c r="H380" s="56"/>
      <c r="I380" s="56"/>
      <c r="J380" s="56"/>
      <c r="K380" s="56"/>
      <c r="L380" s="56"/>
      <c r="M380" s="56"/>
      <c r="N380" s="56"/>
      <c r="O380" s="56"/>
      <c r="P380" s="56"/>
      <c r="Q380" s="56"/>
      <c r="R380" s="56"/>
      <c r="S380" s="56"/>
      <c r="T380" s="56"/>
      <c r="U380" s="56"/>
      <c r="AJR380" s="55"/>
      <c r="AJS380" s="55"/>
      <c r="AJT380" s="55"/>
      <c r="AJU380" s="55"/>
      <c r="AJV380" s="55"/>
      <c r="AJW380" s="55"/>
      <c r="AJX380" s="55"/>
      <c r="AJY380" s="55"/>
      <c r="AJZ380" s="55"/>
      <c r="AKA380" s="55"/>
      <c r="AKB380" s="55"/>
      <c r="AKC380" s="55"/>
      <c r="AKD380" s="55"/>
      <c r="AKE380" s="55"/>
      <c r="AKF380" s="55"/>
      <c r="AKG380" s="55"/>
      <c r="AKH380" s="55"/>
      <c r="AKI380" s="55"/>
      <c r="AKJ380" s="55"/>
      <c r="AKK380" s="55"/>
      <c r="AKL380" s="55"/>
      <c r="AKM380" s="55"/>
      <c r="AKN380" s="55"/>
      <c r="AKO380" s="55"/>
      <c r="AKP380" s="55"/>
      <c r="AKQ380" s="55"/>
      <c r="AKR380" s="55"/>
      <c r="AKS380" s="55"/>
    </row>
    <row r="381" spans="1:981" s="27" customFormat="1">
      <c r="A381" s="43"/>
      <c r="B381" s="43"/>
      <c r="C381" s="60"/>
      <c r="D381" s="56"/>
      <c r="E381" s="56"/>
      <c r="F381" s="56"/>
      <c r="G381" s="56"/>
      <c r="H381" s="56"/>
      <c r="I381" s="56"/>
      <c r="J381" s="56"/>
      <c r="K381" s="56"/>
      <c r="L381" s="56"/>
      <c r="M381" s="56"/>
      <c r="N381" s="56"/>
      <c r="O381" s="56"/>
      <c r="P381" s="56"/>
      <c r="Q381" s="56"/>
      <c r="R381" s="56"/>
      <c r="S381" s="56"/>
      <c r="T381" s="56"/>
      <c r="U381" s="56"/>
      <c r="AJR381" s="55"/>
      <c r="AJS381" s="55"/>
      <c r="AJT381" s="55"/>
      <c r="AJU381" s="55"/>
      <c r="AJV381" s="55"/>
      <c r="AJW381" s="55"/>
      <c r="AJX381" s="55"/>
      <c r="AJY381" s="55"/>
      <c r="AJZ381" s="55"/>
      <c r="AKA381" s="55"/>
      <c r="AKB381" s="55"/>
      <c r="AKC381" s="55"/>
      <c r="AKD381" s="55"/>
      <c r="AKE381" s="55"/>
      <c r="AKF381" s="55"/>
      <c r="AKG381" s="55"/>
      <c r="AKH381" s="55"/>
      <c r="AKI381" s="55"/>
      <c r="AKJ381" s="55"/>
      <c r="AKK381" s="55"/>
      <c r="AKL381" s="55"/>
      <c r="AKM381" s="55"/>
      <c r="AKN381" s="55"/>
      <c r="AKO381" s="55"/>
      <c r="AKP381" s="55"/>
      <c r="AKQ381" s="55"/>
      <c r="AKR381" s="55"/>
      <c r="AKS381" s="55"/>
    </row>
    <row r="382" spans="1:981" s="27" customFormat="1">
      <c r="A382" s="43"/>
      <c r="B382" s="43"/>
      <c r="C382" s="60"/>
      <c r="D382" s="56"/>
      <c r="E382" s="56"/>
      <c r="F382" s="56"/>
      <c r="G382" s="56"/>
      <c r="H382" s="56"/>
      <c r="I382" s="56"/>
      <c r="J382" s="56"/>
      <c r="K382" s="56"/>
      <c r="L382" s="56"/>
      <c r="M382" s="56"/>
      <c r="N382" s="56"/>
      <c r="O382" s="56"/>
      <c r="P382" s="56"/>
      <c r="Q382" s="56"/>
      <c r="R382" s="56"/>
      <c r="S382" s="56"/>
      <c r="T382" s="56"/>
      <c r="U382" s="56"/>
      <c r="AJR382" s="55"/>
      <c r="AJS382" s="55"/>
      <c r="AJT382" s="55"/>
      <c r="AJU382" s="55"/>
      <c r="AJV382" s="55"/>
      <c r="AJW382" s="55"/>
      <c r="AJX382" s="55"/>
      <c r="AJY382" s="55"/>
      <c r="AJZ382" s="55"/>
      <c r="AKA382" s="55"/>
      <c r="AKB382" s="55"/>
      <c r="AKC382" s="55"/>
      <c r="AKD382" s="55"/>
      <c r="AKE382" s="55"/>
      <c r="AKF382" s="55"/>
      <c r="AKG382" s="55"/>
      <c r="AKH382" s="55"/>
      <c r="AKI382" s="55"/>
      <c r="AKJ382" s="55"/>
      <c r="AKK382" s="55"/>
      <c r="AKL382" s="55"/>
      <c r="AKM382" s="55"/>
      <c r="AKN382" s="55"/>
      <c r="AKO382" s="55"/>
      <c r="AKP382" s="55"/>
      <c r="AKQ382" s="55"/>
      <c r="AKR382" s="55"/>
      <c r="AKS382" s="55"/>
    </row>
    <row r="383" spans="1:981" s="27" customFormat="1">
      <c r="A383" s="43"/>
      <c r="B383" s="43"/>
      <c r="C383" s="60"/>
      <c r="D383" s="56"/>
      <c r="E383" s="56"/>
      <c r="F383" s="56"/>
      <c r="G383" s="56"/>
      <c r="H383" s="56"/>
      <c r="I383" s="56"/>
      <c r="J383" s="56"/>
      <c r="K383" s="56"/>
      <c r="L383" s="56"/>
      <c r="M383" s="56"/>
      <c r="N383" s="56"/>
      <c r="O383" s="56"/>
      <c r="P383" s="56"/>
      <c r="Q383" s="56"/>
      <c r="R383" s="56"/>
      <c r="S383" s="56"/>
      <c r="T383" s="56"/>
      <c r="U383" s="56"/>
      <c r="AJR383" s="55"/>
      <c r="AJS383" s="55"/>
      <c r="AJT383" s="55"/>
      <c r="AJU383" s="55"/>
      <c r="AJV383" s="55"/>
      <c r="AJW383" s="55"/>
      <c r="AJX383" s="55"/>
      <c r="AJY383" s="55"/>
      <c r="AJZ383" s="55"/>
      <c r="AKA383" s="55"/>
      <c r="AKB383" s="55"/>
      <c r="AKC383" s="55"/>
      <c r="AKD383" s="55"/>
      <c r="AKE383" s="55"/>
      <c r="AKF383" s="55"/>
      <c r="AKG383" s="55"/>
      <c r="AKH383" s="55"/>
      <c r="AKI383" s="55"/>
      <c r="AKJ383" s="55"/>
      <c r="AKK383" s="55"/>
      <c r="AKL383" s="55"/>
      <c r="AKM383" s="55"/>
      <c r="AKN383" s="55"/>
      <c r="AKO383" s="55"/>
      <c r="AKP383" s="55"/>
      <c r="AKQ383" s="55"/>
      <c r="AKR383" s="55"/>
      <c r="AKS383" s="55"/>
    </row>
    <row r="384" spans="1:981" s="25" customFormat="1" ht="41.4">
      <c r="A384" s="37" t="str">
        <f>case_lib!A106</f>
        <v>CC_32</v>
      </c>
      <c r="B384" s="37" t="s">
        <v>34</v>
      </c>
      <c r="C384" s="58" t="str">
        <f>case_lib!D106</f>
        <v>headway setting 变headway组合典型场景测试</v>
      </c>
      <c r="D384" s="64"/>
      <c r="E384" s="64"/>
      <c r="F384" s="64"/>
      <c r="G384" s="64"/>
      <c r="H384" s="64"/>
      <c r="I384" s="64"/>
      <c r="J384" s="64"/>
      <c r="K384" s="64"/>
      <c r="L384" s="64"/>
      <c r="M384" s="64"/>
      <c r="N384" s="64"/>
      <c r="O384" s="64"/>
      <c r="P384" s="64"/>
      <c r="Q384" s="64"/>
      <c r="R384" s="64"/>
      <c r="S384" s="64"/>
      <c r="T384" s="64"/>
      <c r="U384" s="64"/>
      <c r="AJR384" s="7"/>
      <c r="AJS384" s="7"/>
      <c r="AJT384" s="7"/>
      <c r="AJU384" s="7"/>
      <c r="AJV384" s="7"/>
      <c r="AJW384" s="7"/>
      <c r="AJX384" s="7"/>
      <c r="AJY384" s="7"/>
      <c r="AJZ384" s="7"/>
      <c r="AKA384" s="7"/>
      <c r="AKB384" s="7"/>
      <c r="AKC384" s="7"/>
      <c r="AKD384" s="7"/>
      <c r="AKE384" s="7"/>
      <c r="AKF384" s="7"/>
      <c r="AKG384" s="7"/>
      <c r="AKH384" s="7"/>
      <c r="AKI384" s="7"/>
      <c r="AKJ384" s="7"/>
      <c r="AKK384" s="7"/>
      <c r="AKL384" s="7"/>
      <c r="AKM384" s="7"/>
      <c r="AKN384" s="7"/>
      <c r="AKO384" s="7"/>
      <c r="AKP384" s="7"/>
      <c r="AKQ384" s="7"/>
      <c r="AKR384" s="7"/>
      <c r="AKS384" s="7"/>
    </row>
    <row r="385" spans="1:981" s="27" customFormat="1" ht="82.8">
      <c r="A385" s="43" t="str">
        <f>case_lib!A107</f>
        <v>CC_32_1</v>
      </c>
      <c r="B385" s="43" t="s">
        <v>34</v>
      </c>
      <c r="C385" s="60" t="str">
        <f>case_lib!D107</f>
        <v>1）主车在 engage AD mode，k_tv_speed稳定跟车时；
2）head setting从3档调节至5档，观察时距变化响应；</v>
      </c>
      <c r="D385" s="56"/>
      <c r="E385" s="56"/>
      <c r="F385" s="72" t="s">
        <v>780</v>
      </c>
      <c r="G385" s="56" t="s">
        <v>766</v>
      </c>
      <c r="H385" s="56"/>
      <c r="I385" s="56"/>
      <c r="J385" s="56"/>
      <c r="K385" s="56"/>
      <c r="L385" s="56"/>
      <c r="M385" s="56"/>
      <c r="N385" s="56"/>
      <c r="O385" s="56"/>
      <c r="P385" s="56"/>
      <c r="Q385" s="56"/>
      <c r="R385" s="56"/>
      <c r="S385" s="56"/>
      <c r="T385" s="56"/>
      <c r="U385" s="56"/>
      <c r="AJR385" s="55"/>
      <c r="AJS385" s="55"/>
      <c r="AJT385" s="55"/>
      <c r="AJU385" s="55"/>
      <c r="AJV385" s="55"/>
      <c r="AJW385" s="55"/>
      <c r="AJX385" s="55"/>
      <c r="AJY385" s="55"/>
      <c r="AJZ385" s="55"/>
      <c r="AKA385" s="55"/>
      <c r="AKB385" s="55"/>
      <c r="AKC385" s="55"/>
      <c r="AKD385" s="55"/>
      <c r="AKE385" s="55"/>
      <c r="AKF385" s="55"/>
      <c r="AKG385" s="55"/>
      <c r="AKH385" s="55"/>
      <c r="AKI385" s="55"/>
      <c r="AKJ385" s="55"/>
      <c r="AKK385" s="55"/>
      <c r="AKL385" s="55"/>
      <c r="AKM385" s="55"/>
      <c r="AKN385" s="55"/>
      <c r="AKO385" s="55"/>
      <c r="AKP385" s="55"/>
      <c r="AKQ385" s="55"/>
      <c r="AKR385" s="55"/>
      <c r="AKS385" s="55"/>
    </row>
    <row r="386" spans="1:981" s="27" customFormat="1">
      <c r="A386" s="43"/>
      <c r="B386" s="43"/>
      <c r="C386" s="60"/>
      <c r="D386" s="56"/>
      <c r="E386" s="56"/>
      <c r="F386" s="56"/>
      <c r="G386" s="56"/>
      <c r="H386" s="56"/>
      <c r="I386" s="56"/>
      <c r="J386" s="56"/>
      <c r="K386" s="56"/>
      <c r="L386" s="56"/>
      <c r="M386" s="56"/>
      <c r="N386" s="56"/>
      <c r="O386" s="56"/>
      <c r="P386" s="56"/>
      <c r="Q386" s="56"/>
      <c r="R386" s="56"/>
      <c r="S386" s="56"/>
      <c r="T386" s="56"/>
      <c r="U386" s="56"/>
      <c r="AJR386" s="55"/>
      <c r="AJS386" s="55"/>
      <c r="AJT386" s="55"/>
      <c r="AJU386" s="55"/>
      <c r="AJV386" s="55"/>
      <c r="AJW386" s="55"/>
      <c r="AJX386" s="55"/>
      <c r="AJY386" s="55"/>
      <c r="AJZ386" s="55"/>
      <c r="AKA386" s="55"/>
      <c r="AKB386" s="55"/>
      <c r="AKC386" s="55"/>
      <c r="AKD386" s="55"/>
      <c r="AKE386" s="55"/>
      <c r="AKF386" s="55"/>
      <c r="AKG386" s="55"/>
      <c r="AKH386" s="55"/>
      <c r="AKI386" s="55"/>
      <c r="AKJ386" s="55"/>
      <c r="AKK386" s="55"/>
      <c r="AKL386" s="55"/>
      <c r="AKM386" s="55"/>
      <c r="AKN386" s="55"/>
      <c r="AKO386" s="55"/>
      <c r="AKP386" s="55"/>
      <c r="AKQ386" s="55"/>
      <c r="AKR386" s="55"/>
      <c r="AKS386" s="55"/>
    </row>
    <row r="387" spans="1:981" s="27" customFormat="1">
      <c r="A387" s="43"/>
      <c r="B387" s="43"/>
      <c r="C387" s="60"/>
      <c r="D387" s="56"/>
      <c r="E387" s="56"/>
      <c r="F387" s="56"/>
      <c r="G387" s="56"/>
      <c r="H387" s="56"/>
      <c r="I387" s="56"/>
      <c r="J387" s="56"/>
      <c r="K387" s="56"/>
      <c r="L387" s="56"/>
      <c r="M387" s="56"/>
      <c r="N387" s="56"/>
      <c r="O387" s="56"/>
      <c r="P387" s="56"/>
      <c r="Q387" s="56"/>
      <c r="R387" s="56"/>
      <c r="S387" s="56"/>
      <c r="T387" s="56"/>
      <c r="U387" s="56"/>
      <c r="AJR387" s="55"/>
      <c r="AJS387" s="55"/>
      <c r="AJT387" s="55"/>
      <c r="AJU387" s="55"/>
      <c r="AJV387" s="55"/>
      <c r="AJW387" s="55"/>
      <c r="AJX387" s="55"/>
      <c r="AJY387" s="55"/>
      <c r="AJZ387" s="55"/>
      <c r="AKA387" s="55"/>
      <c r="AKB387" s="55"/>
      <c r="AKC387" s="55"/>
      <c r="AKD387" s="55"/>
      <c r="AKE387" s="55"/>
      <c r="AKF387" s="55"/>
      <c r="AKG387" s="55"/>
      <c r="AKH387" s="55"/>
      <c r="AKI387" s="55"/>
      <c r="AKJ387" s="55"/>
      <c r="AKK387" s="55"/>
      <c r="AKL387" s="55"/>
      <c r="AKM387" s="55"/>
      <c r="AKN387" s="55"/>
      <c r="AKO387" s="55"/>
      <c r="AKP387" s="55"/>
      <c r="AKQ387" s="55"/>
      <c r="AKR387" s="55"/>
      <c r="AKS387" s="55"/>
    </row>
    <row r="388" spans="1:981" s="27" customFormat="1">
      <c r="A388" s="43"/>
      <c r="B388" s="43"/>
      <c r="C388" s="60"/>
      <c r="D388" s="56"/>
      <c r="E388" s="56"/>
      <c r="F388" s="56"/>
      <c r="G388" s="56"/>
      <c r="H388" s="56"/>
      <c r="I388" s="56"/>
      <c r="J388" s="56"/>
      <c r="K388" s="56"/>
      <c r="L388" s="56"/>
      <c r="M388" s="56"/>
      <c r="N388" s="56"/>
      <c r="O388" s="56"/>
      <c r="P388" s="56"/>
      <c r="Q388" s="56"/>
      <c r="R388" s="56"/>
      <c r="S388" s="56"/>
      <c r="T388" s="56"/>
      <c r="U388" s="56"/>
      <c r="AJR388" s="55"/>
      <c r="AJS388" s="55"/>
      <c r="AJT388" s="55"/>
      <c r="AJU388" s="55"/>
      <c r="AJV388" s="55"/>
      <c r="AJW388" s="55"/>
      <c r="AJX388" s="55"/>
      <c r="AJY388" s="55"/>
      <c r="AJZ388" s="55"/>
      <c r="AKA388" s="55"/>
      <c r="AKB388" s="55"/>
      <c r="AKC388" s="55"/>
      <c r="AKD388" s="55"/>
      <c r="AKE388" s="55"/>
      <c r="AKF388" s="55"/>
      <c r="AKG388" s="55"/>
      <c r="AKH388" s="55"/>
      <c r="AKI388" s="55"/>
      <c r="AKJ388" s="55"/>
      <c r="AKK388" s="55"/>
      <c r="AKL388" s="55"/>
      <c r="AKM388" s="55"/>
      <c r="AKN388" s="55"/>
      <c r="AKO388" s="55"/>
      <c r="AKP388" s="55"/>
      <c r="AKQ388" s="55"/>
      <c r="AKR388" s="55"/>
      <c r="AKS388" s="55"/>
    </row>
    <row r="389" spans="1:981" s="27" customFormat="1">
      <c r="A389" s="43"/>
      <c r="B389" s="43"/>
      <c r="C389" s="60"/>
      <c r="D389" s="56"/>
      <c r="E389" s="56"/>
      <c r="F389" s="56"/>
      <c r="G389" s="56"/>
      <c r="H389" s="56"/>
      <c r="I389" s="56"/>
      <c r="J389" s="56"/>
      <c r="K389" s="56"/>
      <c r="L389" s="56"/>
      <c r="M389" s="56"/>
      <c r="N389" s="56"/>
      <c r="O389" s="56"/>
      <c r="P389" s="56"/>
      <c r="Q389" s="56"/>
      <c r="R389" s="56"/>
      <c r="S389" s="56"/>
      <c r="T389" s="56"/>
      <c r="U389" s="56"/>
      <c r="AJR389" s="55"/>
      <c r="AJS389" s="55"/>
      <c r="AJT389" s="55"/>
      <c r="AJU389" s="55"/>
      <c r="AJV389" s="55"/>
      <c r="AJW389" s="55"/>
      <c r="AJX389" s="55"/>
      <c r="AJY389" s="55"/>
      <c r="AJZ389" s="55"/>
      <c r="AKA389" s="55"/>
      <c r="AKB389" s="55"/>
      <c r="AKC389" s="55"/>
      <c r="AKD389" s="55"/>
      <c r="AKE389" s="55"/>
      <c r="AKF389" s="55"/>
      <c r="AKG389" s="55"/>
      <c r="AKH389" s="55"/>
      <c r="AKI389" s="55"/>
      <c r="AKJ389" s="55"/>
      <c r="AKK389" s="55"/>
      <c r="AKL389" s="55"/>
      <c r="AKM389" s="55"/>
      <c r="AKN389" s="55"/>
      <c r="AKO389" s="55"/>
      <c r="AKP389" s="55"/>
      <c r="AKQ389" s="55"/>
      <c r="AKR389" s="55"/>
      <c r="AKS389" s="55"/>
    </row>
    <row r="390" spans="1:981" s="27" customFormat="1" ht="82.8">
      <c r="A390" s="43" t="str">
        <f>case_lib!A108</f>
        <v>CC_32_2</v>
      </c>
      <c r="B390" s="43" t="s">
        <v>34</v>
      </c>
      <c r="C390" s="60" t="str">
        <f>case_lib!D108</f>
        <v>1）主车在 engage AD mode，k_tv_speed稳定跟车时；
2）head setting从3档调节至1档，观察时距变化响应；</v>
      </c>
      <c r="D390" s="56"/>
      <c r="E390" s="56"/>
      <c r="F390" s="72" t="s">
        <v>780</v>
      </c>
      <c r="G390" s="56" t="s">
        <v>766</v>
      </c>
      <c r="H390" s="56"/>
      <c r="I390" s="56"/>
      <c r="J390" s="56"/>
      <c r="K390" s="56"/>
      <c r="L390" s="56"/>
      <c r="M390" s="56"/>
      <c r="N390" s="56"/>
      <c r="O390" s="56"/>
      <c r="P390" s="56"/>
      <c r="Q390" s="56"/>
      <c r="R390" s="56"/>
      <c r="S390" s="56"/>
      <c r="T390" s="56"/>
      <c r="U390" s="56"/>
      <c r="AJR390" s="55"/>
      <c r="AJS390" s="55"/>
      <c r="AJT390" s="55"/>
      <c r="AJU390" s="55"/>
      <c r="AJV390" s="55"/>
      <c r="AJW390" s="55"/>
      <c r="AJX390" s="55"/>
      <c r="AJY390" s="55"/>
      <c r="AJZ390" s="55"/>
      <c r="AKA390" s="55"/>
      <c r="AKB390" s="55"/>
      <c r="AKC390" s="55"/>
      <c r="AKD390" s="55"/>
      <c r="AKE390" s="55"/>
      <c r="AKF390" s="55"/>
      <c r="AKG390" s="55"/>
      <c r="AKH390" s="55"/>
      <c r="AKI390" s="55"/>
      <c r="AKJ390" s="55"/>
      <c r="AKK390" s="55"/>
      <c r="AKL390" s="55"/>
      <c r="AKM390" s="55"/>
      <c r="AKN390" s="55"/>
      <c r="AKO390" s="55"/>
      <c r="AKP390" s="55"/>
      <c r="AKQ390" s="55"/>
      <c r="AKR390" s="55"/>
      <c r="AKS390" s="55"/>
    </row>
    <row r="391" spans="1:981" s="27" customFormat="1">
      <c r="A391" s="43"/>
      <c r="B391" s="43"/>
      <c r="C391" s="60"/>
      <c r="D391" s="56"/>
      <c r="E391" s="56"/>
      <c r="F391" s="56"/>
      <c r="G391" s="56"/>
      <c r="H391" s="56"/>
      <c r="I391" s="56"/>
      <c r="J391" s="56"/>
      <c r="K391" s="56"/>
      <c r="L391" s="56"/>
      <c r="M391" s="56"/>
      <c r="N391" s="56"/>
      <c r="O391" s="56"/>
      <c r="P391" s="56"/>
      <c r="Q391" s="56"/>
      <c r="R391" s="56"/>
      <c r="S391" s="56"/>
      <c r="T391" s="56"/>
      <c r="U391" s="56"/>
      <c r="AJR391" s="55"/>
      <c r="AJS391" s="55"/>
      <c r="AJT391" s="55"/>
      <c r="AJU391" s="55"/>
      <c r="AJV391" s="55"/>
      <c r="AJW391" s="55"/>
      <c r="AJX391" s="55"/>
      <c r="AJY391" s="55"/>
      <c r="AJZ391" s="55"/>
      <c r="AKA391" s="55"/>
      <c r="AKB391" s="55"/>
      <c r="AKC391" s="55"/>
      <c r="AKD391" s="55"/>
      <c r="AKE391" s="55"/>
      <c r="AKF391" s="55"/>
      <c r="AKG391" s="55"/>
      <c r="AKH391" s="55"/>
      <c r="AKI391" s="55"/>
      <c r="AKJ391" s="55"/>
      <c r="AKK391" s="55"/>
      <c r="AKL391" s="55"/>
      <c r="AKM391" s="55"/>
      <c r="AKN391" s="55"/>
      <c r="AKO391" s="55"/>
      <c r="AKP391" s="55"/>
      <c r="AKQ391" s="55"/>
      <c r="AKR391" s="55"/>
      <c r="AKS391" s="55"/>
    </row>
    <row r="392" spans="1:981" s="27" customFormat="1">
      <c r="A392" s="43"/>
      <c r="B392" s="43"/>
      <c r="C392" s="60"/>
      <c r="D392" s="56"/>
      <c r="E392" s="56"/>
      <c r="F392" s="56"/>
      <c r="G392" s="56"/>
      <c r="H392" s="56"/>
      <c r="I392" s="56"/>
      <c r="J392" s="56"/>
      <c r="K392" s="56"/>
      <c r="L392" s="56"/>
      <c r="M392" s="56"/>
      <c r="N392" s="56"/>
      <c r="O392" s="56"/>
      <c r="P392" s="56"/>
      <c r="Q392" s="56"/>
      <c r="R392" s="56"/>
      <c r="S392" s="56"/>
      <c r="T392" s="56"/>
      <c r="U392" s="56"/>
      <c r="AJR392" s="55"/>
      <c r="AJS392" s="55"/>
      <c r="AJT392" s="55"/>
      <c r="AJU392" s="55"/>
      <c r="AJV392" s="55"/>
      <c r="AJW392" s="55"/>
      <c r="AJX392" s="55"/>
      <c r="AJY392" s="55"/>
      <c r="AJZ392" s="55"/>
      <c r="AKA392" s="55"/>
      <c r="AKB392" s="55"/>
      <c r="AKC392" s="55"/>
      <c r="AKD392" s="55"/>
      <c r="AKE392" s="55"/>
      <c r="AKF392" s="55"/>
      <c r="AKG392" s="55"/>
      <c r="AKH392" s="55"/>
      <c r="AKI392" s="55"/>
      <c r="AKJ392" s="55"/>
      <c r="AKK392" s="55"/>
      <c r="AKL392" s="55"/>
      <c r="AKM392" s="55"/>
      <c r="AKN392" s="55"/>
      <c r="AKO392" s="55"/>
      <c r="AKP392" s="55"/>
      <c r="AKQ392" s="55"/>
      <c r="AKR392" s="55"/>
      <c r="AKS392" s="55"/>
    </row>
    <row r="393" spans="1:981" s="27" customFormat="1">
      <c r="A393" s="43"/>
      <c r="B393" s="43"/>
      <c r="C393" s="60"/>
      <c r="D393" s="56"/>
      <c r="E393" s="56"/>
      <c r="F393" s="56"/>
      <c r="G393" s="56"/>
      <c r="H393" s="56"/>
      <c r="I393" s="56"/>
      <c r="J393" s="56"/>
      <c r="K393" s="56"/>
      <c r="L393" s="56"/>
      <c r="M393" s="56"/>
      <c r="N393" s="56"/>
      <c r="O393" s="56"/>
      <c r="P393" s="56"/>
      <c r="Q393" s="56"/>
      <c r="R393" s="56"/>
      <c r="S393" s="56"/>
      <c r="T393" s="56"/>
      <c r="U393" s="56"/>
      <c r="AJR393" s="55"/>
      <c r="AJS393" s="55"/>
      <c r="AJT393" s="55"/>
      <c r="AJU393" s="55"/>
      <c r="AJV393" s="55"/>
      <c r="AJW393" s="55"/>
      <c r="AJX393" s="55"/>
      <c r="AJY393" s="55"/>
      <c r="AJZ393" s="55"/>
      <c r="AKA393" s="55"/>
      <c r="AKB393" s="55"/>
      <c r="AKC393" s="55"/>
      <c r="AKD393" s="55"/>
      <c r="AKE393" s="55"/>
      <c r="AKF393" s="55"/>
      <c r="AKG393" s="55"/>
      <c r="AKH393" s="55"/>
      <c r="AKI393" s="55"/>
      <c r="AKJ393" s="55"/>
      <c r="AKK393" s="55"/>
      <c r="AKL393" s="55"/>
      <c r="AKM393" s="55"/>
      <c r="AKN393" s="55"/>
      <c r="AKO393" s="55"/>
      <c r="AKP393" s="55"/>
      <c r="AKQ393" s="55"/>
      <c r="AKR393" s="55"/>
      <c r="AKS393" s="55"/>
    </row>
    <row r="394" spans="1:981" s="27" customFormat="1">
      <c r="A394" s="43"/>
      <c r="B394" s="43"/>
      <c r="C394" s="60"/>
      <c r="D394" s="56"/>
      <c r="E394" s="56"/>
      <c r="F394" s="56"/>
      <c r="G394" s="56"/>
      <c r="H394" s="56"/>
      <c r="I394" s="56"/>
      <c r="J394" s="56"/>
      <c r="K394" s="56"/>
      <c r="L394" s="56"/>
      <c r="M394" s="56"/>
      <c r="N394" s="56"/>
      <c r="O394" s="56"/>
      <c r="P394" s="56"/>
      <c r="Q394" s="56"/>
      <c r="R394" s="56"/>
      <c r="S394" s="56"/>
      <c r="T394" s="56"/>
      <c r="U394" s="56"/>
      <c r="AJR394" s="55"/>
      <c r="AJS394" s="55"/>
      <c r="AJT394" s="55"/>
      <c r="AJU394" s="55"/>
      <c r="AJV394" s="55"/>
      <c r="AJW394" s="55"/>
      <c r="AJX394" s="55"/>
      <c r="AJY394" s="55"/>
      <c r="AJZ394" s="55"/>
      <c r="AKA394" s="55"/>
      <c r="AKB394" s="55"/>
      <c r="AKC394" s="55"/>
      <c r="AKD394" s="55"/>
      <c r="AKE394" s="55"/>
      <c r="AKF394" s="55"/>
      <c r="AKG394" s="55"/>
      <c r="AKH394" s="55"/>
      <c r="AKI394" s="55"/>
      <c r="AKJ394" s="55"/>
      <c r="AKK394" s="55"/>
      <c r="AKL394" s="55"/>
      <c r="AKM394" s="55"/>
      <c r="AKN394" s="55"/>
      <c r="AKO394" s="55"/>
      <c r="AKP394" s="55"/>
      <c r="AKQ394" s="55"/>
      <c r="AKR394" s="55"/>
      <c r="AKS394" s="55"/>
    </row>
    <row r="395" spans="1:981" s="27" customFormat="1" ht="82.8">
      <c r="A395" s="43" t="str">
        <f>case_lib!A109</f>
        <v>CC_32_3</v>
      </c>
      <c r="B395" s="43" t="s">
        <v>34</v>
      </c>
      <c r="C395" s="60" t="str">
        <f>case_lib!D109</f>
        <v>1）主车在 engage AD mode，k_tv_speed稳定跟车时；
2）head setting从5档调节至1档，观察时距变化响应；</v>
      </c>
      <c r="D395" s="56"/>
      <c r="E395" s="56"/>
      <c r="F395" s="72" t="s">
        <v>780</v>
      </c>
      <c r="G395" s="56" t="s">
        <v>766</v>
      </c>
      <c r="H395" s="56"/>
      <c r="I395" s="56"/>
      <c r="J395" s="56"/>
      <c r="K395" s="56"/>
      <c r="L395" s="56"/>
      <c r="M395" s="56"/>
      <c r="N395" s="56"/>
      <c r="O395" s="56"/>
      <c r="P395" s="56"/>
      <c r="Q395" s="56"/>
      <c r="R395" s="56"/>
      <c r="S395" s="56"/>
      <c r="T395" s="56"/>
      <c r="U395" s="56"/>
      <c r="AJR395" s="55"/>
      <c r="AJS395" s="55"/>
      <c r="AJT395" s="55"/>
      <c r="AJU395" s="55"/>
      <c r="AJV395" s="55"/>
      <c r="AJW395" s="55"/>
      <c r="AJX395" s="55"/>
      <c r="AJY395" s="55"/>
      <c r="AJZ395" s="55"/>
      <c r="AKA395" s="55"/>
      <c r="AKB395" s="55"/>
      <c r="AKC395" s="55"/>
      <c r="AKD395" s="55"/>
      <c r="AKE395" s="55"/>
      <c r="AKF395" s="55"/>
      <c r="AKG395" s="55"/>
      <c r="AKH395" s="55"/>
      <c r="AKI395" s="55"/>
      <c r="AKJ395" s="55"/>
      <c r="AKK395" s="55"/>
      <c r="AKL395" s="55"/>
      <c r="AKM395" s="55"/>
      <c r="AKN395" s="55"/>
      <c r="AKO395" s="55"/>
      <c r="AKP395" s="55"/>
      <c r="AKQ395" s="55"/>
      <c r="AKR395" s="55"/>
      <c r="AKS395" s="55"/>
    </row>
    <row r="396" spans="1:981" s="27" customFormat="1">
      <c r="A396" s="43"/>
      <c r="B396" s="43"/>
      <c r="C396" s="60"/>
      <c r="D396" s="56"/>
      <c r="E396" s="56"/>
      <c r="F396" s="56"/>
      <c r="G396" s="56"/>
      <c r="H396" s="56"/>
      <c r="I396" s="56"/>
      <c r="J396" s="56"/>
      <c r="K396" s="56"/>
      <c r="L396" s="56"/>
      <c r="M396" s="56"/>
      <c r="N396" s="56"/>
      <c r="O396" s="56"/>
      <c r="P396" s="56"/>
      <c r="Q396" s="56"/>
      <c r="R396" s="56"/>
      <c r="S396" s="56"/>
      <c r="T396" s="56"/>
      <c r="U396" s="56"/>
      <c r="AJR396" s="55"/>
      <c r="AJS396" s="55"/>
      <c r="AJT396" s="55"/>
      <c r="AJU396" s="55"/>
      <c r="AJV396" s="55"/>
      <c r="AJW396" s="55"/>
      <c r="AJX396" s="55"/>
      <c r="AJY396" s="55"/>
      <c r="AJZ396" s="55"/>
      <c r="AKA396" s="55"/>
      <c r="AKB396" s="55"/>
      <c r="AKC396" s="55"/>
      <c r="AKD396" s="55"/>
      <c r="AKE396" s="55"/>
      <c r="AKF396" s="55"/>
      <c r="AKG396" s="55"/>
      <c r="AKH396" s="55"/>
      <c r="AKI396" s="55"/>
      <c r="AKJ396" s="55"/>
      <c r="AKK396" s="55"/>
      <c r="AKL396" s="55"/>
      <c r="AKM396" s="55"/>
      <c r="AKN396" s="55"/>
      <c r="AKO396" s="55"/>
      <c r="AKP396" s="55"/>
      <c r="AKQ396" s="55"/>
      <c r="AKR396" s="55"/>
      <c r="AKS396" s="55"/>
    </row>
    <row r="397" spans="1:981" s="27" customFormat="1">
      <c r="A397" s="43"/>
      <c r="B397" s="43"/>
      <c r="C397" s="60"/>
      <c r="D397" s="56"/>
      <c r="E397" s="56"/>
      <c r="F397" s="56"/>
      <c r="G397" s="56"/>
      <c r="H397" s="56"/>
      <c r="I397" s="56"/>
      <c r="J397" s="56"/>
      <c r="K397" s="56"/>
      <c r="L397" s="56"/>
      <c r="M397" s="56"/>
      <c r="N397" s="56"/>
      <c r="O397" s="56"/>
      <c r="P397" s="56"/>
      <c r="Q397" s="56"/>
      <c r="R397" s="56"/>
      <c r="S397" s="56"/>
      <c r="T397" s="56"/>
      <c r="U397" s="56"/>
      <c r="AJR397" s="55"/>
      <c r="AJS397" s="55"/>
      <c r="AJT397" s="55"/>
      <c r="AJU397" s="55"/>
      <c r="AJV397" s="55"/>
      <c r="AJW397" s="55"/>
      <c r="AJX397" s="55"/>
      <c r="AJY397" s="55"/>
      <c r="AJZ397" s="55"/>
      <c r="AKA397" s="55"/>
      <c r="AKB397" s="55"/>
      <c r="AKC397" s="55"/>
      <c r="AKD397" s="55"/>
      <c r="AKE397" s="55"/>
      <c r="AKF397" s="55"/>
      <c r="AKG397" s="55"/>
      <c r="AKH397" s="55"/>
      <c r="AKI397" s="55"/>
      <c r="AKJ397" s="55"/>
      <c r="AKK397" s="55"/>
      <c r="AKL397" s="55"/>
      <c r="AKM397" s="55"/>
      <c r="AKN397" s="55"/>
      <c r="AKO397" s="55"/>
      <c r="AKP397" s="55"/>
      <c r="AKQ397" s="55"/>
      <c r="AKR397" s="55"/>
      <c r="AKS397" s="55"/>
    </row>
    <row r="398" spans="1:981" s="27" customFormat="1">
      <c r="A398" s="43"/>
      <c r="B398" s="43"/>
      <c r="C398" s="60"/>
      <c r="D398" s="56"/>
      <c r="E398" s="56"/>
      <c r="F398" s="56"/>
      <c r="G398" s="56"/>
      <c r="H398" s="56"/>
      <c r="I398" s="56"/>
      <c r="J398" s="56"/>
      <c r="K398" s="56"/>
      <c r="L398" s="56"/>
      <c r="M398" s="56"/>
      <c r="N398" s="56"/>
      <c r="O398" s="56"/>
      <c r="P398" s="56"/>
      <c r="Q398" s="56"/>
      <c r="R398" s="56"/>
      <c r="S398" s="56"/>
      <c r="T398" s="56"/>
      <c r="U398" s="56"/>
      <c r="AJR398" s="55"/>
      <c r="AJS398" s="55"/>
      <c r="AJT398" s="55"/>
      <c r="AJU398" s="55"/>
      <c r="AJV398" s="55"/>
      <c r="AJW398" s="55"/>
      <c r="AJX398" s="55"/>
      <c r="AJY398" s="55"/>
      <c r="AJZ398" s="55"/>
      <c r="AKA398" s="55"/>
      <c r="AKB398" s="55"/>
      <c r="AKC398" s="55"/>
      <c r="AKD398" s="55"/>
      <c r="AKE398" s="55"/>
      <c r="AKF398" s="55"/>
      <c r="AKG398" s="55"/>
      <c r="AKH398" s="55"/>
      <c r="AKI398" s="55"/>
      <c r="AKJ398" s="55"/>
      <c r="AKK398" s="55"/>
      <c r="AKL398" s="55"/>
      <c r="AKM398" s="55"/>
      <c r="AKN398" s="55"/>
      <c r="AKO398" s="55"/>
      <c r="AKP398" s="55"/>
      <c r="AKQ398" s="55"/>
      <c r="AKR398" s="55"/>
      <c r="AKS398" s="55"/>
    </row>
    <row r="399" spans="1:981" s="27" customFormat="1">
      <c r="A399" s="43"/>
      <c r="B399" s="43"/>
      <c r="C399" s="60"/>
      <c r="D399" s="56"/>
      <c r="E399" s="56"/>
      <c r="F399" s="56"/>
      <c r="G399" s="56"/>
      <c r="H399" s="56"/>
      <c r="I399" s="56"/>
      <c r="J399" s="56"/>
      <c r="K399" s="56"/>
      <c r="L399" s="56"/>
      <c r="M399" s="56"/>
      <c r="N399" s="56"/>
      <c r="O399" s="56"/>
      <c r="P399" s="56"/>
      <c r="Q399" s="56"/>
      <c r="R399" s="56"/>
      <c r="S399" s="56"/>
      <c r="T399" s="56"/>
      <c r="U399" s="56"/>
      <c r="AJR399" s="55"/>
      <c r="AJS399" s="55"/>
      <c r="AJT399" s="55"/>
      <c r="AJU399" s="55"/>
      <c r="AJV399" s="55"/>
      <c r="AJW399" s="55"/>
      <c r="AJX399" s="55"/>
      <c r="AJY399" s="55"/>
      <c r="AJZ399" s="55"/>
      <c r="AKA399" s="55"/>
      <c r="AKB399" s="55"/>
      <c r="AKC399" s="55"/>
      <c r="AKD399" s="55"/>
      <c r="AKE399" s="55"/>
      <c r="AKF399" s="55"/>
      <c r="AKG399" s="55"/>
      <c r="AKH399" s="55"/>
      <c r="AKI399" s="55"/>
      <c r="AKJ399" s="55"/>
      <c r="AKK399" s="55"/>
      <c r="AKL399" s="55"/>
      <c r="AKM399" s="55"/>
      <c r="AKN399" s="55"/>
      <c r="AKO399" s="55"/>
      <c r="AKP399" s="55"/>
      <c r="AKQ399" s="55"/>
      <c r="AKR399" s="55"/>
      <c r="AKS399" s="55"/>
    </row>
    <row r="400" spans="1:981" s="27" customFormat="1" ht="110.4">
      <c r="A400" s="43" t="str">
        <f>case_lib!A110</f>
        <v>CC_32_4</v>
      </c>
      <c r="B400" s="43" t="s">
        <v>34</v>
      </c>
      <c r="C400" s="60" t="str">
        <f>case_lib!D110</f>
        <v>1）主车在 engage AD mode，k_tv_speed01稳定跟车，目标车减速到k_tv_speed02，减速度k_tv_acc；
2）head setting从5档调节至3档，观察时距变化响应；</v>
      </c>
      <c r="D400" s="56"/>
      <c r="E400" s="56"/>
      <c r="F400" s="72" t="s">
        <v>813</v>
      </c>
      <c r="G400" s="56" t="s">
        <v>766</v>
      </c>
      <c r="H400" s="56"/>
      <c r="I400" s="56"/>
      <c r="J400" s="56"/>
      <c r="K400" s="56"/>
      <c r="L400" s="56"/>
      <c r="M400" s="56"/>
      <c r="N400" s="56"/>
      <c r="O400" s="56"/>
      <c r="P400" s="56"/>
      <c r="Q400" s="56"/>
      <c r="R400" s="56"/>
      <c r="S400" s="56"/>
      <c r="T400" s="56"/>
      <c r="U400" s="56"/>
      <c r="AJR400" s="55"/>
      <c r="AJS400" s="55"/>
      <c r="AJT400" s="55"/>
      <c r="AJU400" s="55"/>
      <c r="AJV400" s="55"/>
      <c r="AJW400" s="55"/>
      <c r="AJX400" s="55"/>
      <c r="AJY400" s="55"/>
      <c r="AJZ400" s="55"/>
      <c r="AKA400" s="55"/>
      <c r="AKB400" s="55"/>
      <c r="AKC400" s="55"/>
      <c r="AKD400" s="55"/>
      <c r="AKE400" s="55"/>
      <c r="AKF400" s="55"/>
      <c r="AKG400" s="55"/>
      <c r="AKH400" s="55"/>
      <c r="AKI400" s="55"/>
      <c r="AKJ400" s="55"/>
      <c r="AKK400" s="55"/>
      <c r="AKL400" s="55"/>
      <c r="AKM400" s="55"/>
      <c r="AKN400" s="55"/>
      <c r="AKO400" s="55"/>
      <c r="AKP400" s="55"/>
      <c r="AKQ400" s="55"/>
      <c r="AKR400" s="55"/>
      <c r="AKS400" s="55"/>
    </row>
    <row r="401" spans="1:981" s="27" customFormat="1">
      <c r="A401" s="43"/>
      <c r="B401" s="43"/>
      <c r="C401" s="60"/>
      <c r="D401" s="56"/>
      <c r="E401" s="56"/>
      <c r="F401" s="56"/>
      <c r="G401" s="56"/>
      <c r="H401" s="56"/>
      <c r="I401" s="56"/>
      <c r="J401" s="56"/>
      <c r="K401" s="56"/>
      <c r="L401" s="56"/>
      <c r="M401" s="56"/>
      <c r="N401" s="56"/>
      <c r="O401" s="56"/>
      <c r="P401" s="56"/>
      <c r="Q401" s="56"/>
      <c r="R401" s="56"/>
      <c r="S401" s="56"/>
      <c r="T401" s="56"/>
      <c r="U401" s="56"/>
      <c r="AJR401" s="55"/>
      <c r="AJS401" s="55"/>
      <c r="AJT401" s="55"/>
      <c r="AJU401" s="55"/>
      <c r="AJV401" s="55"/>
      <c r="AJW401" s="55"/>
      <c r="AJX401" s="55"/>
      <c r="AJY401" s="55"/>
      <c r="AJZ401" s="55"/>
      <c r="AKA401" s="55"/>
      <c r="AKB401" s="55"/>
      <c r="AKC401" s="55"/>
      <c r="AKD401" s="55"/>
      <c r="AKE401" s="55"/>
      <c r="AKF401" s="55"/>
      <c r="AKG401" s="55"/>
      <c r="AKH401" s="55"/>
      <c r="AKI401" s="55"/>
      <c r="AKJ401" s="55"/>
      <c r="AKK401" s="55"/>
      <c r="AKL401" s="55"/>
      <c r="AKM401" s="55"/>
      <c r="AKN401" s="55"/>
      <c r="AKO401" s="55"/>
      <c r="AKP401" s="55"/>
      <c r="AKQ401" s="55"/>
      <c r="AKR401" s="55"/>
      <c r="AKS401" s="55"/>
    </row>
    <row r="402" spans="1:981" s="27" customFormat="1">
      <c r="A402" s="43"/>
      <c r="B402" s="43"/>
      <c r="C402" s="60"/>
      <c r="D402" s="56"/>
      <c r="E402" s="56"/>
      <c r="F402" s="56"/>
      <c r="G402" s="56"/>
      <c r="H402" s="56"/>
      <c r="I402" s="56"/>
      <c r="J402" s="56"/>
      <c r="K402" s="56"/>
      <c r="L402" s="56"/>
      <c r="M402" s="56"/>
      <c r="N402" s="56"/>
      <c r="O402" s="56"/>
      <c r="P402" s="56"/>
      <c r="Q402" s="56"/>
      <c r="R402" s="56"/>
      <c r="S402" s="56"/>
      <c r="T402" s="56"/>
      <c r="U402" s="56"/>
      <c r="AJR402" s="55"/>
      <c r="AJS402" s="55"/>
      <c r="AJT402" s="55"/>
      <c r="AJU402" s="55"/>
      <c r="AJV402" s="55"/>
      <c r="AJW402" s="55"/>
      <c r="AJX402" s="55"/>
      <c r="AJY402" s="55"/>
      <c r="AJZ402" s="55"/>
      <c r="AKA402" s="55"/>
      <c r="AKB402" s="55"/>
      <c r="AKC402" s="55"/>
      <c r="AKD402" s="55"/>
      <c r="AKE402" s="55"/>
      <c r="AKF402" s="55"/>
      <c r="AKG402" s="55"/>
      <c r="AKH402" s="55"/>
      <c r="AKI402" s="55"/>
      <c r="AKJ402" s="55"/>
      <c r="AKK402" s="55"/>
      <c r="AKL402" s="55"/>
      <c r="AKM402" s="55"/>
      <c r="AKN402" s="55"/>
      <c r="AKO402" s="55"/>
      <c r="AKP402" s="55"/>
      <c r="AKQ402" s="55"/>
      <c r="AKR402" s="55"/>
      <c r="AKS402" s="55"/>
    </row>
    <row r="403" spans="1:981" s="27" customFormat="1">
      <c r="A403" s="43"/>
      <c r="B403" s="43"/>
      <c r="C403" s="60"/>
      <c r="D403" s="56"/>
      <c r="E403" s="56"/>
      <c r="F403" s="56"/>
      <c r="G403" s="56"/>
      <c r="H403" s="56"/>
      <c r="I403" s="56"/>
      <c r="J403" s="56"/>
      <c r="K403" s="56"/>
      <c r="L403" s="56"/>
      <c r="M403" s="56"/>
      <c r="N403" s="56"/>
      <c r="O403" s="56"/>
      <c r="P403" s="56"/>
      <c r="Q403" s="56"/>
      <c r="R403" s="56"/>
      <c r="S403" s="56"/>
      <c r="T403" s="56"/>
      <c r="U403" s="56"/>
      <c r="AJR403" s="55"/>
      <c r="AJS403" s="55"/>
      <c r="AJT403" s="55"/>
      <c r="AJU403" s="55"/>
      <c r="AJV403" s="55"/>
      <c r="AJW403" s="55"/>
      <c r="AJX403" s="55"/>
      <c r="AJY403" s="55"/>
      <c r="AJZ403" s="55"/>
      <c r="AKA403" s="55"/>
      <c r="AKB403" s="55"/>
      <c r="AKC403" s="55"/>
      <c r="AKD403" s="55"/>
      <c r="AKE403" s="55"/>
      <c r="AKF403" s="55"/>
      <c r="AKG403" s="55"/>
      <c r="AKH403" s="55"/>
      <c r="AKI403" s="55"/>
      <c r="AKJ403" s="55"/>
      <c r="AKK403" s="55"/>
      <c r="AKL403" s="55"/>
      <c r="AKM403" s="55"/>
      <c r="AKN403" s="55"/>
      <c r="AKO403" s="55"/>
      <c r="AKP403" s="55"/>
      <c r="AKQ403" s="55"/>
      <c r="AKR403" s="55"/>
      <c r="AKS403" s="55"/>
    </row>
    <row r="404" spans="1:981" s="27" customFormat="1">
      <c r="A404" s="43"/>
      <c r="B404" s="43"/>
      <c r="C404" s="60"/>
      <c r="D404" s="56"/>
      <c r="E404" s="56"/>
      <c r="F404" s="56"/>
      <c r="G404" s="56"/>
      <c r="H404" s="56"/>
      <c r="I404" s="56"/>
      <c r="J404" s="56"/>
      <c r="K404" s="56"/>
      <c r="L404" s="56"/>
      <c r="M404" s="56"/>
      <c r="N404" s="56"/>
      <c r="O404" s="56"/>
      <c r="P404" s="56"/>
      <c r="Q404" s="56"/>
      <c r="R404" s="56"/>
      <c r="S404" s="56"/>
      <c r="T404" s="56"/>
      <c r="U404" s="56"/>
      <c r="AJR404" s="55"/>
      <c r="AJS404" s="55"/>
      <c r="AJT404" s="55"/>
      <c r="AJU404" s="55"/>
      <c r="AJV404" s="55"/>
      <c r="AJW404" s="55"/>
      <c r="AJX404" s="55"/>
      <c r="AJY404" s="55"/>
      <c r="AJZ404" s="55"/>
      <c r="AKA404" s="55"/>
      <c r="AKB404" s="55"/>
      <c r="AKC404" s="55"/>
      <c r="AKD404" s="55"/>
      <c r="AKE404" s="55"/>
      <c r="AKF404" s="55"/>
      <c r="AKG404" s="55"/>
      <c r="AKH404" s="55"/>
      <c r="AKI404" s="55"/>
      <c r="AKJ404" s="55"/>
      <c r="AKK404" s="55"/>
      <c r="AKL404" s="55"/>
      <c r="AKM404" s="55"/>
      <c r="AKN404" s="55"/>
      <c r="AKO404" s="55"/>
      <c r="AKP404" s="55"/>
      <c r="AKQ404" s="55"/>
      <c r="AKR404" s="55"/>
      <c r="AKS404" s="55"/>
    </row>
    <row r="405" spans="1:981" s="27" customFormat="1" ht="110.4">
      <c r="A405" s="43" t="str">
        <f>case_lib!A111</f>
        <v>CC_32_5</v>
      </c>
      <c r="B405" s="43" t="s">
        <v>34</v>
      </c>
      <c r="C405" s="60" t="str">
        <f>case_lib!D111</f>
        <v>1）主车在 engage AD mode，k_tv_speed01稳定跟车，目标车减速到k_tv_speed02，减速度k_tv_acc；
2）head setting从3档调节至1档，观察时距变化响应；</v>
      </c>
      <c r="D405" s="56"/>
      <c r="E405" s="56"/>
      <c r="F405" s="72" t="s">
        <v>813</v>
      </c>
      <c r="G405" s="56" t="s">
        <v>766</v>
      </c>
      <c r="H405" s="56"/>
      <c r="I405" s="56"/>
      <c r="J405" s="56"/>
      <c r="K405" s="56"/>
      <c r="L405" s="56"/>
      <c r="M405" s="56"/>
      <c r="N405" s="56"/>
      <c r="O405" s="56"/>
      <c r="P405" s="56"/>
      <c r="Q405" s="56"/>
      <c r="R405" s="56"/>
      <c r="S405" s="56"/>
      <c r="T405" s="56"/>
      <c r="U405" s="56"/>
      <c r="AJR405" s="55"/>
      <c r="AJS405" s="55"/>
      <c r="AJT405" s="55"/>
      <c r="AJU405" s="55"/>
      <c r="AJV405" s="55"/>
      <c r="AJW405" s="55"/>
      <c r="AJX405" s="55"/>
      <c r="AJY405" s="55"/>
      <c r="AJZ405" s="55"/>
      <c r="AKA405" s="55"/>
      <c r="AKB405" s="55"/>
      <c r="AKC405" s="55"/>
      <c r="AKD405" s="55"/>
      <c r="AKE405" s="55"/>
      <c r="AKF405" s="55"/>
      <c r="AKG405" s="55"/>
      <c r="AKH405" s="55"/>
      <c r="AKI405" s="55"/>
      <c r="AKJ405" s="55"/>
      <c r="AKK405" s="55"/>
      <c r="AKL405" s="55"/>
      <c r="AKM405" s="55"/>
      <c r="AKN405" s="55"/>
      <c r="AKO405" s="55"/>
      <c r="AKP405" s="55"/>
      <c r="AKQ405" s="55"/>
      <c r="AKR405" s="55"/>
      <c r="AKS405" s="55"/>
    </row>
    <row r="406" spans="1:981" s="27" customFormat="1">
      <c r="A406" s="43"/>
      <c r="B406" s="43"/>
      <c r="C406" s="60"/>
      <c r="D406" s="56"/>
      <c r="E406" s="56"/>
      <c r="F406" s="56"/>
      <c r="G406" s="56"/>
      <c r="H406" s="56"/>
      <c r="I406" s="56"/>
      <c r="J406" s="56"/>
      <c r="K406" s="56"/>
      <c r="L406" s="56"/>
      <c r="M406" s="56"/>
      <c r="N406" s="56"/>
      <c r="O406" s="56"/>
      <c r="P406" s="56"/>
      <c r="Q406" s="56"/>
      <c r="R406" s="56"/>
      <c r="S406" s="56"/>
      <c r="T406" s="56"/>
      <c r="U406" s="56"/>
      <c r="AJR406" s="55"/>
      <c r="AJS406" s="55"/>
      <c r="AJT406" s="55"/>
      <c r="AJU406" s="55"/>
      <c r="AJV406" s="55"/>
      <c r="AJW406" s="55"/>
      <c r="AJX406" s="55"/>
      <c r="AJY406" s="55"/>
      <c r="AJZ406" s="55"/>
      <c r="AKA406" s="55"/>
      <c r="AKB406" s="55"/>
      <c r="AKC406" s="55"/>
      <c r="AKD406" s="55"/>
      <c r="AKE406" s="55"/>
      <c r="AKF406" s="55"/>
      <c r="AKG406" s="55"/>
      <c r="AKH406" s="55"/>
      <c r="AKI406" s="55"/>
      <c r="AKJ406" s="55"/>
      <c r="AKK406" s="55"/>
      <c r="AKL406" s="55"/>
      <c r="AKM406" s="55"/>
      <c r="AKN406" s="55"/>
      <c r="AKO406" s="55"/>
      <c r="AKP406" s="55"/>
      <c r="AKQ406" s="55"/>
      <c r="AKR406" s="55"/>
      <c r="AKS406" s="55"/>
    </row>
    <row r="407" spans="1:981" s="27" customFormat="1">
      <c r="A407" s="43"/>
      <c r="B407" s="43"/>
      <c r="C407" s="60"/>
      <c r="D407" s="56"/>
      <c r="E407" s="56"/>
      <c r="F407" s="56"/>
      <c r="G407" s="56"/>
      <c r="H407" s="56"/>
      <c r="I407" s="56"/>
      <c r="J407" s="56"/>
      <c r="K407" s="56"/>
      <c r="L407" s="56"/>
      <c r="M407" s="56"/>
      <c r="N407" s="56"/>
      <c r="O407" s="56"/>
      <c r="P407" s="56"/>
      <c r="Q407" s="56"/>
      <c r="R407" s="56"/>
      <c r="S407" s="56"/>
      <c r="T407" s="56"/>
      <c r="U407" s="56"/>
      <c r="AJR407" s="55"/>
      <c r="AJS407" s="55"/>
      <c r="AJT407" s="55"/>
      <c r="AJU407" s="55"/>
      <c r="AJV407" s="55"/>
      <c r="AJW407" s="55"/>
      <c r="AJX407" s="55"/>
      <c r="AJY407" s="55"/>
      <c r="AJZ407" s="55"/>
      <c r="AKA407" s="55"/>
      <c r="AKB407" s="55"/>
      <c r="AKC407" s="55"/>
      <c r="AKD407" s="55"/>
      <c r="AKE407" s="55"/>
      <c r="AKF407" s="55"/>
      <c r="AKG407" s="55"/>
      <c r="AKH407" s="55"/>
      <c r="AKI407" s="55"/>
      <c r="AKJ407" s="55"/>
      <c r="AKK407" s="55"/>
      <c r="AKL407" s="55"/>
      <c r="AKM407" s="55"/>
      <c r="AKN407" s="55"/>
      <c r="AKO407" s="55"/>
      <c r="AKP407" s="55"/>
      <c r="AKQ407" s="55"/>
      <c r="AKR407" s="55"/>
      <c r="AKS407" s="55"/>
    </row>
    <row r="408" spans="1:981" s="27" customFormat="1">
      <c r="A408" s="43"/>
      <c r="B408" s="43"/>
      <c r="C408" s="60"/>
      <c r="D408" s="56"/>
      <c r="E408" s="56"/>
      <c r="F408" s="56"/>
      <c r="G408" s="56"/>
      <c r="H408" s="56"/>
      <c r="I408" s="56"/>
      <c r="J408" s="56"/>
      <c r="K408" s="56"/>
      <c r="L408" s="56"/>
      <c r="M408" s="56"/>
      <c r="N408" s="56"/>
      <c r="O408" s="56"/>
      <c r="P408" s="56"/>
      <c r="Q408" s="56"/>
      <c r="R408" s="56"/>
      <c r="S408" s="56"/>
      <c r="T408" s="56"/>
      <c r="U408" s="56"/>
      <c r="AJR408" s="55"/>
      <c r="AJS408" s="55"/>
      <c r="AJT408" s="55"/>
      <c r="AJU408" s="55"/>
      <c r="AJV408" s="55"/>
      <c r="AJW408" s="55"/>
      <c r="AJX408" s="55"/>
      <c r="AJY408" s="55"/>
      <c r="AJZ408" s="55"/>
      <c r="AKA408" s="55"/>
      <c r="AKB408" s="55"/>
      <c r="AKC408" s="55"/>
      <c r="AKD408" s="55"/>
      <c r="AKE408" s="55"/>
      <c r="AKF408" s="55"/>
      <c r="AKG408" s="55"/>
      <c r="AKH408" s="55"/>
      <c r="AKI408" s="55"/>
      <c r="AKJ408" s="55"/>
      <c r="AKK408" s="55"/>
      <c r="AKL408" s="55"/>
      <c r="AKM408" s="55"/>
      <c r="AKN408" s="55"/>
      <c r="AKO408" s="55"/>
      <c r="AKP408" s="55"/>
      <c r="AKQ408" s="55"/>
      <c r="AKR408" s="55"/>
      <c r="AKS408" s="55"/>
    </row>
    <row r="409" spans="1:981" s="27" customFormat="1">
      <c r="A409" s="43"/>
      <c r="B409" s="43"/>
      <c r="C409" s="60"/>
      <c r="D409" s="56"/>
      <c r="E409" s="56"/>
      <c r="F409" s="56"/>
      <c r="G409" s="56"/>
      <c r="H409" s="56"/>
      <c r="I409" s="56"/>
      <c r="J409" s="56"/>
      <c r="K409" s="56"/>
      <c r="L409" s="56"/>
      <c r="M409" s="56"/>
      <c r="N409" s="56"/>
      <c r="O409" s="56"/>
      <c r="P409" s="56"/>
      <c r="Q409" s="56"/>
      <c r="R409" s="56"/>
      <c r="S409" s="56"/>
      <c r="T409" s="56"/>
      <c r="U409" s="56"/>
      <c r="AJR409" s="55"/>
      <c r="AJS409" s="55"/>
      <c r="AJT409" s="55"/>
      <c r="AJU409" s="55"/>
      <c r="AJV409" s="55"/>
      <c r="AJW409" s="55"/>
      <c r="AJX409" s="55"/>
      <c r="AJY409" s="55"/>
      <c r="AJZ409" s="55"/>
      <c r="AKA409" s="55"/>
      <c r="AKB409" s="55"/>
      <c r="AKC409" s="55"/>
      <c r="AKD409" s="55"/>
      <c r="AKE409" s="55"/>
      <c r="AKF409" s="55"/>
      <c r="AKG409" s="55"/>
      <c r="AKH409" s="55"/>
      <c r="AKI409" s="55"/>
      <c r="AKJ409" s="55"/>
      <c r="AKK409" s="55"/>
      <c r="AKL409" s="55"/>
      <c r="AKM409" s="55"/>
      <c r="AKN409" s="55"/>
      <c r="AKO409" s="55"/>
      <c r="AKP409" s="55"/>
      <c r="AKQ409" s="55"/>
      <c r="AKR409" s="55"/>
      <c r="AKS409" s="55"/>
    </row>
    <row r="410" spans="1:981" s="27" customFormat="1" ht="110.4">
      <c r="A410" s="43" t="str">
        <f>case_lib!A112</f>
        <v>CC_32_6</v>
      </c>
      <c r="B410" s="43" t="s">
        <v>34</v>
      </c>
      <c r="C410" s="60" t="str">
        <f>case_lib!D112</f>
        <v>1）主车在 engage AD mode，k_tv_speed01稳定跟车，目标车减速到k_tv_speed02，减速度k_tv_acc；
2）head setting从5档调节至1档，观察时距变化响应；</v>
      </c>
      <c r="D410" s="56"/>
      <c r="E410" s="56"/>
      <c r="F410" s="72" t="s">
        <v>813</v>
      </c>
      <c r="G410" s="56" t="s">
        <v>766</v>
      </c>
      <c r="H410" s="56"/>
      <c r="I410" s="56"/>
      <c r="J410" s="56"/>
      <c r="K410" s="56"/>
      <c r="L410" s="56"/>
      <c r="M410" s="56"/>
      <c r="N410" s="56"/>
      <c r="O410" s="56"/>
      <c r="P410" s="56"/>
      <c r="Q410" s="56"/>
      <c r="R410" s="56"/>
      <c r="S410" s="56"/>
      <c r="T410" s="56"/>
      <c r="U410" s="56"/>
      <c r="AJR410" s="55"/>
      <c r="AJS410" s="55"/>
      <c r="AJT410" s="55"/>
      <c r="AJU410" s="55"/>
      <c r="AJV410" s="55"/>
      <c r="AJW410" s="55"/>
      <c r="AJX410" s="55"/>
      <c r="AJY410" s="55"/>
      <c r="AJZ410" s="55"/>
      <c r="AKA410" s="55"/>
      <c r="AKB410" s="55"/>
      <c r="AKC410" s="55"/>
      <c r="AKD410" s="55"/>
      <c r="AKE410" s="55"/>
      <c r="AKF410" s="55"/>
      <c r="AKG410" s="55"/>
      <c r="AKH410" s="55"/>
      <c r="AKI410" s="55"/>
      <c r="AKJ410" s="55"/>
      <c r="AKK410" s="55"/>
      <c r="AKL410" s="55"/>
      <c r="AKM410" s="55"/>
      <c r="AKN410" s="55"/>
      <c r="AKO410" s="55"/>
      <c r="AKP410" s="55"/>
      <c r="AKQ410" s="55"/>
      <c r="AKR410" s="55"/>
      <c r="AKS410" s="55"/>
    </row>
    <row r="411" spans="1:981" s="27" customFormat="1">
      <c r="A411" s="43"/>
      <c r="B411" s="43"/>
      <c r="C411" s="60"/>
      <c r="D411" s="56"/>
      <c r="E411" s="56"/>
      <c r="F411" s="56"/>
      <c r="G411" s="56"/>
      <c r="H411" s="56"/>
      <c r="I411" s="56"/>
      <c r="J411" s="56"/>
      <c r="K411" s="56"/>
      <c r="L411" s="56"/>
      <c r="M411" s="56"/>
      <c r="N411" s="56"/>
      <c r="O411" s="56"/>
      <c r="P411" s="56"/>
      <c r="Q411" s="56"/>
      <c r="R411" s="56"/>
      <c r="S411" s="56"/>
      <c r="T411" s="56"/>
      <c r="U411" s="56"/>
      <c r="AJR411" s="55"/>
      <c r="AJS411" s="55"/>
      <c r="AJT411" s="55"/>
      <c r="AJU411" s="55"/>
      <c r="AJV411" s="55"/>
      <c r="AJW411" s="55"/>
      <c r="AJX411" s="55"/>
      <c r="AJY411" s="55"/>
      <c r="AJZ411" s="55"/>
      <c r="AKA411" s="55"/>
      <c r="AKB411" s="55"/>
      <c r="AKC411" s="55"/>
      <c r="AKD411" s="55"/>
      <c r="AKE411" s="55"/>
      <c r="AKF411" s="55"/>
      <c r="AKG411" s="55"/>
      <c r="AKH411" s="55"/>
      <c r="AKI411" s="55"/>
      <c r="AKJ411" s="55"/>
      <c r="AKK411" s="55"/>
      <c r="AKL411" s="55"/>
      <c r="AKM411" s="55"/>
      <c r="AKN411" s="55"/>
      <c r="AKO411" s="55"/>
      <c r="AKP411" s="55"/>
      <c r="AKQ411" s="55"/>
      <c r="AKR411" s="55"/>
      <c r="AKS411" s="55"/>
    </row>
    <row r="412" spans="1:981" s="27" customFormat="1">
      <c r="A412" s="43"/>
      <c r="B412" s="43"/>
      <c r="C412" s="60"/>
      <c r="D412" s="56"/>
      <c r="E412" s="56"/>
      <c r="F412" s="56"/>
      <c r="G412" s="56"/>
      <c r="H412" s="56"/>
      <c r="I412" s="56"/>
      <c r="J412" s="56"/>
      <c r="K412" s="56"/>
      <c r="L412" s="56"/>
      <c r="M412" s="56"/>
      <c r="N412" s="56"/>
      <c r="O412" s="56"/>
      <c r="P412" s="56"/>
      <c r="Q412" s="56"/>
      <c r="R412" s="56"/>
      <c r="S412" s="56"/>
      <c r="T412" s="56"/>
      <c r="U412" s="56"/>
      <c r="AJR412" s="55"/>
      <c r="AJS412" s="55"/>
      <c r="AJT412" s="55"/>
      <c r="AJU412" s="55"/>
      <c r="AJV412" s="55"/>
      <c r="AJW412" s="55"/>
      <c r="AJX412" s="55"/>
      <c r="AJY412" s="55"/>
      <c r="AJZ412" s="55"/>
      <c r="AKA412" s="55"/>
      <c r="AKB412" s="55"/>
      <c r="AKC412" s="55"/>
      <c r="AKD412" s="55"/>
      <c r="AKE412" s="55"/>
      <c r="AKF412" s="55"/>
      <c r="AKG412" s="55"/>
      <c r="AKH412" s="55"/>
      <c r="AKI412" s="55"/>
      <c r="AKJ412" s="55"/>
      <c r="AKK412" s="55"/>
      <c r="AKL412" s="55"/>
      <c r="AKM412" s="55"/>
      <c r="AKN412" s="55"/>
      <c r="AKO412" s="55"/>
      <c r="AKP412" s="55"/>
      <c r="AKQ412" s="55"/>
      <c r="AKR412" s="55"/>
      <c r="AKS412" s="55"/>
    </row>
    <row r="413" spans="1:981" s="27" customFormat="1">
      <c r="A413" s="43"/>
      <c r="B413" s="43"/>
      <c r="C413" s="60"/>
      <c r="D413" s="56"/>
      <c r="E413" s="56"/>
      <c r="F413" s="56"/>
      <c r="G413" s="56"/>
      <c r="H413" s="56"/>
      <c r="I413" s="56"/>
      <c r="J413" s="56"/>
      <c r="K413" s="56"/>
      <c r="L413" s="56"/>
      <c r="M413" s="56"/>
      <c r="N413" s="56"/>
      <c r="O413" s="56"/>
      <c r="P413" s="56"/>
      <c r="Q413" s="56"/>
      <c r="R413" s="56"/>
      <c r="S413" s="56"/>
      <c r="T413" s="56"/>
      <c r="U413" s="56"/>
      <c r="AJR413" s="55"/>
      <c r="AJS413" s="55"/>
      <c r="AJT413" s="55"/>
      <c r="AJU413" s="55"/>
      <c r="AJV413" s="55"/>
      <c r="AJW413" s="55"/>
      <c r="AJX413" s="55"/>
      <c r="AJY413" s="55"/>
      <c r="AJZ413" s="55"/>
      <c r="AKA413" s="55"/>
      <c r="AKB413" s="55"/>
      <c r="AKC413" s="55"/>
      <c r="AKD413" s="55"/>
      <c r="AKE413" s="55"/>
      <c r="AKF413" s="55"/>
      <c r="AKG413" s="55"/>
      <c r="AKH413" s="55"/>
      <c r="AKI413" s="55"/>
      <c r="AKJ413" s="55"/>
      <c r="AKK413" s="55"/>
      <c r="AKL413" s="55"/>
      <c r="AKM413" s="55"/>
      <c r="AKN413" s="55"/>
      <c r="AKO413" s="55"/>
      <c r="AKP413" s="55"/>
      <c r="AKQ413" s="55"/>
      <c r="AKR413" s="55"/>
      <c r="AKS413" s="55"/>
    </row>
    <row r="414" spans="1:981" s="27" customFormat="1">
      <c r="A414" s="43"/>
      <c r="B414" s="43"/>
      <c r="C414" s="60"/>
      <c r="D414" s="56"/>
      <c r="E414" s="56"/>
      <c r="F414" s="56"/>
      <c r="G414" s="56"/>
      <c r="H414" s="56"/>
      <c r="I414" s="56"/>
      <c r="J414" s="56"/>
      <c r="K414" s="56"/>
      <c r="L414" s="56"/>
      <c r="M414" s="56"/>
      <c r="N414" s="56"/>
      <c r="O414" s="56"/>
      <c r="P414" s="56"/>
      <c r="Q414" s="56"/>
      <c r="R414" s="56"/>
      <c r="S414" s="56"/>
      <c r="T414" s="56"/>
      <c r="U414" s="56"/>
      <c r="AJR414" s="55"/>
      <c r="AJS414" s="55"/>
      <c r="AJT414" s="55"/>
      <c r="AJU414" s="55"/>
      <c r="AJV414" s="55"/>
      <c r="AJW414" s="55"/>
      <c r="AJX414" s="55"/>
      <c r="AJY414" s="55"/>
      <c r="AJZ414" s="55"/>
      <c r="AKA414" s="55"/>
      <c r="AKB414" s="55"/>
      <c r="AKC414" s="55"/>
      <c r="AKD414" s="55"/>
      <c r="AKE414" s="55"/>
      <c r="AKF414" s="55"/>
      <c r="AKG414" s="55"/>
      <c r="AKH414" s="55"/>
      <c r="AKI414" s="55"/>
      <c r="AKJ414" s="55"/>
      <c r="AKK414" s="55"/>
      <c r="AKL414" s="55"/>
      <c r="AKM414" s="55"/>
      <c r="AKN414" s="55"/>
      <c r="AKO414" s="55"/>
      <c r="AKP414" s="55"/>
      <c r="AKQ414" s="55"/>
      <c r="AKR414" s="55"/>
      <c r="AKS414" s="55"/>
    </row>
    <row r="415" spans="1:981" s="25" customFormat="1" ht="151.80000000000001">
      <c r="A415" s="43" t="str">
        <f>case_lib!A113</f>
        <v>CC_32_7</v>
      </c>
      <c r="B415" s="43" t="s">
        <v>34</v>
      </c>
      <c r="C415" s="60" t="str">
        <f>case_lib!D113</f>
        <v>1）主车在 engage AD mode，以限速巡航；
2）目标车以k_tv_speed01超越主车k_relative后cutin，以减速度k_tv_acc减速至k_tv_speed02
2）在目标车切入的过程中，head setting从5档调节至3档，观察时距变化响应；</v>
      </c>
      <c r="D415" s="65"/>
      <c r="E415" s="65"/>
      <c r="F415" s="72" t="s">
        <v>814</v>
      </c>
      <c r="G415" s="56" t="s">
        <v>766</v>
      </c>
      <c r="H415" s="65"/>
      <c r="I415" s="65"/>
      <c r="J415" s="65"/>
      <c r="K415" s="65"/>
      <c r="L415" s="65"/>
      <c r="M415" s="65"/>
      <c r="N415" s="65"/>
      <c r="O415" s="65"/>
      <c r="P415" s="65"/>
      <c r="Q415" s="65"/>
      <c r="R415" s="65"/>
      <c r="S415" s="65"/>
      <c r="T415" s="65"/>
      <c r="U415" s="65"/>
      <c r="AJR415" s="7"/>
      <c r="AJS415" s="7"/>
      <c r="AJT415" s="7"/>
      <c r="AJU415" s="7"/>
      <c r="AJV415" s="7"/>
      <c r="AJW415" s="7"/>
      <c r="AJX415" s="7"/>
      <c r="AJY415" s="7"/>
      <c r="AJZ415" s="7"/>
      <c r="AKA415" s="7"/>
      <c r="AKB415" s="7"/>
      <c r="AKC415" s="7"/>
      <c r="AKD415" s="7"/>
      <c r="AKE415" s="7"/>
      <c r="AKF415" s="7"/>
      <c r="AKG415" s="7"/>
      <c r="AKH415" s="7"/>
      <c r="AKI415" s="7"/>
      <c r="AKJ415" s="7"/>
      <c r="AKK415" s="7"/>
      <c r="AKL415" s="7"/>
      <c r="AKM415" s="7"/>
      <c r="AKN415" s="7"/>
      <c r="AKO415" s="7"/>
      <c r="AKP415" s="7"/>
      <c r="AKQ415" s="7"/>
      <c r="AKR415" s="7"/>
      <c r="AKS415" s="7"/>
    </row>
    <row r="416" spans="1:981" s="27" customFormat="1">
      <c r="A416" s="43"/>
      <c r="B416" s="43"/>
      <c r="C416" s="60"/>
      <c r="D416" s="56"/>
      <c r="E416" s="56"/>
      <c r="F416" s="56"/>
      <c r="G416" s="56"/>
      <c r="H416" s="56"/>
      <c r="I416" s="56"/>
      <c r="J416" s="56"/>
      <c r="K416" s="56"/>
      <c r="L416" s="56"/>
      <c r="M416" s="56"/>
      <c r="N416" s="56"/>
      <c r="O416" s="56"/>
      <c r="P416" s="56"/>
      <c r="Q416" s="56"/>
      <c r="R416" s="56"/>
      <c r="S416" s="56"/>
      <c r="T416" s="56"/>
      <c r="U416" s="56"/>
      <c r="AJR416" s="55"/>
      <c r="AJS416" s="55"/>
      <c r="AJT416" s="55"/>
      <c r="AJU416" s="55"/>
      <c r="AJV416" s="55"/>
      <c r="AJW416" s="55"/>
      <c r="AJX416" s="55"/>
      <c r="AJY416" s="55"/>
      <c r="AJZ416" s="55"/>
      <c r="AKA416" s="55"/>
      <c r="AKB416" s="55"/>
      <c r="AKC416" s="55"/>
      <c r="AKD416" s="55"/>
      <c r="AKE416" s="55"/>
      <c r="AKF416" s="55"/>
      <c r="AKG416" s="55"/>
      <c r="AKH416" s="55"/>
      <c r="AKI416" s="55"/>
      <c r="AKJ416" s="55"/>
      <c r="AKK416" s="55"/>
      <c r="AKL416" s="55"/>
      <c r="AKM416" s="55"/>
      <c r="AKN416" s="55"/>
      <c r="AKO416" s="55"/>
      <c r="AKP416" s="55"/>
      <c r="AKQ416" s="55"/>
      <c r="AKR416" s="55"/>
      <c r="AKS416" s="55"/>
    </row>
    <row r="417" spans="1:981" s="27" customFormat="1">
      <c r="A417" s="43"/>
      <c r="B417" s="43"/>
      <c r="C417" s="60"/>
      <c r="D417" s="56"/>
      <c r="E417" s="56"/>
      <c r="F417" s="56"/>
      <c r="G417" s="56"/>
      <c r="H417" s="56"/>
      <c r="I417" s="56"/>
      <c r="J417" s="56"/>
      <c r="K417" s="56"/>
      <c r="L417" s="56"/>
      <c r="M417" s="56"/>
      <c r="N417" s="56"/>
      <c r="O417" s="56"/>
      <c r="P417" s="56"/>
      <c r="Q417" s="56"/>
      <c r="R417" s="56"/>
      <c r="S417" s="56"/>
      <c r="T417" s="56"/>
      <c r="U417" s="56"/>
      <c r="AJR417" s="55"/>
      <c r="AJS417" s="55"/>
      <c r="AJT417" s="55"/>
      <c r="AJU417" s="55"/>
      <c r="AJV417" s="55"/>
      <c r="AJW417" s="55"/>
      <c r="AJX417" s="55"/>
      <c r="AJY417" s="55"/>
      <c r="AJZ417" s="55"/>
      <c r="AKA417" s="55"/>
      <c r="AKB417" s="55"/>
      <c r="AKC417" s="55"/>
      <c r="AKD417" s="55"/>
      <c r="AKE417" s="55"/>
      <c r="AKF417" s="55"/>
      <c r="AKG417" s="55"/>
      <c r="AKH417" s="55"/>
      <c r="AKI417" s="55"/>
      <c r="AKJ417" s="55"/>
      <c r="AKK417" s="55"/>
      <c r="AKL417" s="55"/>
      <c r="AKM417" s="55"/>
      <c r="AKN417" s="55"/>
      <c r="AKO417" s="55"/>
      <c r="AKP417" s="55"/>
      <c r="AKQ417" s="55"/>
      <c r="AKR417" s="55"/>
      <c r="AKS417" s="55"/>
    </row>
    <row r="418" spans="1:981" s="27" customFormat="1">
      <c r="A418" s="43"/>
      <c r="B418" s="43"/>
      <c r="C418" s="60"/>
      <c r="D418" s="56"/>
      <c r="E418" s="56"/>
      <c r="F418" s="56"/>
      <c r="G418" s="56"/>
      <c r="H418" s="56"/>
      <c r="I418" s="56"/>
      <c r="J418" s="56"/>
      <c r="K418" s="56"/>
      <c r="L418" s="56"/>
      <c r="M418" s="56"/>
      <c r="N418" s="56"/>
      <c r="O418" s="56"/>
      <c r="P418" s="56"/>
      <c r="Q418" s="56"/>
      <c r="R418" s="56"/>
      <c r="S418" s="56"/>
      <c r="T418" s="56"/>
      <c r="U418" s="56"/>
      <c r="AJR418" s="55"/>
      <c r="AJS418" s="55"/>
      <c r="AJT418" s="55"/>
      <c r="AJU418" s="55"/>
      <c r="AJV418" s="55"/>
      <c r="AJW418" s="55"/>
      <c r="AJX418" s="55"/>
      <c r="AJY418" s="55"/>
      <c r="AJZ418" s="55"/>
      <c r="AKA418" s="55"/>
      <c r="AKB418" s="55"/>
      <c r="AKC418" s="55"/>
      <c r="AKD418" s="55"/>
      <c r="AKE418" s="55"/>
      <c r="AKF418" s="55"/>
      <c r="AKG418" s="55"/>
      <c r="AKH418" s="55"/>
      <c r="AKI418" s="55"/>
      <c r="AKJ418" s="55"/>
      <c r="AKK418" s="55"/>
      <c r="AKL418" s="55"/>
      <c r="AKM418" s="55"/>
      <c r="AKN418" s="55"/>
      <c r="AKO418" s="55"/>
      <c r="AKP418" s="55"/>
      <c r="AKQ418" s="55"/>
      <c r="AKR418" s="55"/>
      <c r="AKS418" s="55"/>
    </row>
    <row r="419" spans="1:981" s="27" customFormat="1">
      <c r="A419" s="43"/>
      <c r="B419" s="43"/>
      <c r="C419" s="60"/>
      <c r="D419" s="56"/>
      <c r="E419" s="56"/>
      <c r="F419" s="56"/>
      <c r="G419" s="56"/>
      <c r="H419" s="56"/>
      <c r="I419" s="56"/>
      <c r="J419" s="56"/>
      <c r="K419" s="56"/>
      <c r="L419" s="56"/>
      <c r="M419" s="56"/>
      <c r="N419" s="56"/>
      <c r="O419" s="56"/>
      <c r="P419" s="56"/>
      <c r="Q419" s="56"/>
      <c r="R419" s="56"/>
      <c r="S419" s="56"/>
      <c r="T419" s="56"/>
      <c r="U419" s="56"/>
      <c r="AJR419" s="55"/>
      <c r="AJS419" s="55"/>
      <c r="AJT419" s="55"/>
      <c r="AJU419" s="55"/>
      <c r="AJV419" s="55"/>
      <c r="AJW419" s="55"/>
      <c r="AJX419" s="55"/>
      <c r="AJY419" s="55"/>
      <c r="AJZ419" s="55"/>
      <c r="AKA419" s="55"/>
      <c r="AKB419" s="55"/>
      <c r="AKC419" s="55"/>
      <c r="AKD419" s="55"/>
      <c r="AKE419" s="55"/>
      <c r="AKF419" s="55"/>
      <c r="AKG419" s="55"/>
      <c r="AKH419" s="55"/>
      <c r="AKI419" s="55"/>
      <c r="AKJ419" s="55"/>
      <c r="AKK419" s="55"/>
      <c r="AKL419" s="55"/>
      <c r="AKM419" s="55"/>
      <c r="AKN419" s="55"/>
      <c r="AKO419" s="55"/>
      <c r="AKP419" s="55"/>
      <c r="AKQ419" s="55"/>
      <c r="AKR419" s="55"/>
      <c r="AKS419" s="55"/>
    </row>
    <row r="420" spans="1:981" s="27" customFormat="1" ht="151.80000000000001">
      <c r="A420" s="43" t="str">
        <f>case_lib!A114</f>
        <v>CC_32_8</v>
      </c>
      <c r="B420" s="43" t="s">
        <v>34</v>
      </c>
      <c r="C420" s="60" t="str">
        <f>case_lib!D114</f>
        <v>1）主车在 engage AD mode，以限速巡航；
2）目标车以k_tv_speed01超越主车k_relative后cutin，以减速度k_tv_acc减速至k_tv_speed02
2）在目标车切入的过程中，head setting从3档调节至1档，观察时距变化响应；</v>
      </c>
      <c r="D420" s="56"/>
      <c r="E420" s="56"/>
      <c r="F420" s="72" t="s">
        <v>814</v>
      </c>
      <c r="G420" s="56" t="s">
        <v>766</v>
      </c>
      <c r="H420" s="56"/>
      <c r="I420" s="56"/>
      <c r="J420" s="56"/>
      <c r="K420" s="56"/>
      <c r="L420" s="56"/>
      <c r="M420" s="56"/>
      <c r="N420" s="56"/>
      <c r="O420" s="56"/>
      <c r="P420" s="56"/>
      <c r="Q420" s="56"/>
      <c r="R420" s="56"/>
      <c r="S420" s="56"/>
      <c r="T420" s="56"/>
      <c r="U420" s="56"/>
      <c r="AJR420" s="55"/>
      <c r="AJS420" s="55"/>
      <c r="AJT420" s="55"/>
      <c r="AJU420" s="55"/>
      <c r="AJV420" s="55"/>
      <c r="AJW420" s="55"/>
      <c r="AJX420" s="55"/>
      <c r="AJY420" s="55"/>
      <c r="AJZ420" s="55"/>
      <c r="AKA420" s="55"/>
      <c r="AKB420" s="55"/>
      <c r="AKC420" s="55"/>
      <c r="AKD420" s="55"/>
      <c r="AKE420" s="55"/>
      <c r="AKF420" s="55"/>
      <c r="AKG420" s="55"/>
      <c r="AKH420" s="55"/>
      <c r="AKI420" s="55"/>
      <c r="AKJ420" s="55"/>
      <c r="AKK420" s="55"/>
      <c r="AKL420" s="55"/>
      <c r="AKM420" s="55"/>
      <c r="AKN420" s="55"/>
      <c r="AKO420" s="55"/>
      <c r="AKP420" s="55"/>
      <c r="AKQ420" s="55"/>
      <c r="AKR420" s="55"/>
      <c r="AKS420" s="55"/>
    </row>
    <row r="421" spans="1:981" s="27" customFormat="1">
      <c r="A421" s="43"/>
      <c r="B421" s="43"/>
      <c r="C421" s="60"/>
      <c r="D421" s="56"/>
      <c r="E421" s="56"/>
      <c r="F421" s="56"/>
      <c r="G421" s="56"/>
      <c r="H421" s="56"/>
      <c r="I421" s="56"/>
      <c r="J421" s="56"/>
      <c r="K421" s="56"/>
      <c r="L421" s="56"/>
      <c r="M421" s="56"/>
      <c r="N421" s="56"/>
      <c r="O421" s="56"/>
      <c r="P421" s="56"/>
      <c r="Q421" s="56"/>
      <c r="R421" s="56"/>
      <c r="S421" s="56"/>
      <c r="T421" s="56"/>
      <c r="U421" s="56"/>
      <c r="AJR421" s="55"/>
      <c r="AJS421" s="55"/>
      <c r="AJT421" s="55"/>
      <c r="AJU421" s="55"/>
      <c r="AJV421" s="55"/>
      <c r="AJW421" s="55"/>
      <c r="AJX421" s="55"/>
      <c r="AJY421" s="55"/>
      <c r="AJZ421" s="55"/>
      <c r="AKA421" s="55"/>
      <c r="AKB421" s="55"/>
      <c r="AKC421" s="55"/>
      <c r="AKD421" s="55"/>
      <c r="AKE421" s="55"/>
      <c r="AKF421" s="55"/>
      <c r="AKG421" s="55"/>
      <c r="AKH421" s="55"/>
      <c r="AKI421" s="55"/>
      <c r="AKJ421" s="55"/>
      <c r="AKK421" s="55"/>
      <c r="AKL421" s="55"/>
      <c r="AKM421" s="55"/>
      <c r="AKN421" s="55"/>
      <c r="AKO421" s="55"/>
      <c r="AKP421" s="55"/>
      <c r="AKQ421" s="55"/>
      <c r="AKR421" s="55"/>
      <c r="AKS421" s="55"/>
    </row>
    <row r="422" spans="1:981" s="27" customFormat="1">
      <c r="A422" s="43"/>
      <c r="B422" s="43"/>
      <c r="C422" s="60"/>
      <c r="D422" s="56"/>
      <c r="E422" s="56"/>
      <c r="F422" s="56"/>
      <c r="G422" s="56"/>
      <c r="H422" s="56"/>
      <c r="I422" s="56"/>
      <c r="J422" s="56"/>
      <c r="K422" s="56"/>
      <c r="L422" s="56"/>
      <c r="M422" s="56"/>
      <c r="N422" s="56"/>
      <c r="O422" s="56"/>
      <c r="P422" s="56"/>
      <c r="Q422" s="56"/>
      <c r="R422" s="56"/>
      <c r="S422" s="56"/>
      <c r="T422" s="56"/>
      <c r="U422" s="56"/>
      <c r="AJR422" s="55"/>
      <c r="AJS422" s="55"/>
      <c r="AJT422" s="55"/>
      <c r="AJU422" s="55"/>
      <c r="AJV422" s="55"/>
      <c r="AJW422" s="55"/>
      <c r="AJX422" s="55"/>
      <c r="AJY422" s="55"/>
      <c r="AJZ422" s="55"/>
      <c r="AKA422" s="55"/>
      <c r="AKB422" s="55"/>
      <c r="AKC422" s="55"/>
      <c r="AKD422" s="55"/>
      <c r="AKE422" s="55"/>
      <c r="AKF422" s="55"/>
      <c r="AKG422" s="55"/>
      <c r="AKH422" s="55"/>
      <c r="AKI422" s="55"/>
      <c r="AKJ422" s="55"/>
      <c r="AKK422" s="55"/>
      <c r="AKL422" s="55"/>
      <c r="AKM422" s="55"/>
      <c r="AKN422" s="55"/>
      <c r="AKO422" s="55"/>
      <c r="AKP422" s="55"/>
      <c r="AKQ422" s="55"/>
      <c r="AKR422" s="55"/>
      <c r="AKS422" s="55"/>
    </row>
    <row r="423" spans="1:981" s="27" customFormat="1">
      <c r="A423" s="43"/>
      <c r="B423" s="43"/>
      <c r="C423" s="60"/>
      <c r="D423" s="56"/>
      <c r="E423" s="56"/>
      <c r="F423" s="56"/>
      <c r="G423" s="56"/>
      <c r="H423" s="56"/>
      <c r="I423" s="56"/>
      <c r="J423" s="56"/>
      <c r="K423" s="56"/>
      <c r="L423" s="56"/>
      <c r="M423" s="56"/>
      <c r="N423" s="56"/>
      <c r="O423" s="56"/>
      <c r="P423" s="56"/>
      <c r="Q423" s="56"/>
      <c r="R423" s="56"/>
      <c r="S423" s="56"/>
      <c r="T423" s="56"/>
      <c r="U423" s="56"/>
      <c r="AJR423" s="55"/>
      <c r="AJS423" s="55"/>
      <c r="AJT423" s="55"/>
      <c r="AJU423" s="55"/>
      <c r="AJV423" s="55"/>
      <c r="AJW423" s="55"/>
      <c r="AJX423" s="55"/>
      <c r="AJY423" s="55"/>
      <c r="AJZ423" s="55"/>
      <c r="AKA423" s="55"/>
      <c r="AKB423" s="55"/>
      <c r="AKC423" s="55"/>
      <c r="AKD423" s="55"/>
      <c r="AKE423" s="55"/>
      <c r="AKF423" s="55"/>
      <c r="AKG423" s="55"/>
      <c r="AKH423" s="55"/>
      <c r="AKI423" s="55"/>
      <c r="AKJ423" s="55"/>
      <c r="AKK423" s="55"/>
      <c r="AKL423" s="55"/>
      <c r="AKM423" s="55"/>
      <c r="AKN423" s="55"/>
      <c r="AKO423" s="55"/>
      <c r="AKP423" s="55"/>
      <c r="AKQ423" s="55"/>
      <c r="AKR423" s="55"/>
      <c r="AKS423" s="55"/>
    </row>
    <row r="424" spans="1:981" s="27" customFormat="1">
      <c r="A424" s="43"/>
      <c r="B424" s="43"/>
      <c r="C424" s="60"/>
      <c r="D424" s="56"/>
      <c r="E424" s="56"/>
      <c r="F424" s="56"/>
      <c r="G424" s="56"/>
      <c r="H424" s="56"/>
      <c r="I424" s="56"/>
      <c r="J424" s="56"/>
      <c r="K424" s="56"/>
      <c r="L424" s="56"/>
      <c r="M424" s="56"/>
      <c r="N424" s="56"/>
      <c r="O424" s="56"/>
      <c r="P424" s="56"/>
      <c r="Q424" s="56"/>
      <c r="R424" s="56"/>
      <c r="S424" s="56"/>
      <c r="T424" s="56"/>
      <c r="U424" s="56"/>
      <c r="AJR424" s="55"/>
      <c r="AJS424" s="55"/>
      <c r="AJT424" s="55"/>
      <c r="AJU424" s="55"/>
      <c r="AJV424" s="55"/>
      <c r="AJW424" s="55"/>
      <c r="AJX424" s="55"/>
      <c r="AJY424" s="55"/>
      <c r="AJZ424" s="55"/>
      <c r="AKA424" s="55"/>
      <c r="AKB424" s="55"/>
      <c r="AKC424" s="55"/>
      <c r="AKD424" s="55"/>
      <c r="AKE424" s="55"/>
      <c r="AKF424" s="55"/>
      <c r="AKG424" s="55"/>
      <c r="AKH424" s="55"/>
      <c r="AKI424" s="55"/>
      <c r="AKJ424" s="55"/>
      <c r="AKK424" s="55"/>
      <c r="AKL424" s="55"/>
      <c r="AKM424" s="55"/>
      <c r="AKN424" s="55"/>
      <c r="AKO424" s="55"/>
      <c r="AKP424" s="55"/>
      <c r="AKQ424" s="55"/>
      <c r="AKR424" s="55"/>
      <c r="AKS424" s="55"/>
    </row>
    <row r="425" spans="1:981" s="27" customFormat="1" ht="151.80000000000001">
      <c r="A425" s="43" t="str">
        <f>case_lib!A115</f>
        <v>CC_32_9</v>
      </c>
      <c r="B425" s="43" t="s">
        <v>34</v>
      </c>
      <c r="C425" s="60" t="str">
        <f>case_lib!D115</f>
        <v>1）主车在 engage AD mode，以限速巡航；
2）目标车以k_tv_speed01超越主车k_relative后cutin，以减速度k_tv_acc减速至k_tv_speed02
2）在目标车切入的过程中，head setting从5档调节至1档，观察时距变化响应；</v>
      </c>
      <c r="D425" s="56"/>
      <c r="E425" s="56"/>
      <c r="F425" s="141" t="s">
        <v>1346</v>
      </c>
      <c r="G425" s="56" t="s">
        <v>766</v>
      </c>
      <c r="H425" s="56"/>
      <c r="I425" s="56"/>
      <c r="J425" s="56"/>
      <c r="K425" s="56"/>
      <c r="L425" s="56"/>
      <c r="M425" s="56"/>
      <c r="N425" s="56"/>
      <c r="O425" s="56"/>
      <c r="P425" s="56"/>
      <c r="Q425" s="56"/>
      <c r="R425" s="56"/>
      <c r="S425" s="56"/>
      <c r="T425" s="56"/>
      <c r="U425" s="56"/>
      <c r="AJR425" s="55"/>
      <c r="AJS425" s="55"/>
      <c r="AJT425" s="55"/>
      <c r="AJU425" s="55"/>
      <c r="AJV425" s="55"/>
      <c r="AJW425" s="55"/>
      <c r="AJX425" s="55"/>
      <c r="AJY425" s="55"/>
      <c r="AJZ425" s="55"/>
      <c r="AKA425" s="55"/>
      <c r="AKB425" s="55"/>
      <c r="AKC425" s="55"/>
      <c r="AKD425" s="55"/>
      <c r="AKE425" s="55"/>
      <c r="AKF425" s="55"/>
      <c r="AKG425" s="55"/>
      <c r="AKH425" s="55"/>
      <c r="AKI425" s="55"/>
      <c r="AKJ425" s="55"/>
      <c r="AKK425" s="55"/>
      <c r="AKL425" s="55"/>
      <c r="AKM425" s="55"/>
      <c r="AKN425" s="55"/>
      <c r="AKO425" s="55"/>
      <c r="AKP425" s="55"/>
      <c r="AKQ425" s="55"/>
      <c r="AKR425" s="55"/>
      <c r="AKS425" s="55"/>
    </row>
    <row r="426" spans="1:981" s="27" customFormat="1">
      <c r="A426" s="43"/>
      <c r="B426" s="43"/>
      <c r="C426" s="60"/>
      <c r="D426" s="56"/>
      <c r="E426" s="56"/>
      <c r="F426" s="56"/>
      <c r="G426" s="56"/>
      <c r="H426" s="56"/>
      <c r="I426" s="56"/>
      <c r="J426" s="56"/>
      <c r="K426" s="56"/>
      <c r="L426" s="56"/>
      <c r="M426" s="56"/>
      <c r="N426" s="56"/>
      <c r="O426" s="56"/>
      <c r="P426" s="56"/>
      <c r="Q426" s="56"/>
      <c r="R426" s="56"/>
      <c r="S426" s="56"/>
      <c r="T426" s="56"/>
      <c r="U426" s="56"/>
      <c r="AJR426" s="55"/>
      <c r="AJS426" s="55"/>
      <c r="AJT426" s="55"/>
      <c r="AJU426" s="55"/>
      <c r="AJV426" s="55"/>
      <c r="AJW426" s="55"/>
      <c r="AJX426" s="55"/>
      <c r="AJY426" s="55"/>
      <c r="AJZ426" s="55"/>
      <c r="AKA426" s="55"/>
      <c r="AKB426" s="55"/>
      <c r="AKC426" s="55"/>
      <c r="AKD426" s="55"/>
      <c r="AKE426" s="55"/>
      <c r="AKF426" s="55"/>
      <c r="AKG426" s="55"/>
      <c r="AKH426" s="55"/>
      <c r="AKI426" s="55"/>
      <c r="AKJ426" s="55"/>
      <c r="AKK426" s="55"/>
      <c r="AKL426" s="55"/>
      <c r="AKM426" s="55"/>
      <c r="AKN426" s="55"/>
      <c r="AKO426" s="55"/>
      <c r="AKP426" s="55"/>
      <c r="AKQ426" s="55"/>
      <c r="AKR426" s="55"/>
      <c r="AKS426" s="55"/>
    </row>
    <row r="427" spans="1:981" s="27" customFormat="1">
      <c r="A427" s="43"/>
      <c r="B427" s="43"/>
      <c r="C427" s="60"/>
      <c r="D427" s="56"/>
      <c r="E427" s="56"/>
      <c r="F427" s="56"/>
      <c r="G427" s="56"/>
      <c r="H427" s="56"/>
      <c r="I427" s="56"/>
      <c r="J427" s="56"/>
      <c r="K427" s="56"/>
      <c r="L427" s="56"/>
      <c r="M427" s="56"/>
      <c r="N427" s="56"/>
      <c r="O427" s="56"/>
      <c r="P427" s="56"/>
      <c r="Q427" s="56"/>
      <c r="R427" s="56"/>
      <c r="S427" s="56"/>
      <c r="T427" s="56"/>
      <c r="U427" s="56"/>
      <c r="AJR427" s="55"/>
      <c r="AJS427" s="55"/>
      <c r="AJT427" s="55"/>
      <c r="AJU427" s="55"/>
      <c r="AJV427" s="55"/>
      <c r="AJW427" s="55"/>
      <c r="AJX427" s="55"/>
      <c r="AJY427" s="55"/>
      <c r="AJZ427" s="55"/>
      <c r="AKA427" s="55"/>
      <c r="AKB427" s="55"/>
      <c r="AKC427" s="55"/>
      <c r="AKD427" s="55"/>
      <c r="AKE427" s="55"/>
      <c r="AKF427" s="55"/>
      <c r="AKG427" s="55"/>
      <c r="AKH427" s="55"/>
      <c r="AKI427" s="55"/>
      <c r="AKJ427" s="55"/>
      <c r="AKK427" s="55"/>
      <c r="AKL427" s="55"/>
      <c r="AKM427" s="55"/>
      <c r="AKN427" s="55"/>
      <c r="AKO427" s="55"/>
      <c r="AKP427" s="55"/>
      <c r="AKQ427" s="55"/>
      <c r="AKR427" s="55"/>
      <c r="AKS427" s="55"/>
    </row>
    <row r="428" spans="1:981" s="27" customFormat="1">
      <c r="A428" s="43"/>
      <c r="B428" s="43"/>
      <c r="C428" s="60"/>
      <c r="D428" s="56"/>
      <c r="E428" s="56"/>
      <c r="F428" s="56"/>
      <c r="G428" s="56"/>
      <c r="H428" s="56"/>
      <c r="I428" s="56"/>
      <c r="J428" s="56"/>
      <c r="K428" s="56"/>
      <c r="L428" s="56"/>
      <c r="M428" s="56"/>
      <c r="N428" s="56"/>
      <c r="O428" s="56"/>
      <c r="P428" s="56"/>
      <c r="Q428" s="56"/>
      <c r="R428" s="56"/>
      <c r="S428" s="56"/>
      <c r="T428" s="56"/>
      <c r="U428" s="56"/>
      <c r="AJR428" s="55"/>
      <c r="AJS428" s="55"/>
      <c r="AJT428" s="55"/>
      <c r="AJU428" s="55"/>
      <c r="AJV428" s="55"/>
      <c r="AJW428" s="55"/>
      <c r="AJX428" s="55"/>
      <c r="AJY428" s="55"/>
      <c r="AJZ428" s="55"/>
      <c r="AKA428" s="55"/>
      <c r="AKB428" s="55"/>
      <c r="AKC428" s="55"/>
      <c r="AKD428" s="55"/>
      <c r="AKE428" s="55"/>
      <c r="AKF428" s="55"/>
      <c r="AKG428" s="55"/>
      <c r="AKH428" s="55"/>
      <c r="AKI428" s="55"/>
      <c r="AKJ428" s="55"/>
      <c r="AKK428" s="55"/>
      <c r="AKL428" s="55"/>
      <c r="AKM428" s="55"/>
      <c r="AKN428" s="55"/>
      <c r="AKO428" s="55"/>
      <c r="AKP428" s="55"/>
      <c r="AKQ428" s="55"/>
      <c r="AKR428" s="55"/>
      <c r="AKS428" s="55"/>
    </row>
    <row r="429" spans="1:981" s="27" customFormat="1">
      <c r="A429" s="43"/>
      <c r="B429" s="43"/>
      <c r="C429" s="60"/>
      <c r="D429" s="56"/>
      <c r="E429" s="56"/>
      <c r="F429" s="56"/>
      <c r="G429" s="56"/>
      <c r="H429" s="56"/>
      <c r="I429" s="56"/>
      <c r="J429" s="56"/>
      <c r="K429" s="56"/>
      <c r="L429" s="56"/>
      <c r="M429" s="56"/>
      <c r="N429" s="56"/>
      <c r="O429" s="56"/>
      <c r="P429" s="56"/>
      <c r="Q429" s="56"/>
      <c r="R429" s="56"/>
      <c r="S429" s="56"/>
      <c r="T429" s="56"/>
      <c r="U429" s="56"/>
      <c r="AJR429" s="55"/>
      <c r="AJS429" s="55"/>
      <c r="AJT429" s="55"/>
      <c r="AJU429" s="55"/>
      <c r="AJV429" s="55"/>
      <c r="AJW429" s="55"/>
      <c r="AJX429" s="55"/>
      <c r="AJY429" s="55"/>
      <c r="AJZ429" s="55"/>
      <c r="AKA429" s="55"/>
      <c r="AKB429" s="55"/>
      <c r="AKC429" s="55"/>
      <c r="AKD429" s="55"/>
      <c r="AKE429" s="55"/>
      <c r="AKF429" s="55"/>
      <c r="AKG429" s="55"/>
      <c r="AKH429" s="55"/>
      <c r="AKI429" s="55"/>
      <c r="AKJ429" s="55"/>
      <c r="AKK429" s="55"/>
      <c r="AKL429" s="55"/>
      <c r="AKM429" s="55"/>
      <c r="AKN429" s="55"/>
      <c r="AKO429" s="55"/>
      <c r="AKP429" s="55"/>
      <c r="AKQ429" s="55"/>
      <c r="AKR429" s="55"/>
      <c r="AKS429" s="55"/>
    </row>
    <row r="430" spans="1:981" s="27" customFormat="1" ht="110.4">
      <c r="A430" s="43" t="str">
        <f>case_lib!A116</f>
        <v>CC_32_10</v>
      </c>
      <c r="B430" s="43" t="s">
        <v>34</v>
      </c>
      <c r="C430" s="60" t="str">
        <f>case_lib!D116</f>
        <v>1）主车在 engage AD mode，以限速巡航；
2）目标车在200m外静止，主车跟进；
2）主车相距目标车k_relative时，head setting从3档调节至1档，观察时距变化响应；</v>
      </c>
      <c r="D430" s="56"/>
      <c r="E430" s="56"/>
      <c r="F430" s="74" t="s">
        <v>815</v>
      </c>
      <c r="G430" s="56" t="s">
        <v>766</v>
      </c>
      <c r="H430" s="56"/>
      <c r="I430" s="56"/>
      <c r="J430" s="56"/>
      <c r="K430" s="56"/>
      <c r="L430" s="56"/>
      <c r="M430" s="56"/>
      <c r="N430" s="56"/>
      <c r="O430" s="56"/>
      <c r="P430" s="56"/>
      <c r="Q430" s="56"/>
      <c r="R430" s="56"/>
      <c r="S430" s="56"/>
      <c r="T430" s="56"/>
      <c r="U430" s="56"/>
      <c r="AJR430" s="55"/>
      <c r="AJS430" s="55"/>
      <c r="AJT430" s="55"/>
      <c r="AJU430" s="55"/>
      <c r="AJV430" s="55"/>
      <c r="AJW430" s="55"/>
      <c r="AJX430" s="55"/>
      <c r="AJY430" s="55"/>
      <c r="AJZ430" s="55"/>
      <c r="AKA430" s="55"/>
      <c r="AKB430" s="55"/>
      <c r="AKC430" s="55"/>
      <c r="AKD430" s="55"/>
      <c r="AKE430" s="55"/>
      <c r="AKF430" s="55"/>
      <c r="AKG430" s="55"/>
      <c r="AKH430" s="55"/>
      <c r="AKI430" s="55"/>
      <c r="AKJ430" s="55"/>
      <c r="AKK430" s="55"/>
      <c r="AKL430" s="55"/>
      <c r="AKM430" s="55"/>
      <c r="AKN430" s="55"/>
      <c r="AKO430" s="55"/>
      <c r="AKP430" s="55"/>
      <c r="AKQ430" s="55"/>
      <c r="AKR430" s="55"/>
      <c r="AKS430" s="55"/>
    </row>
    <row r="431" spans="1:981" s="27" customFormat="1">
      <c r="A431" s="43"/>
      <c r="B431" s="43"/>
      <c r="C431" s="60"/>
      <c r="D431" s="56"/>
      <c r="E431" s="56"/>
      <c r="F431" s="56"/>
      <c r="G431" s="56"/>
      <c r="H431" s="56"/>
      <c r="I431" s="56"/>
      <c r="J431" s="56"/>
      <c r="K431" s="56"/>
      <c r="L431" s="56"/>
      <c r="M431" s="56"/>
      <c r="N431" s="56"/>
      <c r="O431" s="56"/>
      <c r="P431" s="56"/>
      <c r="Q431" s="56"/>
      <c r="R431" s="56"/>
      <c r="S431" s="56"/>
      <c r="T431" s="56"/>
      <c r="U431" s="56"/>
      <c r="AJR431" s="55"/>
      <c r="AJS431" s="55"/>
      <c r="AJT431" s="55"/>
      <c r="AJU431" s="55"/>
      <c r="AJV431" s="55"/>
      <c r="AJW431" s="55"/>
      <c r="AJX431" s="55"/>
      <c r="AJY431" s="55"/>
      <c r="AJZ431" s="55"/>
      <c r="AKA431" s="55"/>
      <c r="AKB431" s="55"/>
      <c r="AKC431" s="55"/>
      <c r="AKD431" s="55"/>
      <c r="AKE431" s="55"/>
      <c r="AKF431" s="55"/>
      <c r="AKG431" s="55"/>
      <c r="AKH431" s="55"/>
      <c r="AKI431" s="55"/>
      <c r="AKJ431" s="55"/>
      <c r="AKK431" s="55"/>
      <c r="AKL431" s="55"/>
      <c r="AKM431" s="55"/>
      <c r="AKN431" s="55"/>
      <c r="AKO431" s="55"/>
      <c r="AKP431" s="55"/>
      <c r="AKQ431" s="55"/>
      <c r="AKR431" s="55"/>
      <c r="AKS431" s="55"/>
    </row>
    <row r="432" spans="1:981" s="27" customFormat="1">
      <c r="A432" s="43"/>
      <c r="B432" s="43"/>
      <c r="C432" s="60"/>
      <c r="D432" s="56"/>
      <c r="E432" s="56"/>
      <c r="F432" s="56"/>
      <c r="G432" s="56"/>
      <c r="H432" s="56"/>
      <c r="I432" s="56"/>
      <c r="J432" s="56"/>
      <c r="K432" s="56"/>
      <c r="L432" s="56"/>
      <c r="M432" s="56"/>
      <c r="N432" s="56"/>
      <c r="O432" s="56"/>
      <c r="P432" s="56"/>
      <c r="Q432" s="56"/>
      <c r="R432" s="56"/>
      <c r="S432" s="56"/>
      <c r="T432" s="56"/>
      <c r="U432" s="56"/>
      <c r="AJR432" s="55"/>
      <c r="AJS432" s="55"/>
      <c r="AJT432" s="55"/>
      <c r="AJU432" s="55"/>
      <c r="AJV432" s="55"/>
      <c r="AJW432" s="55"/>
      <c r="AJX432" s="55"/>
      <c r="AJY432" s="55"/>
      <c r="AJZ432" s="55"/>
      <c r="AKA432" s="55"/>
      <c r="AKB432" s="55"/>
      <c r="AKC432" s="55"/>
      <c r="AKD432" s="55"/>
      <c r="AKE432" s="55"/>
      <c r="AKF432" s="55"/>
      <c r="AKG432" s="55"/>
      <c r="AKH432" s="55"/>
      <c r="AKI432" s="55"/>
      <c r="AKJ432" s="55"/>
      <c r="AKK432" s="55"/>
      <c r="AKL432" s="55"/>
      <c r="AKM432" s="55"/>
      <c r="AKN432" s="55"/>
      <c r="AKO432" s="55"/>
      <c r="AKP432" s="55"/>
      <c r="AKQ432" s="55"/>
      <c r="AKR432" s="55"/>
      <c r="AKS432" s="55"/>
    </row>
    <row r="433" spans="1:981" s="27" customFormat="1">
      <c r="A433" s="43"/>
      <c r="B433" s="43"/>
      <c r="C433" s="60"/>
      <c r="D433" s="56"/>
      <c r="E433" s="56"/>
      <c r="F433" s="56"/>
      <c r="G433" s="56"/>
      <c r="H433" s="56"/>
      <c r="I433" s="56"/>
      <c r="J433" s="56"/>
      <c r="K433" s="56"/>
      <c r="L433" s="56"/>
      <c r="M433" s="56"/>
      <c r="N433" s="56"/>
      <c r="O433" s="56"/>
      <c r="P433" s="56"/>
      <c r="Q433" s="56"/>
      <c r="R433" s="56"/>
      <c r="S433" s="56"/>
      <c r="T433" s="56"/>
      <c r="U433" s="56"/>
      <c r="AJR433" s="55"/>
      <c r="AJS433" s="55"/>
      <c r="AJT433" s="55"/>
      <c r="AJU433" s="55"/>
      <c r="AJV433" s="55"/>
      <c r="AJW433" s="55"/>
      <c r="AJX433" s="55"/>
      <c r="AJY433" s="55"/>
      <c r="AJZ433" s="55"/>
      <c r="AKA433" s="55"/>
      <c r="AKB433" s="55"/>
      <c r="AKC433" s="55"/>
      <c r="AKD433" s="55"/>
      <c r="AKE433" s="55"/>
      <c r="AKF433" s="55"/>
      <c r="AKG433" s="55"/>
      <c r="AKH433" s="55"/>
      <c r="AKI433" s="55"/>
      <c r="AKJ433" s="55"/>
      <c r="AKK433" s="55"/>
      <c r="AKL433" s="55"/>
      <c r="AKM433" s="55"/>
      <c r="AKN433" s="55"/>
      <c r="AKO433" s="55"/>
      <c r="AKP433" s="55"/>
      <c r="AKQ433" s="55"/>
      <c r="AKR433" s="55"/>
      <c r="AKS433" s="55"/>
    </row>
    <row r="434" spans="1:981" s="27" customFormat="1">
      <c r="A434" s="43"/>
      <c r="B434" s="43"/>
      <c r="C434" s="60"/>
      <c r="D434" s="56"/>
      <c r="E434" s="56"/>
      <c r="F434" s="56"/>
      <c r="G434" s="56"/>
      <c r="H434" s="56"/>
      <c r="I434" s="56"/>
      <c r="J434" s="56"/>
      <c r="K434" s="56"/>
      <c r="L434" s="56"/>
      <c r="M434" s="56"/>
      <c r="N434" s="56"/>
      <c r="O434" s="56"/>
      <c r="P434" s="56"/>
      <c r="Q434" s="56"/>
      <c r="R434" s="56"/>
      <c r="S434" s="56"/>
      <c r="T434" s="56"/>
      <c r="U434" s="56"/>
      <c r="AJR434" s="55"/>
      <c r="AJS434" s="55"/>
      <c r="AJT434" s="55"/>
      <c r="AJU434" s="55"/>
      <c r="AJV434" s="55"/>
      <c r="AJW434" s="55"/>
      <c r="AJX434" s="55"/>
      <c r="AJY434" s="55"/>
      <c r="AJZ434" s="55"/>
      <c r="AKA434" s="55"/>
      <c r="AKB434" s="55"/>
      <c r="AKC434" s="55"/>
      <c r="AKD434" s="55"/>
      <c r="AKE434" s="55"/>
      <c r="AKF434" s="55"/>
      <c r="AKG434" s="55"/>
      <c r="AKH434" s="55"/>
      <c r="AKI434" s="55"/>
      <c r="AKJ434" s="55"/>
      <c r="AKK434" s="55"/>
      <c r="AKL434" s="55"/>
      <c r="AKM434" s="55"/>
      <c r="AKN434" s="55"/>
      <c r="AKO434" s="55"/>
      <c r="AKP434" s="55"/>
      <c r="AKQ434" s="55"/>
      <c r="AKR434" s="55"/>
      <c r="AKS434" s="55"/>
    </row>
    <row r="435" spans="1:981" s="27" customFormat="1" ht="110.4">
      <c r="A435" s="43" t="str">
        <f>case_lib!A117</f>
        <v>CC_32_11</v>
      </c>
      <c r="B435" s="43" t="s">
        <v>34</v>
      </c>
      <c r="C435" s="60" t="str">
        <f>case_lib!D117</f>
        <v>1）主车在 engage AD mode，以限速巡航；
2）目标车在200m外静止，主车跟进；
2）主车相距目标车k_relative时，head setting从5档调节至3档，观察时距变化响应；</v>
      </c>
      <c r="D435" s="56"/>
      <c r="E435" s="56"/>
      <c r="F435" s="74" t="s">
        <v>815</v>
      </c>
      <c r="G435" s="56" t="s">
        <v>766</v>
      </c>
      <c r="H435" s="56"/>
      <c r="I435" s="56"/>
      <c r="J435" s="56"/>
      <c r="K435" s="56"/>
      <c r="L435" s="56"/>
      <c r="M435" s="56"/>
      <c r="N435" s="56"/>
      <c r="O435" s="56"/>
      <c r="P435" s="56"/>
      <c r="Q435" s="56"/>
      <c r="R435" s="56"/>
      <c r="S435" s="56"/>
      <c r="T435" s="56"/>
      <c r="U435" s="56"/>
      <c r="AJR435" s="55"/>
      <c r="AJS435" s="55"/>
      <c r="AJT435" s="55"/>
      <c r="AJU435" s="55"/>
      <c r="AJV435" s="55"/>
      <c r="AJW435" s="55"/>
      <c r="AJX435" s="55"/>
      <c r="AJY435" s="55"/>
      <c r="AJZ435" s="55"/>
      <c r="AKA435" s="55"/>
      <c r="AKB435" s="55"/>
      <c r="AKC435" s="55"/>
      <c r="AKD435" s="55"/>
      <c r="AKE435" s="55"/>
      <c r="AKF435" s="55"/>
      <c r="AKG435" s="55"/>
      <c r="AKH435" s="55"/>
      <c r="AKI435" s="55"/>
      <c r="AKJ435" s="55"/>
      <c r="AKK435" s="55"/>
      <c r="AKL435" s="55"/>
      <c r="AKM435" s="55"/>
      <c r="AKN435" s="55"/>
      <c r="AKO435" s="55"/>
      <c r="AKP435" s="55"/>
      <c r="AKQ435" s="55"/>
      <c r="AKR435" s="55"/>
      <c r="AKS435" s="55"/>
    </row>
    <row r="436" spans="1:981" s="27" customFormat="1">
      <c r="A436" s="43"/>
      <c r="B436" s="43"/>
      <c r="C436" s="60"/>
      <c r="D436" s="56"/>
      <c r="E436" s="56"/>
      <c r="F436" s="56"/>
      <c r="G436" s="56"/>
      <c r="H436" s="56"/>
      <c r="I436" s="56"/>
      <c r="J436" s="56"/>
      <c r="K436" s="56"/>
      <c r="L436" s="56"/>
      <c r="M436" s="56"/>
      <c r="N436" s="56"/>
      <c r="O436" s="56"/>
      <c r="P436" s="56"/>
      <c r="Q436" s="56"/>
      <c r="R436" s="56"/>
      <c r="S436" s="56"/>
      <c r="T436" s="56"/>
      <c r="U436" s="56"/>
      <c r="AJR436" s="55"/>
      <c r="AJS436" s="55"/>
      <c r="AJT436" s="55"/>
      <c r="AJU436" s="55"/>
      <c r="AJV436" s="55"/>
      <c r="AJW436" s="55"/>
      <c r="AJX436" s="55"/>
      <c r="AJY436" s="55"/>
      <c r="AJZ436" s="55"/>
      <c r="AKA436" s="55"/>
      <c r="AKB436" s="55"/>
      <c r="AKC436" s="55"/>
      <c r="AKD436" s="55"/>
      <c r="AKE436" s="55"/>
      <c r="AKF436" s="55"/>
      <c r="AKG436" s="55"/>
      <c r="AKH436" s="55"/>
      <c r="AKI436" s="55"/>
      <c r="AKJ436" s="55"/>
      <c r="AKK436" s="55"/>
      <c r="AKL436" s="55"/>
      <c r="AKM436" s="55"/>
      <c r="AKN436" s="55"/>
      <c r="AKO436" s="55"/>
      <c r="AKP436" s="55"/>
      <c r="AKQ436" s="55"/>
      <c r="AKR436" s="55"/>
      <c r="AKS436" s="55"/>
    </row>
    <row r="437" spans="1:981" s="27" customFormat="1">
      <c r="A437" s="43"/>
      <c r="B437" s="43"/>
      <c r="C437" s="60"/>
      <c r="D437" s="56"/>
      <c r="E437" s="56"/>
      <c r="F437" s="56"/>
      <c r="G437" s="56"/>
      <c r="H437" s="56"/>
      <c r="I437" s="56"/>
      <c r="J437" s="56"/>
      <c r="K437" s="56"/>
      <c r="L437" s="56"/>
      <c r="M437" s="56"/>
      <c r="N437" s="56"/>
      <c r="O437" s="56"/>
      <c r="P437" s="56"/>
      <c r="Q437" s="56"/>
      <c r="R437" s="56"/>
      <c r="S437" s="56"/>
      <c r="T437" s="56"/>
      <c r="U437" s="56"/>
      <c r="AJR437" s="55"/>
      <c r="AJS437" s="55"/>
      <c r="AJT437" s="55"/>
      <c r="AJU437" s="55"/>
      <c r="AJV437" s="55"/>
      <c r="AJW437" s="55"/>
      <c r="AJX437" s="55"/>
      <c r="AJY437" s="55"/>
      <c r="AJZ437" s="55"/>
      <c r="AKA437" s="55"/>
      <c r="AKB437" s="55"/>
      <c r="AKC437" s="55"/>
      <c r="AKD437" s="55"/>
      <c r="AKE437" s="55"/>
      <c r="AKF437" s="55"/>
      <c r="AKG437" s="55"/>
      <c r="AKH437" s="55"/>
      <c r="AKI437" s="55"/>
      <c r="AKJ437" s="55"/>
      <c r="AKK437" s="55"/>
      <c r="AKL437" s="55"/>
      <c r="AKM437" s="55"/>
      <c r="AKN437" s="55"/>
      <c r="AKO437" s="55"/>
      <c r="AKP437" s="55"/>
      <c r="AKQ437" s="55"/>
      <c r="AKR437" s="55"/>
      <c r="AKS437" s="55"/>
    </row>
    <row r="438" spans="1:981" s="27" customFormat="1">
      <c r="A438" s="43"/>
      <c r="B438" s="43"/>
      <c r="C438" s="60"/>
      <c r="D438" s="56"/>
      <c r="E438" s="56"/>
      <c r="F438" s="56"/>
      <c r="G438" s="56"/>
      <c r="H438" s="56"/>
      <c r="I438" s="56"/>
      <c r="J438" s="56"/>
      <c r="K438" s="56"/>
      <c r="L438" s="56"/>
      <c r="M438" s="56"/>
      <c r="N438" s="56"/>
      <c r="O438" s="56"/>
      <c r="P438" s="56"/>
      <c r="Q438" s="56"/>
      <c r="R438" s="56"/>
      <c r="S438" s="56"/>
      <c r="T438" s="56"/>
      <c r="U438" s="56"/>
      <c r="AJR438" s="55"/>
      <c r="AJS438" s="55"/>
      <c r="AJT438" s="55"/>
      <c r="AJU438" s="55"/>
      <c r="AJV438" s="55"/>
      <c r="AJW438" s="55"/>
      <c r="AJX438" s="55"/>
      <c r="AJY438" s="55"/>
      <c r="AJZ438" s="55"/>
      <c r="AKA438" s="55"/>
      <c r="AKB438" s="55"/>
      <c r="AKC438" s="55"/>
      <c r="AKD438" s="55"/>
      <c r="AKE438" s="55"/>
      <c r="AKF438" s="55"/>
      <c r="AKG438" s="55"/>
      <c r="AKH438" s="55"/>
      <c r="AKI438" s="55"/>
      <c r="AKJ438" s="55"/>
      <c r="AKK438" s="55"/>
      <c r="AKL438" s="55"/>
      <c r="AKM438" s="55"/>
      <c r="AKN438" s="55"/>
      <c r="AKO438" s="55"/>
      <c r="AKP438" s="55"/>
      <c r="AKQ438" s="55"/>
      <c r="AKR438" s="55"/>
      <c r="AKS438" s="55"/>
    </row>
    <row r="439" spans="1:981" s="27" customFormat="1">
      <c r="A439" s="43"/>
      <c r="B439" s="43"/>
      <c r="C439" s="60"/>
      <c r="D439" s="56"/>
      <c r="E439" s="56"/>
      <c r="F439" s="56"/>
      <c r="G439" s="56"/>
      <c r="H439" s="56"/>
      <c r="I439" s="56"/>
      <c r="J439" s="56"/>
      <c r="K439" s="56"/>
      <c r="L439" s="56"/>
      <c r="M439" s="56"/>
      <c r="N439" s="56"/>
      <c r="O439" s="56"/>
      <c r="P439" s="56"/>
      <c r="Q439" s="56"/>
      <c r="R439" s="56"/>
      <c r="S439" s="56"/>
      <c r="T439" s="56"/>
      <c r="U439" s="56"/>
      <c r="AJR439" s="55"/>
      <c r="AJS439" s="55"/>
      <c r="AJT439" s="55"/>
      <c r="AJU439" s="55"/>
      <c r="AJV439" s="55"/>
      <c r="AJW439" s="55"/>
      <c r="AJX439" s="55"/>
      <c r="AJY439" s="55"/>
      <c r="AJZ439" s="55"/>
      <c r="AKA439" s="55"/>
      <c r="AKB439" s="55"/>
      <c r="AKC439" s="55"/>
      <c r="AKD439" s="55"/>
      <c r="AKE439" s="55"/>
      <c r="AKF439" s="55"/>
      <c r="AKG439" s="55"/>
      <c r="AKH439" s="55"/>
      <c r="AKI439" s="55"/>
      <c r="AKJ439" s="55"/>
      <c r="AKK439" s="55"/>
      <c r="AKL439" s="55"/>
      <c r="AKM439" s="55"/>
      <c r="AKN439" s="55"/>
      <c r="AKO439" s="55"/>
      <c r="AKP439" s="55"/>
      <c r="AKQ439" s="55"/>
      <c r="AKR439" s="55"/>
      <c r="AKS439" s="55"/>
    </row>
    <row r="440" spans="1:981" s="27" customFormat="1" ht="110.4">
      <c r="A440" s="43" t="str">
        <f>case_lib!A118</f>
        <v>CC_32_12</v>
      </c>
      <c r="B440" s="43" t="s">
        <v>34</v>
      </c>
      <c r="C440" s="60" t="str">
        <f>case_lib!D118</f>
        <v>1）主车在 engage AD mode，以限速巡航；
2）目标车在200m外静止，主车跟进；
2）主车相距目标车k_relative时，head setting从5档调节至1档，观察时距变化响应；</v>
      </c>
      <c r="D440" s="56"/>
      <c r="E440" s="56"/>
      <c r="F440" s="74" t="s">
        <v>815</v>
      </c>
      <c r="G440" s="56" t="s">
        <v>766</v>
      </c>
      <c r="H440" s="56"/>
      <c r="I440" s="56"/>
      <c r="J440" s="56"/>
      <c r="K440" s="56"/>
      <c r="L440" s="56"/>
      <c r="M440" s="56"/>
      <c r="N440" s="56"/>
      <c r="O440" s="56"/>
      <c r="P440" s="56"/>
      <c r="Q440" s="56"/>
      <c r="R440" s="56"/>
      <c r="S440" s="56"/>
      <c r="T440" s="56"/>
      <c r="U440" s="56"/>
      <c r="AJR440" s="55"/>
      <c r="AJS440" s="55"/>
      <c r="AJT440" s="55"/>
      <c r="AJU440" s="55"/>
      <c r="AJV440" s="55"/>
      <c r="AJW440" s="55"/>
      <c r="AJX440" s="55"/>
      <c r="AJY440" s="55"/>
      <c r="AJZ440" s="55"/>
      <c r="AKA440" s="55"/>
      <c r="AKB440" s="55"/>
      <c r="AKC440" s="55"/>
      <c r="AKD440" s="55"/>
      <c r="AKE440" s="55"/>
      <c r="AKF440" s="55"/>
      <c r="AKG440" s="55"/>
      <c r="AKH440" s="55"/>
      <c r="AKI440" s="55"/>
      <c r="AKJ440" s="55"/>
      <c r="AKK440" s="55"/>
      <c r="AKL440" s="55"/>
      <c r="AKM440" s="55"/>
      <c r="AKN440" s="55"/>
      <c r="AKO440" s="55"/>
      <c r="AKP440" s="55"/>
      <c r="AKQ440" s="55"/>
      <c r="AKR440" s="55"/>
      <c r="AKS440" s="55"/>
    </row>
    <row r="441" spans="1:981" s="27" customFormat="1">
      <c r="A441" s="43"/>
      <c r="B441" s="43"/>
      <c r="C441" s="60"/>
      <c r="D441" s="56"/>
      <c r="E441" s="56"/>
      <c r="F441" s="56"/>
      <c r="G441" s="56"/>
      <c r="H441" s="56"/>
      <c r="I441" s="56"/>
      <c r="J441" s="56"/>
      <c r="K441" s="56"/>
      <c r="L441" s="56"/>
      <c r="M441" s="56"/>
      <c r="N441" s="56"/>
      <c r="O441" s="56"/>
      <c r="P441" s="56"/>
      <c r="Q441" s="56"/>
      <c r="R441" s="56"/>
      <c r="S441" s="56"/>
      <c r="T441" s="56"/>
      <c r="U441" s="56"/>
      <c r="AJR441" s="55"/>
      <c r="AJS441" s="55"/>
      <c r="AJT441" s="55"/>
      <c r="AJU441" s="55"/>
      <c r="AJV441" s="55"/>
      <c r="AJW441" s="55"/>
      <c r="AJX441" s="55"/>
      <c r="AJY441" s="55"/>
      <c r="AJZ441" s="55"/>
      <c r="AKA441" s="55"/>
      <c r="AKB441" s="55"/>
      <c r="AKC441" s="55"/>
      <c r="AKD441" s="55"/>
      <c r="AKE441" s="55"/>
      <c r="AKF441" s="55"/>
      <c r="AKG441" s="55"/>
      <c r="AKH441" s="55"/>
      <c r="AKI441" s="55"/>
      <c r="AKJ441" s="55"/>
      <c r="AKK441" s="55"/>
      <c r="AKL441" s="55"/>
      <c r="AKM441" s="55"/>
      <c r="AKN441" s="55"/>
      <c r="AKO441" s="55"/>
      <c r="AKP441" s="55"/>
      <c r="AKQ441" s="55"/>
      <c r="AKR441" s="55"/>
      <c r="AKS441" s="55"/>
    </row>
    <row r="442" spans="1:981" s="27" customFormat="1">
      <c r="A442" s="43"/>
      <c r="B442" s="43"/>
      <c r="C442" s="60"/>
      <c r="D442" s="56"/>
      <c r="E442" s="56"/>
      <c r="F442" s="56"/>
      <c r="G442" s="56"/>
      <c r="H442" s="56"/>
      <c r="I442" s="56"/>
      <c r="J442" s="56"/>
      <c r="K442" s="56"/>
      <c r="L442" s="56"/>
      <c r="M442" s="56"/>
      <c r="N442" s="56"/>
      <c r="O442" s="56"/>
      <c r="P442" s="56"/>
      <c r="Q442" s="56"/>
      <c r="R442" s="56"/>
      <c r="S442" s="56"/>
      <c r="T442" s="56"/>
      <c r="U442" s="56"/>
      <c r="AJR442" s="55"/>
      <c r="AJS442" s="55"/>
      <c r="AJT442" s="55"/>
      <c r="AJU442" s="55"/>
      <c r="AJV442" s="55"/>
      <c r="AJW442" s="55"/>
      <c r="AJX442" s="55"/>
      <c r="AJY442" s="55"/>
      <c r="AJZ442" s="55"/>
      <c r="AKA442" s="55"/>
      <c r="AKB442" s="55"/>
      <c r="AKC442" s="55"/>
      <c r="AKD442" s="55"/>
      <c r="AKE442" s="55"/>
      <c r="AKF442" s="55"/>
      <c r="AKG442" s="55"/>
      <c r="AKH442" s="55"/>
      <c r="AKI442" s="55"/>
      <c r="AKJ442" s="55"/>
      <c r="AKK442" s="55"/>
      <c r="AKL442" s="55"/>
      <c r="AKM442" s="55"/>
      <c r="AKN442" s="55"/>
      <c r="AKO442" s="55"/>
      <c r="AKP442" s="55"/>
      <c r="AKQ442" s="55"/>
      <c r="AKR442" s="55"/>
      <c r="AKS442" s="55"/>
    </row>
    <row r="443" spans="1:981" s="27" customFormat="1">
      <c r="A443" s="43"/>
      <c r="B443" s="43"/>
      <c r="C443" s="60"/>
      <c r="D443" s="56"/>
      <c r="E443" s="56"/>
      <c r="F443" s="56"/>
      <c r="G443" s="56"/>
      <c r="H443" s="56"/>
      <c r="I443" s="56"/>
      <c r="J443" s="56"/>
      <c r="K443" s="56"/>
      <c r="L443" s="56"/>
      <c r="M443" s="56"/>
      <c r="N443" s="56"/>
      <c r="O443" s="56"/>
      <c r="P443" s="56"/>
      <c r="Q443" s="56"/>
      <c r="R443" s="56"/>
      <c r="S443" s="56"/>
      <c r="T443" s="56"/>
      <c r="U443" s="56"/>
      <c r="AJR443" s="55"/>
      <c r="AJS443" s="55"/>
      <c r="AJT443" s="55"/>
      <c r="AJU443" s="55"/>
      <c r="AJV443" s="55"/>
      <c r="AJW443" s="55"/>
      <c r="AJX443" s="55"/>
      <c r="AJY443" s="55"/>
      <c r="AJZ443" s="55"/>
      <c r="AKA443" s="55"/>
      <c r="AKB443" s="55"/>
      <c r="AKC443" s="55"/>
      <c r="AKD443" s="55"/>
      <c r="AKE443" s="55"/>
      <c r="AKF443" s="55"/>
      <c r="AKG443" s="55"/>
      <c r="AKH443" s="55"/>
      <c r="AKI443" s="55"/>
      <c r="AKJ443" s="55"/>
      <c r="AKK443" s="55"/>
      <c r="AKL443" s="55"/>
      <c r="AKM443" s="55"/>
      <c r="AKN443" s="55"/>
      <c r="AKO443" s="55"/>
      <c r="AKP443" s="55"/>
      <c r="AKQ443" s="55"/>
      <c r="AKR443" s="55"/>
      <c r="AKS443" s="55"/>
    </row>
    <row r="444" spans="1:981" s="27" customFormat="1">
      <c r="A444" s="43"/>
      <c r="B444" s="43"/>
      <c r="C444" s="60"/>
      <c r="D444" s="56"/>
      <c r="E444" s="56"/>
      <c r="F444" s="56"/>
      <c r="G444" s="56"/>
      <c r="H444" s="56"/>
      <c r="I444" s="56"/>
      <c r="J444" s="56"/>
      <c r="K444" s="56"/>
      <c r="L444" s="56"/>
      <c r="M444" s="56"/>
      <c r="N444" s="56"/>
      <c r="O444" s="56"/>
      <c r="P444" s="56"/>
      <c r="Q444" s="56"/>
      <c r="R444" s="56"/>
      <c r="S444" s="56"/>
      <c r="T444" s="56"/>
      <c r="U444" s="56"/>
      <c r="AJR444" s="55"/>
      <c r="AJS444" s="55"/>
      <c r="AJT444" s="55"/>
      <c r="AJU444" s="55"/>
      <c r="AJV444" s="55"/>
      <c r="AJW444" s="55"/>
      <c r="AJX444" s="55"/>
      <c r="AJY444" s="55"/>
      <c r="AJZ444" s="55"/>
      <c r="AKA444" s="55"/>
      <c r="AKB444" s="55"/>
      <c r="AKC444" s="55"/>
      <c r="AKD444" s="55"/>
      <c r="AKE444" s="55"/>
      <c r="AKF444" s="55"/>
      <c r="AKG444" s="55"/>
      <c r="AKH444" s="55"/>
      <c r="AKI444" s="55"/>
      <c r="AKJ444" s="55"/>
      <c r="AKK444" s="55"/>
      <c r="AKL444" s="55"/>
      <c r="AKM444" s="55"/>
      <c r="AKN444" s="55"/>
      <c r="AKO444" s="55"/>
      <c r="AKP444" s="55"/>
      <c r="AKQ444" s="55"/>
      <c r="AKR444" s="55"/>
      <c r="AKS444" s="55"/>
    </row>
    <row r="445" spans="1:981" s="25" customFormat="1" ht="27.6">
      <c r="A445" s="37" t="str">
        <f>case_lib!A119</f>
        <v>CC_33</v>
      </c>
      <c r="B445" s="37" t="s">
        <v>34</v>
      </c>
      <c r="C445" s="58" t="str">
        <f>case_lib!D119</f>
        <v>headway setting 1档和2档的性能边界测试</v>
      </c>
      <c r="D445" s="64"/>
      <c r="E445" s="64"/>
      <c r="F445" s="64"/>
      <c r="G445" s="64"/>
      <c r="H445" s="64"/>
      <c r="I445" s="64"/>
      <c r="J445" s="64"/>
      <c r="K445" s="64"/>
      <c r="L445" s="64"/>
      <c r="M445" s="64"/>
      <c r="N445" s="64"/>
      <c r="O445" s="64"/>
      <c r="P445" s="64"/>
      <c r="Q445" s="64"/>
      <c r="R445" s="64"/>
      <c r="S445" s="64"/>
      <c r="T445" s="64"/>
      <c r="U445" s="64"/>
      <c r="AJR445" s="7"/>
      <c r="AJS445" s="7"/>
      <c r="AJT445" s="7"/>
      <c r="AJU445" s="7"/>
      <c r="AJV445" s="7"/>
      <c r="AJW445" s="7"/>
      <c r="AJX445" s="7"/>
      <c r="AJY445" s="7"/>
      <c r="AJZ445" s="7"/>
      <c r="AKA445" s="7"/>
      <c r="AKB445" s="7"/>
      <c r="AKC445" s="7"/>
      <c r="AKD445" s="7"/>
      <c r="AKE445" s="7"/>
      <c r="AKF445" s="7"/>
      <c r="AKG445" s="7"/>
      <c r="AKH445" s="7"/>
      <c r="AKI445" s="7"/>
      <c r="AKJ445" s="7"/>
      <c r="AKK445" s="7"/>
      <c r="AKL445" s="7"/>
      <c r="AKM445" s="7"/>
      <c r="AKN445" s="7"/>
      <c r="AKO445" s="7"/>
      <c r="AKP445" s="7"/>
      <c r="AKQ445" s="7"/>
      <c r="AKR445" s="7"/>
      <c r="AKS445" s="7"/>
    </row>
    <row r="446" spans="1:981" s="25" customFormat="1" ht="110.4">
      <c r="A446" s="43" t="str">
        <f>case_lib!A120</f>
        <v>CC_33_1</v>
      </c>
      <c r="B446" s="43" t="s">
        <v>34</v>
      </c>
      <c r="C446" s="60" t="str">
        <f>case_lib!D120</f>
        <v>1）主车在 engage AD mode，k_tv_speed01稳定跟车，目标车减速到k_tv_speed02，减速度k_tv_acc；
2）headway setting设置在1档，观察时距变化响应；</v>
      </c>
      <c r="D446" s="65"/>
      <c r="E446" s="65"/>
      <c r="F446" s="141" t="s">
        <v>1345</v>
      </c>
      <c r="G446" s="56" t="s">
        <v>766</v>
      </c>
      <c r="H446" s="65"/>
      <c r="I446" s="65"/>
      <c r="J446" s="65"/>
      <c r="K446" s="65"/>
      <c r="L446" s="65"/>
      <c r="M446" s="65"/>
      <c r="N446" s="65"/>
      <c r="O446" s="65"/>
      <c r="P446" s="65"/>
      <c r="Q446" s="65"/>
      <c r="R446" s="65"/>
      <c r="S446" s="65"/>
      <c r="T446" s="65"/>
      <c r="U446" s="65"/>
      <c r="AJR446" s="7"/>
      <c r="AJS446" s="7"/>
      <c r="AJT446" s="7"/>
      <c r="AJU446" s="7"/>
      <c r="AJV446" s="7"/>
      <c r="AJW446" s="7"/>
      <c r="AJX446" s="7"/>
      <c r="AJY446" s="7"/>
      <c r="AJZ446" s="7"/>
      <c r="AKA446" s="7"/>
      <c r="AKB446" s="7"/>
      <c r="AKC446" s="7"/>
      <c r="AKD446" s="7"/>
      <c r="AKE446" s="7"/>
      <c r="AKF446" s="7"/>
      <c r="AKG446" s="7"/>
      <c r="AKH446" s="7"/>
      <c r="AKI446" s="7"/>
      <c r="AKJ446" s="7"/>
      <c r="AKK446" s="7"/>
      <c r="AKL446" s="7"/>
      <c r="AKM446" s="7"/>
      <c r="AKN446" s="7"/>
      <c r="AKO446" s="7"/>
      <c r="AKP446" s="7"/>
      <c r="AKQ446" s="7"/>
      <c r="AKR446" s="7"/>
      <c r="AKS446" s="7"/>
    </row>
    <row r="447" spans="1:981" s="27" customFormat="1">
      <c r="A447" s="43"/>
      <c r="B447" s="43"/>
      <c r="C447" s="60"/>
      <c r="D447" s="56"/>
      <c r="E447" s="56"/>
      <c r="F447" s="56"/>
      <c r="G447" s="56"/>
      <c r="H447" s="56"/>
      <c r="I447" s="56"/>
      <c r="J447" s="56"/>
      <c r="K447" s="56"/>
      <c r="L447" s="56"/>
      <c r="M447" s="56"/>
      <c r="N447" s="56"/>
      <c r="O447" s="56"/>
      <c r="P447" s="56"/>
      <c r="Q447" s="56"/>
      <c r="R447" s="56"/>
      <c r="S447" s="56"/>
      <c r="T447" s="56"/>
      <c r="U447" s="56"/>
      <c r="AJR447" s="55"/>
      <c r="AJS447" s="55"/>
      <c r="AJT447" s="55"/>
      <c r="AJU447" s="55"/>
      <c r="AJV447" s="55"/>
      <c r="AJW447" s="55"/>
      <c r="AJX447" s="55"/>
      <c r="AJY447" s="55"/>
      <c r="AJZ447" s="55"/>
      <c r="AKA447" s="55"/>
      <c r="AKB447" s="55"/>
      <c r="AKC447" s="55"/>
      <c r="AKD447" s="55"/>
      <c r="AKE447" s="55"/>
      <c r="AKF447" s="55"/>
      <c r="AKG447" s="55"/>
      <c r="AKH447" s="55"/>
      <c r="AKI447" s="55"/>
      <c r="AKJ447" s="55"/>
      <c r="AKK447" s="55"/>
      <c r="AKL447" s="55"/>
      <c r="AKM447" s="55"/>
      <c r="AKN447" s="55"/>
      <c r="AKO447" s="55"/>
      <c r="AKP447" s="55"/>
      <c r="AKQ447" s="55"/>
      <c r="AKR447" s="55"/>
      <c r="AKS447" s="55"/>
    </row>
    <row r="448" spans="1:981" s="27" customFormat="1">
      <c r="A448" s="43"/>
      <c r="B448" s="43"/>
      <c r="C448" s="60"/>
      <c r="D448" s="56"/>
      <c r="E448" s="56"/>
      <c r="F448" s="56"/>
      <c r="G448" s="56"/>
      <c r="H448" s="56"/>
      <c r="I448" s="56"/>
      <c r="J448" s="56"/>
      <c r="K448" s="56"/>
      <c r="L448" s="56"/>
      <c r="M448" s="56"/>
      <c r="N448" s="56"/>
      <c r="O448" s="56"/>
      <c r="P448" s="56"/>
      <c r="Q448" s="56"/>
      <c r="R448" s="56"/>
      <c r="S448" s="56"/>
      <c r="T448" s="56"/>
      <c r="U448" s="56"/>
      <c r="AJR448" s="55"/>
      <c r="AJS448" s="55"/>
      <c r="AJT448" s="55"/>
      <c r="AJU448" s="55"/>
      <c r="AJV448" s="55"/>
      <c r="AJW448" s="55"/>
      <c r="AJX448" s="55"/>
      <c r="AJY448" s="55"/>
      <c r="AJZ448" s="55"/>
      <c r="AKA448" s="55"/>
      <c r="AKB448" s="55"/>
      <c r="AKC448" s="55"/>
      <c r="AKD448" s="55"/>
      <c r="AKE448" s="55"/>
      <c r="AKF448" s="55"/>
      <c r="AKG448" s="55"/>
      <c r="AKH448" s="55"/>
      <c r="AKI448" s="55"/>
      <c r="AKJ448" s="55"/>
      <c r="AKK448" s="55"/>
      <c r="AKL448" s="55"/>
      <c r="AKM448" s="55"/>
      <c r="AKN448" s="55"/>
      <c r="AKO448" s="55"/>
      <c r="AKP448" s="55"/>
      <c r="AKQ448" s="55"/>
      <c r="AKR448" s="55"/>
      <c r="AKS448" s="55"/>
    </row>
    <row r="449" spans="1:981" s="27" customFormat="1">
      <c r="A449" s="43"/>
      <c r="B449" s="43"/>
      <c r="C449" s="60"/>
      <c r="D449" s="56"/>
      <c r="E449" s="56"/>
      <c r="F449" s="56"/>
      <c r="G449" s="56"/>
      <c r="H449" s="56"/>
      <c r="I449" s="56"/>
      <c r="J449" s="56"/>
      <c r="K449" s="56"/>
      <c r="L449" s="56"/>
      <c r="M449" s="56"/>
      <c r="N449" s="56"/>
      <c r="O449" s="56"/>
      <c r="P449" s="56"/>
      <c r="Q449" s="56"/>
      <c r="R449" s="56"/>
      <c r="S449" s="56"/>
      <c r="T449" s="56"/>
      <c r="U449" s="56"/>
      <c r="AJR449" s="55"/>
      <c r="AJS449" s="55"/>
      <c r="AJT449" s="55"/>
      <c r="AJU449" s="55"/>
      <c r="AJV449" s="55"/>
      <c r="AJW449" s="55"/>
      <c r="AJX449" s="55"/>
      <c r="AJY449" s="55"/>
      <c r="AJZ449" s="55"/>
      <c r="AKA449" s="55"/>
      <c r="AKB449" s="55"/>
      <c r="AKC449" s="55"/>
      <c r="AKD449" s="55"/>
      <c r="AKE449" s="55"/>
      <c r="AKF449" s="55"/>
      <c r="AKG449" s="55"/>
      <c r="AKH449" s="55"/>
      <c r="AKI449" s="55"/>
      <c r="AKJ449" s="55"/>
      <c r="AKK449" s="55"/>
      <c r="AKL449" s="55"/>
      <c r="AKM449" s="55"/>
      <c r="AKN449" s="55"/>
      <c r="AKO449" s="55"/>
      <c r="AKP449" s="55"/>
      <c r="AKQ449" s="55"/>
      <c r="AKR449" s="55"/>
      <c r="AKS449" s="55"/>
    </row>
    <row r="450" spans="1:981" s="27" customFormat="1">
      <c r="A450" s="43"/>
      <c r="B450" s="43"/>
      <c r="C450" s="60"/>
      <c r="D450" s="56"/>
      <c r="E450" s="56"/>
      <c r="F450" s="56"/>
      <c r="G450" s="56"/>
      <c r="H450" s="56"/>
      <c r="I450" s="56"/>
      <c r="J450" s="56"/>
      <c r="K450" s="56"/>
      <c r="L450" s="56"/>
      <c r="M450" s="56"/>
      <c r="N450" s="56"/>
      <c r="O450" s="56"/>
      <c r="P450" s="56"/>
      <c r="Q450" s="56"/>
      <c r="R450" s="56"/>
      <c r="S450" s="56"/>
      <c r="T450" s="56"/>
      <c r="U450" s="56"/>
      <c r="AJR450" s="55"/>
      <c r="AJS450" s="55"/>
      <c r="AJT450" s="55"/>
      <c r="AJU450" s="55"/>
      <c r="AJV450" s="55"/>
      <c r="AJW450" s="55"/>
      <c r="AJX450" s="55"/>
      <c r="AJY450" s="55"/>
      <c r="AJZ450" s="55"/>
      <c r="AKA450" s="55"/>
      <c r="AKB450" s="55"/>
      <c r="AKC450" s="55"/>
      <c r="AKD450" s="55"/>
      <c r="AKE450" s="55"/>
      <c r="AKF450" s="55"/>
      <c r="AKG450" s="55"/>
      <c r="AKH450" s="55"/>
      <c r="AKI450" s="55"/>
      <c r="AKJ450" s="55"/>
      <c r="AKK450" s="55"/>
      <c r="AKL450" s="55"/>
      <c r="AKM450" s="55"/>
      <c r="AKN450" s="55"/>
      <c r="AKO450" s="55"/>
      <c r="AKP450" s="55"/>
      <c r="AKQ450" s="55"/>
      <c r="AKR450" s="55"/>
      <c r="AKS450" s="55"/>
    </row>
    <row r="451" spans="1:981" s="27" customFormat="1" ht="151.80000000000001">
      <c r="A451" s="43" t="str">
        <f>case_lib!A121</f>
        <v>CC_33_2</v>
      </c>
      <c r="B451" s="43" t="s">
        <v>34</v>
      </c>
      <c r="C451" s="60" t="str">
        <f>case_lib!D121</f>
        <v>1）主车在 engage AD mode，以限速巡航；
2）目标车以k_tv_speed01超越主车k_relative后cutin，以减速度k_tv_acc减速至k_tv_speed02
2）在目标车切入的过程中，headway setting设置在1档，观察时距变化响应；</v>
      </c>
      <c r="D451" s="56"/>
      <c r="E451" s="141"/>
      <c r="F451" s="141" t="s">
        <v>1347</v>
      </c>
      <c r="G451" s="56" t="s">
        <v>766</v>
      </c>
      <c r="H451" s="56"/>
      <c r="I451" s="56"/>
      <c r="J451" s="56"/>
      <c r="K451" s="56"/>
      <c r="L451" s="56"/>
      <c r="M451" s="56"/>
      <c r="N451" s="56"/>
      <c r="O451" s="56"/>
      <c r="P451" s="56"/>
      <c r="Q451" s="56"/>
      <c r="R451" s="56"/>
      <c r="S451" s="56"/>
      <c r="T451" s="56"/>
      <c r="U451" s="56"/>
      <c r="AJR451" s="55"/>
      <c r="AJS451" s="55"/>
      <c r="AJT451" s="55"/>
      <c r="AJU451" s="55"/>
      <c r="AJV451" s="55"/>
      <c r="AJW451" s="55"/>
      <c r="AJX451" s="55"/>
      <c r="AJY451" s="55"/>
      <c r="AJZ451" s="55"/>
      <c r="AKA451" s="55"/>
      <c r="AKB451" s="55"/>
      <c r="AKC451" s="55"/>
      <c r="AKD451" s="55"/>
      <c r="AKE451" s="55"/>
      <c r="AKF451" s="55"/>
      <c r="AKG451" s="55"/>
      <c r="AKH451" s="55"/>
      <c r="AKI451" s="55"/>
      <c r="AKJ451" s="55"/>
      <c r="AKK451" s="55"/>
      <c r="AKL451" s="55"/>
      <c r="AKM451" s="55"/>
      <c r="AKN451" s="55"/>
      <c r="AKO451" s="55"/>
      <c r="AKP451" s="55"/>
      <c r="AKQ451" s="55"/>
      <c r="AKR451" s="55"/>
      <c r="AKS451" s="55"/>
    </row>
    <row r="452" spans="1:981" s="27" customFormat="1">
      <c r="A452" s="43"/>
      <c r="B452" s="43"/>
      <c r="C452" s="60"/>
      <c r="D452" s="56"/>
      <c r="E452" s="56"/>
      <c r="F452" s="56"/>
      <c r="G452" s="56"/>
      <c r="H452" s="56"/>
      <c r="I452" s="56"/>
      <c r="J452" s="56"/>
      <c r="K452" s="56"/>
      <c r="L452" s="56"/>
      <c r="M452" s="56"/>
      <c r="N452" s="56"/>
      <c r="O452" s="56"/>
      <c r="P452" s="56"/>
      <c r="Q452" s="56"/>
      <c r="R452" s="56"/>
      <c r="S452" s="56"/>
      <c r="T452" s="56"/>
      <c r="U452" s="56"/>
      <c r="AJR452" s="55"/>
      <c r="AJS452" s="55"/>
      <c r="AJT452" s="55"/>
      <c r="AJU452" s="55"/>
      <c r="AJV452" s="55"/>
      <c r="AJW452" s="55"/>
      <c r="AJX452" s="55"/>
      <c r="AJY452" s="55"/>
      <c r="AJZ452" s="55"/>
      <c r="AKA452" s="55"/>
      <c r="AKB452" s="55"/>
      <c r="AKC452" s="55"/>
      <c r="AKD452" s="55"/>
      <c r="AKE452" s="55"/>
      <c r="AKF452" s="55"/>
      <c r="AKG452" s="55"/>
      <c r="AKH452" s="55"/>
      <c r="AKI452" s="55"/>
      <c r="AKJ452" s="55"/>
      <c r="AKK452" s="55"/>
      <c r="AKL452" s="55"/>
      <c r="AKM452" s="55"/>
      <c r="AKN452" s="55"/>
      <c r="AKO452" s="55"/>
      <c r="AKP452" s="55"/>
      <c r="AKQ452" s="55"/>
      <c r="AKR452" s="55"/>
      <c r="AKS452" s="55"/>
    </row>
    <row r="453" spans="1:981" s="27" customFormat="1">
      <c r="A453" s="43"/>
      <c r="B453" s="43"/>
      <c r="C453" s="60"/>
      <c r="D453" s="56"/>
      <c r="E453" s="56"/>
      <c r="F453" s="56"/>
      <c r="G453" s="56"/>
      <c r="H453" s="56"/>
      <c r="I453" s="56"/>
      <c r="J453" s="56"/>
      <c r="K453" s="56"/>
      <c r="L453" s="56"/>
      <c r="M453" s="56"/>
      <c r="N453" s="56"/>
      <c r="O453" s="56"/>
      <c r="P453" s="56"/>
      <c r="Q453" s="56"/>
      <c r="R453" s="56"/>
      <c r="S453" s="56"/>
      <c r="T453" s="56"/>
      <c r="U453" s="56"/>
      <c r="AJR453" s="55"/>
      <c r="AJS453" s="55"/>
      <c r="AJT453" s="55"/>
      <c r="AJU453" s="55"/>
      <c r="AJV453" s="55"/>
      <c r="AJW453" s="55"/>
      <c r="AJX453" s="55"/>
      <c r="AJY453" s="55"/>
      <c r="AJZ453" s="55"/>
      <c r="AKA453" s="55"/>
      <c r="AKB453" s="55"/>
      <c r="AKC453" s="55"/>
      <c r="AKD453" s="55"/>
      <c r="AKE453" s="55"/>
      <c r="AKF453" s="55"/>
      <c r="AKG453" s="55"/>
      <c r="AKH453" s="55"/>
      <c r="AKI453" s="55"/>
      <c r="AKJ453" s="55"/>
      <c r="AKK453" s="55"/>
      <c r="AKL453" s="55"/>
      <c r="AKM453" s="55"/>
      <c r="AKN453" s="55"/>
      <c r="AKO453" s="55"/>
      <c r="AKP453" s="55"/>
      <c r="AKQ453" s="55"/>
      <c r="AKR453" s="55"/>
      <c r="AKS453" s="55"/>
    </row>
    <row r="454" spans="1:981" s="27" customFormat="1">
      <c r="A454" s="43"/>
      <c r="B454" s="43"/>
      <c r="C454" s="60"/>
      <c r="D454" s="56"/>
      <c r="E454" s="56"/>
      <c r="F454" s="56"/>
      <c r="G454" s="56"/>
      <c r="H454" s="56"/>
      <c r="I454" s="56"/>
      <c r="J454" s="56"/>
      <c r="K454" s="56"/>
      <c r="L454" s="56"/>
      <c r="M454" s="56"/>
      <c r="N454" s="56"/>
      <c r="O454" s="56"/>
      <c r="P454" s="56"/>
      <c r="Q454" s="56"/>
      <c r="R454" s="56"/>
      <c r="S454" s="56"/>
      <c r="T454" s="56"/>
      <c r="U454" s="56"/>
      <c r="AJR454" s="55"/>
      <c r="AJS454" s="55"/>
      <c r="AJT454" s="55"/>
      <c r="AJU454" s="55"/>
      <c r="AJV454" s="55"/>
      <c r="AJW454" s="55"/>
      <c r="AJX454" s="55"/>
      <c r="AJY454" s="55"/>
      <c r="AJZ454" s="55"/>
      <c r="AKA454" s="55"/>
      <c r="AKB454" s="55"/>
      <c r="AKC454" s="55"/>
      <c r="AKD454" s="55"/>
      <c r="AKE454" s="55"/>
      <c r="AKF454" s="55"/>
      <c r="AKG454" s="55"/>
      <c r="AKH454" s="55"/>
      <c r="AKI454" s="55"/>
      <c r="AKJ454" s="55"/>
      <c r="AKK454" s="55"/>
      <c r="AKL454" s="55"/>
      <c r="AKM454" s="55"/>
      <c r="AKN454" s="55"/>
      <c r="AKO454" s="55"/>
      <c r="AKP454" s="55"/>
      <c r="AKQ454" s="55"/>
      <c r="AKR454" s="55"/>
      <c r="AKS454" s="55"/>
    </row>
    <row r="455" spans="1:981" s="27" customFormat="1">
      <c r="A455" s="43"/>
      <c r="B455" s="43"/>
      <c r="C455" s="60"/>
      <c r="D455" s="56"/>
      <c r="E455" s="56"/>
      <c r="F455" s="56"/>
      <c r="G455" s="56"/>
      <c r="H455" s="56"/>
      <c r="I455" s="56"/>
      <c r="J455" s="56"/>
      <c r="K455" s="56"/>
      <c r="L455" s="56"/>
      <c r="M455" s="56"/>
      <c r="N455" s="56"/>
      <c r="O455" s="56"/>
      <c r="P455" s="56"/>
      <c r="Q455" s="56"/>
      <c r="R455" s="56"/>
      <c r="S455" s="56"/>
      <c r="T455" s="56"/>
      <c r="U455" s="56"/>
      <c r="AJR455" s="55"/>
      <c r="AJS455" s="55"/>
      <c r="AJT455" s="55"/>
      <c r="AJU455" s="55"/>
      <c r="AJV455" s="55"/>
      <c r="AJW455" s="55"/>
      <c r="AJX455" s="55"/>
      <c r="AJY455" s="55"/>
      <c r="AJZ455" s="55"/>
      <c r="AKA455" s="55"/>
      <c r="AKB455" s="55"/>
      <c r="AKC455" s="55"/>
      <c r="AKD455" s="55"/>
      <c r="AKE455" s="55"/>
      <c r="AKF455" s="55"/>
      <c r="AKG455" s="55"/>
      <c r="AKH455" s="55"/>
      <c r="AKI455" s="55"/>
      <c r="AKJ455" s="55"/>
      <c r="AKK455" s="55"/>
      <c r="AKL455" s="55"/>
      <c r="AKM455" s="55"/>
      <c r="AKN455" s="55"/>
      <c r="AKO455" s="55"/>
      <c r="AKP455" s="55"/>
      <c r="AKQ455" s="55"/>
      <c r="AKR455" s="55"/>
      <c r="AKS455" s="55"/>
    </row>
    <row r="456" spans="1:981" s="27" customFormat="1" ht="96.6">
      <c r="A456" s="43" t="str">
        <f>case_lib!A122</f>
        <v>CC_33_3</v>
      </c>
      <c r="B456" s="43" t="s">
        <v>34</v>
      </c>
      <c r="C456" s="60" t="str">
        <f>case_lib!D122</f>
        <v>1）主车在 engage AD mode，以限速巡航；
2）目标车在200m外静止，主车跟进；
2）主车headway setting设置在1档，观察时距变化响应；</v>
      </c>
      <c r="D456" s="56"/>
      <c r="E456" s="56"/>
      <c r="F456" s="74"/>
      <c r="G456" s="56" t="s">
        <v>766</v>
      </c>
      <c r="H456" s="56"/>
      <c r="I456" s="56"/>
      <c r="J456" s="56"/>
      <c r="K456" s="56"/>
      <c r="L456" s="56"/>
      <c r="M456" s="56"/>
      <c r="N456" s="56"/>
      <c r="O456" s="56"/>
      <c r="P456" s="56"/>
      <c r="Q456" s="56"/>
      <c r="R456" s="56"/>
      <c r="S456" s="56"/>
      <c r="T456" s="56"/>
      <c r="U456" s="56"/>
      <c r="AJR456" s="55"/>
      <c r="AJS456" s="55"/>
      <c r="AJT456" s="55"/>
      <c r="AJU456" s="55"/>
      <c r="AJV456" s="55"/>
      <c r="AJW456" s="55"/>
      <c r="AJX456" s="55"/>
      <c r="AJY456" s="55"/>
      <c r="AJZ456" s="55"/>
      <c r="AKA456" s="55"/>
      <c r="AKB456" s="55"/>
      <c r="AKC456" s="55"/>
      <c r="AKD456" s="55"/>
      <c r="AKE456" s="55"/>
      <c r="AKF456" s="55"/>
      <c r="AKG456" s="55"/>
      <c r="AKH456" s="55"/>
      <c r="AKI456" s="55"/>
      <c r="AKJ456" s="55"/>
      <c r="AKK456" s="55"/>
      <c r="AKL456" s="55"/>
      <c r="AKM456" s="55"/>
      <c r="AKN456" s="55"/>
      <c r="AKO456" s="55"/>
      <c r="AKP456" s="55"/>
      <c r="AKQ456" s="55"/>
      <c r="AKR456" s="55"/>
      <c r="AKS456" s="55"/>
    </row>
    <row r="457" spans="1:981" s="27" customFormat="1">
      <c r="A457" s="43"/>
      <c r="B457" s="43"/>
      <c r="C457" s="60"/>
      <c r="D457" s="56"/>
      <c r="E457" s="56"/>
      <c r="F457" s="56"/>
      <c r="G457" s="56"/>
      <c r="H457" s="56"/>
      <c r="I457" s="56"/>
      <c r="J457" s="56"/>
      <c r="K457" s="56"/>
      <c r="L457" s="56"/>
      <c r="M457" s="56"/>
      <c r="N457" s="56"/>
      <c r="O457" s="56"/>
      <c r="P457" s="56"/>
      <c r="Q457" s="56"/>
      <c r="R457" s="56"/>
      <c r="S457" s="56"/>
      <c r="T457" s="56"/>
      <c r="U457" s="56"/>
      <c r="AJR457" s="55"/>
      <c r="AJS457" s="55"/>
      <c r="AJT457" s="55"/>
      <c r="AJU457" s="55"/>
      <c r="AJV457" s="55"/>
      <c r="AJW457" s="55"/>
      <c r="AJX457" s="55"/>
      <c r="AJY457" s="55"/>
      <c r="AJZ457" s="55"/>
      <c r="AKA457" s="55"/>
      <c r="AKB457" s="55"/>
      <c r="AKC457" s="55"/>
      <c r="AKD457" s="55"/>
      <c r="AKE457" s="55"/>
      <c r="AKF457" s="55"/>
      <c r="AKG457" s="55"/>
      <c r="AKH457" s="55"/>
      <c r="AKI457" s="55"/>
      <c r="AKJ457" s="55"/>
      <c r="AKK457" s="55"/>
      <c r="AKL457" s="55"/>
      <c r="AKM457" s="55"/>
      <c r="AKN457" s="55"/>
      <c r="AKO457" s="55"/>
      <c r="AKP457" s="55"/>
      <c r="AKQ457" s="55"/>
      <c r="AKR457" s="55"/>
      <c r="AKS457" s="55"/>
    </row>
    <row r="458" spans="1:981" s="27" customFormat="1">
      <c r="A458" s="43"/>
      <c r="B458" s="43"/>
      <c r="C458" s="60"/>
      <c r="D458" s="56"/>
      <c r="E458" s="56"/>
      <c r="F458" s="56"/>
      <c r="G458" s="56"/>
      <c r="H458" s="56"/>
      <c r="I458" s="56"/>
      <c r="J458" s="56"/>
      <c r="K458" s="56"/>
      <c r="L458" s="56"/>
      <c r="M458" s="56"/>
      <c r="N458" s="56"/>
      <c r="O458" s="56"/>
      <c r="P458" s="56"/>
      <c r="Q458" s="56"/>
      <c r="R458" s="56"/>
      <c r="S458" s="56"/>
      <c r="T458" s="56"/>
      <c r="U458" s="56"/>
      <c r="AJR458" s="55"/>
      <c r="AJS458" s="55"/>
      <c r="AJT458" s="55"/>
      <c r="AJU458" s="55"/>
      <c r="AJV458" s="55"/>
      <c r="AJW458" s="55"/>
      <c r="AJX458" s="55"/>
      <c r="AJY458" s="55"/>
      <c r="AJZ458" s="55"/>
      <c r="AKA458" s="55"/>
      <c r="AKB458" s="55"/>
      <c r="AKC458" s="55"/>
      <c r="AKD458" s="55"/>
      <c r="AKE458" s="55"/>
      <c r="AKF458" s="55"/>
      <c r="AKG458" s="55"/>
      <c r="AKH458" s="55"/>
      <c r="AKI458" s="55"/>
      <c r="AKJ458" s="55"/>
      <c r="AKK458" s="55"/>
      <c r="AKL458" s="55"/>
      <c r="AKM458" s="55"/>
      <c r="AKN458" s="55"/>
      <c r="AKO458" s="55"/>
      <c r="AKP458" s="55"/>
      <c r="AKQ458" s="55"/>
      <c r="AKR458" s="55"/>
      <c r="AKS458" s="55"/>
    </row>
    <row r="459" spans="1:981" s="27" customFormat="1">
      <c r="A459" s="43"/>
      <c r="B459" s="43"/>
      <c r="C459" s="60"/>
      <c r="D459" s="56"/>
      <c r="E459" s="56"/>
      <c r="F459" s="56"/>
      <c r="G459" s="56"/>
      <c r="H459" s="56"/>
      <c r="I459" s="56"/>
      <c r="J459" s="56"/>
      <c r="K459" s="56"/>
      <c r="L459" s="56"/>
      <c r="M459" s="56"/>
      <c r="N459" s="56"/>
      <c r="O459" s="56"/>
      <c r="P459" s="56"/>
      <c r="Q459" s="56"/>
      <c r="R459" s="56"/>
      <c r="S459" s="56"/>
      <c r="T459" s="56"/>
      <c r="U459" s="56"/>
      <c r="AJR459" s="55"/>
      <c r="AJS459" s="55"/>
      <c r="AJT459" s="55"/>
      <c r="AJU459" s="55"/>
      <c r="AJV459" s="55"/>
      <c r="AJW459" s="55"/>
      <c r="AJX459" s="55"/>
      <c r="AJY459" s="55"/>
      <c r="AJZ459" s="55"/>
      <c r="AKA459" s="55"/>
      <c r="AKB459" s="55"/>
      <c r="AKC459" s="55"/>
      <c r="AKD459" s="55"/>
      <c r="AKE459" s="55"/>
      <c r="AKF459" s="55"/>
      <c r="AKG459" s="55"/>
      <c r="AKH459" s="55"/>
      <c r="AKI459" s="55"/>
      <c r="AKJ459" s="55"/>
      <c r="AKK459" s="55"/>
      <c r="AKL459" s="55"/>
      <c r="AKM459" s="55"/>
      <c r="AKN459" s="55"/>
      <c r="AKO459" s="55"/>
      <c r="AKP459" s="55"/>
      <c r="AKQ459" s="55"/>
      <c r="AKR459" s="55"/>
      <c r="AKS459" s="55"/>
    </row>
    <row r="460" spans="1:981" s="27" customFormat="1">
      <c r="A460" s="43"/>
      <c r="B460" s="43"/>
      <c r="C460" s="60"/>
      <c r="D460" s="56"/>
      <c r="E460" s="56"/>
      <c r="F460" s="56"/>
      <c r="G460" s="56"/>
      <c r="H460" s="56"/>
      <c r="I460" s="56"/>
      <c r="J460" s="56"/>
      <c r="K460" s="56"/>
      <c r="L460" s="56"/>
      <c r="M460" s="56"/>
      <c r="N460" s="56"/>
      <c r="O460" s="56"/>
      <c r="P460" s="56"/>
      <c r="Q460" s="56"/>
      <c r="R460" s="56"/>
      <c r="S460" s="56"/>
      <c r="T460" s="56"/>
      <c r="U460" s="56"/>
      <c r="AJR460" s="55"/>
      <c r="AJS460" s="55"/>
      <c r="AJT460" s="55"/>
      <c r="AJU460" s="55"/>
      <c r="AJV460" s="55"/>
      <c r="AJW460" s="55"/>
      <c r="AJX460" s="55"/>
      <c r="AJY460" s="55"/>
      <c r="AJZ460" s="55"/>
      <c r="AKA460" s="55"/>
      <c r="AKB460" s="55"/>
      <c r="AKC460" s="55"/>
      <c r="AKD460" s="55"/>
      <c r="AKE460" s="55"/>
      <c r="AKF460" s="55"/>
      <c r="AKG460" s="55"/>
      <c r="AKH460" s="55"/>
      <c r="AKI460" s="55"/>
      <c r="AKJ460" s="55"/>
      <c r="AKK460" s="55"/>
      <c r="AKL460" s="55"/>
      <c r="AKM460" s="55"/>
      <c r="AKN460" s="55"/>
      <c r="AKO460" s="55"/>
      <c r="AKP460" s="55"/>
      <c r="AKQ460" s="55"/>
      <c r="AKR460" s="55"/>
      <c r="AKS460" s="55"/>
    </row>
    <row r="461" spans="1:981" s="25" customFormat="1" ht="110.4">
      <c r="A461" s="43" t="str">
        <f>case_lib!A123</f>
        <v>CC_33_4</v>
      </c>
      <c r="B461" s="43" t="s">
        <v>34</v>
      </c>
      <c r="C461" s="60" t="str">
        <f>case_lib!D123</f>
        <v>1）主车在 engage AD mode，k_tv_speed01稳定跟车，目标车减速到k_tv_speed02，减速度k_tv_acc；
2）headway setting设置在2档，观察时距变化响应；</v>
      </c>
      <c r="D461" s="65"/>
      <c r="E461" s="65"/>
      <c r="F461" s="141" t="s">
        <v>1345</v>
      </c>
      <c r="G461" s="56" t="s">
        <v>766</v>
      </c>
      <c r="H461" s="65"/>
      <c r="I461" s="65"/>
      <c r="J461" s="65"/>
      <c r="K461" s="65"/>
      <c r="L461" s="65"/>
      <c r="M461" s="65"/>
      <c r="N461" s="65"/>
      <c r="O461" s="65"/>
      <c r="P461" s="65"/>
      <c r="Q461" s="65"/>
      <c r="R461" s="65"/>
      <c r="S461" s="65"/>
      <c r="T461" s="65"/>
      <c r="U461" s="65"/>
      <c r="AJR461" s="7"/>
      <c r="AJS461" s="7"/>
      <c r="AJT461" s="7"/>
      <c r="AJU461" s="7"/>
      <c r="AJV461" s="7"/>
      <c r="AJW461" s="7"/>
      <c r="AJX461" s="7"/>
      <c r="AJY461" s="7"/>
      <c r="AJZ461" s="7"/>
      <c r="AKA461" s="7"/>
      <c r="AKB461" s="7"/>
      <c r="AKC461" s="7"/>
      <c r="AKD461" s="7"/>
      <c r="AKE461" s="7"/>
      <c r="AKF461" s="7"/>
      <c r="AKG461" s="7"/>
      <c r="AKH461" s="7"/>
      <c r="AKI461" s="7"/>
      <c r="AKJ461" s="7"/>
      <c r="AKK461" s="7"/>
      <c r="AKL461" s="7"/>
      <c r="AKM461" s="7"/>
      <c r="AKN461" s="7"/>
      <c r="AKO461" s="7"/>
      <c r="AKP461" s="7"/>
      <c r="AKQ461" s="7"/>
      <c r="AKR461" s="7"/>
      <c r="AKS461" s="7"/>
    </row>
    <row r="462" spans="1:981" s="27" customFormat="1">
      <c r="A462" s="43"/>
      <c r="B462" s="43"/>
      <c r="C462" s="60"/>
      <c r="D462" s="56"/>
      <c r="E462" s="56"/>
      <c r="F462" s="56"/>
      <c r="G462" s="56"/>
      <c r="H462" s="56"/>
      <c r="I462" s="56"/>
      <c r="J462" s="56"/>
      <c r="K462" s="56"/>
      <c r="L462" s="56"/>
      <c r="M462" s="56"/>
      <c r="N462" s="56"/>
      <c r="O462" s="56"/>
      <c r="P462" s="56"/>
      <c r="Q462" s="56"/>
      <c r="R462" s="56"/>
      <c r="S462" s="56"/>
      <c r="T462" s="56"/>
      <c r="U462" s="56"/>
      <c r="AJR462" s="55"/>
      <c r="AJS462" s="55"/>
      <c r="AJT462" s="55"/>
      <c r="AJU462" s="55"/>
      <c r="AJV462" s="55"/>
      <c r="AJW462" s="55"/>
      <c r="AJX462" s="55"/>
      <c r="AJY462" s="55"/>
      <c r="AJZ462" s="55"/>
      <c r="AKA462" s="55"/>
      <c r="AKB462" s="55"/>
      <c r="AKC462" s="55"/>
      <c r="AKD462" s="55"/>
      <c r="AKE462" s="55"/>
      <c r="AKF462" s="55"/>
      <c r="AKG462" s="55"/>
      <c r="AKH462" s="55"/>
      <c r="AKI462" s="55"/>
      <c r="AKJ462" s="55"/>
      <c r="AKK462" s="55"/>
      <c r="AKL462" s="55"/>
      <c r="AKM462" s="55"/>
      <c r="AKN462" s="55"/>
      <c r="AKO462" s="55"/>
      <c r="AKP462" s="55"/>
      <c r="AKQ462" s="55"/>
      <c r="AKR462" s="55"/>
      <c r="AKS462" s="55"/>
    </row>
    <row r="463" spans="1:981" s="27" customFormat="1">
      <c r="A463" s="43"/>
      <c r="B463" s="43"/>
      <c r="C463" s="60"/>
      <c r="D463" s="56"/>
      <c r="E463" s="56"/>
      <c r="F463" s="56"/>
      <c r="G463" s="56"/>
      <c r="H463" s="56"/>
      <c r="I463" s="56"/>
      <c r="J463" s="56"/>
      <c r="K463" s="56"/>
      <c r="L463" s="56"/>
      <c r="M463" s="56"/>
      <c r="N463" s="56"/>
      <c r="O463" s="56"/>
      <c r="P463" s="56"/>
      <c r="Q463" s="56"/>
      <c r="R463" s="56"/>
      <c r="S463" s="56"/>
      <c r="T463" s="56"/>
      <c r="U463" s="56"/>
      <c r="AJR463" s="55"/>
      <c r="AJS463" s="55"/>
      <c r="AJT463" s="55"/>
      <c r="AJU463" s="55"/>
      <c r="AJV463" s="55"/>
      <c r="AJW463" s="55"/>
      <c r="AJX463" s="55"/>
      <c r="AJY463" s="55"/>
      <c r="AJZ463" s="55"/>
      <c r="AKA463" s="55"/>
      <c r="AKB463" s="55"/>
      <c r="AKC463" s="55"/>
      <c r="AKD463" s="55"/>
      <c r="AKE463" s="55"/>
      <c r="AKF463" s="55"/>
      <c r="AKG463" s="55"/>
      <c r="AKH463" s="55"/>
      <c r="AKI463" s="55"/>
      <c r="AKJ463" s="55"/>
      <c r="AKK463" s="55"/>
      <c r="AKL463" s="55"/>
      <c r="AKM463" s="55"/>
      <c r="AKN463" s="55"/>
      <c r="AKO463" s="55"/>
      <c r="AKP463" s="55"/>
      <c r="AKQ463" s="55"/>
      <c r="AKR463" s="55"/>
      <c r="AKS463" s="55"/>
    </row>
    <row r="464" spans="1:981" s="27" customFormat="1">
      <c r="A464" s="43"/>
      <c r="B464" s="43"/>
      <c r="C464" s="60"/>
      <c r="D464" s="56"/>
      <c r="E464" s="56"/>
      <c r="F464" s="56"/>
      <c r="G464" s="56"/>
      <c r="H464" s="56"/>
      <c r="I464" s="56"/>
      <c r="J464" s="56"/>
      <c r="K464" s="56"/>
      <c r="L464" s="56"/>
      <c r="M464" s="56"/>
      <c r="N464" s="56"/>
      <c r="O464" s="56"/>
      <c r="P464" s="56"/>
      <c r="Q464" s="56"/>
      <c r="R464" s="56"/>
      <c r="S464" s="56"/>
      <c r="T464" s="56"/>
      <c r="U464" s="56"/>
      <c r="AJR464" s="55"/>
      <c r="AJS464" s="55"/>
      <c r="AJT464" s="55"/>
      <c r="AJU464" s="55"/>
      <c r="AJV464" s="55"/>
      <c r="AJW464" s="55"/>
      <c r="AJX464" s="55"/>
      <c r="AJY464" s="55"/>
      <c r="AJZ464" s="55"/>
      <c r="AKA464" s="55"/>
      <c r="AKB464" s="55"/>
      <c r="AKC464" s="55"/>
      <c r="AKD464" s="55"/>
      <c r="AKE464" s="55"/>
      <c r="AKF464" s="55"/>
      <c r="AKG464" s="55"/>
      <c r="AKH464" s="55"/>
      <c r="AKI464" s="55"/>
      <c r="AKJ464" s="55"/>
      <c r="AKK464" s="55"/>
      <c r="AKL464" s="55"/>
      <c r="AKM464" s="55"/>
      <c r="AKN464" s="55"/>
      <c r="AKO464" s="55"/>
      <c r="AKP464" s="55"/>
      <c r="AKQ464" s="55"/>
      <c r="AKR464" s="55"/>
      <c r="AKS464" s="55"/>
    </row>
    <row r="465" spans="1:981" s="27" customFormat="1">
      <c r="A465" s="43"/>
      <c r="B465" s="43"/>
      <c r="C465" s="60"/>
      <c r="D465" s="56"/>
      <c r="E465" s="56"/>
      <c r="F465" s="56"/>
      <c r="G465" s="56"/>
      <c r="H465" s="56"/>
      <c r="I465" s="56"/>
      <c r="J465" s="56"/>
      <c r="K465" s="56"/>
      <c r="L465" s="56"/>
      <c r="M465" s="56"/>
      <c r="N465" s="56"/>
      <c r="O465" s="56"/>
      <c r="P465" s="56"/>
      <c r="Q465" s="56"/>
      <c r="R465" s="56"/>
      <c r="S465" s="56"/>
      <c r="T465" s="56"/>
      <c r="U465" s="56"/>
      <c r="AJR465" s="55"/>
      <c r="AJS465" s="55"/>
      <c r="AJT465" s="55"/>
      <c r="AJU465" s="55"/>
      <c r="AJV465" s="55"/>
      <c r="AJW465" s="55"/>
      <c r="AJX465" s="55"/>
      <c r="AJY465" s="55"/>
      <c r="AJZ465" s="55"/>
      <c r="AKA465" s="55"/>
      <c r="AKB465" s="55"/>
      <c r="AKC465" s="55"/>
      <c r="AKD465" s="55"/>
      <c r="AKE465" s="55"/>
      <c r="AKF465" s="55"/>
      <c r="AKG465" s="55"/>
      <c r="AKH465" s="55"/>
      <c r="AKI465" s="55"/>
      <c r="AKJ465" s="55"/>
      <c r="AKK465" s="55"/>
      <c r="AKL465" s="55"/>
      <c r="AKM465" s="55"/>
      <c r="AKN465" s="55"/>
      <c r="AKO465" s="55"/>
      <c r="AKP465" s="55"/>
      <c r="AKQ465" s="55"/>
      <c r="AKR465" s="55"/>
      <c r="AKS465" s="55"/>
    </row>
    <row r="466" spans="1:981" s="27" customFormat="1" ht="151.80000000000001">
      <c r="A466" s="43" t="str">
        <f>case_lib!A124</f>
        <v>CC_33_5</v>
      </c>
      <c r="B466" s="43" t="s">
        <v>34</v>
      </c>
      <c r="C466" s="60" t="str">
        <f>case_lib!D124</f>
        <v>1）主车在 engage AD mode，以限速巡航；
2）目标车以k_tv_speed01超越主车k_relative后cutin，以减速度k_tv_acc减速至k_tv_speed02
2）在目标车切入的过程中，headway setting设置在2档，观察时距变化响应；</v>
      </c>
      <c r="D466" s="56"/>
      <c r="E466" s="56"/>
      <c r="F466" s="141" t="s">
        <v>1347</v>
      </c>
      <c r="G466" s="56" t="s">
        <v>766</v>
      </c>
      <c r="H466" s="56"/>
      <c r="I466" s="56"/>
      <c r="J466" s="56"/>
      <c r="K466" s="56"/>
      <c r="L466" s="56"/>
      <c r="M466" s="56"/>
      <c r="N466" s="56"/>
      <c r="O466" s="56"/>
      <c r="P466" s="56"/>
      <c r="Q466" s="56"/>
      <c r="R466" s="56"/>
      <c r="S466" s="56"/>
      <c r="T466" s="56"/>
      <c r="U466" s="56"/>
      <c r="AJR466" s="55"/>
      <c r="AJS466" s="55"/>
      <c r="AJT466" s="55"/>
      <c r="AJU466" s="55"/>
      <c r="AJV466" s="55"/>
      <c r="AJW466" s="55"/>
      <c r="AJX466" s="55"/>
      <c r="AJY466" s="55"/>
      <c r="AJZ466" s="55"/>
      <c r="AKA466" s="55"/>
      <c r="AKB466" s="55"/>
      <c r="AKC466" s="55"/>
      <c r="AKD466" s="55"/>
      <c r="AKE466" s="55"/>
      <c r="AKF466" s="55"/>
      <c r="AKG466" s="55"/>
      <c r="AKH466" s="55"/>
      <c r="AKI466" s="55"/>
      <c r="AKJ466" s="55"/>
      <c r="AKK466" s="55"/>
      <c r="AKL466" s="55"/>
      <c r="AKM466" s="55"/>
      <c r="AKN466" s="55"/>
      <c r="AKO466" s="55"/>
      <c r="AKP466" s="55"/>
      <c r="AKQ466" s="55"/>
      <c r="AKR466" s="55"/>
      <c r="AKS466" s="55"/>
    </row>
    <row r="467" spans="1:981" s="27" customFormat="1">
      <c r="A467" s="43"/>
      <c r="B467" s="43"/>
      <c r="C467" s="60"/>
      <c r="D467" s="56"/>
      <c r="E467" s="56"/>
      <c r="F467" s="56"/>
      <c r="G467" s="56"/>
      <c r="H467" s="56"/>
      <c r="I467" s="56"/>
      <c r="J467" s="56"/>
      <c r="K467" s="56"/>
      <c r="L467" s="56"/>
      <c r="M467" s="56"/>
      <c r="N467" s="56"/>
      <c r="O467" s="56"/>
      <c r="P467" s="56"/>
      <c r="Q467" s="56"/>
      <c r="R467" s="56"/>
      <c r="S467" s="56"/>
      <c r="T467" s="56"/>
      <c r="U467" s="56"/>
      <c r="AJR467" s="55"/>
      <c r="AJS467" s="55"/>
      <c r="AJT467" s="55"/>
      <c r="AJU467" s="55"/>
      <c r="AJV467" s="55"/>
      <c r="AJW467" s="55"/>
      <c r="AJX467" s="55"/>
      <c r="AJY467" s="55"/>
      <c r="AJZ467" s="55"/>
      <c r="AKA467" s="55"/>
      <c r="AKB467" s="55"/>
      <c r="AKC467" s="55"/>
      <c r="AKD467" s="55"/>
      <c r="AKE467" s="55"/>
      <c r="AKF467" s="55"/>
      <c r="AKG467" s="55"/>
      <c r="AKH467" s="55"/>
      <c r="AKI467" s="55"/>
      <c r="AKJ467" s="55"/>
      <c r="AKK467" s="55"/>
      <c r="AKL467" s="55"/>
      <c r="AKM467" s="55"/>
      <c r="AKN467" s="55"/>
      <c r="AKO467" s="55"/>
      <c r="AKP467" s="55"/>
      <c r="AKQ467" s="55"/>
      <c r="AKR467" s="55"/>
      <c r="AKS467" s="55"/>
    </row>
    <row r="468" spans="1:981" s="27" customFormat="1">
      <c r="A468" s="43"/>
      <c r="B468" s="43"/>
      <c r="C468" s="60"/>
      <c r="D468" s="56"/>
      <c r="E468" s="56"/>
      <c r="F468" s="56"/>
      <c r="G468" s="56"/>
      <c r="H468" s="56"/>
      <c r="I468" s="56"/>
      <c r="J468" s="56"/>
      <c r="K468" s="56"/>
      <c r="L468" s="56"/>
      <c r="M468" s="56"/>
      <c r="N468" s="56"/>
      <c r="O468" s="56"/>
      <c r="P468" s="56"/>
      <c r="Q468" s="56"/>
      <c r="R468" s="56"/>
      <c r="S468" s="56"/>
      <c r="T468" s="56"/>
      <c r="U468" s="56"/>
      <c r="AJR468" s="55"/>
      <c r="AJS468" s="55"/>
      <c r="AJT468" s="55"/>
      <c r="AJU468" s="55"/>
      <c r="AJV468" s="55"/>
      <c r="AJW468" s="55"/>
      <c r="AJX468" s="55"/>
      <c r="AJY468" s="55"/>
      <c r="AJZ468" s="55"/>
      <c r="AKA468" s="55"/>
      <c r="AKB468" s="55"/>
      <c r="AKC468" s="55"/>
      <c r="AKD468" s="55"/>
      <c r="AKE468" s="55"/>
      <c r="AKF468" s="55"/>
      <c r="AKG468" s="55"/>
      <c r="AKH468" s="55"/>
      <c r="AKI468" s="55"/>
      <c r="AKJ468" s="55"/>
      <c r="AKK468" s="55"/>
      <c r="AKL468" s="55"/>
      <c r="AKM468" s="55"/>
      <c r="AKN468" s="55"/>
      <c r="AKO468" s="55"/>
      <c r="AKP468" s="55"/>
      <c r="AKQ468" s="55"/>
      <c r="AKR468" s="55"/>
      <c r="AKS468" s="55"/>
    </row>
    <row r="469" spans="1:981" s="27" customFormat="1">
      <c r="A469" s="43"/>
      <c r="B469" s="43"/>
      <c r="C469" s="60"/>
      <c r="D469" s="56"/>
      <c r="E469" s="56"/>
      <c r="F469" s="56"/>
      <c r="G469" s="56"/>
      <c r="H469" s="56"/>
      <c r="I469" s="56"/>
      <c r="J469" s="56"/>
      <c r="K469" s="56"/>
      <c r="L469" s="56"/>
      <c r="M469" s="56"/>
      <c r="N469" s="56"/>
      <c r="O469" s="56"/>
      <c r="P469" s="56"/>
      <c r="Q469" s="56"/>
      <c r="R469" s="56"/>
      <c r="S469" s="56"/>
      <c r="T469" s="56"/>
      <c r="U469" s="56"/>
      <c r="AJR469" s="55"/>
      <c r="AJS469" s="55"/>
      <c r="AJT469" s="55"/>
      <c r="AJU469" s="55"/>
      <c r="AJV469" s="55"/>
      <c r="AJW469" s="55"/>
      <c r="AJX469" s="55"/>
      <c r="AJY469" s="55"/>
      <c r="AJZ469" s="55"/>
      <c r="AKA469" s="55"/>
      <c r="AKB469" s="55"/>
      <c r="AKC469" s="55"/>
      <c r="AKD469" s="55"/>
      <c r="AKE469" s="55"/>
      <c r="AKF469" s="55"/>
      <c r="AKG469" s="55"/>
      <c r="AKH469" s="55"/>
      <c r="AKI469" s="55"/>
      <c r="AKJ469" s="55"/>
      <c r="AKK469" s="55"/>
      <c r="AKL469" s="55"/>
      <c r="AKM469" s="55"/>
      <c r="AKN469" s="55"/>
      <c r="AKO469" s="55"/>
      <c r="AKP469" s="55"/>
      <c r="AKQ469" s="55"/>
      <c r="AKR469" s="55"/>
      <c r="AKS469" s="55"/>
    </row>
    <row r="470" spans="1:981" s="27" customFormat="1">
      <c r="A470" s="43"/>
      <c r="B470" s="43"/>
      <c r="C470" s="60"/>
      <c r="D470" s="56"/>
      <c r="E470" s="56"/>
      <c r="F470" s="56"/>
      <c r="G470" s="56"/>
      <c r="H470" s="56"/>
      <c r="I470" s="56"/>
      <c r="J470" s="56"/>
      <c r="K470" s="56"/>
      <c r="L470" s="56"/>
      <c r="M470" s="56"/>
      <c r="N470" s="56"/>
      <c r="O470" s="56"/>
      <c r="P470" s="56"/>
      <c r="Q470" s="56"/>
      <c r="R470" s="56"/>
      <c r="S470" s="56"/>
      <c r="T470" s="56"/>
      <c r="U470" s="56"/>
      <c r="AJR470" s="55"/>
      <c r="AJS470" s="55"/>
      <c r="AJT470" s="55"/>
      <c r="AJU470" s="55"/>
      <c r="AJV470" s="55"/>
      <c r="AJW470" s="55"/>
      <c r="AJX470" s="55"/>
      <c r="AJY470" s="55"/>
      <c r="AJZ470" s="55"/>
      <c r="AKA470" s="55"/>
      <c r="AKB470" s="55"/>
      <c r="AKC470" s="55"/>
      <c r="AKD470" s="55"/>
      <c r="AKE470" s="55"/>
      <c r="AKF470" s="55"/>
      <c r="AKG470" s="55"/>
      <c r="AKH470" s="55"/>
      <c r="AKI470" s="55"/>
      <c r="AKJ470" s="55"/>
      <c r="AKK470" s="55"/>
      <c r="AKL470" s="55"/>
      <c r="AKM470" s="55"/>
      <c r="AKN470" s="55"/>
      <c r="AKO470" s="55"/>
      <c r="AKP470" s="55"/>
      <c r="AKQ470" s="55"/>
      <c r="AKR470" s="55"/>
      <c r="AKS470" s="55"/>
    </row>
    <row r="471" spans="1:981" s="27" customFormat="1" ht="96.6">
      <c r="A471" s="43" t="str">
        <f>case_lib!A125</f>
        <v>CC_33_6</v>
      </c>
      <c r="B471" s="43" t="s">
        <v>34</v>
      </c>
      <c r="C471" s="60" t="str">
        <f>case_lib!D125</f>
        <v>1）主车在 engage AD mode，以限速巡航；
2）目标车在200m外静止，主车跟进；
2）主车headway setting设置在2档，观察时距变化响应；</v>
      </c>
      <c r="D471" s="56"/>
      <c r="E471" s="56"/>
      <c r="F471" s="74"/>
      <c r="G471" s="56" t="s">
        <v>766</v>
      </c>
      <c r="H471" s="56"/>
      <c r="I471" s="56"/>
      <c r="J471" s="56"/>
      <c r="K471" s="56"/>
      <c r="L471" s="56"/>
      <c r="M471" s="56"/>
      <c r="N471" s="56"/>
      <c r="O471" s="56"/>
      <c r="P471" s="56"/>
      <c r="Q471" s="56"/>
      <c r="R471" s="56"/>
      <c r="S471" s="56"/>
      <c r="T471" s="56"/>
      <c r="U471" s="56"/>
      <c r="AJR471" s="55"/>
      <c r="AJS471" s="55"/>
      <c r="AJT471" s="55"/>
      <c r="AJU471" s="55"/>
      <c r="AJV471" s="55"/>
      <c r="AJW471" s="55"/>
      <c r="AJX471" s="55"/>
      <c r="AJY471" s="55"/>
      <c r="AJZ471" s="55"/>
      <c r="AKA471" s="55"/>
      <c r="AKB471" s="55"/>
      <c r="AKC471" s="55"/>
      <c r="AKD471" s="55"/>
      <c r="AKE471" s="55"/>
      <c r="AKF471" s="55"/>
      <c r="AKG471" s="55"/>
      <c r="AKH471" s="55"/>
      <c r="AKI471" s="55"/>
      <c r="AKJ471" s="55"/>
      <c r="AKK471" s="55"/>
      <c r="AKL471" s="55"/>
      <c r="AKM471" s="55"/>
      <c r="AKN471" s="55"/>
      <c r="AKO471" s="55"/>
      <c r="AKP471" s="55"/>
      <c r="AKQ471" s="55"/>
      <c r="AKR471" s="55"/>
      <c r="AKS471" s="55"/>
    </row>
    <row r="472" spans="1:981" s="27" customFormat="1">
      <c r="A472" s="43"/>
      <c r="B472" s="43"/>
      <c r="C472" s="60"/>
      <c r="D472" s="56"/>
      <c r="E472" s="56"/>
      <c r="F472" s="56"/>
      <c r="G472" s="56"/>
      <c r="H472" s="56"/>
      <c r="I472" s="56"/>
      <c r="J472" s="56"/>
      <c r="K472" s="56"/>
      <c r="L472" s="56"/>
      <c r="M472" s="56"/>
      <c r="N472" s="56"/>
      <c r="O472" s="56"/>
      <c r="P472" s="56"/>
      <c r="Q472" s="56"/>
      <c r="R472" s="56"/>
      <c r="S472" s="56"/>
      <c r="T472" s="56"/>
      <c r="U472" s="56"/>
      <c r="AJR472" s="55"/>
      <c r="AJS472" s="55"/>
      <c r="AJT472" s="55"/>
      <c r="AJU472" s="55"/>
      <c r="AJV472" s="55"/>
      <c r="AJW472" s="55"/>
      <c r="AJX472" s="55"/>
      <c r="AJY472" s="55"/>
      <c r="AJZ472" s="55"/>
      <c r="AKA472" s="55"/>
      <c r="AKB472" s="55"/>
      <c r="AKC472" s="55"/>
      <c r="AKD472" s="55"/>
      <c r="AKE472" s="55"/>
      <c r="AKF472" s="55"/>
      <c r="AKG472" s="55"/>
      <c r="AKH472" s="55"/>
      <c r="AKI472" s="55"/>
      <c r="AKJ472" s="55"/>
      <c r="AKK472" s="55"/>
      <c r="AKL472" s="55"/>
      <c r="AKM472" s="55"/>
      <c r="AKN472" s="55"/>
      <c r="AKO472" s="55"/>
      <c r="AKP472" s="55"/>
      <c r="AKQ472" s="55"/>
      <c r="AKR472" s="55"/>
      <c r="AKS472" s="55"/>
    </row>
    <row r="473" spans="1:981" s="27" customFormat="1">
      <c r="A473" s="43"/>
      <c r="B473" s="43"/>
      <c r="C473" s="60"/>
      <c r="D473" s="56"/>
      <c r="E473" s="56"/>
      <c r="F473" s="56"/>
      <c r="G473" s="56"/>
      <c r="H473" s="56"/>
      <c r="I473" s="56"/>
      <c r="J473" s="56"/>
      <c r="K473" s="56"/>
      <c r="L473" s="56"/>
      <c r="M473" s="56"/>
      <c r="N473" s="56"/>
      <c r="O473" s="56"/>
      <c r="P473" s="56"/>
      <c r="Q473" s="56"/>
      <c r="R473" s="56"/>
      <c r="S473" s="56"/>
      <c r="T473" s="56"/>
      <c r="U473" s="56"/>
      <c r="AJR473" s="55"/>
      <c r="AJS473" s="55"/>
      <c r="AJT473" s="55"/>
      <c r="AJU473" s="55"/>
      <c r="AJV473" s="55"/>
      <c r="AJW473" s="55"/>
      <c r="AJX473" s="55"/>
      <c r="AJY473" s="55"/>
      <c r="AJZ473" s="55"/>
      <c r="AKA473" s="55"/>
      <c r="AKB473" s="55"/>
      <c r="AKC473" s="55"/>
      <c r="AKD473" s="55"/>
      <c r="AKE473" s="55"/>
      <c r="AKF473" s="55"/>
      <c r="AKG473" s="55"/>
      <c r="AKH473" s="55"/>
      <c r="AKI473" s="55"/>
      <c r="AKJ473" s="55"/>
      <c r="AKK473" s="55"/>
      <c r="AKL473" s="55"/>
      <c r="AKM473" s="55"/>
      <c r="AKN473" s="55"/>
      <c r="AKO473" s="55"/>
      <c r="AKP473" s="55"/>
      <c r="AKQ473" s="55"/>
      <c r="AKR473" s="55"/>
      <c r="AKS473" s="55"/>
    </row>
    <row r="474" spans="1:981" s="27" customFormat="1">
      <c r="A474" s="43"/>
      <c r="B474" s="43"/>
      <c r="C474" s="60"/>
      <c r="D474" s="56"/>
      <c r="E474" s="56"/>
      <c r="F474" s="56"/>
      <c r="G474" s="56"/>
      <c r="H474" s="56"/>
      <c r="I474" s="56"/>
      <c r="J474" s="56"/>
      <c r="K474" s="56"/>
      <c r="L474" s="56"/>
      <c r="M474" s="56"/>
      <c r="N474" s="56"/>
      <c r="O474" s="56"/>
      <c r="P474" s="56"/>
      <c r="Q474" s="56"/>
      <c r="R474" s="56"/>
      <c r="S474" s="56"/>
      <c r="T474" s="56"/>
      <c r="U474" s="56"/>
      <c r="AJR474" s="55"/>
      <c r="AJS474" s="55"/>
      <c r="AJT474" s="55"/>
      <c r="AJU474" s="55"/>
      <c r="AJV474" s="55"/>
      <c r="AJW474" s="55"/>
      <c r="AJX474" s="55"/>
      <c r="AJY474" s="55"/>
      <c r="AJZ474" s="55"/>
      <c r="AKA474" s="55"/>
      <c r="AKB474" s="55"/>
      <c r="AKC474" s="55"/>
      <c r="AKD474" s="55"/>
      <c r="AKE474" s="55"/>
      <c r="AKF474" s="55"/>
      <c r="AKG474" s="55"/>
      <c r="AKH474" s="55"/>
      <c r="AKI474" s="55"/>
      <c r="AKJ474" s="55"/>
      <c r="AKK474" s="55"/>
      <c r="AKL474" s="55"/>
      <c r="AKM474" s="55"/>
      <c r="AKN474" s="55"/>
      <c r="AKO474" s="55"/>
      <c r="AKP474" s="55"/>
      <c r="AKQ474" s="55"/>
      <c r="AKR474" s="55"/>
      <c r="AKS474" s="55"/>
    </row>
    <row r="475" spans="1:981" s="27" customFormat="1">
      <c r="A475" s="43"/>
      <c r="B475" s="43"/>
      <c r="C475" s="60"/>
      <c r="D475" s="56"/>
      <c r="E475" s="56"/>
      <c r="F475" s="56"/>
      <c r="G475" s="56"/>
      <c r="H475" s="56"/>
      <c r="I475" s="56"/>
      <c r="J475" s="56"/>
      <c r="K475" s="56"/>
      <c r="L475" s="56"/>
      <c r="M475" s="56"/>
      <c r="N475" s="56"/>
      <c r="O475" s="56"/>
      <c r="P475" s="56"/>
      <c r="Q475" s="56"/>
      <c r="R475" s="56"/>
      <c r="S475" s="56"/>
      <c r="T475" s="56"/>
      <c r="U475" s="56"/>
      <c r="AJR475" s="55"/>
      <c r="AJS475" s="55"/>
      <c r="AJT475" s="55"/>
      <c r="AJU475" s="55"/>
      <c r="AJV475" s="55"/>
      <c r="AJW475" s="55"/>
      <c r="AJX475" s="55"/>
      <c r="AJY475" s="55"/>
      <c r="AJZ475" s="55"/>
      <c r="AKA475" s="55"/>
      <c r="AKB475" s="55"/>
      <c r="AKC475" s="55"/>
      <c r="AKD475" s="55"/>
      <c r="AKE475" s="55"/>
      <c r="AKF475" s="55"/>
      <c r="AKG475" s="55"/>
      <c r="AKH475" s="55"/>
      <c r="AKI475" s="55"/>
      <c r="AKJ475" s="55"/>
      <c r="AKK475" s="55"/>
      <c r="AKL475" s="55"/>
      <c r="AKM475" s="55"/>
      <c r="AKN475" s="55"/>
      <c r="AKO475" s="55"/>
      <c r="AKP475" s="55"/>
      <c r="AKQ475" s="55"/>
      <c r="AKR475" s="55"/>
      <c r="AKS475" s="55"/>
    </row>
    <row r="476" spans="1:981" s="25" customFormat="1">
      <c r="A476" s="37" t="str">
        <f>case_lib!A126</f>
        <v>CC_34</v>
      </c>
      <c r="B476" s="37" t="s">
        <v>34</v>
      </c>
      <c r="C476" s="58" t="str">
        <f>case_lib!D126</f>
        <v>speed setting HMI测试</v>
      </c>
      <c r="D476" s="64"/>
      <c r="E476" s="64"/>
      <c r="F476" s="64"/>
      <c r="G476" s="64"/>
      <c r="H476" s="64"/>
      <c r="I476" s="64"/>
      <c r="J476" s="64"/>
      <c r="K476" s="64"/>
      <c r="L476" s="64"/>
      <c r="M476" s="64"/>
      <c r="N476" s="64"/>
      <c r="O476" s="64"/>
      <c r="P476" s="64"/>
      <c r="Q476" s="64"/>
      <c r="R476" s="64"/>
      <c r="S476" s="64"/>
      <c r="T476" s="64"/>
      <c r="U476" s="64"/>
      <c r="AJR476" s="7"/>
      <c r="AJS476" s="7"/>
      <c r="AJT476" s="7"/>
      <c r="AJU476" s="7"/>
      <c r="AJV476" s="7"/>
      <c r="AJW476" s="7"/>
      <c r="AJX476" s="7"/>
      <c r="AJY476" s="7"/>
      <c r="AJZ476" s="7"/>
      <c r="AKA476" s="7"/>
      <c r="AKB476" s="7"/>
      <c r="AKC476" s="7"/>
      <c r="AKD476" s="7"/>
      <c r="AKE476" s="7"/>
      <c r="AKF476" s="7"/>
      <c r="AKG476" s="7"/>
      <c r="AKH476" s="7"/>
      <c r="AKI476" s="7"/>
      <c r="AKJ476" s="7"/>
      <c r="AKK476" s="7"/>
      <c r="AKL476" s="7"/>
      <c r="AKM476" s="7"/>
      <c r="AKN476" s="7"/>
      <c r="AKO476" s="7"/>
      <c r="AKP476" s="7"/>
      <c r="AKQ476" s="7"/>
      <c r="AKR476" s="7"/>
      <c r="AKS476" s="7"/>
    </row>
    <row r="477" spans="1:981" s="25" customFormat="1" ht="69">
      <c r="A477" s="43" t="str">
        <f>case_lib!A127</f>
        <v>CC_34_1</v>
      </c>
      <c r="B477" s="43" t="s">
        <v>34</v>
      </c>
      <c r="C477" s="60" t="str">
        <f>case_lib!D127</f>
        <v>1）主车手动驾驶，场景不限，车速不限;
2）engage AD后，调节speed setting，观察HMI是否变化；</v>
      </c>
      <c r="D477" s="74"/>
      <c r="E477" s="56" t="s">
        <v>766</v>
      </c>
      <c r="F477" s="74"/>
      <c r="G477" s="56"/>
      <c r="H477" s="65"/>
      <c r="I477" s="65"/>
      <c r="J477" s="65"/>
      <c r="K477" s="65"/>
      <c r="L477" s="65"/>
      <c r="M477" s="65"/>
      <c r="N477" s="65"/>
      <c r="O477" s="65"/>
      <c r="P477" s="65"/>
      <c r="Q477" s="65"/>
      <c r="R477" s="65"/>
      <c r="S477" s="65"/>
      <c r="T477" s="65"/>
      <c r="U477" s="65"/>
      <c r="AJR477" s="7"/>
      <c r="AJS477" s="7"/>
      <c r="AJT477" s="7"/>
      <c r="AJU477" s="7"/>
      <c r="AJV477" s="7"/>
      <c r="AJW477" s="7"/>
      <c r="AJX477" s="7"/>
      <c r="AJY477" s="7"/>
      <c r="AJZ477" s="7"/>
      <c r="AKA477" s="7"/>
      <c r="AKB477" s="7"/>
      <c r="AKC477" s="7"/>
      <c r="AKD477" s="7"/>
      <c r="AKE477" s="7"/>
      <c r="AKF477" s="7"/>
      <c r="AKG477" s="7"/>
      <c r="AKH477" s="7"/>
      <c r="AKI477" s="7"/>
      <c r="AKJ477" s="7"/>
      <c r="AKK477" s="7"/>
      <c r="AKL477" s="7"/>
      <c r="AKM477" s="7"/>
      <c r="AKN477" s="7"/>
      <c r="AKO477" s="7"/>
      <c r="AKP477" s="7"/>
      <c r="AKQ477" s="7"/>
      <c r="AKR477" s="7"/>
      <c r="AKS477" s="7"/>
    </row>
    <row r="478" spans="1:981" s="27" customFormat="1">
      <c r="A478" s="43"/>
      <c r="B478" s="43"/>
      <c r="C478" s="60"/>
      <c r="D478" s="56"/>
      <c r="E478" s="56"/>
      <c r="F478" s="56"/>
      <c r="G478" s="56"/>
      <c r="H478" s="56"/>
      <c r="I478" s="56"/>
      <c r="J478" s="56"/>
      <c r="K478" s="56"/>
      <c r="L478" s="56"/>
      <c r="M478" s="56"/>
      <c r="N478" s="56"/>
      <c r="O478" s="56"/>
      <c r="P478" s="56"/>
      <c r="Q478" s="56"/>
      <c r="R478" s="56"/>
      <c r="S478" s="56"/>
      <c r="T478" s="56"/>
      <c r="U478" s="56"/>
      <c r="AJR478" s="55"/>
      <c r="AJS478" s="55"/>
      <c r="AJT478" s="55"/>
      <c r="AJU478" s="55"/>
      <c r="AJV478" s="55"/>
      <c r="AJW478" s="55"/>
      <c r="AJX478" s="55"/>
      <c r="AJY478" s="55"/>
      <c r="AJZ478" s="55"/>
      <c r="AKA478" s="55"/>
      <c r="AKB478" s="55"/>
      <c r="AKC478" s="55"/>
      <c r="AKD478" s="55"/>
      <c r="AKE478" s="55"/>
      <c r="AKF478" s="55"/>
      <c r="AKG478" s="55"/>
      <c r="AKH478" s="55"/>
      <c r="AKI478" s="55"/>
      <c r="AKJ478" s="55"/>
      <c r="AKK478" s="55"/>
      <c r="AKL478" s="55"/>
      <c r="AKM478" s="55"/>
      <c r="AKN478" s="55"/>
      <c r="AKO478" s="55"/>
      <c r="AKP478" s="55"/>
      <c r="AKQ478" s="55"/>
      <c r="AKR478" s="55"/>
      <c r="AKS478" s="55"/>
    </row>
    <row r="479" spans="1:981" s="27" customFormat="1">
      <c r="A479" s="43"/>
      <c r="B479" s="43"/>
      <c r="C479" s="60"/>
      <c r="D479" s="56"/>
      <c r="E479" s="56"/>
      <c r="F479" s="56"/>
      <c r="G479" s="56"/>
      <c r="H479" s="56"/>
      <c r="I479" s="56"/>
      <c r="J479" s="56"/>
      <c r="K479" s="56"/>
      <c r="L479" s="56"/>
      <c r="M479" s="56"/>
      <c r="N479" s="56"/>
      <c r="O479" s="56"/>
      <c r="P479" s="56"/>
      <c r="Q479" s="56"/>
      <c r="R479" s="56"/>
      <c r="S479" s="56"/>
      <c r="T479" s="56"/>
      <c r="U479" s="56"/>
      <c r="AJR479" s="55"/>
      <c r="AJS479" s="55"/>
      <c r="AJT479" s="55"/>
      <c r="AJU479" s="55"/>
      <c r="AJV479" s="55"/>
      <c r="AJW479" s="55"/>
      <c r="AJX479" s="55"/>
      <c r="AJY479" s="55"/>
      <c r="AJZ479" s="55"/>
      <c r="AKA479" s="55"/>
      <c r="AKB479" s="55"/>
      <c r="AKC479" s="55"/>
      <c r="AKD479" s="55"/>
      <c r="AKE479" s="55"/>
      <c r="AKF479" s="55"/>
      <c r="AKG479" s="55"/>
      <c r="AKH479" s="55"/>
      <c r="AKI479" s="55"/>
      <c r="AKJ479" s="55"/>
      <c r="AKK479" s="55"/>
      <c r="AKL479" s="55"/>
      <c r="AKM479" s="55"/>
      <c r="AKN479" s="55"/>
      <c r="AKO479" s="55"/>
      <c r="AKP479" s="55"/>
      <c r="AKQ479" s="55"/>
      <c r="AKR479" s="55"/>
      <c r="AKS479" s="55"/>
    </row>
    <row r="480" spans="1:981" s="27" customFormat="1">
      <c r="A480" s="43"/>
      <c r="B480" s="43"/>
      <c r="C480" s="60"/>
      <c r="D480" s="56"/>
      <c r="E480" s="56"/>
      <c r="F480" s="56"/>
      <c r="G480" s="56"/>
      <c r="H480" s="56"/>
      <c r="I480" s="56"/>
      <c r="J480" s="56"/>
      <c r="K480" s="56"/>
      <c r="L480" s="56"/>
      <c r="M480" s="56"/>
      <c r="N480" s="56"/>
      <c r="O480" s="56"/>
      <c r="P480" s="56"/>
      <c r="Q480" s="56"/>
      <c r="R480" s="56"/>
      <c r="S480" s="56"/>
      <c r="T480" s="56"/>
      <c r="U480" s="56"/>
      <c r="AJR480" s="55"/>
      <c r="AJS480" s="55"/>
      <c r="AJT480" s="55"/>
      <c r="AJU480" s="55"/>
      <c r="AJV480" s="55"/>
      <c r="AJW480" s="55"/>
      <c r="AJX480" s="55"/>
      <c r="AJY480" s="55"/>
      <c r="AJZ480" s="55"/>
      <c r="AKA480" s="55"/>
      <c r="AKB480" s="55"/>
      <c r="AKC480" s="55"/>
      <c r="AKD480" s="55"/>
      <c r="AKE480" s="55"/>
      <c r="AKF480" s="55"/>
      <c r="AKG480" s="55"/>
      <c r="AKH480" s="55"/>
      <c r="AKI480" s="55"/>
      <c r="AKJ480" s="55"/>
      <c r="AKK480" s="55"/>
      <c r="AKL480" s="55"/>
      <c r="AKM480" s="55"/>
      <c r="AKN480" s="55"/>
      <c r="AKO480" s="55"/>
      <c r="AKP480" s="55"/>
      <c r="AKQ480" s="55"/>
      <c r="AKR480" s="55"/>
      <c r="AKS480" s="55"/>
    </row>
    <row r="481" spans="1:981" s="27" customFormat="1">
      <c r="A481" s="43"/>
      <c r="B481" s="43"/>
      <c r="C481" s="60"/>
      <c r="D481" s="56"/>
      <c r="E481" s="56"/>
      <c r="F481" s="56"/>
      <c r="G481" s="56"/>
      <c r="H481" s="56"/>
      <c r="I481" s="56"/>
      <c r="J481" s="56"/>
      <c r="K481" s="56"/>
      <c r="L481" s="56"/>
      <c r="M481" s="56"/>
      <c r="N481" s="56"/>
      <c r="O481" s="56"/>
      <c r="P481" s="56"/>
      <c r="Q481" s="56"/>
      <c r="R481" s="56"/>
      <c r="S481" s="56"/>
      <c r="T481" s="56"/>
      <c r="U481" s="56"/>
      <c r="AJR481" s="55"/>
      <c r="AJS481" s="55"/>
      <c r="AJT481" s="55"/>
      <c r="AJU481" s="55"/>
      <c r="AJV481" s="55"/>
      <c r="AJW481" s="55"/>
      <c r="AJX481" s="55"/>
      <c r="AJY481" s="55"/>
      <c r="AJZ481" s="55"/>
      <c r="AKA481" s="55"/>
      <c r="AKB481" s="55"/>
      <c r="AKC481" s="55"/>
      <c r="AKD481" s="55"/>
      <c r="AKE481" s="55"/>
      <c r="AKF481" s="55"/>
      <c r="AKG481" s="55"/>
      <c r="AKH481" s="55"/>
      <c r="AKI481" s="55"/>
      <c r="AKJ481" s="55"/>
      <c r="AKK481" s="55"/>
      <c r="AKL481" s="55"/>
      <c r="AKM481" s="55"/>
      <c r="AKN481" s="55"/>
      <c r="AKO481" s="55"/>
      <c r="AKP481" s="55"/>
      <c r="AKQ481" s="55"/>
      <c r="AKR481" s="55"/>
      <c r="AKS481" s="55"/>
    </row>
    <row r="482" spans="1:981" s="27" customFormat="1" ht="82.8">
      <c r="A482" s="43" t="str">
        <f>case_lib!A128</f>
        <v>CC_34_2</v>
      </c>
      <c r="B482" s="43" t="s">
        <v>34</v>
      </c>
      <c r="C482" s="60" t="str">
        <f>case_lib!D128</f>
        <v>1）主车手动驾驶，场景不限，车速不限;
2）非engage时，比如ready状态下，调节speed setting，观察HMI是否变化；</v>
      </c>
      <c r="D482" s="74"/>
      <c r="E482" s="56" t="s">
        <v>766</v>
      </c>
      <c r="F482" s="56"/>
      <c r="G482" s="56"/>
      <c r="H482" s="56"/>
      <c r="I482" s="56"/>
      <c r="J482" s="56"/>
      <c r="K482" s="56"/>
      <c r="L482" s="56"/>
      <c r="M482" s="56"/>
      <c r="N482" s="56"/>
      <c r="O482" s="56"/>
      <c r="P482" s="56"/>
      <c r="Q482" s="56"/>
      <c r="R482" s="56"/>
      <c r="S482" s="56"/>
      <c r="T482" s="56"/>
      <c r="U482" s="56"/>
      <c r="AJR482" s="55"/>
      <c r="AJS482" s="55"/>
      <c r="AJT482" s="55"/>
      <c r="AJU482" s="55"/>
      <c r="AJV482" s="55"/>
      <c r="AJW482" s="55"/>
      <c r="AJX482" s="55"/>
      <c r="AJY482" s="55"/>
      <c r="AJZ482" s="55"/>
      <c r="AKA482" s="55"/>
      <c r="AKB482" s="55"/>
      <c r="AKC482" s="55"/>
      <c r="AKD482" s="55"/>
      <c r="AKE482" s="55"/>
      <c r="AKF482" s="55"/>
      <c r="AKG482" s="55"/>
      <c r="AKH482" s="55"/>
      <c r="AKI482" s="55"/>
      <c r="AKJ482" s="55"/>
      <c r="AKK482" s="55"/>
      <c r="AKL482" s="55"/>
      <c r="AKM482" s="55"/>
      <c r="AKN482" s="55"/>
      <c r="AKO482" s="55"/>
      <c r="AKP482" s="55"/>
      <c r="AKQ482" s="55"/>
      <c r="AKR482" s="55"/>
      <c r="AKS482" s="55"/>
    </row>
    <row r="483" spans="1:981" s="27" customFormat="1">
      <c r="A483" s="43"/>
      <c r="B483" s="43"/>
      <c r="C483" s="60"/>
      <c r="D483" s="56"/>
      <c r="E483" s="56"/>
      <c r="F483" s="56"/>
      <c r="G483" s="56"/>
      <c r="H483" s="56"/>
      <c r="I483" s="56"/>
      <c r="J483" s="56"/>
      <c r="K483" s="56"/>
      <c r="L483" s="56"/>
      <c r="M483" s="56"/>
      <c r="N483" s="56"/>
      <c r="O483" s="56"/>
      <c r="P483" s="56"/>
      <c r="Q483" s="56"/>
      <c r="R483" s="56"/>
      <c r="S483" s="56"/>
      <c r="T483" s="56"/>
      <c r="U483" s="56"/>
      <c r="AJR483" s="55"/>
      <c r="AJS483" s="55"/>
      <c r="AJT483" s="55"/>
      <c r="AJU483" s="55"/>
      <c r="AJV483" s="55"/>
      <c r="AJW483" s="55"/>
      <c r="AJX483" s="55"/>
      <c r="AJY483" s="55"/>
      <c r="AJZ483" s="55"/>
      <c r="AKA483" s="55"/>
      <c r="AKB483" s="55"/>
      <c r="AKC483" s="55"/>
      <c r="AKD483" s="55"/>
      <c r="AKE483" s="55"/>
      <c r="AKF483" s="55"/>
      <c r="AKG483" s="55"/>
      <c r="AKH483" s="55"/>
      <c r="AKI483" s="55"/>
      <c r="AKJ483" s="55"/>
      <c r="AKK483" s="55"/>
      <c r="AKL483" s="55"/>
      <c r="AKM483" s="55"/>
      <c r="AKN483" s="55"/>
      <c r="AKO483" s="55"/>
      <c r="AKP483" s="55"/>
      <c r="AKQ483" s="55"/>
      <c r="AKR483" s="55"/>
      <c r="AKS483" s="55"/>
    </row>
    <row r="484" spans="1:981" s="27" customFormat="1">
      <c r="A484" s="43"/>
      <c r="B484" s="43"/>
      <c r="C484" s="60"/>
      <c r="D484" s="56"/>
      <c r="E484" s="56"/>
      <c r="F484" s="56"/>
      <c r="G484" s="56"/>
      <c r="H484" s="56"/>
      <c r="I484" s="56"/>
      <c r="J484" s="56"/>
      <c r="K484" s="56"/>
      <c r="L484" s="56"/>
      <c r="M484" s="56"/>
      <c r="N484" s="56"/>
      <c r="O484" s="56"/>
      <c r="P484" s="56"/>
      <c r="Q484" s="56"/>
      <c r="R484" s="56"/>
      <c r="S484" s="56"/>
      <c r="T484" s="56"/>
      <c r="U484" s="56"/>
      <c r="AJR484" s="55"/>
      <c r="AJS484" s="55"/>
      <c r="AJT484" s="55"/>
      <c r="AJU484" s="55"/>
      <c r="AJV484" s="55"/>
      <c r="AJW484" s="55"/>
      <c r="AJX484" s="55"/>
      <c r="AJY484" s="55"/>
      <c r="AJZ484" s="55"/>
      <c r="AKA484" s="55"/>
      <c r="AKB484" s="55"/>
      <c r="AKC484" s="55"/>
      <c r="AKD484" s="55"/>
      <c r="AKE484" s="55"/>
      <c r="AKF484" s="55"/>
      <c r="AKG484" s="55"/>
      <c r="AKH484" s="55"/>
      <c r="AKI484" s="55"/>
      <c r="AKJ484" s="55"/>
      <c r="AKK484" s="55"/>
      <c r="AKL484" s="55"/>
      <c r="AKM484" s="55"/>
      <c r="AKN484" s="55"/>
      <c r="AKO484" s="55"/>
      <c r="AKP484" s="55"/>
      <c r="AKQ484" s="55"/>
      <c r="AKR484" s="55"/>
      <c r="AKS484" s="55"/>
    </row>
    <row r="485" spans="1:981" s="27" customFormat="1">
      <c r="A485" s="43"/>
      <c r="B485" s="43"/>
      <c r="C485" s="60"/>
      <c r="D485" s="56"/>
      <c r="E485" s="56"/>
      <c r="F485" s="56"/>
      <c r="G485" s="56"/>
      <c r="H485" s="56"/>
      <c r="I485" s="56"/>
      <c r="J485" s="56"/>
      <c r="K485" s="56"/>
      <c r="L485" s="56"/>
      <c r="M485" s="56"/>
      <c r="N485" s="56"/>
      <c r="O485" s="56"/>
      <c r="P485" s="56"/>
      <c r="Q485" s="56"/>
      <c r="R485" s="56"/>
      <c r="S485" s="56"/>
      <c r="T485" s="56"/>
      <c r="U485" s="56"/>
      <c r="AJR485" s="55"/>
      <c r="AJS485" s="55"/>
      <c r="AJT485" s="55"/>
      <c r="AJU485" s="55"/>
      <c r="AJV485" s="55"/>
      <c r="AJW485" s="55"/>
      <c r="AJX485" s="55"/>
      <c r="AJY485" s="55"/>
      <c r="AJZ485" s="55"/>
      <c r="AKA485" s="55"/>
      <c r="AKB485" s="55"/>
      <c r="AKC485" s="55"/>
      <c r="AKD485" s="55"/>
      <c r="AKE485" s="55"/>
      <c r="AKF485" s="55"/>
      <c r="AKG485" s="55"/>
      <c r="AKH485" s="55"/>
      <c r="AKI485" s="55"/>
      <c r="AKJ485" s="55"/>
      <c r="AKK485" s="55"/>
      <c r="AKL485" s="55"/>
      <c r="AKM485" s="55"/>
      <c r="AKN485" s="55"/>
      <c r="AKO485" s="55"/>
      <c r="AKP485" s="55"/>
      <c r="AKQ485" s="55"/>
      <c r="AKR485" s="55"/>
      <c r="AKS485" s="55"/>
    </row>
    <row r="486" spans="1:981" s="27" customFormat="1">
      <c r="A486" s="43"/>
      <c r="B486" s="43"/>
      <c r="C486" s="60"/>
      <c r="D486" s="56"/>
      <c r="E486" s="56"/>
      <c r="F486" s="56"/>
      <c r="G486" s="56"/>
      <c r="H486" s="56"/>
      <c r="I486" s="56"/>
      <c r="J486" s="56"/>
      <c r="K486" s="56"/>
      <c r="L486" s="56"/>
      <c r="M486" s="56"/>
      <c r="N486" s="56"/>
      <c r="O486" s="56"/>
      <c r="P486" s="56"/>
      <c r="Q486" s="56"/>
      <c r="R486" s="56"/>
      <c r="S486" s="56"/>
      <c r="T486" s="56"/>
      <c r="U486" s="56"/>
      <c r="AJR486" s="55"/>
      <c r="AJS486" s="55"/>
      <c r="AJT486" s="55"/>
      <c r="AJU486" s="55"/>
      <c r="AJV486" s="55"/>
      <c r="AJW486" s="55"/>
      <c r="AJX486" s="55"/>
      <c r="AJY486" s="55"/>
      <c r="AJZ486" s="55"/>
      <c r="AKA486" s="55"/>
      <c r="AKB486" s="55"/>
      <c r="AKC486" s="55"/>
      <c r="AKD486" s="55"/>
      <c r="AKE486" s="55"/>
      <c r="AKF486" s="55"/>
      <c r="AKG486" s="55"/>
      <c r="AKH486" s="55"/>
      <c r="AKI486" s="55"/>
      <c r="AKJ486" s="55"/>
      <c r="AKK486" s="55"/>
      <c r="AKL486" s="55"/>
      <c r="AKM486" s="55"/>
      <c r="AKN486" s="55"/>
      <c r="AKO486" s="55"/>
      <c r="AKP486" s="55"/>
      <c r="AKQ486" s="55"/>
      <c r="AKR486" s="55"/>
      <c r="AKS486" s="55"/>
    </row>
    <row r="487" spans="1:981" s="25" customFormat="1" ht="41.4">
      <c r="A487" s="37" t="str">
        <f>case_lib!A129</f>
        <v>CC_35</v>
      </c>
      <c r="B487" s="37" t="s">
        <v>34</v>
      </c>
      <c r="C487" s="58" t="str">
        <f>case_lib!D129</f>
        <v>speed settings 逻辑测试，非engage情况下调节</v>
      </c>
      <c r="D487" s="64"/>
      <c r="E487" s="64"/>
      <c r="F487" s="64"/>
      <c r="G487" s="64"/>
      <c r="H487" s="64"/>
      <c r="I487" s="64"/>
      <c r="J487" s="64"/>
      <c r="K487" s="64"/>
      <c r="L487" s="64"/>
      <c r="M487" s="64"/>
      <c r="N487" s="64"/>
      <c r="O487" s="64"/>
      <c r="P487" s="64"/>
      <c r="Q487" s="64"/>
      <c r="R487" s="64"/>
      <c r="S487" s="64"/>
      <c r="T487" s="64"/>
      <c r="U487" s="64"/>
      <c r="AJR487" s="7"/>
      <c r="AJS487" s="7"/>
      <c r="AJT487" s="7"/>
      <c r="AJU487" s="7"/>
      <c r="AJV487" s="7"/>
      <c r="AJW487" s="7"/>
      <c r="AJX487" s="7"/>
      <c r="AJY487" s="7"/>
      <c r="AJZ487" s="7"/>
      <c r="AKA487" s="7"/>
      <c r="AKB487" s="7"/>
      <c r="AKC487" s="7"/>
      <c r="AKD487" s="7"/>
      <c r="AKE487" s="7"/>
      <c r="AKF487" s="7"/>
      <c r="AKG487" s="7"/>
      <c r="AKH487" s="7"/>
      <c r="AKI487" s="7"/>
      <c r="AKJ487" s="7"/>
      <c r="AKK487" s="7"/>
      <c r="AKL487" s="7"/>
      <c r="AKM487" s="7"/>
      <c r="AKN487" s="7"/>
      <c r="AKO487" s="7"/>
      <c r="AKP487" s="7"/>
      <c r="AKQ487" s="7"/>
      <c r="AKR487" s="7"/>
      <c r="AKS487" s="7"/>
    </row>
    <row r="488" spans="1:981" s="27" customFormat="1" ht="82.8">
      <c r="A488" s="43" t="str">
        <f>case_lib!A130</f>
        <v>CC_35_1</v>
      </c>
      <c r="B488" s="43" t="s">
        <v>34</v>
      </c>
      <c r="C488" s="60" t="str">
        <f>case_lib!D130</f>
        <v>1）主车手动驾驶，场景不限，车速不限;
2）power saving 模式下，调节speed setting按钮，观察自车速度是否变化；</v>
      </c>
      <c r="D488" s="74"/>
      <c r="E488" s="56" t="s">
        <v>766</v>
      </c>
      <c r="F488" s="56"/>
      <c r="G488" s="56"/>
      <c r="H488" s="56"/>
      <c r="I488" s="56"/>
      <c r="J488" s="56"/>
      <c r="K488" s="56"/>
      <c r="L488" s="56"/>
      <c r="M488" s="56"/>
      <c r="N488" s="56"/>
      <c r="O488" s="56"/>
      <c r="P488" s="56"/>
      <c r="Q488" s="56"/>
      <c r="R488" s="56"/>
      <c r="S488" s="56"/>
      <c r="T488" s="56"/>
      <c r="U488" s="56"/>
      <c r="AJR488" s="55"/>
      <c r="AJS488" s="55"/>
      <c r="AJT488" s="55"/>
      <c r="AJU488" s="55"/>
      <c r="AJV488" s="55"/>
      <c r="AJW488" s="55"/>
      <c r="AJX488" s="55"/>
      <c r="AJY488" s="55"/>
      <c r="AJZ488" s="55"/>
      <c r="AKA488" s="55"/>
      <c r="AKB488" s="55"/>
      <c r="AKC488" s="55"/>
      <c r="AKD488" s="55"/>
      <c r="AKE488" s="55"/>
      <c r="AKF488" s="55"/>
      <c r="AKG488" s="55"/>
      <c r="AKH488" s="55"/>
      <c r="AKI488" s="55"/>
      <c r="AKJ488" s="55"/>
      <c r="AKK488" s="55"/>
      <c r="AKL488" s="55"/>
      <c r="AKM488" s="55"/>
      <c r="AKN488" s="55"/>
      <c r="AKO488" s="55"/>
      <c r="AKP488" s="55"/>
      <c r="AKQ488" s="55"/>
      <c r="AKR488" s="55"/>
      <c r="AKS488" s="55"/>
    </row>
    <row r="489" spans="1:981" s="27" customFormat="1">
      <c r="A489" s="43"/>
      <c r="B489" s="43"/>
      <c r="C489" s="60"/>
      <c r="D489" s="56"/>
      <c r="E489" s="56"/>
      <c r="F489" s="56"/>
      <c r="G489" s="56"/>
      <c r="H489" s="56"/>
      <c r="I489" s="56"/>
      <c r="J489" s="56"/>
      <c r="K489" s="56"/>
      <c r="L489" s="56"/>
      <c r="M489" s="56"/>
      <c r="N489" s="56"/>
      <c r="O489" s="56"/>
      <c r="P489" s="56"/>
      <c r="Q489" s="56"/>
      <c r="R489" s="56"/>
      <c r="S489" s="56"/>
      <c r="T489" s="56"/>
      <c r="U489" s="56"/>
      <c r="AJR489" s="55"/>
      <c r="AJS489" s="55"/>
      <c r="AJT489" s="55"/>
      <c r="AJU489" s="55"/>
      <c r="AJV489" s="55"/>
      <c r="AJW489" s="55"/>
      <c r="AJX489" s="55"/>
      <c r="AJY489" s="55"/>
      <c r="AJZ489" s="55"/>
      <c r="AKA489" s="55"/>
      <c r="AKB489" s="55"/>
      <c r="AKC489" s="55"/>
      <c r="AKD489" s="55"/>
      <c r="AKE489" s="55"/>
      <c r="AKF489" s="55"/>
      <c r="AKG489" s="55"/>
      <c r="AKH489" s="55"/>
      <c r="AKI489" s="55"/>
      <c r="AKJ489" s="55"/>
      <c r="AKK489" s="55"/>
      <c r="AKL489" s="55"/>
      <c r="AKM489" s="55"/>
      <c r="AKN489" s="55"/>
      <c r="AKO489" s="55"/>
      <c r="AKP489" s="55"/>
      <c r="AKQ489" s="55"/>
      <c r="AKR489" s="55"/>
      <c r="AKS489" s="55"/>
    </row>
    <row r="490" spans="1:981" s="27" customFormat="1">
      <c r="A490" s="43"/>
      <c r="B490" s="43"/>
      <c r="C490" s="60"/>
      <c r="D490" s="56"/>
      <c r="E490" s="56"/>
      <c r="F490" s="56"/>
      <c r="G490" s="56"/>
      <c r="H490" s="56"/>
      <c r="I490" s="56"/>
      <c r="J490" s="56"/>
      <c r="K490" s="56"/>
      <c r="L490" s="56"/>
      <c r="M490" s="56"/>
      <c r="N490" s="56"/>
      <c r="O490" s="56"/>
      <c r="P490" s="56"/>
      <c r="Q490" s="56"/>
      <c r="R490" s="56"/>
      <c r="S490" s="56"/>
      <c r="T490" s="56"/>
      <c r="U490" s="56"/>
      <c r="AJR490" s="55"/>
      <c r="AJS490" s="55"/>
      <c r="AJT490" s="55"/>
      <c r="AJU490" s="55"/>
      <c r="AJV490" s="55"/>
      <c r="AJW490" s="55"/>
      <c r="AJX490" s="55"/>
      <c r="AJY490" s="55"/>
      <c r="AJZ490" s="55"/>
      <c r="AKA490" s="55"/>
      <c r="AKB490" s="55"/>
      <c r="AKC490" s="55"/>
      <c r="AKD490" s="55"/>
      <c r="AKE490" s="55"/>
      <c r="AKF490" s="55"/>
      <c r="AKG490" s="55"/>
      <c r="AKH490" s="55"/>
      <c r="AKI490" s="55"/>
      <c r="AKJ490" s="55"/>
      <c r="AKK490" s="55"/>
      <c r="AKL490" s="55"/>
      <c r="AKM490" s="55"/>
      <c r="AKN490" s="55"/>
      <c r="AKO490" s="55"/>
      <c r="AKP490" s="55"/>
      <c r="AKQ490" s="55"/>
      <c r="AKR490" s="55"/>
      <c r="AKS490" s="55"/>
    </row>
    <row r="491" spans="1:981" s="27" customFormat="1">
      <c r="A491" s="43"/>
      <c r="B491" s="43"/>
      <c r="C491" s="60"/>
      <c r="D491" s="56"/>
      <c r="E491" s="56"/>
      <c r="F491" s="56"/>
      <c r="G491" s="56"/>
      <c r="H491" s="56"/>
      <c r="I491" s="56"/>
      <c r="J491" s="56"/>
      <c r="K491" s="56"/>
      <c r="L491" s="56"/>
      <c r="M491" s="56"/>
      <c r="N491" s="56"/>
      <c r="O491" s="56"/>
      <c r="P491" s="56"/>
      <c r="Q491" s="56"/>
      <c r="R491" s="56"/>
      <c r="S491" s="56"/>
      <c r="T491" s="56"/>
      <c r="U491" s="56"/>
      <c r="AJR491" s="55"/>
      <c r="AJS491" s="55"/>
      <c r="AJT491" s="55"/>
      <c r="AJU491" s="55"/>
      <c r="AJV491" s="55"/>
      <c r="AJW491" s="55"/>
      <c r="AJX491" s="55"/>
      <c r="AJY491" s="55"/>
      <c r="AJZ491" s="55"/>
      <c r="AKA491" s="55"/>
      <c r="AKB491" s="55"/>
      <c r="AKC491" s="55"/>
      <c r="AKD491" s="55"/>
      <c r="AKE491" s="55"/>
      <c r="AKF491" s="55"/>
      <c r="AKG491" s="55"/>
      <c r="AKH491" s="55"/>
      <c r="AKI491" s="55"/>
      <c r="AKJ491" s="55"/>
      <c r="AKK491" s="55"/>
      <c r="AKL491" s="55"/>
      <c r="AKM491" s="55"/>
      <c r="AKN491" s="55"/>
      <c r="AKO491" s="55"/>
      <c r="AKP491" s="55"/>
      <c r="AKQ491" s="55"/>
      <c r="AKR491" s="55"/>
      <c r="AKS491" s="55"/>
    </row>
    <row r="492" spans="1:981" s="27" customFormat="1">
      <c r="A492" s="43"/>
      <c r="B492" s="43"/>
      <c r="C492" s="60"/>
      <c r="D492" s="56"/>
      <c r="E492" s="56"/>
      <c r="F492" s="56"/>
      <c r="G492" s="56"/>
      <c r="H492" s="56"/>
      <c r="I492" s="56"/>
      <c r="J492" s="56"/>
      <c r="K492" s="56"/>
      <c r="L492" s="56"/>
      <c r="M492" s="56"/>
      <c r="N492" s="56"/>
      <c r="O492" s="56"/>
      <c r="P492" s="56"/>
      <c r="Q492" s="56"/>
      <c r="R492" s="56"/>
      <c r="S492" s="56"/>
      <c r="T492" s="56"/>
      <c r="U492" s="56"/>
      <c r="AJR492" s="55"/>
      <c r="AJS492" s="55"/>
      <c r="AJT492" s="55"/>
      <c r="AJU492" s="55"/>
      <c r="AJV492" s="55"/>
      <c r="AJW492" s="55"/>
      <c r="AJX492" s="55"/>
      <c r="AJY492" s="55"/>
      <c r="AJZ492" s="55"/>
      <c r="AKA492" s="55"/>
      <c r="AKB492" s="55"/>
      <c r="AKC492" s="55"/>
      <c r="AKD492" s="55"/>
      <c r="AKE492" s="55"/>
      <c r="AKF492" s="55"/>
      <c r="AKG492" s="55"/>
      <c r="AKH492" s="55"/>
      <c r="AKI492" s="55"/>
      <c r="AKJ492" s="55"/>
      <c r="AKK492" s="55"/>
      <c r="AKL492" s="55"/>
      <c r="AKM492" s="55"/>
      <c r="AKN492" s="55"/>
      <c r="AKO492" s="55"/>
      <c r="AKP492" s="55"/>
      <c r="AKQ492" s="55"/>
      <c r="AKR492" s="55"/>
      <c r="AKS492" s="55"/>
    </row>
    <row r="493" spans="1:981" s="27" customFormat="1" ht="82.8">
      <c r="A493" s="43" t="str">
        <f>case_lib!A131</f>
        <v>CC_35_2</v>
      </c>
      <c r="B493" s="43" t="s">
        <v>34</v>
      </c>
      <c r="C493" s="60" t="str">
        <f>case_lib!D131</f>
        <v>1）主车手动驾驶，场景不限，车速不限;
2）not ready 模式下，调节speed setting按钮，观察自车速度是否变化；</v>
      </c>
      <c r="D493" s="74"/>
      <c r="E493" s="56" t="s">
        <v>766</v>
      </c>
      <c r="F493" s="56"/>
      <c r="G493" s="56"/>
      <c r="H493" s="56"/>
      <c r="I493" s="56"/>
      <c r="J493" s="56"/>
      <c r="K493" s="56"/>
      <c r="L493" s="56"/>
      <c r="M493" s="56"/>
      <c r="N493" s="56"/>
      <c r="O493" s="56"/>
      <c r="P493" s="56"/>
      <c r="Q493" s="56"/>
      <c r="R493" s="56"/>
      <c r="S493" s="56"/>
      <c r="T493" s="56"/>
      <c r="U493" s="56"/>
      <c r="AJR493" s="55"/>
      <c r="AJS493" s="55"/>
      <c r="AJT493" s="55"/>
      <c r="AJU493" s="55"/>
      <c r="AJV493" s="55"/>
      <c r="AJW493" s="55"/>
      <c r="AJX493" s="55"/>
      <c r="AJY493" s="55"/>
      <c r="AJZ493" s="55"/>
      <c r="AKA493" s="55"/>
      <c r="AKB493" s="55"/>
      <c r="AKC493" s="55"/>
      <c r="AKD493" s="55"/>
      <c r="AKE493" s="55"/>
      <c r="AKF493" s="55"/>
      <c r="AKG493" s="55"/>
      <c r="AKH493" s="55"/>
      <c r="AKI493" s="55"/>
      <c r="AKJ493" s="55"/>
      <c r="AKK493" s="55"/>
      <c r="AKL493" s="55"/>
      <c r="AKM493" s="55"/>
      <c r="AKN493" s="55"/>
      <c r="AKO493" s="55"/>
      <c r="AKP493" s="55"/>
      <c r="AKQ493" s="55"/>
      <c r="AKR493" s="55"/>
      <c r="AKS493" s="55"/>
    </row>
    <row r="494" spans="1:981" s="27" customFormat="1">
      <c r="A494" s="43"/>
      <c r="B494" s="43"/>
      <c r="C494" s="60"/>
      <c r="D494" s="56"/>
      <c r="E494" s="56"/>
      <c r="F494" s="56"/>
      <c r="G494" s="56"/>
      <c r="H494" s="56"/>
      <c r="I494" s="56"/>
      <c r="J494" s="56"/>
      <c r="K494" s="56"/>
      <c r="L494" s="56"/>
      <c r="M494" s="56"/>
      <c r="N494" s="56"/>
      <c r="O494" s="56"/>
      <c r="P494" s="56"/>
      <c r="Q494" s="56"/>
      <c r="R494" s="56"/>
      <c r="S494" s="56"/>
      <c r="T494" s="56"/>
      <c r="U494" s="56"/>
      <c r="AJR494" s="55"/>
      <c r="AJS494" s="55"/>
      <c r="AJT494" s="55"/>
      <c r="AJU494" s="55"/>
      <c r="AJV494" s="55"/>
      <c r="AJW494" s="55"/>
      <c r="AJX494" s="55"/>
      <c r="AJY494" s="55"/>
      <c r="AJZ494" s="55"/>
      <c r="AKA494" s="55"/>
      <c r="AKB494" s="55"/>
      <c r="AKC494" s="55"/>
      <c r="AKD494" s="55"/>
      <c r="AKE494" s="55"/>
      <c r="AKF494" s="55"/>
      <c r="AKG494" s="55"/>
      <c r="AKH494" s="55"/>
      <c r="AKI494" s="55"/>
      <c r="AKJ494" s="55"/>
      <c r="AKK494" s="55"/>
      <c r="AKL494" s="55"/>
      <c r="AKM494" s="55"/>
      <c r="AKN494" s="55"/>
      <c r="AKO494" s="55"/>
      <c r="AKP494" s="55"/>
      <c r="AKQ494" s="55"/>
      <c r="AKR494" s="55"/>
      <c r="AKS494" s="55"/>
    </row>
    <row r="495" spans="1:981" s="27" customFormat="1">
      <c r="A495" s="43"/>
      <c r="B495" s="43"/>
      <c r="C495" s="60"/>
      <c r="D495" s="56"/>
      <c r="E495" s="56"/>
      <c r="F495" s="56"/>
      <c r="G495" s="56"/>
      <c r="H495" s="56"/>
      <c r="I495" s="56"/>
      <c r="J495" s="56"/>
      <c r="K495" s="56"/>
      <c r="L495" s="56"/>
      <c r="M495" s="56"/>
      <c r="N495" s="56"/>
      <c r="O495" s="56"/>
      <c r="P495" s="56"/>
      <c r="Q495" s="56"/>
      <c r="R495" s="56"/>
      <c r="S495" s="56"/>
      <c r="T495" s="56"/>
      <c r="U495" s="56"/>
      <c r="AJR495" s="55"/>
      <c r="AJS495" s="55"/>
      <c r="AJT495" s="55"/>
      <c r="AJU495" s="55"/>
      <c r="AJV495" s="55"/>
      <c r="AJW495" s="55"/>
      <c r="AJX495" s="55"/>
      <c r="AJY495" s="55"/>
      <c r="AJZ495" s="55"/>
      <c r="AKA495" s="55"/>
      <c r="AKB495" s="55"/>
      <c r="AKC495" s="55"/>
      <c r="AKD495" s="55"/>
      <c r="AKE495" s="55"/>
      <c r="AKF495" s="55"/>
      <c r="AKG495" s="55"/>
      <c r="AKH495" s="55"/>
      <c r="AKI495" s="55"/>
      <c r="AKJ495" s="55"/>
      <c r="AKK495" s="55"/>
      <c r="AKL495" s="55"/>
      <c r="AKM495" s="55"/>
      <c r="AKN495" s="55"/>
      <c r="AKO495" s="55"/>
      <c r="AKP495" s="55"/>
      <c r="AKQ495" s="55"/>
      <c r="AKR495" s="55"/>
      <c r="AKS495" s="55"/>
    </row>
    <row r="496" spans="1:981" s="27" customFormat="1">
      <c r="A496" s="43"/>
      <c r="B496" s="43"/>
      <c r="C496" s="60"/>
      <c r="D496" s="56"/>
      <c r="E496" s="56"/>
      <c r="F496" s="56"/>
      <c r="G496" s="56"/>
      <c r="H496" s="56"/>
      <c r="I496" s="56"/>
      <c r="J496" s="56"/>
      <c r="K496" s="56"/>
      <c r="L496" s="56"/>
      <c r="M496" s="56"/>
      <c r="N496" s="56"/>
      <c r="O496" s="56"/>
      <c r="P496" s="56"/>
      <c r="Q496" s="56"/>
      <c r="R496" s="56"/>
      <c r="S496" s="56"/>
      <c r="T496" s="56"/>
      <c r="U496" s="56"/>
      <c r="AJR496" s="55"/>
      <c r="AJS496" s="55"/>
      <c r="AJT496" s="55"/>
      <c r="AJU496" s="55"/>
      <c r="AJV496" s="55"/>
      <c r="AJW496" s="55"/>
      <c r="AJX496" s="55"/>
      <c r="AJY496" s="55"/>
      <c r="AJZ496" s="55"/>
      <c r="AKA496" s="55"/>
      <c r="AKB496" s="55"/>
      <c r="AKC496" s="55"/>
      <c r="AKD496" s="55"/>
      <c r="AKE496" s="55"/>
      <c r="AKF496" s="55"/>
      <c r="AKG496" s="55"/>
      <c r="AKH496" s="55"/>
      <c r="AKI496" s="55"/>
      <c r="AKJ496" s="55"/>
      <c r="AKK496" s="55"/>
      <c r="AKL496" s="55"/>
      <c r="AKM496" s="55"/>
      <c r="AKN496" s="55"/>
      <c r="AKO496" s="55"/>
      <c r="AKP496" s="55"/>
      <c r="AKQ496" s="55"/>
      <c r="AKR496" s="55"/>
      <c r="AKS496" s="55"/>
    </row>
    <row r="497" spans="1:981" s="27" customFormat="1">
      <c r="A497" s="43"/>
      <c r="B497" s="43"/>
      <c r="C497" s="60"/>
      <c r="D497" s="56"/>
      <c r="E497" s="56"/>
      <c r="F497" s="56"/>
      <c r="G497" s="56"/>
      <c r="H497" s="56"/>
      <c r="I497" s="56"/>
      <c r="J497" s="56"/>
      <c r="K497" s="56"/>
      <c r="L497" s="56"/>
      <c r="M497" s="56"/>
      <c r="N497" s="56"/>
      <c r="O497" s="56"/>
      <c r="P497" s="56"/>
      <c r="Q497" s="56"/>
      <c r="R497" s="56"/>
      <c r="S497" s="56"/>
      <c r="T497" s="56"/>
      <c r="U497" s="56"/>
      <c r="AJR497" s="55"/>
      <c r="AJS497" s="55"/>
      <c r="AJT497" s="55"/>
      <c r="AJU497" s="55"/>
      <c r="AJV497" s="55"/>
      <c r="AJW497" s="55"/>
      <c r="AJX497" s="55"/>
      <c r="AJY497" s="55"/>
      <c r="AJZ497" s="55"/>
      <c r="AKA497" s="55"/>
      <c r="AKB497" s="55"/>
      <c r="AKC497" s="55"/>
      <c r="AKD497" s="55"/>
      <c r="AKE497" s="55"/>
      <c r="AKF497" s="55"/>
      <c r="AKG497" s="55"/>
      <c r="AKH497" s="55"/>
      <c r="AKI497" s="55"/>
      <c r="AKJ497" s="55"/>
      <c r="AKK497" s="55"/>
      <c r="AKL497" s="55"/>
      <c r="AKM497" s="55"/>
      <c r="AKN497" s="55"/>
      <c r="AKO497" s="55"/>
      <c r="AKP497" s="55"/>
      <c r="AKQ497" s="55"/>
      <c r="AKR497" s="55"/>
      <c r="AKS497" s="55"/>
    </row>
    <row r="498" spans="1:981" s="27" customFormat="1" ht="69">
      <c r="A498" s="43" t="str">
        <f>case_lib!A132</f>
        <v>CC_35_3</v>
      </c>
      <c r="B498" s="43" t="s">
        <v>34</v>
      </c>
      <c r="C498" s="60" t="str">
        <f>case_lib!D132</f>
        <v>1）主车手动驾驶，场景不限，车速不限;
2）ready 模式下，调节speed setting按钮，观察自车速度是否变化；</v>
      </c>
      <c r="D498" s="74"/>
      <c r="E498" s="56" t="s">
        <v>766</v>
      </c>
      <c r="F498" s="56"/>
      <c r="G498" s="56"/>
      <c r="H498" s="56"/>
      <c r="I498" s="56"/>
      <c r="J498" s="56"/>
      <c r="K498" s="56"/>
      <c r="L498" s="56"/>
      <c r="M498" s="56"/>
      <c r="N498" s="56"/>
      <c r="O498" s="56"/>
      <c r="P498" s="56"/>
      <c r="Q498" s="56"/>
      <c r="R498" s="56"/>
      <c r="S498" s="56"/>
      <c r="T498" s="56"/>
      <c r="U498" s="56"/>
      <c r="AJR498" s="55"/>
      <c r="AJS498" s="55"/>
      <c r="AJT498" s="55"/>
      <c r="AJU498" s="55"/>
      <c r="AJV498" s="55"/>
      <c r="AJW498" s="55"/>
      <c r="AJX498" s="55"/>
      <c r="AJY498" s="55"/>
      <c r="AJZ498" s="55"/>
      <c r="AKA498" s="55"/>
      <c r="AKB498" s="55"/>
      <c r="AKC498" s="55"/>
      <c r="AKD498" s="55"/>
      <c r="AKE498" s="55"/>
      <c r="AKF498" s="55"/>
      <c r="AKG498" s="55"/>
      <c r="AKH498" s="55"/>
      <c r="AKI498" s="55"/>
      <c r="AKJ498" s="55"/>
      <c r="AKK498" s="55"/>
      <c r="AKL498" s="55"/>
      <c r="AKM498" s="55"/>
      <c r="AKN498" s="55"/>
      <c r="AKO498" s="55"/>
      <c r="AKP498" s="55"/>
      <c r="AKQ498" s="55"/>
      <c r="AKR498" s="55"/>
      <c r="AKS498" s="55"/>
    </row>
    <row r="499" spans="1:981" s="27" customFormat="1">
      <c r="A499" s="43"/>
      <c r="B499" s="43"/>
      <c r="C499" s="60"/>
      <c r="D499" s="56"/>
      <c r="E499" s="56"/>
      <c r="F499" s="56"/>
      <c r="G499" s="56"/>
      <c r="H499" s="56"/>
      <c r="I499" s="56"/>
      <c r="J499" s="56"/>
      <c r="K499" s="56"/>
      <c r="L499" s="56"/>
      <c r="M499" s="56"/>
      <c r="N499" s="56"/>
      <c r="O499" s="56"/>
      <c r="P499" s="56"/>
      <c r="Q499" s="56"/>
      <c r="R499" s="56"/>
      <c r="S499" s="56"/>
      <c r="T499" s="56"/>
      <c r="U499" s="56"/>
      <c r="AJR499" s="55"/>
      <c r="AJS499" s="55"/>
      <c r="AJT499" s="55"/>
      <c r="AJU499" s="55"/>
      <c r="AJV499" s="55"/>
      <c r="AJW499" s="55"/>
      <c r="AJX499" s="55"/>
      <c r="AJY499" s="55"/>
      <c r="AJZ499" s="55"/>
      <c r="AKA499" s="55"/>
      <c r="AKB499" s="55"/>
      <c r="AKC499" s="55"/>
      <c r="AKD499" s="55"/>
      <c r="AKE499" s="55"/>
      <c r="AKF499" s="55"/>
      <c r="AKG499" s="55"/>
      <c r="AKH499" s="55"/>
      <c r="AKI499" s="55"/>
      <c r="AKJ499" s="55"/>
      <c r="AKK499" s="55"/>
      <c r="AKL499" s="55"/>
      <c r="AKM499" s="55"/>
      <c r="AKN499" s="55"/>
      <c r="AKO499" s="55"/>
      <c r="AKP499" s="55"/>
      <c r="AKQ499" s="55"/>
      <c r="AKR499" s="55"/>
      <c r="AKS499" s="55"/>
    </row>
    <row r="500" spans="1:981" s="27" customFormat="1">
      <c r="A500" s="43"/>
      <c r="B500" s="43"/>
      <c r="C500" s="60"/>
      <c r="D500" s="56"/>
      <c r="E500" s="56"/>
      <c r="F500" s="56"/>
      <c r="G500" s="56"/>
      <c r="H500" s="56"/>
      <c r="I500" s="56"/>
      <c r="J500" s="56"/>
      <c r="K500" s="56"/>
      <c r="L500" s="56"/>
      <c r="M500" s="56"/>
      <c r="N500" s="56"/>
      <c r="O500" s="56"/>
      <c r="P500" s="56"/>
      <c r="Q500" s="56"/>
      <c r="R500" s="56"/>
      <c r="S500" s="56"/>
      <c r="T500" s="56"/>
      <c r="U500" s="56"/>
      <c r="AJR500" s="55"/>
      <c r="AJS500" s="55"/>
      <c r="AJT500" s="55"/>
      <c r="AJU500" s="55"/>
      <c r="AJV500" s="55"/>
      <c r="AJW500" s="55"/>
      <c r="AJX500" s="55"/>
      <c r="AJY500" s="55"/>
      <c r="AJZ500" s="55"/>
      <c r="AKA500" s="55"/>
      <c r="AKB500" s="55"/>
      <c r="AKC500" s="55"/>
      <c r="AKD500" s="55"/>
      <c r="AKE500" s="55"/>
      <c r="AKF500" s="55"/>
      <c r="AKG500" s="55"/>
      <c r="AKH500" s="55"/>
      <c r="AKI500" s="55"/>
      <c r="AKJ500" s="55"/>
      <c r="AKK500" s="55"/>
      <c r="AKL500" s="55"/>
      <c r="AKM500" s="55"/>
      <c r="AKN500" s="55"/>
      <c r="AKO500" s="55"/>
      <c r="AKP500" s="55"/>
      <c r="AKQ500" s="55"/>
      <c r="AKR500" s="55"/>
      <c r="AKS500" s="55"/>
    </row>
    <row r="501" spans="1:981" s="27" customFormat="1">
      <c r="A501" s="43"/>
      <c r="B501" s="43"/>
      <c r="C501" s="60"/>
      <c r="D501" s="56"/>
      <c r="E501" s="56"/>
      <c r="F501" s="56"/>
      <c r="G501" s="56"/>
      <c r="H501" s="56"/>
      <c r="I501" s="56"/>
      <c r="J501" s="56"/>
      <c r="K501" s="56"/>
      <c r="L501" s="56"/>
      <c r="M501" s="56"/>
      <c r="N501" s="56"/>
      <c r="O501" s="56"/>
      <c r="P501" s="56"/>
      <c r="Q501" s="56"/>
      <c r="R501" s="56"/>
      <c r="S501" s="56"/>
      <c r="T501" s="56"/>
      <c r="U501" s="56"/>
      <c r="AJR501" s="55"/>
      <c r="AJS501" s="55"/>
      <c r="AJT501" s="55"/>
      <c r="AJU501" s="55"/>
      <c r="AJV501" s="55"/>
      <c r="AJW501" s="55"/>
      <c r="AJX501" s="55"/>
      <c r="AJY501" s="55"/>
      <c r="AJZ501" s="55"/>
      <c r="AKA501" s="55"/>
      <c r="AKB501" s="55"/>
      <c r="AKC501" s="55"/>
      <c r="AKD501" s="55"/>
      <c r="AKE501" s="55"/>
      <c r="AKF501" s="55"/>
      <c r="AKG501" s="55"/>
      <c r="AKH501" s="55"/>
      <c r="AKI501" s="55"/>
      <c r="AKJ501" s="55"/>
      <c r="AKK501" s="55"/>
      <c r="AKL501" s="55"/>
      <c r="AKM501" s="55"/>
      <c r="AKN501" s="55"/>
      <c r="AKO501" s="55"/>
      <c r="AKP501" s="55"/>
      <c r="AKQ501" s="55"/>
      <c r="AKR501" s="55"/>
      <c r="AKS501" s="55"/>
    </row>
    <row r="502" spans="1:981" s="27" customFormat="1">
      <c r="A502" s="43"/>
      <c r="B502" s="43"/>
      <c r="C502" s="60"/>
      <c r="D502" s="56"/>
      <c r="E502" s="56"/>
      <c r="F502" s="56"/>
      <c r="G502" s="56"/>
      <c r="H502" s="56"/>
      <c r="I502" s="56"/>
      <c r="J502" s="56"/>
      <c r="K502" s="56"/>
      <c r="L502" s="56"/>
      <c r="M502" s="56"/>
      <c r="N502" s="56"/>
      <c r="O502" s="56"/>
      <c r="P502" s="56"/>
      <c r="Q502" s="56"/>
      <c r="R502" s="56"/>
      <c r="S502" s="56"/>
      <c r="T502" s="56"/>
      <c r="U502" s="56"/>
      <c r="AJR502" s="55"/>
      <c r="AJS502" s="55"/>
      <c r="AJT502" s="55"/>
      <c r="AJU502" s="55"/>
      <c r="AJV502" s="55"/>
      <c r="AJW502" s="55"/>
      <c r="AJX502" s="55"/>
      <c r="AJY502" s="55"/>
      <c r="AJZ502" s="55"/>
      <c r="AKA502" s="55"/>
      <c r="AKB502" s="55"/>
      <c r="AKC502" s="55"/>
      <c r="AKD502" s="55"/>
      <c r="AKE502" s="55"/>
      <c r="AKF502" s="55"/>
      <c r="AKG502" s="55"/>
      <c r="AKH502" s="55"/>
      <c r="AKI502" s="55"/>
      <c r="AKJ502" s="55"/>
      <c r="AKK502" s="55"/>
      <c r="AKL502" s="55"/>
      <c r="AKM502" s="55"/>
      <c r="AKN502" s="55"/>
      <c r="AKO502" s="55"/>
      <c r="AKP502" s="55"/>
      <c r="AKQ502" s="55"/>
      <c r="AKR502" s="55"/>
      <c r="AKS502" s="55"/>
    </row>
    <row r="503" spans="1:981" s="25" customFormat="1" ht="41.4">
      <c r="A503" s="37" t="str">
        <f>case_lib!A133</f>
        <v>CC_36</v>
      </c>
      <c r="B503" s="37" t="s">
        <v>34</v>
      </c>
      <c r="C503" s="58" t="str">
        <f>case_lib!D133</f>
        <v>speed settings 逻辑测试，默认speed与速度上限</v>
      </c>
      <c r="D503" s="64"/>
      <c r="E503" s="64"/>
      <c r="F503" s="64"/>
      <c r="G503" s="64"/>
      <c r="H503" s="64"/>
      <c r="I503" s="64"/>
      <c r="J503" s="64"/>
      <c r="K503" s="64"/>
      <c r="L503" s="64"/>
      <c r="M503" s="64"/>
      <c r="N503" s="64"/>
      <c r="O503" s="64"/>
      <c r="P503" s="64"/>
      <c r="Q503" s="64"/>
      <c r="R503" s="64"/>
      <c r="S503" s="64"/>
      <c r="T503" s="64"/>
      <c r="U503" s="64"/>
      <c r="AJR503" s="7"/>
      <c r="AJS503" s="7"/>
      <c r="AJT503" s="7"/>
      <c r="AJU503" s="7"/>
      <c r="AJV503" s="7"/>
      <c r="AJW503" s="7"/>
      <c r="AJX503" s="7"/>
      <c r="AJY503" s="7"/>
      <c r="AJZ503" s="7"/>
      <c r="AKA503" s="7"/>
      <c r="AKB503" s="7"/>
      <c r="AKC503" s="7"/>
      <c r="AKD503" s="7"/>
      <c r="AKE503" s="7"/>
      <c r="AKF503" s="7"/>
      <c r="AKG503" s="7"/>
      <c r="AKH503" s="7"/>
      <c r="AKI503" s="7"/>
      <c r="AKJ503" s="7"/>
      <c r="AKK503" s="7"/>
      <c r="AKL503" s="7"/>
      <c r="AKM503" s="7"/>
      <c r="AKN503" s="7"/>
      <c r="AKO503" s="7"/>
      <c r="AKP503" s="7"/>
      <c r="AKQ503" s="7"/>
      <c r="AKR503" s="7"/>
      <c r="AKS503" s="7"/>
    </row>
    <row r="504" spans="1:981" s="27" customFormat="1" ht="114" customHeight="1">
      <c r="A504" s="43" t="str">
        <f>case_lib!A134</f>
        <v>CC_36_1</v>
      </c>
      <c r="B504" s="43" t="s">
        <v>34</v>
      </c>
      <c r="C504" s="60" t="str">
        <f>case_lib!D134</f>
        <v>1）当限速k_speed_limit小于能力上限k_speed_odd时；
2）主车手动驾驶，速度k_hv_speed（低于最小值），engageAD后，观察速度上限；</v>
      </c>
      <c r="D504" s="72" t="s">
        <v>816</v>
      </c>
      <c r="E504" s="56" t="s">
        <v>766</v>
      </c>
      <c r="F504" s="56"/>
      <c r="G504" s="56"/>
      <c r="H504" s="56"/>
      <c r="I504" s="56"/>
      <c r="J504" s="56"/>
      <c r="K504" s="56"/>
      <c r="L504" s="56"/>
      <c r="M504" s="56"/>
      <c r="N504" s="56"/>
      <c r="O504" s="56"/>
      <c r="P504" s="56"/>
      <c r="Q504" s="56"/>
      <c r="R504" s="56"/>
      <c r="S504" s="56"/>
      <c r="T504" s="56"/>
      <c r="U504" s="56"/>
      <c r="AJR504" s="55"/>
      <c r="AJS504" s="55"/>
      <c r="AJT504" s="55"/>
      <c r="AJU504" s="55"/>
      <c r="AJV504" s="55"/>
      <c r="AJW504" s="55"/>
      <c r="AJX504" s="55"/>
      <c r="AJY504" s="55"/>
      <c r="AJZ504" s="55"/>
      <c r="AKA504" s="55"/>
      <c r="AKB504" s="55"/>
      <c r="AKC504" s="55"/>
      <c r="AKD504" s="55"/>
      <c r="AKE504" s="55"/>
      <c r="AKF504" s="55"/>
      <c r="AKG504" s="55"/>
      <c r="AKH504" s="55"/>
      <c r="AKI504" s="55"/>
      <c r="AKJ504" s="55"/>
      <c r="AKK504" s="55"/>
      <c r="AKL504" s="55"/>
      <c r="AKM504" s="55"/>
      <c r="AKN504" s="55"/>
      <c r="AKO504" s="55"/>
      <c r="AKP504" s="55"/>
      <c r="AKQ504" s="55"/>
      <c r="AKR504" s="55"/>
      <c r="AKS504" s="55"/>
    </row>
    <row r="505" spans="1:981" s="27" customFormat="1">
      <c r="A505" s="43"/>
      <c r="B505" s="43"/>
      <c r="C505" s="60"/>
      <c r="D505" s="56"/>
      <c r="E505" s="56"/>
      <c r="F505" s="56"/>
      <c r="G505" s="56"/>
      <c r="H505" s="56"/>
      <c r="I505" s="56"/>
      <c r="J505" s="56"/>
      <c r="K505" s="56"/>
      <c r="L505" s="56"/>
      <c r="M505" s="56"/>
      <c r="N505" s="56"/>
      <c r="O505" s="56"/>
      <c r="P505" s="56"/>
      <c r="Q505" s="56"/>
      <c r="R505" s="56"/>
      <c r="S505" s="56"/>
      <c r="T505" s="56"/>
      <c r="U505" s="56"/>
      <c r="AJR505" s="55"/>
      <c r="AJS505" s="55"/>
      <c r="AJT505" s="55"/>
      <c r="AJU505" s="55"/>
      <c r="AJV505" s="55"/>
      <c r="AJW505" s="55"/>
      <c r="AJX505" s="55"/>
      <c r="AJY505" s="55"/>
      <c r="AJZ505" s="55"/>
      <c r="AKA505" s="55"/>
      <c r="AKB505" s="55"/>
      <c r="AKC505" s="55"/>
      <c r="AKD505" s="55"/>
      <c r="AKE505" s="55"/>
      <c r="AKF505" s="55"/>
      <c r="AKG505" s="55"/>
      <c r="AKH505" s="55"/>
      <c r="AKI505" s="55"/>
      <c r="AKJ505" s="55"/>
      <c r="AKK505" s="55"/>
      <c r="AKL505" s="55"/>
      <c r="AKM505" s="55"/>
      <c r="AKN505" s="55"/>
      <c r="AKO505" s="55"/>
      <c r="AKP505" s="55"/>
      <c r="AKQ505" s="55"/>
      <c r="AKR505" s="55"/>
      <c r="AKS505" s="55"/>
    </row>
    <row r="506" spans="1:981" s="27" customFormat="1">
      <c r="A506" s="43"/>
      <c r="B506" s="43"/>
      <c r="C506" s="60"/>
      <c r="D506" s="56"/>
      <c r="E506" s="56"/>
      <c r="F506" s="56"/>
      <c r="G506" s="56"/>
      <c r="H506" s="56"/>
      <c r="I506" s="56"/>
      <c r="J506" s="56"/>
      <c r="K506" s="56"/>
      <c r="L506" s="56"/>
      <c r="M506" s="56"/>
      <c r="N506" s="56"/>
      <c r="O506" s="56"/>
      <c r="P506" s="56"/>
      <c r="Q506" s="56"/>
      <c r="R506" s="56"/>
      <c r="S506" s="56"/>
      <c r="T506" s="56"/>
      <c r="U506" s="56"/>
      <c r="AJR506" s="55"/>
      <c r="AJS506" s="55"/>
      <c r="AJT506" s="55"/>
      <c r="AJU506" s="55"/>
      <c r="AJV506" s="55"/>
      <c r="AJW506" s="55"/>
      <c r="AJX506" s="55"/>
      <c r="AJY506" s="55"/>
      <c r="AJZ506" s="55"/>
      <c r="AKA506" s="55"/>
      <c r="AKB506" s="55"/>
      <c r="AKC506" s="55"/>
      <c r="AKD506" s="55"/>
      <c r="AKE506" s="55"/>
      <c r="AKF506" s="55"/>
      <c r="AKG506" s="55"/>
      <c r="AKH506" s="55"/>
      <c r="AKI506" s="55"/>
      <c r="AKJ506" s="55"/>
      <c r="AKK506" s="55"/>
      <c r="AKL506" s="55"/>
      <c r="AKM506" s="55"/>
      <c r="AKN506" s="55"/>
      <c r="AKO506" s="55"/>
      <c r="AKP506" s="55"/>
      <c r="AKQ506" s="55"/>
      <c r="AKR506" s="55"/>
      <c r="AKS506" s="55"/>
    </row>
    <row r="507" spans="1:981" s="27" customFormat="1">
      <c r="A507" s="43"/>
      <c r="B507" s="43"/>
      <c r="C507" s="60"/>
      <c r="D507" s="56"/>
      <c r="E507" s="56"/>
      <c r="F507" s="56"/>
      <c r="G507" s="56"/>
      <c r="H507" s="56"/>
      <c r="I507" s="56"/>
      <c r="J507" s="56"/>
      <c r="K507" s="56"/>
      <c r="L507" s="56"/>
      <c r="M507" s="56"/>
      <c r="N507" s="56"/>
      <c r="O507" s="56"/>
      <c r="P507" s="56"/>
      <c r="Q507" s="56"/>
      <c r="R507" s="56"/>
      <c r="S507" s="56"/>
      <c r="T507" s="56"/>
      <c r="U507" s="56"/>
      <c r="AJR507" s="55"/>
      <c r="AJS507" s="55"/>
      <c r="AJT507" s="55"/>
      <c r="AJU507" s="55"/>
      <c r="AJV507" s="55"/>
      <c r="AJW507" s="55"/>
      <c r="AJX507" s="55"/>
      <c r="AJY507" s="55"/>
      <c r="AJZ507" s="55"/>
      <c r="AKA507" s="55"/>
      <c r="AKB507" s="55"/>
      <c r="AKC507" s="55"/>
      <c r="AKD507" s="55"/>
      <c r="AKE507" s="55"/>
      <c r="AKF507" s="55"/>
      <c r="AKG507" s="55"/>
      <c r="AKH507" s="55"/>
      <c r="AKI507" s="55"/>
      <c r="AKJ507" s="55"/>
      <c r="AKK507" s="55"/>
      <c r="AKL507" s="55"/>
      <c r="AKM507" s="55"/>
      <c r="AKN507" s="55"/>
      <c r="AKO507" s="55"/>
      <c r="AKP507" s="55"/>
      <c r="AKQ507" s="55"/>
      <c r="AKR507" s="55"/>
      <c r="AKS507" s="55"/>
    </row>
    <row r="508" spans="1:981" s="27" customFormat="1">
      <c r="A508" s="43"/>
      <c r="B508" s="43"/>
      <c r="C508" s="60"/>
      <c r="D508" s="56"/>
      <c r="E508" s="56"/>
      <c r="F508" s="56"/>
      <c r="G508" s="56"/>
      <c r="H508" s="56"/>
      <c r="I508" s="56"/>
      <c r="J508" s="56"/>
      <c r="K508" s="56"/>
      <c r="L508" s="56"/>
      <c r="M508" s="56"/>
      <c r="N508" s="56"/>
      <c r="O508" s="56"/>
      <c r="P508" s="56"/>
      <c r="Q508" s="56"/>
      <c r="R508" s="56"/>
      <c r="S508" s="56"/>
      <c r="T508" s="56"/>
      <c r="U508" s="56"/>
      <c r="AJR508" s="55"/>
      <c r="AJS508" s="55"/>
      <c r="AJT508" s="55"/>
      <c r="AJU508" s="55"/>
      <c r="AJV508" s="55"/>
      <c r="AJW508" s="55"/>
      <c r="AJX508" s="55"/>
      <c r="AJY508" s="55"/>
      <c r="AJZ508" s="55"/>
      <c r="AKA508" s="55"/>
      <c r="AKB508" s="55"/>
      <c r="AKC508" s="55"/>
      <c r="AKD508" s="55"/>
      <c r="AKE508" s="55"/>
      <c r="AKF508" s="55"/>
      <c r="AKG508" s="55"/>
      <c r="AKH508" s="55"/>
      <c r="AKI508" s="55"/>
      <c r="AKJ508" s="55"/>
      <c r="AKK508" s="55"/>
      <c r="AKL508" s="55"/>
      <c r="AKM508" s="55"/>
      <c r="AKN508" s="55"/>
      <c r="AKO508" s="55"/>
      <c r="AKP508" s="55"/>
      <c r="AKQ508" s="55"/>
      <c r="AKR508" s="55"/>
      <c r="AKS508" s="55"/>
    </row>
    <row r="509" spans="1:981" s="25" customFormat="1" ht="96.6">
      <c r="A509" s="43" t="str">
        <f>case_lib!A135</f>
        <v>CC_36_2</v>
      </c>
      <c r="B509" s="43" t="s">
        <v>34</v>
      </c>
      <c r="C509" s="60" t="str">
        <f>case_lib!D135</f>
        <v>1）当限速k_speed_limit小于能力上限k_speed_odd时；
2）主车手动驾驶，速度k_hv_speed（介于二者之间），engageAD后，观察速度上限；</v>
      </c>
      <c r="D509" s="72" t="s">
        <v>817</v>
      </c>
      <c r="E509" s="56" t="s">
        <v>766</v>
      </c>
      <c r="F509" s="65"/>
      <c r="G509" s="65"/>
      <c r="H509" s="65"/>
      <c r="I509" s="65"/>
      <c r="J509" s="65"/>
      <c r="K509" s="65"/>
      <c r="L509" s="65"/>
      <c r="M509" s="65"/>
      <c r="N509" s="65"/>
      <c r="O509" s="65"/>
      <c r="P509" s="65"/>
      <c r="Q509" s="65"/>
      <c r="R509" s="65"/>
      <c r="S509" s="65"/>
      <c r="T509" s="65"/>
      <c r="U509" s="65"/>
      <c r="AJR509" s="7"/>
      <c r="AJS509" s="7"/>
      <c r="AJT509" s="7"/>
      <c r="AJU509" s="7"/>
      <c r="AJV509" s="7"/>
      <c r="AJW509" s="7"/>
      <c r="AJX509" s="7"/>
      <c r="AJY509" s="7"/>
      <c r="AJZ509" s="7"/>
      <c r="AKA509" s="7"/>
      <c r="AKB509" s="7"/>
      <c r="AKC509" s="7"/>
      <c r="AKD509" s="7"/>
      <c r="AKE509" s="7"/>
      <c r="AKF509" s="7"/>
      <c r="AKG509" s="7"/>
      <c r="AKH509" s="7"/>
      <c r="AKI509" s="7"/>
      <c r="AKJ509" s="7"/>
      <c r="AKK509" s="7"/>
      <c r="AKL509" s="7"/>
      <c r="AKM509" s="7"/>
      <c r="AKN509" s="7"/>
      <c r="AKO509" s="7"/>
      <c r="AKP509" s="7"/>
      <c r="AKQ509" s="7"/>
      <c r="AKR509" s="7"/>
      <c r="AKS509" s="7"/>
    </row>
    <row r="510" spans="1:981" s="27" customFormat="1">
      <c r="A510" s="43"/>
      <c r="B510" s="43"/>
      <c r="C510" s="60"/>
      <c r="D510" s="56"/>
      <c r="E510" s="56"/>
      <c r="F510" s="56"/>
      <c r="G510" s="56"/>
      <c r="H510" s="56"/>
      <c r="I510" s="56"/>
      <c r="J510" s="56"/>
      <c r="K510" s="56"/>
      <c r="L510" s="56"/>
      <c r="M510" s="56"/>
      <c r="N510" s="56"/>
      <c r="O510" s="56"/>
      <c r="P510" s="56"/>
      <c r="Q510" s="56"/>
      <c r="R510" s="56"/>
      <c r="S510" s="56"/>
      <c r="T510" s="56"/>
      <c r="U510" s="56"/>
      <c r="AJR510" s="55"/>
      <c r="AJS510" s="55"/>
      <c r="AJT510" s="55"/>
      <c r="AJU510" s="55"/>
      <c r="AJV510" s="55"/>
      <c r="AJW510" s="55"/>
      <c r="AJX510" s="55"/>
      <c r="AJY510" s="55"/>
      <c r="AJZ510" s="55"/>
      <c r="AKA510" s="55"/>
      <c r="AKB510" s="55"/>
      <c r="AKC510" s="55"/>
      <c r="AKD510" s="55"/>
      <c r="AKE510" s="55"/>
      <c r="AKF510" s="55"/>
      <c r="AKG510" s="55"/>
      <c r="AKH510" s="55"/>
      <c r="AKI510" s="55"/>
      <c r="AKJ510" s="55"/>
      <c r="AKK510" s="55"/>
      <c r="AKL510" s="55"/>
      <c r="AKM510" s="55"/>
      <c r="AKN510" s="55"/>
      <c r="AKO510" s="55"/>
      <c r="AKP510" s="55"/>
      <c r="AKQ510" s="55"/>
      <c r="AKR510" s="55"/>
      <c r="AKS510" s="55"/>
    </row>
    <row r="511" spans="1:981" s="27" customFormat="1">
      <c r="A511" s="43"/>
      <c r="B511" s="43"/>
      <c r="C511" s="60"/>
      <c r="D511" s="56"/>
      <c r="E511" s="56"/>
      <c r="F511" s="56"/>
      <c r="G511" s="56"/>
      <c r="H511" s="56"/>
      <c r="I511" s="56"/>
      <c r="J511" s="56"/>
      <c r="K511" s="56"/>
      <c r="L511" s="56"/>
      <c r="M511" s="56"/>
      <c r="N511" s="56"/>
      <c r="O511" s="56"/>
      <c r="P511" s="56"/>
      <c r="Q511" s="56"/>
      <c r="R511" s="56"/>
      <c r="S511" s="56"/>
      <c r="T511" s="56"/>
      <c r="U511" s="56"/>
      <c r="AJR511" s="55"/>
      <c r="AJS511" s="55"/>
      <c r="AJT511" s="55"/>
      <c r="AJU511" s="55"/>
      <c r="AJV511" s="55"/>
      <c r="AJW511" s="55"/>
      <c r="AJX511" s="55"/>
      <c r="AJY511" s="55"/>
      <c r="AJZ511" s="55"/>
      <c r="AKA511" s="55"/>
      <c r="AKB511" s="55"/>
      <c r="AKC511" s="55"/>
      <c r="AKD511" s="55"/>
      <c r="AKE511" s="55"/>
      <c r="AKF511" s="55"/>
      <c r="AKG511" s="55"/>
      <c r="AKH511" s="55"/>
      <c r="AKI511" s="55"/>
      <c r="AKJ511" s="55"/>
      <c r="AKK511" s="55"/>
      <c r="AKL511" s="55"/>
      <c r="AKM511" s="55"/>
      <c r="AKN511" s="55"/>
      <c r="AKO511" s="55"/>
      <c r="AKP511" s="55"/>
      <c r="AKQ511" s="55"/>
      <c r="AKR511" s="55"/>
      <c r="AKS511" s="55"/>
    </row>
    <row r="512" spans="1:981" s="27" customFormat="1">
      <c r="A512" s="43"/>
      <c r="B512" s="43"/>
      <c r="C512" s="60"/>
      <c r="D512" s="56"/>
      <c r="E512" s="56"/>
      <c r="F512" s="56"/>
      <c r="G512" s="56"/>
      <c r="H512" s="56"/>
      <c r="I512" s="56"/>
      <c r="J512" s="56"/>
      <c r="K512" s="56"/>
      <c r="L512" s="56"/>
      <c r="M512" s="56"/>
      <c r="N512" s="56"/>
      <c r="O512" s="56"/>
      <c r="P512" s="56"/>
      <c r="Q512" s="56"/>
      <c r="R512" s="56"/>
      <c r="S512" s="56"/>
      <c r="T512" s="56"/>
      <c r="U512" s="56"/>
      <c r="AJR512" s="55"/>
      <c r="AJS512" s="55"/>
      <c r="AJT512" s="55"/>
      <c r="AJU512" s="55"/>
      <c r="AJV512" s="55"/>
      <c r="AJW512" s="55"/>
      <c r="AJX512" s="55"/>
      <c r="AJY512" s="55"/>
      <c r="AJZ512" s="55"/>
      <c r="AKA512" s="55"/>
      <c r="AKB512" s="55"/>
      <c r="AKC512" s="55"/>
      <c r="AKD512" s="55"/>
      <c r="AKE512" s="55"/>
      <c r="AKF512" s="55"/>
      <c r="AKG512" s="55"/>
      <c r="AKH512" s="55"/>
      <c r="AKI512" s="55"/>
      <c r="AKJ512" s="55"/>
      <c r="AKK512" s="55"/>
      <c r="AKL512" s="55"/>
      <c r="AKM512" s="55"/>
      <c r="AKN512" s="55"/>
      <c r="AKO512" s="55"/>
      <c r="AKP512" s="55"/>
      <c r="AKQ512" s="55"/>
      <c r="AKR512" s="55"/>
      <c r="AKS512" s="55"/>
    </row>
    <row r="513" spans="1:981" s="27" customFormat="1">
      <c r="A513" s="43"/>
      <c r="B513" s="43"/>
      <c r="C513" s="60"/>
      <c r="D513" s="56"/>
      <c r="E513" s="56"/>
      <c r="F513" s="56"/>
      <c r="G513" s="56"/>
      <c r="H513" s="56"/>
      <c r="I513" s="56"/>
      <c r="J513" s="56"/>
      <c r="K513" s="56"/>
      <c r="L513" s="56"/>
      <c r="M513" s="56"/>
      <c r="N513" s="56"/>
      <c r="O513" s="56"/>
      <c r="P513" s="56"/>
      <c r="Q513" s="56"/>
      <c r="R513" s="56"/>
      <c r="S513" s="56"/>
      <c r="T513" s="56"/>
      <c r="U513" s="56"/>
      <c r="AJR513" s="55"/>
      <c r="AJS513" s="55"/>
      <c r="AJT513" s="55"/>
      <c r="AJU513" s="55"/>
      <c r="AJV513" s="55"/>
      <c r="AJW513" s="55"/>
      <c r="AJX513" s="55"/>
      <c r="AJY513" s="55"/>
      <c r="AJZ513" s="55"/>
      <c r="AKA513" s="55"/>
      <c r="AKB513" s="55"/>
      <c r="AKC513" s="55"/>
      <c r="AKD513" s="55"/>
      <c r="AKE513" s="55"/>
      <c r="AKF513" s="55"/>
      <c r="AKG513" s="55"/>
      <c r="AKH513" s="55"/>
      <c r="AKI513" s="55"/>
      <c r="AKJ513" s="55"/>
      <c r="AKK513" s="55"/>
      <c r="AKL513" s="55"/>
      <c r="AKM513" s="55"/>
      <c r="AKN513" s="55"/>
      <c r="AKO513" s="55"/>
      <c r="AKP513" s="55"/>
      <c r="AKQ513" s="55"/>
      <c r="AKR513" s="55"/>
      <c r="AKS513" s="55"/>
    </row>
    <row r="514" spans="1:981" s="27" customFormat="1" ht="96.6">
      <c r="A514" s="43" t="str">
        <f>case_lib!A136</f>
        <v>CC_36_3</v>
      </c>
      <c r="B514" s="43" t="s">
        <v>34</v>
      </c>
      <c r="C514" s="60" t="str">
        <f>case_lib!D136</f>
        <v>1）当限速k_speed_limit小于能力上限k_speed_odd时；
2）主车手动驾驶，速度k_hv_speed（高于最大值），engageAD后，观察速度上限；</v>
      </c>
      <c r="D514" s="72" t="s">
        <v>818</v>
      </c>
      <c r="E514" s="56" t="s">
        <v>766</v>
      </c>
      <c r="F514" s="56"/>
      <c r="G514" s="56"/>
      <c r="H514" s="56"/>
      <c r="I514" s="56"/>
      <c r="J514" s="56"/>
      <c r="K514" s="56"/>
      <c r="L514" s="56"/>
      <c r="M514" s="56"/>
      <c r="N514" s="56"/>
      <c r="O514" s="56"/>
      <c r="P514" s="56"/>
      <c r="Q514" s="56"/>
      <c r="R514" s="56"/>
      <c r="S514" s="56"/>
      <c r="T514" s="56"/>
      <c r="U514" s="56"/>
      <c r="AJR514" s="55"/>
      <c r="AJS514" s="55"/>
      <c r="AJT514" s="55"/>
      <c r="AJU514" s="55"/>
      <c r="AJV514" s="55"/>
      <c r="AJW514" s="55"/>
      <c r="AJX514" s="55"/>
      <c r="AJY514" s="55"/>
      <c r="AJZ514" s="55"/>
      <c r="AKA514" s="55"/>
      <c r="AKB514" s="55"/>
      <c r="AKC514" s="55"/>
      <c r="AKD514" s="55"/>
      <c r="AKE514" s="55"/>
      <c r="AKF514" s="55"/>
      <c r="AKG514" s="55"/>
      <c r="AKH514" s="55"/>
      <c r="AKI514" s="55"/>
      <c r="AKJ514" s="55"/>
      <c r="AKK514" s="55"/>
      <c r="AKL514" s="55"/>
      <c r="AKM514" s="55"/>
      <c r="AKN514" s="55"/>
      <c r="AKO514" s="55"/>
      <c r="AKP514" s="55"/>
      <c r="AKQ514" s="55"/>
      <c r="AKR514" s="55"/>
      <c r="AKS514" s="55"/>
    </row>
    <row r="515" spans="1:981" s="27" customFormat="1">
      <c r="A515" s="43"/>
      <c r="B515" s="43"/>
      <c r="C515" s="60"/>
      <c r="D515" s="56"/>
      <c r="E515" s="56"/>
      <c r="F515" s="56"/>
      <c r="G515" s="56"/>
      <c r="H515" s="56"/>
      <c r="I515" s="56"/>
      <c r="J515" s="56"/>
      <c r="K515" s="56"/>
      <c r="L515" s="56"/>
      <c r="M515" s="56"/>
      <c r="N515" s="56"/>
      <c r="O515" s="56"/>
      <c r="P515" s="56"/>
      <c r="Q515" s="56"/>
      <c r="R515" s="56"/>
      <c r="S515" s="56"/>
      <c r="T515" s="56"/>
      <c r="U515" s="56"/>
      <c r="AJR515" s="55"/>
      <c r="AJS515" s="55"/>
      <c r="AJT515" s="55"/>
      <c r="AJU515" s="55"/>
      <c r="AJV515" s="55"/>
      <c r="AJW515" s="55"/>
      <c r="AJX515" s="55"/>
      <c r="AJY515" s="55"/>
      <c r="AJZ515" s="55"/>
      <c r="AKA515" s="55"/>
      <c r="AKB515" s="55"/>
      <c r="AKC515" s="55"/>
      <c r="AKD515" s="55"/>
      <c r="AKE515" s="55"/>
      <c r="AKF515" s="55"/>
      <c r="AKG515" s="55"/>
      <c r="AKH515" s="55"/>
      <c r="AKI515" s="55"/>
      <c r="AKJ515" s="55"/>
      <c r="AKK515" s="55"/>
      <c r="AKL515" s="55"/>
      <c r="AKM515" s="55"/>
      <c r="AKN515" s="55"/>
      <c r="AKO515" s="55"/>
      <c r="AKP515" s="55"/>
      <c r="AKQ515" s="55"/>
      <c r="AKR515" s="55"/>
      <c r="AKS515" s="55"/>
    </row>
    <row r="516" spans="1:981" s="27" customFormat="1">
      <c r="A516" s="43"/>
      <c r="B516" s="43"/>
      <c r="C516" s="60"/>
      <c r="D516" s="56"/>
      <c r="E516" s="56"/>
      <c r="F516" s="56"/>
      <c r="G516" s="56"/>
      <c r="H516" s="56"/>
      <c r="I516" s="56"/>
      <c r="J516" s="56"/>
      <c r="K516" s="56"/>
      <c r="L516" s="56"/>
      <c r="M516" s="56"/>
      <c r="N516" s="56"/>
      <c r="O516" s="56"/>
      <c r="P516" s="56"/>
      <c r="Q516" s="56"/>
      <c r="R516" s="56"/>
      <c r="S516" s="56"/>
      <c r="T516" s="56"/>
      <c r="U516" s="56"/>
      <c r="AJR516" s="55"/>
      <c r="AJS516" s="55"/>
      <c r="AJT516" s="55"/>
      <c r="AJU516" s="55"/>
      <c r="AJV516" s="55"/>
      <c r="AJW516" s="55"/>
      <c r="AJX516" s="55"/>
      <c r="AJY516" s="55"/>
      <c r="AJZ516" s="55"/>
      <c r="AKA516" s="55"/>
      <c r="AKB516" s="55"/>
      <c r="AKC516" s="55"/>
      <c r="AKD516" s="55"/>
      <c r="AKE516" s="55"/>
      <c r="AKF516" s="55"/>
      <c r="AKG516" s="55"/>
      <c r="AKH516" s="55"/>
      <c r="AKI516" s="55"/>
      <c r="AKJ516" s="55"/>
      <c r="AKK516" s="55"/>
      <c r="AKL516" s="55"/>
      <c r="AKM516" s="55"/>
      <c r="AKN516" s="55"/>
      <c r="AKO516" s="55"/>
      <c r="AKP516" s="55"/>
      <c r="AKQ516" s="55"/>
      <c r="AKR516" s="55"/>
      <c r="AKS516" s="55"/>
    </row>
    <row r="517" spans="1:981" s="27" customFormat="1">
      <c r="A517" s="43"/>
      <c r="B517" s="43"/>
      <c r="C517" s="60"/>
      <c r="D517" s="56"/>
      <c r="E517" s="56"/>
      <c r="F517" s="56"/>
      <c r="G517" s="56"/>
      <c r="H517" s="56"/>
      <c r="I517" s="56"/>
      <c r="J517" s="56"/>
      <c r="K517" s="56"/>
      <c r="L517" s="56"/>
      <c r="M517" s="56"/>
      <c r="N517" s="56"/>
      <c r="O517" s="56"/>
      <c r="P517" s="56"/>
      <c r="Q517" s="56"/>
      <c r="R517" s="56"/>
      <c r="S517" s="56"/>
      <c r="T517" s="56"/>
      <c r="U517" s="56"/>
      <c r="AJR517" s="55"/>
      <c r="AJS517" s="55"/>
      <c r="AJT517" s="55"/>
      <c r="AJU517" s="55"/>
      <c r="AJV517" s="55"/>
      <c r="AJW517" s="55"/>
      <c r="AJX517" s="55"/>
      <c r="AJY517" s="55"/>
      <c r="AJZ517" s="55"/>
      <c r="AKA517" s="55"/>
      <c r="AKB517" s="55"/>
      <c r="AKC517" s="55"/>
      <c r="AKD517" s="55"/>
      <c r="AKE517" s="55"/>
      <c r="AKF517" s="55"/>
      <c r="AKG517" s="55"/>
      <c r="AKH517" s="55"/>
      <c r="AKI517" s="55"/>
      <c r="AKJ517" s="55"/>
      <c r="AKK517" s="55"/>
      <c r="AKL517" s="55"/>
      <c r="AKM517" s="55"/>
      <c r="AKN517" s="55"/>
      <c r="AKO517" s="55"/>
      <c r="AKP517" s="55"/>
      <c r="AKQ517" s="55"/>
      <c r="AKR517" s="55"/>
      <c r="AKS517" s="55"/>
    </row>
    <row r="518" spans="1:981" s="27" customFormat="1">
      <c r="A518" s="43"/>
      <c r="B518" s="43"/>
      <c r="C518" s="60"/>
      <c r="D518" s="56"/>
      <c r="E518" s="56"/>
      <c r="F518" s="56"/>
      <c r="G518" s="56"/>
      <c r="H518" s="56"/>
      <c r="I518" s="56"/>
      <c r="J518" s="56"/>
      <c r="K518" s="56"/>
      <c r="L518" s="56"/>
      <c r="M518" s="56"/>
      <c r="N518" s="56"/>
      <c r="O518" s="56"/>
      <c r="P518" s="56"/>
      <c r="Q518" s="56"/>
      <c r="R518" s="56"/>
      <c r="S518" s="56"/>
      <c r="T518" s="56"/>
      <c r="U518" s="56"/>
      <c r="AJR518" s="55"/>
      <c r="AJS518" s="55"/>
      <c r="AJT518" s="55"/>
      <c r="AJU518" s="55"/>
      <c r="AJV518" s="55"/>
      <c r="AJW518" s="55"/>
      <c r="AJX518" s="55"/>
      <c r="AJY518" s="55"/>
      <c r="AJZ518" s="55"/>
      <c r="AKA518" s="55"/>
      <c r="AKB518" s="55"/>
      <c r="AKC518" s="55"/>
      <c r="AKD518" s="55"/>
      <c r="AKE518" s="55"/>
      <c r="AKF518" s="55"/>
      <c r="AKG518" s="55"/>
      <c r="AKH518" s="55"/>
      <c r="AKI518" s="55"/>
      <c r="AKJ518" s="55"/>
      <c r="AKK518" s="55"/>
      <c r="AKL518" s="55"/>
      <c r="AKM518" s="55"/>
      <c r="AKN518" s="55"/>
      <c r="AKO518" s="55"/>
      <c r="AKP518" s="55"/>
      <c r="AKQ518" s="55"/>
      <c r="AKR518" s="55"/>
      <c r="AKS518" s="55"/>
    </row>
    <row r="519" spans="1:981" s="27" customFormat="1" ht="96.6">
      <c r="A519" s="43" t="str">
        <f>case_lib!A137</f>
        <v>CC_36_4</v>
      </c>
      <c r="B519" s="43" t="s">
        <v>34</v>
      </c>
      <c r="C519" s="60" t="str">
        <f>case_lib!D137</f>
        <v>1）当限速k_speed_limit大于能力上限k_speed_odd时；
2）主车手动驾驶，速度k_hv_speed（低于最小值），engageAD后，观察速度上限；</v>
      </c>
      <c r="D519" s="72"/>
      <c r="E519" s="56"/>
      <c r="F519" s="56"/>
      <c r="G519" s="56"/>
      <c r="H519" s="56"/>
      <c r="I519" s="56"/>
      <c r="J519" s="56"/>
      <c r="K519" s="56"/>
      <c r="L519" s="56"/>
      <c r="M519" s="56"/>
      <c r="N519" s="56"/>
      <c r="O519" s="56"/>
      <c r="P519" s="56"/>
      <c r="Q519" s="56"/>
      <c r="R519" s="56"/>
      <c r="S519" s="56"/>
      <c r="T519" s="56"/>
      <c r="U519" s="56"/>
      <c r="AJR519" s="55"/>
      <c r="AJS519" s="55"/>
      <c r="AJT519" s="55"/>
      <c r="AJU519" s="55"/>
      <c r="AJV519" s="55"/>
      <c r="AJW519" s="55"/>
      <c r="AJX519" s="55"/>
      <c r="AJY519" s="55"/>
      <c r="AJZ519" s="55"/>
      <c r="AKA519" s="55"/>
      <c r="AKB519" s="55"/>
      <c r="AKC519" s="55"/>
      <c r="AKD519" s="55"/>
      <c r="AKE519" s="55"/>
      <c r="AKF519" s="55"/>
      <c r="AKG519" s="55"/>
      <c r="AKH519" s="55"/>
      <c r="AKI519" s="55"/>
      <c r="AKJ519" s="55"/>
      <c r="AKK519" s="55"/>
      <c r="AKL519" s="55"/>
      <c r="AKM519" s="55"/>
      <c r="AKN519" s="55"/>
      <c r="AKO519" s="55"/>
      <c r="AKP519" s="55"/>
      <c r="AKQ519" s="55"/>
      <c r="AKR519" s="55"/>
      <c r="AKS519" s="55"/>
    </row>
    <row r="520" spans="1:981" s="27" customFormat="1">
      <c r="A520" s="43"/>
      <c r="B520" s="43"/>
      <c r="C520" s="60"/>
      <c r="D520" s="56"/>
      <c r="E520" s="56"/>
      <c r="F520" s="56"/>
      <c r="G520" s="56"/>
      <c r="H520" s="56"/>
      <c r="I520" s="56"/>
      <c r="J520" s="56"/>
      <c r="K520" s="56"/>
      <c r="L520" s="56"/>
      <c r="M520" s="56"/>
      <c r="N520" s="56"/>
      <c r="O520" s="56"/>
      <c r="P520" s="56"/>
      <c r="Q520" s="56"/>
      <c r="R520" s="56"/>
      <c r="S520" s="56"/>
      <c r="T520" s="56"/>
      <c r="U520" s="56"/>
      <c r="AJR520" s="55"/>
      <c r="AJS520" s="55"/>
      <c r="AJT520" s="55"/>
      <c r="AJU520" s="55"/>
      <c r="AJV520" s="55"/>
      <c r="AJW520" s="55"/>
      <c r="AJX520" s="55"/>
      <c r="AJY520" s="55"/>
      <c r="AJZ520" s="55"/>
      <c r="AKA520" s="55"/>
      <c r="AKB520" s="55"/>
      <c r="AKC520" s="55"/>
      <c r="AKD520" s="55"/>
      <c r="AKE520" s="55"/>
      <c r="AKF520" s="55"/>
      <c r="AKG520" s="55"/>
      <c r="AKH520" s="55"/>
      <c r="AKI520" s="55"/>
      <c r="AKJ520" s="55"/>
      <c r="AKK520" s="55"/>
      <c r="AKL520" s="55"/>
      <c r="AKM520" s="55"/>
      <c r="AKN520" s="55"/>
      <c r="AKO520" s="55"/>
      <c r="AKP520" s="55"/>
      <c r="AKQ520" s="55"/>
      <c r="AKR520" s="55"/>
      <c r="AKS520" s="55"/>
    </row>
    <row r="521" spans="1:981" s="27" customFormat="1">
      <c r="A521" s="43"/>
      <c r="B521" s="43"/>
      <c r="C521" s="60"/>
      <c r="D521" s="56"/>
      <c r="E521" s="56"/>
      <c r="F521" s="56"/>
      <c r="G521" s="56"/>
      <c r="H521" s="56"/>
      <c r="I521" s="56"/>
      <c r="J521" s="56"/>
      <c r="K521" s="56"/>
      <c r="L521" s="56"/>
      <c r="M521" s="56"/>
      <c r="N521" s="56"/>
      <c r="O521" s="56"/>
      <c r="P521" s="56"/>
      <c r="Q521" s="56"/>
      <c r="R521" s="56"/>
      <c r="S521" s="56"/>
      <c r="T521" s="56"/>
      <c r="U521" s="56"/>
      <c r="AJR521" s="55"/>
      <c r="AJS521" s="55"/>
      <c r="AJT521" s="55"/>
      <c r="AJU521" s="55"/>
      <c r="AJV521" s="55"/>
      <c r="AJW521" s="55"/>
      <c r="AJX521" s="55"/>
      <c r="AJY521" s="55"/>
      <c r="AJZ521" s="55"/>
      <c r="AKA521" s="55"/>
      <c r="AKB521" s="55"/>
      <c r="AKC521" s="55"/>
      <c r="AKD521" s="55"/>
      <c r="AKE521" s="55"/>
      <c r="AKF521" s="55"/>
      <c r="AKG521" s="55"/>
      <c r="AKH521" s="55"/>
      <c r="AKI521" s="55"/>
      <c r="AKJ521" s="55"/>
      <c r="AKK521" s="55"/>
      <c r="AKL521" s="55"/>
      <c r="AKM521" s="55"/>
      <c r="AKN521" s="55"/>
      <c r="AKO521" s="55"/>
      <c r="AKP521" s="55"/>
      <c r="AKQ521" s="55"/>
      <c r="AKR521" s="55"/>
      <c r="AKS521" s="55"/>
    </row>
    <row r="522" spans="1:981" s="27" customFormat="1">
      <c r="A522" s="43"/>
      <c r="B522" s="43"/>
      <c r="C522" s="60"/>
      <c r="D522" s="56"/>
      <c r="E522" s="56"/>
      <c r="F522" s="56"/>
      <c r="G522" s="56"/>
      <c r="H522" s="56"/>
      <c r="I522" s="56"/>
      <c r="J522" s="56"/>
      <c r="K522" s="56"/>
      <c r="L522" s="56"/>
      <c r="M522" s="56"/>
      <c r="N522" s="56"/>
      <c r="O522" s="56"/>
      <c r="P522" s="56"/>
      <c r="Q522" s="56"/>
      <c r="R522" s="56"/>
      <c r="S522" s="56"/>
      <c r="T522" s="56"/>
      <c r="U522" s="56"/>
      <c r="AJR522" s="55"/>
      <c r="AJS522" s="55"/>
      <c r="AJT522" s="55"/>
      <c r="AJU522" s="55"/>
      <c r="AJV522" s="55"/>
      <c r="AJW522" s="55"/>
      <c r="AJX522" s="55"/>
      <c r="AJY522" s="55"/>
      <c r="AJZ522" s="55"/>
      <c r="AKA522" s="55"/>
      <c r="AKB522" s="55"/>
      <c r="AKC522" s="55"/>
      <c r="AKD522" s="55"/>
      <c r="AKE522" s="55"/>
      <c r="AKF522" s="55"/>
      <c r="AKG522" s="55"/>
      <c r="AKH522" s="55"/>
      <c r="AKI522" s="55"/>
      <c r="AKJ522" s="55"/>
      <c r="AKK522" s="55"/>
      <c r="AKL522" s="55"/>
      <c r="AKM522" s="55"/>
      <c r="AKN522" s="55"/>
      <c r="AKO522" s="55"/>
      <c r="AKP522" s="55"/>
      <c r="AKQ522" s="55"/>
      <c r="AKR522" s="55"/>
      <c r="AKS522" s="55"/>
    </row>
    <row r="523" spans="1:981" s="27" customFormat="1">
      <c r="A523" s="43"/>
      <c r="B523" s="43"/>
      <c r="C523" s="60"/>
      <c r="D523" s="56"/>
      <c r="E523" s="56"/>
      <c r="F523" s="56"/>
      <c r="G523" s="56"/>
      <c r="H523" s="56"/>
      <c r="I523" s="56"/>
      <c r="J523" s="56"/>
      <c r="K523" s="56"/>
      <c r="L523" s="56"/>
      <c r="M523" s="56"/>
      <c r="N523" s="56"/>
      <c r="O523" s="56"/>
      <c r="P523" s="56"/>
      <c r="Q523" s="56"/>
      <c r="R523" s="56"/>
      <c r="S523" s="56"/>
      <c r="T523" s="56"/>
      <c r="U523" s="56"/>
      <c r="AJR523" s="55"/>
      <c r="AJS523" s="55"/>
      <c r="AJT523" s="55"/>
      <c r="AJU523" s="55"/>
      <c r="AJV523" s="55"/>
      <c r="AJW523" s="55"/>
      <c r="AJX523" s="55"/>
      <c r="AJY523" s="55"/>
      <c r="AJZ523" s="55"/>
      <c r="AKA523" s="55"/>
      <c r="AKB523" s="55"/>
      <c r="AKC523" s="55"/>
      <c r="AKD523" s="55"/>
      <c r="AKE523" s="55"/>
      <c r="AKF523" s="55"/>
      <c r="AKG523" s="55"/>
      <c r="AKH523" s="55"/>
      <c r="AKI523" s="55"/>
      <c r="AKJ523" s="55"/>
      <c r="AKK523" s="55"/>
      <c r="AKL523" s="55"/>
      <c r="AKM523" s="55"/>
      <c r="AKN523" s="55"/>
      <c r="AKO523" s="55"/>
      <c r="AKP523" s="55"/>
      <c r="AKQ523" s="55"/>
      <c r="AKR523" s="55"/>
      <c r="AKS523" s="55"/>
    </row>
    <row r="524" spans="1:981" s="27" customFormat="1" ht="96.6">
      <c r="A524" s="43" t="str">
        <f>case_lib!A138</f>
        <v>CC_36_5</v>
      </c>
      <c r="B524" s="43" t="s">
        <v>34</v>
      </c>
      <c r="C524" s="60" t="str">
        <f>case_lib!D138</f>
        <v>1）当限速k_speed_limit大于能力上限k_speed_odd时；
2）主车手动驾驶，速度k_hv_speed（介于二者之间），engageAD后，观察速度上限；</v>
      </c>
      <c r="D524" s="56"/>
      <c r="E524" s="56"/>
      <c r="F524" s="56"/>
      <c r="G524" s="56"/>
      <c r="H524" s="56"/>
      <c r="I524" s="56"/>
      <c r="J524" s="56"/>
      <c r="K524" s="56"/>
      <c r="L524" s="56"/>
      <c r="M524" s="56"/>
      <c r="N524" s="56"/>
      <c r="O524" s="56"/>
      <c r="P524" s="56"/>
      <c r="Q524" s="56"/>
      <c r="R524" s="56"/>
      <c r="S524" s="56"/>
      <c r="T524" s="56"/>
      <c r="U524" s="56"/>
      <c r="AJR524" s="55"/>
      <c r="AJS524" s="55"/>
      <c r="AJT524" s="55"/>
      <c r="AJU524" s="55"/>
      <c r="AJV524" s="55"/>
      <c r="AJW524" s="55"/>
      <c r="AJX524" s="55"/>
      <c r="AJY524" s="55"/>
      <c r="AJZ524" s="55"/>
      <c r="AKA524" s="55"/>
      <c r="AKB524" s="55"/>
      <c r="AKC524" s="55"/>
      <c r="AKD524" s="55"/>
      <c r="AKE524" s="55"/>
      <c r="AKF524" s="55"/>
      <c r="AKG524" s="55"/>
      <c r="AKH524" s="55"/>
      <c r="AKI524" s="55"/>
      <c r="AKJ524" s="55"/>
      <c r="AKK524" s="55"/>
      <c r="AKL524" s="55"/>
      <c r="AKM524" s="55"/>
      <c r="AKN524" s="55"/>
      <c r="AKO524" s="55"/>
      <c r="AKP524" s="55"/>
      <c r="AKQ524" s="55"/>
      <c r="AKR524" s="55"/>
      <c r="AKS524" s="55"/>
    </row>
    <row r="525" spans="1:981" s="27" customFormat="1">
      <c r="A525" s="43"/>
      <c r="B525" s="43"/>
      <c r="C525" s="60"/>
      <c r="D525" s="56"/>
      <c r="E525" s="56"/>
      <c r="F525" s="56"/>
      <c r="G525" s="56"/>
      <c r="H525" s="56"/>
      <c r="I525" s="56"/>
      <c r="J525" s="56"/>
      <c r="K525" s="56"/>
      <c r="L525" s="56"/>
      <c r="M525" s="56"/>
      <c r="N525" s="56"/>
      <c r="O525" s="56"/>
      <c r="P525" s="56"/>
      <c r="Q525" s="56"/>
      <c r="R525" s="56"/>
      <c r="S525" s="56"/>
      <c r="T525" s="56"/>
      <c r="U525" s="56"/>
      <c r="AJR525" s="55"/>
      <c r="AJS525" s="55"/>
      <c r="AJT525" s="55"/>
      <c r="AJU525" s="55"/>
      <c r="AJV525" s="55"/>
      <c r="AJW525" s="55"/>
      <c r="AJX525" s="55"/>
      <c r="AJY525" s="55"/>
      <c r="AJZ525" s="55"/>
      <c r="AKA525" s="55"/>
      <c r="AKB525" s="55"/>
      <c r="AKC525" s="55"/>
      <c r="AKD525" s="55"/>
      <c r="AKE525" s="55"/>
      <c r="AKF525" s="55"/>
      <c r="AKG525" s="55"/>
      <c r="AKH525" s="55"/>
      <c r="AKI525" s="55"/>
      <c r="AKJ525" s="55"/>
      <c r="AKK525" s="55"/>
      <c r="AKL525" s="55"/>
      <c r="AKM525" s="55"/>
      <c r="AKN525" s="55"/>
      <c r="AKO525" s="55"/>
      <c r="AKP525" s="55"/>
      <c r="AKQ525" s="55"/>
      <c r="AKR525" s="55"/>
      <c r="AKS525" s="55"/>
    </row>
    <row r="526" spans="1:981" s="27" customFormat="1">
      <c r="A526" s="43"/>
      <c r="B526" s="43"/>
      <c r="C526" s="60"/>
      <c r="D526" s="56"/>
      <c r="E526" s="56"/>
      <c r="F526" s="56"/>
      <c r="G526" s="56"/>
      <c r="H526" s="56"/>
      <c r="I526" s="56"/>
      <c r="J526" s="56"/>
      <c r="K526" s="56"/>
      <c r="L526" s="56"/>
      <c r="M526" s="56"/>
      <c r="N526" s="56"/>
      <c r="O526" s="56"/>
      <c r="P526" s="56"/>
      <c r="Q526" s="56"/>
      <c r="R526" s="56"/>
      <c r="S526" s="56"/>
      <c r="T526" s="56"/>
      <c r="U526" s="56"/>
      <c r="AJR526" s="55"/>
      <c r="AJS526" s="55"/>
      <c r="AJT526" s="55"/>
      <c r="AJU526" s="55"/>
      <c r="AJV526" s="55"/>
      <c r="AJW526" s="55"/>
      <c r="AJX526" s="55"/>
      <c r="AJY526" s="55"/>
      <c r="AJZ526" s="55"/>
      <c r="AKA526" s="55"/>
      <c r="AKB526" s="55"/>
      <c r="AKC526" s="55"/>
      <c r="AKD526" s="55"/>
      <c r="AKE526" s="55"/>
      <c r="AKF526" s="55"/>
      <c r="AKG526" s="55"/>
      <c r="AKH526" s="55"/>
      <c r="AKI526" s="55"/>
      <c r="AKJ526" s="55"/>
      <c r="AKK526" s="55"/>
      <c r="AKL526" s="55"/>
      <c r="AKM526" s="55"/>
      <c r="AKN526" s="55"/>
      <c r="AKO526" s="55"/>
      <c r="AKP526" s="55"/>
      <c r="AKQ526" s="55"/>
      <c r="AKR526" s="55"/>
      <c r="AKS526" s="55"/>
    </row>
    <row r="527" spans="1:981" s="27" customFormat="1">
      <c r="A527" s="43"/>
      <c r="B527" s="43"/>
      <c r="C527" s="60"/>
      <c r="D527" s="56"/>
      <c r="E527" s="56"/>
      <c r="F527" s="56"/>
      <c r="G527" s="56"/>
      <c r="H527" s="56"/>
      <c r="I527" s="56"/>
      <c r="J527" s="56"/>
      <c r="K527" s="56"/>
      <c r="L527" s="56"/>
      <c r="M527" s="56"/>
      <c r="N527" s="56"/>
      <c r="O527" s="56"/>
      <c r="P527" s="56"/>
      <c r="Q527" s="56"/>
      <c r="R527" s="56"/>
      <c r="S527" s="56"/>
      <c r="T527" s="56"/>
      <c r="U527" s="56"/>
      <c r="AJR527" s="55"/>
      <c r="AJS527" s="55"/>
      <c r="AJT527" s="55"/>
      <c r="AJU527" s="55"/>
      <c r="AJV527" s="55"/>
      <c r="AJW527" s="55"/>
      <c r="AJX527" s="55"/>
      <c r="AJY527" s="55"/>
      <c r="AJZ527" s="55"/>
      <c r="AKA527" s="55"/>
      <c r="AKB527" s="55"/>
      <c r="AKC527" s="55"/>
      <c r="AKD527" s="55"/>
      <c r="AKE527" s="55"/>
      <c r="AKF527" s="55"/>
      <c r="AKG527" s="55"/>
      <c r="AKH527" s="55"/>
      <c r="AKI527" s="55"/>
      <c r="AKJ527" s="55"/>
      <c r="AKK527" s="55"/>
      <c r="AKL527" s="55"/>
      <c r="AKM527" s="55"/>
      <c r="AKN527" s="55"/>
      <c r="AKO527" s="55"/>
      <c r="AKP527" s="55"/>
      <c r="AKQ527" s="55"/>
      <c r="AKR527" s="55"/>
      <c r="AKS527" s="55"/>
    </row>
    <row r="528" spans="1:981" s="27" customFormat="1">
      <c r="A528" s="43"/>
      <c r="B528" s="43"/>
      <c r="C528" s="60"/>
      <c r="D528" s="56"/>
      <c r="E528" s="56"/>
      <c r="F528" s="56"/>
      <c r="G528" s="56"/>
      <c r="H528" s="56"/>
      <c r="I528" s="56"/>
      <c r="J528" s="56"/>
      <c r="K528" s="56"/>
      <c r="L528" s="56"/>
      <c r="M528" s="56"/>
      <c r="N528" s="56"/>
      <c r="O528" s="56"/>
      <c r="P528" s="56"/>
      <c r="Q528" s="56"/>
      <c r="R528" s="56"/>
      <c r="S528" s="56"/>
      <c r="T528" s="56"/>
      <c r="U528" s="56"/>
      <c r="AJR528" s="55"/>
      <c r="AJS528" s="55"/>
      <c r="AJT528" s="55"/>
      <c r="AJU528" s="55"/>
      <c r="AJV528" s="55"/>
      <c r="AJW528" s="55"/>
      <c r="AJX528" s="55"/>
      <c r="AJY528" s="55"/>
      <c r="AJZ528" s="55"/>
      <c r="AKA528" s="55"/>
      <c r="AKB528" s="55"/>
      <c r="AKC528" s="55"/>
      <c r="AKD528" s="55"/>
      <c r="AKE528" s="55"/>
      <c r="AKF528" s="55"/>
      <c r="AKG528" s="55"/>
      <c r="AKH528" s="55"/>
      <c r="AKI528" s="55"/>
      <c r="AKJ528" s="55"/>
      <c r="AKK528" s="55"/>
      <c r="AKL528" s="55"/>
      <c r="AKM528" s="55"/>
      <c r="AKN528" s="55"/>
      <c r="AKO528" s="55"/>
      <c r="AKP528" s="55"/>
      <c r="AKQ528" s="55"/>
      <c r="AKR528" s="55"/>
      <c r="AKS528" s="55"/>
    </row>
    <row r="529" spans="1:981" s="27" customFormat="1" ht="96.6">
      <c r="A529" s="43" t="str">
        <f>case_lib!A139</f>
        <v>CC_36_6</v>
      </c>
      <c r="B529" s="43" t="s">
        <v>34</v>
      </c>
      <c r="C529" s="60" t="str">
        <f>case_lib!D139</f>
        <v>1）当限速k_speed_limit大于能力上限k_speed_odd时；
2）主车手动驾驶，速度k_hv_speed（高于最大值），engageAD后，观察速度上限；</v>
      </c>
      <c r="D529" s="56"/>
      <c r="E529" s="56"/>
      <c r="F529" s="56"/>
      <c r="G529" s="56"/>
      <c r="H529" s="56"/>
      <c r="I529" s="56"/>
      <c r="J529" s="56"/>
      <c r="K529" s="56"/>
      <c r="L529" s="56"/>
      <c r="M529" s="56"/>
      <c r="N529" s="56"/>
      <c r="O529" s="56"/>
      <c r="P529" s="56"/>
      <c r="Q529" s="56"/>
      <c r="R529" s="56"/>
      <c r="S529" s="56"/>
      <c r="T529" s="56"/>
      <c r="U529" s="56"/>
      <c r="AJR529" s="55"/>
      <c r="AJS529" s="55"/>
      <c r="AJT529" s="55"/>
      <c r="AJU529" s="55"/>
      <c r="AJV529" s="55"/>
      <c r="AJW529" s="55"/>
      <c r="AJX529" s="55"/>
      <c r="AJY529" s="55"/>
      <c r="AJZ529" s="55"/>
      <c r="AKA529" s="55"/>
      <c r="AKB529" s="55"/>
      <c r="AKC529" s="55"/>
      <c r="AKD529" s="55"/>
      <c r="AKE529" s="55"/>
      <c r="AKF529" s="55"/>
      <c r="AKG529" s="55"/>
      <c r="AKH529" s="55"/>
      <c r="AKI529" s="55"/>
      <c r="AKJ529" s="55"/>
      <c r="AKK529" s="55"/>
      <c r="AKL529" s="55"/>
      <c r="AKM529" s="55"/>
      <c r="AKN529" s="55"/>
      <c r="AKO529" s="55"/>
      <c r="AKP529" s="55"/>
      <c r="AKQ529" s="55"/>
      <c r="AKR529" s="55"/>
      <c r="AKS529" s="55"/>
    </row>
    <row r="530" spans="1:981" s="27" customFormat="1">
      <c r="A530" s="43"/>
      <c r="B530" s="43"/>
      <c r="C530" s="60"/>
      <c r="D530" s="56"/>
      <c r="E530" s="56"/>
      <c r="F530" s="56"/>
      <c r="G530" s="56"/>
      <c r="H530" s="56"/>
      <c r="I530" s="56"/>
      <c r="J530" s="56"/>
      <c r="K530" s="56"/>
      <c r="L530" s="56"/>
      <c r="M530" s="56"/>
      <c r="N530" s="56"/>
      <c r="O530" s="56"/>
      <c r="P530" s="56"/>
      <c r="Q530" s="56"/>
      <c r="R530" s="56"/>
      <c r="S530" s="56"/>
      <c r="T530" s="56"/>
      <c r="U530" s="56"/>
      <c r="AJR530" s="55"/>
      <c r="AJS530" s="55"/>
      <c r="AJT530" s="55"/>
      <c r="AJU530" s="55"/>
      <c r="AJV530" s="55"/>
      <c r="AJW530" s="55"/>
      <c r="AJX530" s="55"/>
      <c r="AJY530" s="55"/>
      <c r="AJZ530" s="55"/>
      <c r="AKA530" s="55"/>
      <c r="AKB530" s="55"/>
      <c r="AKC530" s="55"/>
      <c r="AKD530" s="55"/>
      <c r="AKE530" s="55"/>
      <c r="AKF530" s="55"/>
      <c r="AKG530" s="55"/>
      <c r="AKH530" s="55"/>
      <c r="AKI530" s="55"/>
      <c r="AKJ530" s="55"/>
      <c r="AKK530" s="55"/>
      <c r="AKL530" s="55"/>
      <c r="AKM530" s="55"/>
      <c r="AKN530" s="55"/>
      <c r="AKO530" s="55"/>
      <c r="AKP530" s="55"/>
      <c r="AKQ530" s="55"/>
      <c r="AKR530" s="55"/>
      <c r="AKS530" s="55"/>
    </row>
    <row r="531" spans="1:981" s="27" customFormat="1">
      <c r="A531" s="43"/>
      <c r="B531" s="43"/>
      <c r="C531" s="60"/>
      <c r="D531" s="56"/>
      <c r="E531" s="56"/>
      <c r="F531" s="56"/>
      <c r="G531" s="56"/>
      <c r="H531" s="56"/>
      <c r="I531" s="56"/>
      <c r="J531" s="56"/>
      <c r="K531" s="56"/>
      <c r="L531" s="56"/>
      <c r="M531" s="56"/>
      <c r="N531" s="56"/>
      <c r="O531" s="56"/>
      <c r="P531" s="56"/>
      <c r="Q531" s="56"/>
      <c r="R531" s="56"/>
      <c r="S531" s="56"/>
      <c r="T531" s="56"/>
      <c r="U531" s="56"/>
      <c r="AJR531" s="55"/>
      <c r="AJS531" s="55"/>
      <c r="AJT531" s="55"/>
      <c r="AJU531" s="55"/>
      <c r="AJV531" s="55"/>
      <c r="AJW531" s="55"/>
      <c r="AJX531" s="55"/>
      <c r="AJY531" s="55"/>
      <c r="AJZ531" s="55"/>
      <c r="AKA531" s="55"/>
      <c r="AKB531" s="55"/>
      <c r="AKC531" s="55"/>
      <c r="AKD531" s="55"/>
      <c r="AKE531" s="55"/>
      <c r="AKF531" s="55"/>
      <c r="AKG531" s="55"/>
      <c r="AKH531" s="55"/>
      <c r="AKI531" s="55"/>
      <c r="AKJ531" s="55"/>
      <c r="AKK531" s="55"/>
      <c r="AKL531" s="55"/>
      <c r="AKM531" s="55"/>
      <c r="AKN531" s="55"/>
      <c r="AKO531" s="55"/>
      <c r="AKP531" s="55"/>
      <c r="AKQ531" s="55"/>
      <c r="AKR531" s="55"/>
      <c r="AKS531" s="55"/>
    </row>
    <row r="532" spans="1:981" s="27" customFormat="1">
      <c r="A532" s="43"/>
      <c r="B532" s="43"/>
      <c r="C532" s="60"/>
      <c r="D532" s="56"/>
      <c r="E532" s="56"/>
      <c r="F532" s="56"/>
      <c r="G532" s="56"/>
      <c r="H532" s="56"/>
      <c r="I532" s="56"/>
      <c r="J532" s="56"/>
      <c r="K532" s="56"/>
      <c r="L532" s="56"/>
      <c r="M532" s="56"/>
      <c r="N532" s="56"/>
      <c r="O532" s="56"/>
      <c r="P532" s="56"/>
      <c r="Q532" s="56"/>
      <c r="R532" s="56"/>
      <c r="S532" s="56"/>
      <c r="T532" s="56"/>
      <c r="U532" s="56"/>
      <c r="AJR532" s="55"/>
      <c r="AJS532" s="55"/>
      <c r="AJT532" s="55"/>
      <c r="AJU532" s="55"/>
      <c r="AJV532" s="55"/>
      <c r="AJW532" s="55"/>
      <c r="AJX532" s="55"/>
      <c r="AJY532" s="55"/>
      <c r="AJZ532" s="55"/>
      <c r="AKA532" s="55"/>
      <c r="AKB532" s="55"/>
      <c r="AKC532" s="55"/>
      <c r="AKD532" s="55"/>
      <c r="AKE532" s="55"/>
      <c r="AKF532" s="55"/>
      <c r="AKG532" s="55"/>
      <c r="AKH532" s="55"/>
      <c r="AKI532" s="55"/>
      <c r="AKJ532" s="55"/>
      <c r="AKK532" s="55"/>
      <c r="AKL532" s="55"/>
      <c r="AKM532" s="55"/>
      <c r="AKN532" s="55"/>
      <c r="AKO532" s="55"/>
      <c r="AKP532" s="55"/>
      <c r="AKQ532" s="55"/>
      <c r="AKR532" s="55"/>
      <c r="AKS532" s="55"/>
    </row>
    <row r="533" spans="1:981" s="27" customFormat="1">
      <c r="A533" s="43"/>
      <c r="B533" s="43"/>
      <c r="C533" s="60"/>
      <c r="D533" s="56"/>
      <c r="E533" s="56"/>
      <c r="F533" s="56"/>
      <c r="G533" s="56"/>
      <c r="H533" s="56"/>
      <c r="I533" s="56"/>
      <c r="J533" s="56"/>
      <c r="K533" s="56"/>
      <c r="L533" s="56"/>
      <c r="M533" s="56"/>
      <c r="N533" s="56"/>
      <c r="O533" s="56"/>
      <c r="P533" s="56"/>
      <c r="Q533" s="56"/>
      <c r="R533" s="56"/>
      <c r="S533" s="56"/>
      <c r="T533" s="56"/>
      <c r="U533" s="56"/>
      <c r="AJR533" s="55"/>
      <c r="AJS533" s="55"/>
      <c r="AJT533" s="55"/>
      <c r="AJU533" s="55"/>
      <c r="AJV533" s="55"/>
      <c r="AJW533" s="55"/>
      <c r="AJX533" s="55"/>
      <c r="AJY533" s="55"/>
      <c r="AJZ533" s="55"/>
      <c r="AKA533" s="55"/>
      <c r="AKB533" s="55"/>
      <c r="AKC533" s="55"/>
      <c r="AKD533" s="55"/>
      <c r="AKE533" s="55"/>
      <c r="AKF533" s="55"/>
      <c r="AKG533" s="55"/>
      <c r="AKH533" s="55"/>
      <c r="AKI533" s="55"/>
      <c r="AKJ533" s="55"/>
      <c r="AKK533" s="55"/>
      <c r="AKL533" s="55"/>
      <c r="AKM533" s="55"/>
      <c r="AKN533" s="55"/>
      <c r="AKO533" s="55"/>
      <c r="AKP533" s="55"/>
      <c r="AKQ533" s="55"/>
      <c r="AKR533" s="55"/>
      <c r="AKS533" s="55"/>
    </row>
    <row r="534" spans="1:981" s="27" customFormat="1" ht="110.4">
      <c r="A534" s="43" t="str">
        <f>case_lib!A140</f>
        <v>CC_36_7</v>
      </c>
      <c r="B534" s="43" t="s">
        <v>34</v>
      </c>
      <c r="C534" s="60" t="str">
        <f>case_lib!D140</f>
        <v>1）当限速k_speed_limit小于能力上限k_speed_odd时；
2）主车engage AD以限速行驶，限速切换，比如限速从80kph减小到60kph，观察速度上限变化；</v>
      </c>
      <c r="D534" s="56"/>
      <c r="E534" s="56"/>
      <c r="F534" s="56"/>
      <c r="G534" s="56"/>
      <c r="H534" s="56"/>
      <c r="I534" s="56"/>
      <c r="J534" s="56"/>
      <c r="K534" s="56"/>
      <c r="L534" s="56"/>
      <c r="M534" s="56"/>
      <c r="N534" s="56"/>
      <c r="O534" s="56"/>
      <c r="P534" s="56"/>
      <c r="Q534" s="56"/>
      <c r="R534" s="56"/>
      <c r="S534" s="56"/>
      <c r="T534" s="56"/>
      <c r="U534" s="56"/>
      <c r="AJR534" s="55"/>
      <c r="AJS534" s="55"/>
      <c r="AJT534" s="55"/>
      <c r="AJU534" s="55"/>
      <c r="AJV534" s="55"/>
      <c r="AJW534" s="55"/>
      <c r="AJX534" s="55"/>
      <c r="AJY534" s="55"/>
      <c r="AJZ534" s="55"/>
      <c r="AKA534" s="55"/>
      <c r="AKB534" s="55"/>
      <c r="AKC534" s="55"/>
      <c r="AKD534" s="55"/>
      <c r="AKE534" s="55"/>
      <c r="AKF534" s="55"/>
      <c r="AKG534" s="55"/>
      <c r="AKH534" s="55"/>
      <c r="AKI534" s="55"/>
      <c r="AKJ534" s="55"/>
      <c r="AKK534" s="55"/>
      <c r="AKL534" s="55"/>
      <c r="AKM534" s="55"/>
      <c r="AKN534" s="55"/>
      <c r="AKO534" s="55"/>
      <c r="AKP534" s="55"/>
      <c r="AKQ534" s="55"/>
      <c r="AKR534" s="55"/>
      <c r="AKS534" s="55"/>
    </row>
    <row r="535" spans="1:981" s="27" customFormat="1">
      <c r="A535" s="43"/>
      <c r="B535" s="43"/>
      <c r="C535" s="60"/>
      <c r="D535" s="56"/>
      <c r="E535" s="56"/>
      <c r="F535" s="56"/>
      <c r="G535" s="56"/>
      <c r="H535" s="56"/>
      <c r="I535" s="56"/>
      <c r="J535" s="56"/>
      <c r="K535" s="56"/>
      <c r="L535" s="56"/>
      <c r="M535" s="56"/>
      <c r="N535" s="56"/>
      <c r="O535" s="56"/>
      <c r="P535" s="56"/>
      <c r="Q535" s="56"/>
      <c r="R535" s="56"/>
      <c r="S535" s="56"/>
      <c r="T535" s="56"/>
      <c r="U535" s="56"/>
      <c r="AJR535" s="55"/>
      <c r="AJS535" s="55"/>
      <c r="AJT535" s="55"/>
      <c r="AJU535" s="55"/>
      <c r="AJV535" s="55"/>
      <c r="AJW535" s="55"/>
      <c r="AJX535" s="55"/>
      <c r="AJY535" s="55"/>
      <c r="AJZ535" s="55"/>
      <c r="AKA535" s="55"/>
      <c r="AKB535" s="55"/>
      <c r="AKC535" s="55"/>
      <c r="AKD535" s="55"/>
      <c r="AKE535" s="55"/>
      <c r="AKF535" s="55"/>
      <c r="AKG535" s="55"/>
      <c r="AKH535" s="55"/>
      <c r="AKI535" s="55"/>
      <c r="AKJ535" s="55"/>
      <c r="AKK535" s="55"/>
      <c r="AKL535" s="55"/>
      <c r="AKM535" s="55"/>
      <c r="AKN535" s="55"/>
      <c r="AKO535" s="55"/>
      <c r="AKP535" s="55"/>
      <c r="AKQ535" s="55"/>
      <c r="AKR535" s="55"/>
      <c r="AKS535" s="55"/>
    </row>
    <row r="536" spans="1:981" s="27" customFormat="1">
      <c r="A536" s="43"/>
      <c r="B536" s="43"/>
      <c r="C536" s="60"/>
      <c r="D536" s="56"/>
      <c r="E536" s="56"/>
      <c r="F536" s="56"/>
      <c r="G536" s="56"/>
      <c r="H536" s="56"/>
      <c r="I536" s="56"/>
      <c r="J536" s="56"/>
      <c r="K536" s="56"/>
      <c r="L536" s="56"/>
      <c r="M536" s="56"/>
      <c r="N536" s="56"/>
      <c r="O536" s="56"/>
      <c r="P536" s="56"/>
      <c r="Q536" s="56"/>
      <c r="R536" s="56"/>
      <c r="S536" s="56"/>
      <c r="T536" s="56"/>
      <c r="U536" s="56"/>
      <c r="AJR536" s="55"/>
      <c r="AJS536" s="55"/>
      <c r="AJT536" s="55"/>
      <c r="AJU536" s="55"/>
      <c r="AJV536" s="55"/>
      <c r="AJW536" s="55"/>
      <c r="AJX536" s="55"/>
      <c r="AJY536" s="55"/>
      <c r="AJZ536" s="55"/>
      <c r="AKA536" s="55"/>
      <c r="AKB536" s="55"/>
      <c r="AKC536" s="55"/>
      <c r="AKD536" s="55"/>
      <c r="AKE536" s="55"/>
      <c r="AKF536" s="55"/>
      <c r="AKG536" s="55"/>
      <c r="AKH536" s="55"/>
      <c r="AKI536" s="55"/>
      <c r="AKJ536" s="55"/>
      <c r="AKK536" s="55"/>
      <c r="AKL536" s="55"/>
      <c r="AKM536" s="55"/>
      <c r="AKN536" s="55"/>
      <c r="AKO536" s="55"/>
      <c r="AKP536" s="55"/>
      <c r="AKQ536" s="55"/>
      <c r="AKR536" s="55"/>
      <c r="AKS536" s="55"/>
    </row>
    <row r="537" spans="1:981" s="27" customFormat="1">
      <c r="A537" s="43"/>
      <c r="B537" s="43"/>
      <c r="C537" s="60"/>
      <c r="D537" s="56"/>
      <c r="E537" s="56"/>
      <c r="F537" s="56"/>
      <c r="G537" s="56"/>
      <c r="H537" s="56"/>
      <c r="I537" s="56"/>
      <c r="J537" s="56"/>
      <c r="K537" s="56"/>
      <c r="L537" s="56"/>
      <c r="M537" s="56"/>
      <c r="N537" s="56"/>
      <c r="O537" s="56"/>
      <c r="P537" s="56"/>
      <c r="Q537" s="56"/>
      <c r="R537" s="56"/>
      <c r="S537" s="56"/>
      <c r="T537" s="56"/>
      <c r="U537" s="56"/>
      <c r="AJR537" s="55"/>
      <c r="AJS537" s="55"/>
      <c r="AJT537" s="55"/>
      <c r="AJU537" s="55"/>
      <c r="AJV537" s="55"/>
      <c r="AJW537" s="55"/>
      <c r="AJX537" s="55"/>
      <c r="AJY537" s="55"/>
      <c r="AJZ537" s="55"/>
      <c r="AKA537" s="55"/>
      <c r="AKB537" s="55"/>
      <c r="AKC537" s="55"/>
      <c r="AKD537" s="55"/>
      <c r="AKE537" s="55"/>
      <c r="AKF537" s="55"/>
      <c r="AKG537" s="55"/>
      <c r="AKH537" s="55"/>
      <c r="AKI537" s="55"/>
      <c r="AKJ537" s="55"/>
      <c r="AKK537" s="55"/>
      <c r="AKL537" s="55"/>
      <c r="AKM537" s="55"/>
      <c r="AKN537" s="55"/>
      <c r="AKO537" s="55"/>
      <c r="AKP537" s="55"/>
      <c r="AKQ537" s="55"/>
      <c r="AKR537" s="55"/>
      <c r="AKS537" s="55"/>
    </row>
    <row r="538" spans="1:981" s="27" customFormat="1">
      <c r="A538" s="43"/>
      <c r="B538" s="43"/>
      <c r="C538" s="60"/>
      <c r="D538" s="56"/>
      <c r="E538" s="56"/>
      <c r="F538" s="56"/>
      <c r="G538" s="56"/>
      <c r="H538" s="56"/>
      <c r="I538" s="56"/>
      <c r="J538" s="56"/>
      <c r="K538" s="56"/>
      <c r="L538" s="56"/>
      <c r="M538" s="56"/>
      <c r="N538" s="56"/>
      <c r="O538" s="56"/>
      <c r="P538" s="56"/>
      <c r="Q538" s="56"/>
      <c r="R538" s="56"/>
      <c r="S538" s="56"/>
      <c r="T538" s="56"/>
      <c r="U538" s="56"/>
      <c r="AJR538" s="55"/>
      <c r="AJS538" s="55"/>
      <c r="AJT538" s="55"/>
      <c r="AJU538" s="55"/>
      <c r="AJV538" s="55"/>
      <c r="AJW538" s="55"/>
      <c r="AJX538" s="55"/>
      <c r="AJY538" s="55"/>
      <c r="AJZ538" s="55"/>
      <c r="AKA538" s="55"/>
      <c r="AKB538" s="55"/>
      <c r="AKC538" s="55"/>
      <c r="AKD538" s="55"/>
      <c r="AKE538" s="55"/>
      <c r="AKF538" s="55"/>
      <c r="AKG538" s="55"/>
      <c r="AKH538" s="55"/>
      <c r="AKI538" s="55"/>
      <c r="AKJ538" s="55"/>
      <c r="AKK538" s="55"/>
      <c r="AKL538" s="55"/>
      <c r="AKM538" s="55"/>
      <c r="AKN538" s="55"/>
      <c r="AKO538" s="55"/>
      <c r="AKP538" s="55"/>
      <c r="AKQ538" s="55"/>
      <c r="AKR538" s="55"/>
      <c r="AKS538" s="55"/>
    </row>
    <row r="539" spans="1:981" s="25" customFormat="1" ht="41.4">
      <c r="A539" s="37" t="str">
        <f>case_lib!A141</f>
        <v>CC_37</v>
      </c>
      <c r="B539" s="37" t="s">
        <v>34</v>
      </c>
      <c r="C539" s="58" t="str">
        <f>case_lib!D141</f>
        <v>speed settings 逻辑测试，engage情况下短按调节</v>
      </c>
      <c r="D539" s="64"/>
      <c r="E539" s="64"/>
      <c r="F539" s="64"/>
      <c r="G539" s="64"/>
      <c r="H539" s="64"/>
      <c r="I539" s="64"/>
      <c r="J539" s="64"/>
      <c r="K539" s="64"/>
      <c r="L539" s="64"/>
      <c r="M539" s="64"/>
      <c r="N539" s="64"/>
      <c r="O539" s="64"/>
      <c r="P539" s="64"/>
      <c r="Q539" s="64"/>
      <c r="R539" s="64"/>
      <c r="S539" s="64"/>
      <c r="T539" s="64"/>
      <c r="U539" s="64"/>
      <c r="AJR539" s="7"/>
      <c r="AJS539" s="7"/>
      <c r="AJT539" s="7"/>
      <c r="AJU539" s="7"/>
      <c r="AJV539" s="7"/>
      <c r="AJW539" s="7"/>
      <c r="AJX539" s="7"/>
      <c r="AJY539" s="7"/>
      <c r="AJZ539" s="7"/>
      <c r="AKA539" s="7"/>
      <c r="AKB539" s="7"/>
      <c r="AKC539" s="7"/>
      <c r="AKD539" s="7"/>
      <c r="AKE539" s="7"/>
      <c r="AKF539" s="7"/>
      <c r="AKG539" s="7"/>
      <c r="AKH539" s="7"/>
      <c r="AKI539" s="7"/>
      <c r="AKJ539" s="7"/>
      <c r="AKK539" s="7"/>
      <c r="AKL539" s="7"/>
      <c r="AKM539" s="7"/>
      <c r="AKN539" s="7"/>
      <c r="AKO539" s="7"/>
      <c r="AKP539" s="7"/>
      <c r="AKQ539" s="7"/>
      <c r="AKR539" s="7"/>
      <c r="AKS539" s="7"/>
    </row>
    <row r="540" spans="1:981" s="25" customFormat="1" ht="110.4">
      <c r="A540" s="43" t="str">
        <f>case_lib!A142</f>
        <v>CC_37_1</v>
      </c>
      <c r="B540" s="43" t="s">
        <v>34</v>
      </c>
      <c r="C540" s="60" t="str">
        <f>case_lib!D142</f>
        <v>1）主车在 AD engage mode, 以k_hv_speed巡航；
2）短按调节speed settings 上调一次，持续时间小于k_time_long_press_thresshold；</v>
      </c>
      <c r="D540" s="141" t="s">
        <v>1359</v>
      </c>
      <c r="E540" s="56" t="s">
        <v>766</v>
      </c>
      <c r="F540" s="65"/>
      <c r="G540" s="65"/>
      <c r="H540" s="65"/>
      <c r="I540" s="65"/>
      <c r="J540" s="65"/>
      <c r="K540" s="65"/>
      <c r="L540" s="65"/>
      <c r="M540" s="65"/>
      <c r="N540" s="65"/>
      <c r="O540" s="65"/>
      <c r="P540" s="65"/>
      <c r="Q540" s="65"/>
      <c r="R540" s="65"/>
      <c r="S540" s="65"/>
      <c r="T540" s="65"/>
      <c r="U540" s="65"/>
      <c r="AJR540" s="7"/>
      <c r="AJS540" s="7"/>
      <c r="AJT540" s="7"/>
      <c r="AJU540" s="7"/>
      <c r="AJV540" s="7"/>
      <c r="AJW540" s="7"/>
      <c r="AJX540" s="7"/>
      <c r="AJY540" s="7"/>
      <c r="AJZ540" s="7"/>
      <c r="AKA540" s="7"/>
      <c r="AKB540" s="7"/>
      <c r="AKC540" s="7"/>
      <c r="AKD540" s="7"/>
      <c r="AKE540" s="7"/>
      <c r="AKF540" s="7"/>
      <c r="AKG540" s="7"/>
      <c r="AKH540" s="7"/>
      <c r="AKI540" s="7"/>
      <c r="AKJ540" s="7"/>
      <c r="AKK540" s="7"/>
      <c r="AKL540" s="7"/>
      <c r="AKM540" s="7"/>
      <c r="AKN540" s="7"/>
      <c r="AKO540" s="7"/>
      <c r="AKP540" s="7"/>
      <c r="AKQ540" s="7"/>
      <c r="AKR540" s="7"/>
      <c r="AKS540" s="7"/>
    </row>
    <row r="541" spans="1:981" s="27" customFormat="1">
      <c r="A541" s="43"/>
      <c r="B541" s="43"/>
      <c r="C541" s="60"/>
      <c r="D541" s="56"/>
      <c r="E541" s="56"/>
      <c r="F541" s="56"/>
      <c r="G541" s="56"/>
      <c r="H541" s="56"/>
      <c r="I541" s="56"/>
      <c r="J541" s="56"/>
      <c r="K541" s="56"/>
      <c r="L541" s="56"/>
      <c r="M541" s="56"/>
      <c r="N541" s="56"/>
      <c r="O541" s="56"/>
      <c r="P541" s="56"/>
      <c r="Q541" s="56"/>
      <c r="R541" s="56"/>
      <c r="S541" s="56"/>
      <c r="T541" s="56"/>
      <c r="U541" s="56"/>
      <c r="AJR541" s="55"/>
      <c r="AJS541" s="55"/>
      <c r="AJT541" s="55"/>
      <c r="AJU541" s="55"/>
      <c r="AJV541" s="55"/>
      <c r="AJW541" s="55"/>
      <c r="AJX541" s="55"/>
      <c r="AJY541" s="55"/>
      <c r="AJZ541" s="55"/>
      <c r="AKA541" s="55"/>
      <c r="AKB541" s="55"/>
      <c r="AKC541" s="55"/>
      <c r="AKD541" s="55"/>
      <c r="AKE541" s="55"/>
      <c r="AKF541" s="55"/>
      <c r="AKG541" s="55"/>
      <c r="AKH541" s="55"/>
      <c r="AKI541" s="55"/>
      <c r="AKJ541" s="55"/>
      <c r="AKK541" s="55"/>
      <c r="AKL541" s="55"/>
      <c r="AKM541" s="55"/>
      <c r="AKN541" s="55"/>
      <c r="AKO541" s="55"/>
      <c r="AKP541" s="55"/>
      <c r="AKQ541" s="55"/>
      <c r="AKR541" s="55"/>
      <c r="AKS541" s="55"/>
    </row>
    <row r="542" spans="1:981" s="27" customFormat="1">
      <c r="A542" s="43"/>
      <c r="B542" s="43"/>
      <c r="C542" s="60"/>
      <c r="D542" s="56"/>
      <c r="E542" s="56"/>
      <c r="F542" s="56"/>
      <c r="G542" s="56"/>
      <c r="H542" s="56"/>
      <c r="I542" s="56"/>
      <c r="J542" s="56"/>
      <c r="K542" s="56"/>
      <c r="L542" s="56"/>
      <c r="M542" s="56"/>
      <c r="N542" s="56"/>
      <c r="O542" s="56"/>
      <c r="P542" s="56"/>
      <c r="Q542" s="56"/>
      <c r="R542" s="56"/>
      <c r="S542" s="56"/>
      <c r="T542" s="56"/>
      <c r="U542" s="56"/>
      <c r="AJR542" s="55"/>
      <c r="AJS542" s="55"/>
      <c r="AJT542" s="55"/>
      <c r="AJU542" s="55"/>
      <c r="AJV542" s="55"/>
      <c r="AJW542" s="55"/>
      <c r="AJX542" s="55"/>
      <c r="AJY542" s="55"/>
      <c r="AJZ542" s="55"/>
      <c r="AKA542" s="55"/>
      <c r="AKB542" s="55"/>
      <c r="AKC542" s="55"/>
      <c r="AKD542" s="55"/>
      <c r="AKE542" s="55"/>
      <c r="AKF542" s="55"/>
      <c r="AKG542" s="55"/>
      <c r="AKH542" s="55"/>
      <c r="AKI542" s="55"/>
      <c r="AKJ542" s="55"/>
      <c r="AKK542" s="55"/>
      <c r="AKL542" s="55"/>
      <c r="AKM542" s="55"/>
      <c r="AKN542" s="55"/>
      <c r="AKO542" s="55"/>
      <c r="AKP542" s="55"/>
      <c r="AKQ542" s="55"/>
      <c r="AKR542" s="55"/>
      <c r="AKS542" s="55"/>
    </row>
    <row r="543" spans="1:981" s="27" customFormat="1">
      <c r="A543" s="43"/>
      <c r="B543" s="43"/>
      <c r="C543" s="60"/>
      <c r="D543" s="56"/>
      <c r="E543" s="56"/>
      <c r="F543" s="56"/>
      <c r="G543" s="56"/>
      <c r="H543" s="56"/>
      <c r="I543" s="56"/>
      <c r="J543" s="56"/>
      <c r="K543" s="56"/>
      <c r="L543" s="56"/>
      <c r="M543" s="56"/>
      <c r="N543" s="56"/>
      <c r="O543" s="56"/>
      <c r="P543" s="56"/>
      <c r="Q543" s="56"/>
      <c r="R543" s="56"/>
      <c r="S543" s="56"/>
      <c r="T543" s="56"/>
      <c r="U543" s="56"/>
      <c r="AJR543" s="55"/>
      <c r="AJS543" s="55"/>
      <c r="AJT543" s="55"/>
      <c r="AJU543" s="55"/>
      <c r="AJV543" s="55"/>
      <c r="AJW543" s="55"/>
      <c r="AJX543" s="55"/>
      <c r="AJY543" s="55"/>
      <c r="AJZ543" s="55"/>
      <c r="AKA543" s="55"/>
      <c r="AKB543" s="55"/>
      <c r="AKC543" s="55"/>
      <c r="AKD543" s="55"/>
      <c r="AKE543" s="55"/>
      <c r="AKF543" s="55"/>
      <c r="AKG543" s="55"/>
      <c r="AKH543" s="55"/>
      <c r="AKI543" s="55"/>
      <c r="AKJ543" s="55"/>
      <c r="AKK543" s="55"/>
      <c r="AKL543" s="55"/>
      <c r="AKM543" s="55"/>
      <c r="AKN543" s="55"/>
      <c r="AKO543" s="55"/>
      <c r="AKP543" s="55"/>
      <c r="AKQ543" s="55"/>
      <c r="AKR543" s="55"/>
      <c r="AKS543" s="55"/>
    </row>
    <row r="544" spans="1:981" s="27" customFormat="1">
      <c r="A544" s="43"/>
      <c r="B544" s="43"/>
      <c r="C544" s="60"/>
      <c r="D544" s="56"/>
      <c r="E544" s="56"/>
      <c r="F544" s="56"/>
      <c r="G544" s="56"/>
      <c r="H544" s="56"/>
      <c r="I544" s="56"/>
      <c r="J544" s="56"/>
      <c r="K544" s="56"/>
      <c r="L544" s="56"/>
      <c r="M544" s="56"/>
      <c r="N544" s="56"/>
      <c r="O544" s="56"/>
      <c r="P544" s="56"/>
      <c r="Q544" s="56"/>
      <c r="R544" s="56"/>
      <c r="S544" s="56"/>
      <c r="T544" s="56"/>
      <c r="U544" s="56"/>
      <c r="AJR544" s="55"/>
      <c r="AJS544" s="55"/>
      <c r="AJT544" s="55"/>
      <c r="AJU544" s="55"/>
      <c r="AJV544" s="55"/>
      <c r="AJW544" s="55"/>
      <c r="AJX544" s="55"/>
      <c r="AJY544" s="55"/>
      <c r="AJZ544" s="55"/>
      <c r="AKA544" s="55"/>
      <c r="AKB544" s="55"/>
      <c r="AKC544" s="55"/>
      <c r="AKD544" s="55"/>
      <c r="AKE544" s="55"/>
      <c r="AKF544" s="55"/>
      <c r="AKG544" s="55"/>
      <c r="AKH544" s="55"/>
      <c r="AKI544" s="55"/>
      <c r="AKJ544" s="55"/>
      <c r="AKK544" s="55"/>
      <c r="AKL544" s="55"/>
      <c r="AKM544" s="55"/>
      <c r="AKN544" s="55"/>
      <c r="AKO544" s="55"/>
      <c r="AKP544" s="55"/>
      <c r="AKQ544" s="55"/>
      <c r="AKR544" s="55"/>
      <c r="AKS544" s="55"/>
    </row>
    <row r="545" spans="1:981" s="27" customFormat="1" ht="110.4">
      <c r="A545" s="43" t="str">
        <f>case_lib!A143</f>
        <v>CC_37_2</v>
      </c>
      <c r="B545" s="43" t="s">
        <v>34</v>
      </c>
      <c r="C545" s="60" t="str">
        <f>case_lib!D143</f>
        <v>1）主车在 AD engage mode, 以k_hv_speed巡航；
2）短按调节speed settings 上调连续三次，每次持续时间小于k_time_long_press_thresshold；</v>
      </c>
      <c r="D545" s="141" t="s">
        <v>1359</v>
      </c>
      <c r="E545" s="56" t="s">
        <v>766</v>
      </c>
      <c r="F545" s="56"/>
      <c r="G545" s="56"/>
      <c r="H545" s="56"/>
      <c r="I545" s="56"/>
      <c r="J545" s="56"/>
      <c r="K545" s="56"/>
      <c r="L545" s="56"/>
      <c r="M545" s="56"/>
      <c r="N545" s="56"/>
      <c r="O545" s="56"/>
      <c r="P545" s="56"/>
      <c r="Q545" s="56"/>
      <c r="R545" s="56"/>
      <c r="S545" s="56"/>
      <c r="T545" s="56"/>
      <c r="U545" s="56"/>
      <c r="AJR545" s="55"/>
      <c r="AJS545" s="55"/>
      <c r="AJT545" s="55"/>
      <c r="AJU545" s="55"/>
      <c r="AJV545" s="55"/>
      <c r="AJW545" s="55"/>
      <c r="AJX545" s="55"/>
      <c r="AJY545" s="55"/>
      <c r="AJZ545" s="55"/>
      <c r="AKA545" s="55"/>
      <c r="AKB545" s="55"/>
      <c r="AKC545" s="55"/>
      <c r="AKD545" s="55"/>
      <c r="AKE545" s="55"/>
      <c r="AKF545" s="55"/>
      <c r="AKG545" s="55"/>
      <c r="AKH545" s="55"/>
      <c r="AKI545" s="55"/>
      <c r="AKJ545" s="55"/>
      <c r="AKK545" s="55"/>
      <c r="AKL545" s="55"/>
      <c r="AKM545" s="55"/>
      <c r="AKN545" s="55"/>
      <c r="AKO545" s="55"/>
      <c r="AKP545" s="55"/>
      <c r="AKQ545" s="55"/>
      <c r="AKR545" s="55"/>
      <c r="AKS545" s="55"/>
    </row>
    <row r="546" spans="1:981" s="27" customFormat="1">
      <c r="A546" s="43"/>
      <c r="B546" s="43"/>
      <c r="C546" s="60"/>
      <c r="D546" s="56"/>
      <c r="E546" s="56"/>
      <c r="F546" s="56"/>
      <c r="G546" s="56"/>
      <c r="H546" s="56"/>
      <c r="I546" s="56"/>
      <c r="J546" s="56"/>
      <c r="K546" s="56"/>
      <c r="L546" s="56"/>
      <c r="M546" s="56"/>
      <c r="N546" s="56"/>
      <c r="O546" s="56"/>
      <c r="P546" s="56"/>
      <c r="Q546" s="56"/>
      <c r="R546" s="56"/>
      <c r="S546" s="56"/>
      <c r="T546" s="56"/>
      <c r="U546" s="56"/>
      <c r="AJR546" s="55"/>
      <c r="AJS546" s="55"/>
      <c r="AJT546" s="55"/>
      <c r="AJU546" s="55"/>
      <c r="AJV546" s="55"/>
      <c r="AJW546" s="55"/>
      <c r="AJX546" s="55"/>
      <c r="AJY546" s="55"/>
      <c r="AJZ546" s="55"/>
      <c r="AKA546" s="55"/>
      <c r="AKB546" s="55"/>
      <c r="AKC546" s="55"/>
      <c r="AKD546" s="55"/>
      <c r="AKE546" s="55"/>
      <c r="AKF546" s="55"/>
      <c r="AKG546" s="55"/>
      <c r="AKH546" s="55"/>
      <c r="AKI546" s="55"/>
      <c r="AKJ546" s="55"/>
      <c r="AKK546" s="55"/>
      <c r="AKL546" s="55"/>
      <c r="AKM546" s="55"/>
      <c r="AKN546" s="55"/>
      <c r="AKO546" s="55"/>
      <c r="AKP546" s="55"/>
      <c r="AKQ546" s="55"/>
      <c r="AKR546" s="55"/>
      <c r="AKS546" s="55"/>
    </row>
    <row r="547" spans="1:981" s="27" customFormat="1">
      <c r="A547" s="43"/>
      <c r="B547" s="43"/>
      <c r="C547" s="60"/>
      <c r="D547" s="56"/>
      <c r="E547" s="56"/>
      <c r="F547" s="56"/>
      <c r="G547" s="56"/>
      <c r="H547" s="56"/>
      <c r="I547" s="56"/>
      <c r="J547" s="56"/>
      <c r="K547" s="56"/>
      <c r="L547" s="56"/>
      <c r="M547" s="56"/>
      <c r="N547" s="56"/>
      <c r="O547" s="56"/>
      <c r="P547" s="56"/>
      <c r="Q547" s="56"/>
      <c r="R547" s="56"/>
      <c r="S547" s="56"/>
      <c r="T547" s="56"/>
      <c r="U547" s="56"/>
      <c r="AJR547" s="55"/>
      <c r="AJS547" s="55"/>
      <c r="AJT547" s="55"/>
      <c r="AJU547" s="55"/>
      <c r="AJV547" s="55"/>
      <c r="AJW547" s="55"/>
      <c r="AJX547" s="55"/>
      <c r="AJY547" s="55"/>
      <c r="AJZ547" s="55"/>
      <c r="AKA547" s="55"/>
      <c r="AKB547" s="55"/>
      <c r="AKC547" s="55"/>
      <c r="AKD547" s="55"/>
      <c r="AKE547" s="55"/>
      <c r="AKF547" s="55"/>
      <c r="AKG547" s="55"/>
      <c r="AKH547" s="55"/>
      <c r="AKI547" s="55"/>
      <c r="AKJ547" s="55"/>
      <c r="AKK547" s="55"/>
      <c r="AKL547" s="55"/>
      <c r="AKM547" s="55"/>
      <c r="AKN547" s="55"/>
      <c r="AKO547" s="55"/>
      <c r="AKP547" s="55"/>
      <c r="AKQ547" s="55"/>
      <c r="AKR547" s="55"/>
      <c r="AKS547" s="55"/>
    </row>
    <row r="548" spans="1:981" s="27" customFormat="1">
      <c r="A548" s="43"/>
      <c r="B548" s="43"/>
      <c r="C548" s="60"/>
      <c r="D548" s="56"/>
      <c r="E548" s="56"/>
      <c r="F548" s="56"/>
      <c r="G548" s="56"/>
      <c r="H548" s="56"/>
      <c r="I548" s="56"/>
      <c r="J548" s="56"/>
      <c r="K548" s="56"/>
      <c r="L548" s="56"/>
      <c r="M548" s="56"/>
      <c r="N548" s="56"/>
      <c r="O548" s="56"/>
      <c r="P548" s="56"/>
      <c r="Q548" s="56"/>
      <c r="R548" s="56"/>
      <c r="S548" s="56"/>
      <c r="T548" s="56"/>
      <c r="U548" s="56"/>
      <c r="AJR548" s="55"/>
      <c r="AJS548" s="55"/>
      <c r="AJT548" s="55"/>
      <c r="AJU548" s="55"/>
      <c r="AJV548" s="55"/>
      <c r="AJW548" s="55"/>
      <c r="AJX548" s="55"/>
      <c r="AJY548" s="55"/>
      <c r="AJZ548" s="55"/>
      <c r="AKA548" s="55"/>
      <c r="AKB548" s="55"/>
      <c r="AKC548" s="55"/>
      <c r="AKD548" s="55"/>
      <c r="AKE548" s="55"/>
      <c r="AKF548" s="55"/>
      <c r="AKG548" s="55"/>
      <c r="AKH548" s="55"/>
      <c r="AKI548" s="55"/>
      <c r="AKJ548" s="55"/>
      <c r="AKK548" s="55"/>
      <c r="AKL548" s="55"/>
      <c r="AKM548" s="55"/>
      <c r="AKN548" s="55"/>
      <c r="AKO548" s="55"/>
      <c r="AKP548" s="55"/>
      <c r="AKQ548" s="55"/>
      <c r="AKR548" s="55"/>
      <c r="AKS548" s="55"/>
    </row>
    <row r="549" spans="1:981" s="27" customFormat="1">
      <c r="A549" s="43"/>
      <c r="B549" s="43"/>
      <c r="C549" s="60"/>
      <c r="D549" s="56"/>
      <c r="E549" s="56"/>
      <c r="F549" s="56"/>
      <c r="G549" s="56"/>
      <c r="H549" s="56"/>
      <c r="I549" s="56"/>
      <c r="J549" s="56"/>
      <c r="K549" s="56"/>
      <c r="L549" s="56"/>
      <c r="M549" s="56"/>
      <c r="N549" s="56"/>
      <c r="O549" s="56"/>
      <c r="P549" s="56"/>
      <c r="Q549" s="56"/>
      <c r="R549" s="56"/>
      <c r="S549" s="56"/>
      <c r="T549" s="56"/>
      <c r="U549" s="56"/>
      <c r="AJR549" s="55"/>
      <c r="AJS549" s="55"/>
      <c r="AJT549" s="55"/>
      <c r="AJU549" s="55"/>
      <c r="AJV549" s="55"/>
      <c r="AJW549" s="55"/>
      <c r="AJX549" s="55"/>
      <c r="AJY549" s="55"/>
      <c r="AJZ549" s="55"/>
      <c r="AKA549" s="55"/>
      <c r="AKB549" s="55"/>
      <c r="AKC549" s="55"/>
      <c r="AKD549" s="55"/>
      <c r="AKE549" s="55"/>
      <c r="AKF549" s="55"/>
      <c r="AKG549" s="55"/>
      <c r="AKH549" s="55"/>
      <c r="AKI549" s="55"/>
      <c r="AKJ549" s="55"/>
      <c r="AKK549" s="55"/>
      <c r="AKL549" s="55"/>
      <c r="AKM549" s="55"/>
      <c r="AKN549" s="55"/>
      <c r="AKO549" s="55"/>
      <c r="AKP549" s="55"/>
      <c r="AKQ549" s="55"/>
      <c r="AKR549" s="55"/>
      <c r="AKS549" s="55"/>
    </row>
    <row r="550" spans="1:981" s="27" customFormat="1" ht="110.4">
      <c r="A550" s="43" t="str">
        <f>case_lib!A144</f>
        <v>CC_37_3</v>
      </c>
      <c r="B550" s="43" t="s">
        <v>34</v>
      </c>
      <c r="C550" s="60" t="str">
        <f>case_lib!D144</f>
        <v>1）主车在 AD engage mode, 以k_hv_speed巡航；
2）短按调节speed settings 上调连续五次，每次持续时间小于k_time_long_press_thresshold；</v>
      </c>
      <c r="D550" s="141" t="s">
        <v>1359</v>
      </c>
      <c r="E550" s="56" t="s">
        <v>766</v>
      </c>
      <c r="F550" s="56"/>
      <c r="G550" s="56"/>
      <c r="H550" s="56"/>
      <c r="I550" s="56"/>
      <c r="J550" s="56"/>
      <c r="K550" s="56"/>
      <c r="L550" s="56"/>
      <c r="M550" s="56"/>
      <c r="N550" s="56"/>
      <c r="O550" s="56"/>
      <c r="P550" s="56"/>
      <c r="Q550" s="56"/>
      <c r="R550" s="56"/>
      <c r="S550" s="56"/>
      <c r="T550" s="56"/>
      <c r="U550" s="56"/>
      <c r="AJR550" s="55"/>
      <c r="AJS550" s="55"/>
      <c r="AJT550" s="55"/>
      <c r="AJU550" s="55"/>
      <c r="AJV550" s="55"/>
      <c r="AJW550" s="55"/>
      <c r="AJX550" s="55"/>
      <c r="AJY550" s="55"/>
      <c r="AJZ550" s="55"/>
      <c r="AKA550" s="55"/>
      <c r="AKB550" s="55"/>
      <c r="AKC550" s="55"/>
      <c r="AKD550" s="55"/>
      <c r="AKE550" s="55"/>
      <c r="AKF550" s="55"/>
      <c r="AKG550" s="55"/>
      <c r="AKH550" s="55"/>
      <c r="AKI550" s="55"/>
      <c r="AKJ550" s="55"/>
      <c r="AKK550" s="55"/>
      <c r="AKL550" s="55"/>
      <c r="AKM550" s="55"/>
      <c r="AKN550" s="55"/>
      <c r="AKO550" s="55"/>
      <c r="AKP550" s="55"/>
      <c r="AKQ550" s="55"/>
      <c r="AKR550" s="55"/>
      <c r="AKS550" s="55"/>
    </row>
    <row r="551" spans="1:981" s="27" customFormat="1">
      <c r="A551" s="43"/>
      <c r="B551" s="43"/>
      <c r="C551" s="60"/>
      <c r="D551" s="56"/>
      <c r="E551" s="56"/>
      <c r="F551" s="56"/>
      <c r="G551" s="56"/>
      <c r="H551" s="56"/>
      <c r="I551" s="56"/>
      <c r="J551" s="56"/>
      <c r="K551" s="56"/>
      <c r="L551" s="56"/>
      <c r="M551" s="56"/>
      <c r="N551" s="56"/>
      <c r="O551" s="56"/>
      <c r="P551" s="56"/>
      <c r="Q551" s="56"/>
      <c r="R551" s="56"/>
      <c r="S551" s="56"/>
      <c r="T551" s="56"/>
      <c r="U551" s="56"/>
      <c r="AJR551" s="55"/>
      <c r="AJS551" s="55"/>
      <c r="AJT551" s="55"/>
      <c r="AJU551" s="55"/>
      <c r="AJV551" s="55"/>
      <c r="AJW551" s="55"/>
      <c r="AJX551" s="55"/>
      <c r="AJY551" s="55"/>
      <c r="AJZ551" s="55"/>
      <c r="AKA551" s="55"/>
      <c r="AKB551" s="55"/>
      <c r="AKC551" s="55"/>
      <c r="AKD551" s="55"/>
      <c r="AKE551" s="55"/>
      <c r="AKF551" s="55"/>
      <c r="AKG551" s="55"/>
      <c r="AKH551" s="55"/>
      <c r="AKI551" s="55"/>
      <c r="AKJ551" s="55"/>
      <c r="AKK551" s="55"/>
      <c r="AKL551" s="55"/>
      <c r="AKM551" s="55"/>
      <c r="AKN551" s="55"/>
      <c r="AKO551" s="55"/>
      <c r="AKP551" s="55"/>
      <c r="AKQ551" s="55"/>
      <c r="AKR551" s="55"/>
      <c r="AKS551" s="55"/>
    </row>
    <row r="552" spans="1:981" s="27" customFormat="1">
      <c r="A552" s="43"/>
      <c r="B552" s="43"/>
      <c r="C552" s="60"/>
      <c r="D552" s="56"/>
      <c r="E552" s="56"/>
      <c r="F552" s="56"/>
      <c r="G552" s="56"/>
      <c r="H552" s="56"/>
      <c r="I552" s="56"/>
      <c r="J552" s="56"/>
      <c r="K552" s="56"/>
      <c r="L552" s="56"/>
      <c r="M552" s="56"/>
      <c r="N552" s="56"/>
      <c r="O552" s="56"/>
      <c r="P552" s="56"/>
      <c r="Q552" s="56"/>
      <c r="R552" s="56"/>
      <c r="S552" s="56"/>
      <c r="T552" s="56"/>
      <c r="U552" s="56"/>
      <c r="AJR552" s="55"/>
      <c r="AJS552" s="55"/>
      <c r="AJT552" s="55"/>
      <c r="AJU552" s="55"/>
      <c r="AJV552" s="55"/>
      <c r="AJW552" s="55"/>
      <c r="AJX552" s="55"/>
      <c r="AJY552" s="55"/>
      <c r="AJZ552" s="55"/>
      <c r="AKA552" s="55"/>
      <c r="AKB552" s="55"/>
      <c r="AKC552" s="55"/>
      <c r="AKD552" s="55"/>
      <c r="AKE552" s="55"/>
      <c r="AKF552" s="55"/>
      <c r="AKG552" s="55"/>
      <c r="AKH552" s="55"/>
      <c r="AKI552" s="55"/>
      <c r="AKJ552" s="55"/>
      <c r="AKK552" s="55"/>
      <c r="AKL552" s="55"/>
      <c r="AKM552" s="55"/>
      <c r="AKN552" s="55"/>
      <c r="AKO552" s="55"/>
      <c r="AKP552" s="55"/>
      <c r="AKQ552" s="55"/>
      <c r="AKR552" s="55"/>
      <c r="AKS552" s="55"/>
    </row>
    <row r="553" spans="1:981" s="27" customFormat="1">
      <c r="A553" s="43"/>
      <c r="B553" s="43"/>
      <c r="C553" s="60"/>
      <c r="D553" s="56"/>
      <c r="E553" s="56"/>
      <c r="F553" s="56"/>
      <c r="G553" s="56"/>
      <c r="H553" s="56"/>
      <c r="I553" s="56"/>
      <c r="J553" s="56"/>
      <c r="K553" s="56"/>
      <c r="L553" s="56"/>
      <c r="M553" s="56"/>
      <c r="N553" s="56"/>
      <c r="O553" s="56"/>
      <c r="P553" s="56"/>
      <c r="Q553" s="56"/>
      <c r="R553" s="56"/>
      <c r="S553" s="56"/>
      <c r="T553" s="56"/>
      <c r="U553" s="56"/>
      <c r="AJR553" s="55"/>
      <c r="AJS553" s="55"/>
      <c r="AJT553" s="55"/>
      <c r="AJU553" s="55"/>
      <c r="AJV553" s="55"/>
      <c r="AJW553" s="55"/>
      <c r="AJX553" s="55"/>
      <c r="AJY553" s="55"/>
      <c r="AJZ553" s="55"/>
      <c r="AKA553" s="55"/>
      <c r="AKB553" s="55"/>
      <c r="AKC553" s="55"/>
      <c r="AKD553" s="55"/>
      <c r="AKE553" s="55"/>
      <c r="AKF553" s="55"/>
      <c r="AKG553" s="55"/>
      <c r="AKH553" s="55"/>
      <c r="AKI553" s="55"/>
      <c r="AKJ553" s="55"/>
      <c r="AKK553" s="55"/>
      <c r="AKL553" s="55"/>
      <c r="AKM553" s="55"/>
      <c r="AKN553" s="55"/>
      <c r="AKO553" s="55"/>
      <c r="AKP553" s="55"/>
      <c r="AKQ553" s="55"/>
      <c r="AKR553" s="55"/>
      <c r="AKS553" s="55"/>
    </row>
    <row r="554" spans="1:981" s="27" customFormat="1">
      <c r="A554" s="43"/>
      <c r="B554" s="43"/>
      <c r="C554" s="60"/>
      <c r="D554" s="56"/>
      <c r="E554" s="56"/>
      <c r="F554" s="56"/>
      <c r="G554" s="56"/>
      <c r="H554" s="56"/>
      <c r="I554" s="56"/>
      <c r="J554" s="56"/>
      <c r="K554" s="56"/>
      <c r="L554" s="56"/>
      <c r="M554" s="56"/>
      <c r="N554" s="56"/>
      <c r="O554" s="56"/>
      <c r="P554" s="56"/>
      <c r="Q554" s="56"/>
      <c r="R554" s="56"/>
      <c r="S554" s="56"/>
      <c r="T554" s="56"/>
      <c r="U554" s="56"/>
      <c r="AJR554" s="55"/>
      <c r="AJS554" s="55"/>
      <c r="AJT554" s="55"/>
      <c r="AJU554" s="55"/>
      <c r="AJV554" s="55"/>
      <c r="AJW554" s="55"/>
      <c r="AJX554" s="55"/>
      <c r="AJY554" s="55"/>
      <c r="AJZ554" s="55"/>
      <c r="AKA554" s="55"/>
      <c r="AKB554" s="55"/>
      <c r="AKC554" s="55"/>
      <c r="AKD554" s="55"/>
      <c r="AKE554" s="55"/>
      <c r="AKF554" s="55"/>
      <c r="AKG554" s="55"/>
      <c r="AKH554" s="55"/>
      <c r="AKI554" s="55"/>
      <c r="AKJ554" s="55"/>
      <c r="AKK554" s="55"/>
      <c r="AKL554" s="55"/>
      <c r="AKM554" s="55"/>
      <c r="AKN554" s="55"/>
      <c r="AKO554" s="55"/>
      <c r="AKP554" s="55"/>
      <c r="AKQ554" s="55"/>
      <c r="AKR554" s="55"/>
      <c r="AKS554" s="55"/>
    </row>
    <row r="555" spans="1:981" s="27" customFormat="1" ht="110.4">
      <c r="A555" s="43" t="str">
        <f>case_lib!A145</f>
        <v>CC_37_4</v>
      </c>
      <c r="B555" s="43" t="s">
        <v>34</v>
      </c>
      <c r="C555" s="60" t="str">
        <f>case_lib!D145</f>
        <v>1）主车在 AD engage mode, 以k_hv_speed巡航；
2）短按调节speed settings 从限速下调一次，持续时间小于k_time_long_press_thresshold；</v>
      </c>
      <c r="D555" s="72" t="s">
        <v>819</v>
      </c>
      <c r="E555" s="56" t="s">
        <v>766</v>
      </c>
      <c r="F555" s="56"/>
      <c r="G555" s="56"/>
      <c r="H555" s="56"/>
      <c r="I555" s="56"/>
      <c r="J555" s="56"/>
      <c r="K555" s="56"/>
      <c r="L555" s="56"/>
      <c r="M555" s="56"/>
      <c r="N555" s="56"/>
      <c r="O555" s="56"/>
      <c r="P555" s="56"/>
      <c r="Q555" s="56"/>
      <c r="R555" s="56"/>
      <c r="S555" s="56"/>
      <c r="T555" s="56"/>
      <c r="U555" s="56"/>
      <c r="AJR555" s="55"/>
      <c r="AJS555" s="55"/>
      <c r="AJT555" s="55"/>
      <c r="AJU555" s="55"/>
      <c r="AJV555" s="55"/>
      <c r="AJW555" s="55"/>
      <c r="AJX555" s="55"/>
      <c r="AJY555" s="55"/>
      <c r="AJZ555" s="55"/>
      <c r="AKA555" s="55"/>
      <c r="AKB555" s="55"/>
      <c r="AKC555" s="55"/>
      <c r="AKD555" s="55"/>
      <c r="AKE555" s="55"/>
      <c r="AKF555" s="55"/>
      <c r="AKG555" s="55"/>
      <c r="AKH555" s="55"/>
      <c r="AKI555" s="55"/>
      <c r="AKJ555" s="55"/>
      <c r="AKK555" s="55"/>
      <c r="AKL555" s="55"/>
      <c r="AKM555" s="55"/>
      <c r="AKN555" s="55"/>
      <c r="AKO555" s="55"/>
      <c r="AKP555" s="55"/>
      <c r="AKQ555" s="55"/>
      <c r="AKR555" s="55"/>
      <c r="AKS555" s="55"/>
    </row>
    <row r="556" spans="1:981" s="27" customFormat="1">
      <c r="A556" s="43"/>
      <c r="B556" s="43"/>
      <c r="C556" s="60"/>
      <c r="D556" s="56"/>
      <c r="E556" s="56"/>
      <c r="F556" s="56"/>
      <c r="G556" s="56"/>
      <c r="H556" s="56"/>
      <c r="I556" s="56"/>
      <c r="J556" s="56"/>
      <c r="K556" s="56"/>
      <c r="L556" s="56"/>
      <c r="M556" s="56"/>
      <c r="N556" s="56"/>
      <c r="O556" s="56"/>
      <c r="P556" s="56"/>
      <c r="Q556" s="56"/>
      <c r="R556" s="56"/>
      <c r="S556" s="56"/>
      <c r="T556" s="56"/>
      <c r="U556" s="56"/>
      <c r="AJR556" s="55"/>
      <c r="AJS556" s="55"/>
      <c r="AJT556" s="55"/>
      <c r="AJU556" s="55"/>
      <c r="AJV556" s="55"/>
      <c r="AJW556" s="55"/>
      <c r="AJX556" s="55"/>
      <c r="AJY556" s="55"/>
      <c r="AJZ556" s="55"/>
      <c r="AKA556" s="55"/>
      <c r="AKB556" s="55"/>
      <c r="AKC556" s="55"/>
      <c r="AKD556" s="55"/>
      <c r="AKE556" s="55"/>
      <c r="AKF556" s="55"/>
      <c r="AKG556" s="55"/>
      <c r="AKH556" s="55"/>
      <c r="AKI556" s="55"/>
      <c r="AKJ556" s="55"/>
      <c r="AKK556" s="55"/>
      <c r="AKL556" s="55"/>
      <c r="AKM556" s="55"/>
      <c r="AKN556" s="55"/>
      <c r="AKO556" s="55"/>
      <c r="AKP556" s="55"/>
      <c r="AKQ556" s="55"/>
      <c r="AKR556" s="55"/>
      <c r="AKS556" s="55"/>
    </row>
    <row r="557" spans="1:981" s="27" customFormat="1">
      <c r="A557" s="43"/>
      <c r="B557" s="43"/>
      <c r="C557" s="60"/>
      <c r="D557" s="56"/>
      <c r="E557" s="56"/>
      <c r="F557" s="56"/>
      <c r="G557" s="56"/>
      <c r="H557" s="56"/>
      <c r="I557" s="56"/>
      <c r="J557" s="56"/>
      <c r="K557" s="56"/>
      <c r="L557" s="56"/>
      <c r="M557" s="56"/>
      <c r="N557" s="56"/>
      <c r="O557" s="56"/>
      <c r="P557" s="56"/>
      <c r="Q557" s="56"/>
      <c r="R557" s="56"/>
      <c r="S557" s="56"/>
      <c r="T557" s="56"/>
      <c r="U557" s="56"/>
      <c r="AJR557" s="55"/>
      <c r="AJS557" s="55"/>
      <c r="AJT557" s="55"/>
      <c r="AJU557" s="55"/>
      <c r="AJV557" s="55"/>
      <c r="AJW557" s="55"/>
      <c r="AJX557" s="55"/>
      <c r="AJY557" s="55"/>
      <c r="AJZ557" s="55"/>
      <c r="AKA557" s="55"/>
      <c r="AKB557" s="55"/>
      <c r="AKC557" s="55"/>
      <c r="AKD557" s="55"/>
      <c r="AKE557" s="55"/>
      <c r="AKF557" s="55"/>
      <c r="AKG557" s="55"/>
      <c r="AKH557" s="55"/>
      <c r="AKI557" s="55"/>
      <c r="AKJ557" s="55"/>
      <c r="AKK557" s="55"/>
      <c r="AKL557" s="55"/>
      <c r="AKM557" s="55"/>
      <c r="AKN557" s="55"/>
      <c r="AKO557" s="55"/>
      <c r="AKP557" s="55"/>
      <c r="AKQ557" s="55"/>
      <c r="AKR557" s="55"/>
      <c r="AKS557" s="55"/>
    </row>
    <row r="558" spans="1:981" s="27" customFormat="1">
      <c r="A558" s="43"/>
      <c r="B558" s="43"/>
      <c r="C558" s="60"/>
      <c r="D558" s="56"/>
      <c r="E558" s="56"/>
      <c r="F558" s="56"/>
      <c r="G558" s="56"/>
      <c r="H558" s="56"/>
      <c r="I558" s="56"/>
      <c r="J558" s="56"/>
      <c r="K558" s="56"/>
      <c r="L558" s="56"/>
      <c r="M558" s="56"/>
      <c r="N558" s="56"/>
      <c r="O558" s="56"/>
      <c r="P558" s="56"/>
      <c r="Q558" s="56"/>
      <c r="R558" s="56"/>
      <c r="S558" s="56"/>
      <c r="T558" s="56"/>
      <c r="U558" s="56"/>
      <c r="AJR558" s="55"/>
      <c r="AJS558" s="55"/>
      <c r="AJT558" s="55"/>
      <c r="AJU558" s="55"/>
      <c r="AJV558" s="55"/>
      <c r="AJW558" s="55"/>
      <c r="AJX558" s="55"/>
      <c r="AJY558" s="55"/>
      <c r="AJZ558" s="55"/>
      <c r="AKA558" s="55"/>
      <c r="AKB558" s="55"/>
      <c r="AKC558" s="55"/>
      <c r="AKD558" s="55"/>
      <c r="AKE558" s="55"/>
      <c r="AKF558" s="55"/>
      <c r="AKG558" s="55"/>
      <c r="AKH558" s="55"/>
      <c r="AKI558" s="55"/>
      <c r="AKJ558" s="55"/>
      <c r="AKK558" s="55"/>
      <c r="AKL558" s="55"/>
      <c r="AKM558" s="55"/>
      <c r="AKN558" s="55"/>
      <c r="AKO558" s="55"/>
      <c r="AKP558" s="55"/>
      <c r="AKQ558" s="55"/>
      <c r="AKR558" s="55"/>
      <c r="AKS558" s="55"/>
    </row>
    <row r="559" spans="1:981" s="27" customFormat="1">
      <c r="A559" s="43"/>
      <c r="B559" s="43"/>
      <c r="C559" s="60"/>
      <c r="D559" s="56"/>
      <c r="E559" s="56"/>
      <c r="F559" s="56"/>
      <c r="G559" s="56"/>
      <c r="H559" s="56"/>
      <c r="I559" s="56"/>
      <c r="J559" s="56"/>
      <c r="K559" s="56"/>
      <c r="L559" s="56"/>
      <c r="M559" s="56"/>
      <c r="N559" s="56"/>
      <c r="O559" s="56"/>
      <c r="P559" s="56"/>
      <c r="Q559" s="56"/>
      <c r="R559" s="56"/>
      <c r="S559" s="56"/>
      <c r="T559" s="56"/>
      <c r="U559" s="56"/>
      <c r="AJR559" s="55"/>
      <c r="AJS559" s="55"/>
      <c r="AJT559" s="55"/>
      <c r="AJU559" s="55"/>
      <c r="AJV559" s="55"/>
      <c r="AJW559" s="55"/>
      <c r="AJX559" s="55"/>
      <c r="AJY559" s="55"/>
      <c r="AJZ559" s="55"/>
      <c r="AKA559" s="55"/>
      <c r="AKB559" s="55"/>
      <c r="AKC559" s="55"/>
      <c r="AKD559" s="55"/>
      <c r="AKE559" s="55"/>
      <c r="AKF559" s="55"/>
      <c r="AKG559" s="55"/>
      <c r="AKH559" s="55"/>
      <c r="AKI559" s="55"/>
      <c r="AKJ559" s="55"/>
      <c r="AKK559" s="55"/>
      <c r="AKL559" s="55"/>
      <c r="AKM559" s="55"/>
      <c r="AKN559" s="55"/>
      <c r="AKO559" s="55"/>
      <c r="AKP559" s="55"/>
      <c r="AKQ559" s="55"/>
      <c r="AKR559" s="55"/>
      <c r="AKS559" s="55"/>
    </row>
    <row r="560" spans="1:981" s="27" customFormat="1" ht="110.4">
      <c r="A560" s="43" t="str">
        <f>case_lib!A146</f>
        <v>CC_37_5</v>
      </c>
      <c r="B560" s="43" t="s">
        <v>34</v>
      </c>
      <c r="C560" s="60" t="str">
        <f>case_lib!D146</f>
        <v>1）主车在 AD engage mode, 以k_hv_speed巡航；
2）短按调节speed settings 从限速下调连续三次，持续时间小于k_time_long_press_thresshold；</v>
      </c>
      <c r="D560" s="141" t="s">
        <v>1359</v>
      </c>
      <c r="E560" s="56" t="s">
        <v>766</v>
      </c>
      <c r="F560" s="56"/>
      <c r="G560" s="56"/>
      <c r="H560" s="56"/>
      <c r="I560" s="56"/>
      <c r="J560" s="56"/>
      <c r="K560" s="56"/>
      <c r="L560" s="56"/>
      <c r="M560" s="56"/>
      <c r="N560" s="56"/>
      <c r="O560" s="56"/>
      <c r="P560" s="56"/>
      <c r="Q560" s="56"/>
      <c r="R560" s="56"/>
      <c r="S560" s="56"/>
      <c r="T560" s="56"/>
      <c r="U560" s="56"/>
      <c r="AJR560" s="55"/>
      <c r="AJS560" s="55"/>
      <c r="AJT560" s="55"/>
      <c r="AJU560" s="55"/>
      <c r="AJV560" s="55"/>
      <c r="AJW560" s="55"/>
      <c r="AJX560" s="55"/>
      <c r="AJY560" s="55"/>
      <c r="AJZ560" s="55"/>
      <c r="AKA560" s="55"/>
      <c r="AKB560" s="55"/>
      <c r="AKC560" s="55"/>
      <c r="AKD560" s="55"/>
      <c r="AKE560" s="55"/>
      <c r="AKF560" s="55"/>
      <c r="AKG560" s="55"/>
      <c r="AKH560" s="55"/>
      <c r="AKI560" s="55"/>
      <c r="AKJ560" s="55"/>
      <c r="AKK560" s="55"/>
      <c r="AKL560" s="55"/>
      <c r="AKM560" s="55"/>
      <c r="AKN560" s="55"/>
      <c r="AKO560" s="55"/>
      <c r="AKP560" s="55"/>
      <c r="AKQ560" s="55"/>
      <c r="AKR560" s="55"/>
      <c r="AKS560" s="55"/>
    </row>
    <row r="561" spans="1:981" s="27" customFormat="1">
      <c r="A561" s="43"/>
      <c r="B561" s="43"/>
      <c r="C561" s="60"/>
      <c r="D561" s="56"/>
      <c r="E561" s="56"/>
      <c r="F561" s="56"/>
      <c r="G561" s="56"/>
      <c r="H561" s="56"/>
      <c r="I561" s="56"/>
      <c r="J561" s="56"/>
      <c r="K561" s="56"/>
      <c r="L561" s="56"/>
      <c r="M561" s="56"/>
      <c r="N561" s="56"/>
      <c r="O561" s="56"/>
      <c r="P561" s="56"/>
      <c r="Q561" s="56"/>
      <c r="R561" s="56"/>
      <c r="S561" s="56"/>
      <c r="T561" s="56"/>
      <c r="U561" s="56"/>
      <c r="AJR561" s="55"/>
      <c r="AJS561" s="55"/>
      <c r="AJT561" s="55"/>
      <c r="AJU561" s="55"/>
      <c r="AJV561" s="55"/>
      <c r="AJW561" s="55"/>
      <c r="AJX561" s="55"/>
      <c r="AJY561" s="55"/>
      <c r="AJZ561" s="55"/>
      <c r="AKA561" s="55"/>
      <c r="AKB561" s="55"/>
      <c r="AKC561" s="55"/>
      <c r="AKD561" s="55"/>
      <c r="AKE561" s="55"/>
      <c r="AKF561" s="55"/>
      <c r="AKG561" s="55"/>
      <c r="AKH561" s="55"/>
      <c r="AKI561" s="55"/>
      <c r="AKJ561" s="55"/>
      <c r="AKK561" s="55"/>
      <c r="AKL561" s="55"/>
      <c r="AKM561" s="55"/>
      <c r="AKN561" s="55"/>
      <c r="AKO561" s="55"/>
      <c r="AKP561" s="55"/>
      <c r="AKQ561" s="55"/>
      <c r="AKR561" s="55"/>
      <c r="AKS561" s="55"/>
    </row>
    <row r="562" spans="1:981" s="27" customFormat="1">
      <c r="A562" s="43"/>
      <c r="B562" s="43"/>
      <c r="C562" s="60"/>
      <c r="D562" s="56"/>
      <c r="E562" s="56"/>
      <c r="F562" s="56"/>
      <c r="G562" s="56"/>
      <c r="H562" s="56"/>
      <c r="I562" s="56"/>
      <c r="J562" s="56"/>
      <c r="K562" s="56"/>
      <c r="L562" s="56"/>
      <c r="M562" s="56"/>
      <c r="N562" s="56"/>
      <c r="O562" s="56"/>
      <c r="P562" s="56"/>
      <c r="Q562" s="56"/>
      <c r="R562" s="56"/>
      <c r="S562" s="56"/>
      <c r="T562" s="56"/>
      <c r="U562" s="56"/>
      <c r="AJR562" s="55"/>
      <c r="AJS562" s="55"/>
      <c r="AJT562" s="55"/>
      <c r="AJU562" s="55"/>
      <c r="AJV562" s="55"/>
      <c r="AJW562" s="55"/>
      <c r="AJX562" s="55"/>
      <c r="AJY562" s="55"/>
      <c r="AJZ562" s="55"/>
      <c r="AKA562" s="55"/>
      <c r="AKB562" s="55"/>
      <c r="AKC562" s="55"/>
      <c r="AKD562" s="55"/>
      <c r="AKE562" s="55"/>
      <c r="AKF562" s="55"/>
      <c r="AKG562" s="55"/>
      <c r="AKH562" s="55"/>
      <c r="AKI562" s="55"/>
      <c r="AKJ562" s="55"/>
      <c r="AKK562" s="55"/>
      <c r="AKL562" s="55"/>
      <c r="AKM562" s="55"/>
      <c r="AKN562" s="55"/>
      <c r="AKO562" s="55"/>
      <c r="AKP562" s="55"/>
      <c r="AKQ562" s="55"/>
      <c r="AKR562" s="55"/>
      <c r="AKS562" s="55"/>
    </row>
    <row r="563" spans="1:981" s="27" customFormat="1">
      <c r="A563" s="43"/>
      <c r="B563" s="43"/>
      <c r="C563" s="60"/>
      <c r="D563" s="56"/>
      <c r="E563" s="56"/>
      <c r="F563" s="56"/>
      <c r="G563" s="56"/>
      <c r="H563" s="56"/>
      <c r="I563" s="56"/>
      <c r="J563" s="56"/>
      <c r="K563" s="56"/>
      <c r="L563" s="56"/>
      <c r="M563" s="56"/>
      <c r="N563" s="56"/>
      <c r="O563" s="56"/>
      <c r="P563" s="56"/>
      <c r="Q563" s="56"/>
      <c r="R563" s="56"/>
      <c r="S563" s="56"/>
      <c r="T563" s="56"/>
      <c r="U563" s="56"/>
      <c r="AJR563" s="55"/>
      <c r="AJS563" s="55"/>
      <c r="AJT563" s="55"/>
      <c r="AJU563" s="55"/>
      <c r="AJV563" s="55"/>
      <c r="AJW563" s="55"/>
      <c r="AJX563" s="55"/>
      <c r="AJY563" s="55"/>
      <c r="AJZ563" s="55"/>
      <c r="AKA563" s="55"/>
      <c r="AKB563" s="55"/>
      <c r="AKC563" s="55"/>
      <c r="AKD563" s="55"/>
      <c r="AKE563" s="55"/>
      <c r="AKF563" s="55"/>
      <c r="AKG563" s="55"/>
      <c r="AKH563" s="55"/>
      <c r="AKI563" s="55"/>
      <c r="AKJ563" s="55"/>
      <c r="AKK563" s="55"/>
      <c r="AKL563" s="55"/>
      <c r="AKM563" s="55"/>
      <c r="AKN563" s="55"/>
      <c r="AKO563" s="55"/>
      <c r="AKP563" s="55"/>
      <c r="AKQ563" s="55"/>
      <c r="AKR563" s="55"/>
      <c r="AKS563" s="55"/>
    </row>
    <row r="564" spans="1:981" s="27" customFormat="1">
      <c r="A564" s="43"/>
      <c r="B564" s="43"/>
      <c r="C564" s="60"/>
      <c r="D564" s="56"/>
      <c r="E564" s="56"/>
      <c r="F564" s="56"/>
      <c r="G564" s="56"/>
      <c r="H564" s="56"/>
      <c r="I564" s="56"/>
      <c r="J564" s="56"/>
      <c r="K564" s="56"/>
      <c r="L564" s="56"/>
      <c r="M564" s="56"/>
      <c r="N564" s="56"/>
      <c r="O564" s="56"/>
      <c r="P564" s="56"/>
      <c r="Q564" s="56"/>
      <c r="R564" s="56"/>
      <c r="S564" s="56"/>
      <c r="T564" s="56"/>
      <c r="U564" s="56"/>
      <c r="AJR564" s="55"/>
      <c r="AJS564" s="55"/>
      <c r="AJT564" s="55"/>
      <c r="AJU564" s="55"/>
      <c r="AJV564" s="55"/>
      <c r="AJW564" s="55"/>
      <c r="AJX564" s="55"/>
      <c r="AJY564" s="55"/>
      <c r="AJZ564" s="55"/>
      <c r="AKA564" s="55"/>
      <c r="AKB564" s="55"/>
      <c r="AKC564" s="55"/>
      <c r="AKD564" s="55"/>
      <c r="AKE564" s="55"/>
      <c r="AKF564" s="55"/>
      <c r="AKG564" s="55"/>
      <c r="AKH564" s="55"/>
      <c r="AKI564" s="55"/>
      <c r="AKJ564" s="55"/>
      <c r="AKK564" s="55"/>
      <c r="AKL564" s="55"/>
      <c r="AKM564" s="55"/>
      <c r="AKN564" s="55"/>
      <c r="AKO564" s="55"/>
      <c r="AKP564" s="55"/>
      <c r="AKQ564" s="55"/>
      <c r="AKR564" s="55"/>
      <c r="AKS564" s="55"/>
    </row>
    <row r="565" spans="1:981" s="27" customFormat="1" ht="110.4">
      <c r="A565" s="43" t="str">
        <f>case_lib!A147</f>
        <v>CC_37_6</v>
      </c>
      <c r="B565" s="43" t="s">
        <v>34</v>
      </c>
      <c r="C565" s="60" t="str">
        <f>case_lib!D147</f>
        <v>1）主车在 AD engage mode, 以k_hv_speed巡航；
2）短按调节speed settings 从限速下调连续五次，持续时间小于k_time_long_press_thresshold；</v>
      </c>
      <c r="D565" s="141" t="s">
        <v>1359</v>
      </c>
      <c r="E565" s="56" t="s">
        <v>766</v>
      </c>
      <c r="F565" s="56"/>
      <c r="G565" s="56"/>
      <c r="H565" s="56"/>
      <c r="I565" s="56"/>
      <c r="J565" s="56"/>
      <c r="K565" s="56"/>
      <c r="L565" s="56"/>
      <c r="M565" s="56"/>
      <c r="N565" s="56"/>
      <c r="O565" s="56"/>
      <c r="P565" s="56"/>
      <c r="Q565" s="56"/>
      <c r="R565" s="56"/>
      <c r="S565" s="56"/>
      <c r="T565" s="56"/>
      <c r="U565" s="56"/>
      <c r="AJR565" s="55"/>
      <c r="AJS565" s="55"/>
      <c r="AJT565" s="55"/>
      <c r="AJU565" s="55"/>
      <c r="AJV565" s="55"/>
      <c r="AJW565" s="55"/>
      <c r="AJX565" s="55"/>
      <c r="AJY565" s="55"/>
      <c r="AJZ565" s="55"/>
      <c r="AKA565" s="55"/>
      <c r="AKB565" s="55"/>
      <c r="AKC565" s="55"/>
      <c r="AKD565" s="55"/>
      <c r="AKE565" s="55"/>
      <c r="AKF565" s="55"/>
      <c r="AKG565" s="55"/>
      <c r="AKH565" s="55"/>
      <c r="AKI565" s="55"/>
      <c r="AKJ565" s="55"/>
      <c r="AKK565" s="55"/>
      <c r="AKL565" s="55"/>
      <c r="AKM565" s="55"/>
      <c r="AKN565" s="55"/>
      <c r="AKO565" s="55"/>
      <c r="AKP565" s="55"/>
      <c r="AKQ565" s="55"/>
      <c r="AKR565" s="55"/>
      <c r="AKS565" s="55"/>
    </row>
    <row r="566" spans="1:981" s="27" customFormat="1">
      <c r="A566" s="43"/>
      <c r="B566" s="43"/>
      <c r="C566" s="60"/>
      <c r="D566" s="56"/>
      <c r="E566" s="56"/>
      <c r="F566" s="56"/>
      <c r="G566" s="56"/>
      <c r="H566" s="56"/>
      <c r="I566" s="56"/>
      <c r="J566" s="56"/>
      <c r="K566" s="56"/>
      <c r="L566" s="56"/>
      <c r="M566" s="56"/>
      <c r="N566" s="56"/>
      <c r="O566" s="56"/>
      <c r="P566" s="56"/>
      <c r="Q566" s="56"/>
      <c r="R566" s="56"/>
      <c r="S566" s="56"/>
      <c r="T566" s="56"/>
      <c r="U566" s="56"/>
      <c r="AJR566" s="55"/>
      <c r="AJS566" s="55"/>
      <c r="AJT566" s="55"/>
      <c r="AJU566" s="55"/>
      <c r="AJV566" s="55"/>
      <c r="AJW566" s="55"/>
      <c r="AJX566" s="55"/>
      <c r="AJY566" s="55"/>
      <c r="AJZ566" s="55"/>
      <c r="AKA566" s="55"/>
      <c r="AKB566" s="55"/>
      <c r="AKC566" s="55"/>
      <c r="AKD566" s="55"/>
      <c r="AKE566" s="55"/>
      <c r="AKF566" s="55"/>
      <c r="AKG566" s="55"/>
      <c r="AKH566" s="55"/>
      <c r="AKI566" s="55"/>
      <c r="AKJ566" s="55"/>
      <c r="AKK566" s="55"/>
      <c r="AKL566" s="55"/>
      <c r="AKM566" s="55"/>
      <c r="AKN566" s="55"/>
      <c r="AKO566" s="55"/>
      <c r="AKP566" s="55"/>
      <c r="AKQ566" s="55"/>
      <c r="AKR566" s="55"/>
      <c r="AKS566" s="55"/>
    </row>
    <row r="567" spans="1:981" s="27" customFormat="1">
      <c r="A567" s="43"/>
      <c r="B567" s="43"/>
      <c r="C567" s="60"/>
      <c r="D567" s="56"/>
      <c r="E567" s="56"/>
      <c r="F567" s="56"/>
      <c r="G567" s="56"/>
      <c r="H567" s="56"/>
      <c r="I567" s="56"/>
      <c r="J567" s="56"/>
      <c r="K567" s="56"/>
      <c r="L567" s="56"/>
      <c r="M567" s="56"/>
      <c r="N567" s="56"/>
      <c r="O567" s="56"/>
      <c r="P567" s="56"/>
      <c r="Q567" s="56"/>
      <c r="R567" s="56"/>
      <c r="S567" s="56"/>
      <c r="T567" s="56"/>
      <c r="U567" s="56"/>
      <c r="AJR567" s="55"/>
      <c r="AJS567" s="55"/>
      <c r="AJT567" s="55"/>
      <c r="AJU567" s="55"/>
      <c r="AJV567" s="55"/>
      <c r="AJW567" s="55"/>
      <c r="AJX567" s="55"/>
      <c r="AJY567" s="55"/>
      <c r="AJZ567" s="55"/>
      <c r="AKA567" s="55"/>
      <c r="AKB567" s="55"/>
      <c r="AKC567" s="55"/>
      <c r="AKD567" s="55"/>
      <c r="AKE567" s="55"/>
      <c r="AKF567" s="55"/>
      <c r="AKG567" s="55"/>
      <c r="AKH567" s="55"/>
      <c r="AKI567" s="55"/>
      <c r="AKJ567" s="55"/>
      <c r="AKK567" s="55"/>
      <c r="AKL567" s="55"/>
      <c r="AKM567" s="55"/>
      <c r="AKN567" s="55"/>
      <c r="AKO567" s="55"/>
      <c r="AKP567" s="55"/>
      <c r="AKQ567" s="55"/>
      <c r="AKR567" s="55"/>
      <c r="AKS567" s="55"/>
    </row>
    <row r="568" spans="1:981" s="27" customFormat="1">
      <c r="A568" s="43"/>
      <c r="B568" s="43"/>
      <c r="C568" s="60"/>
      <c r="D568" s="56"/>
      <c r="E568" s="56"/>
      <c r="F568" s="56"/>
      <c r="G568" s="56"/>
      <c r="H568" s="56"/>
      <c r="I568" s="56"/>
      <c r="J568" s="56"/>
      <c r="K568" s="56"/>
      <c r="L568" s="56"/>
      <c r="M568" s="56"/>
      <c r="N568" s="56"/>
      <c r="O568" s="56"/>
      <c r="P568" s="56"/>
      <c r="Q568" s="56"/>
      <c r="R568" s="56"/>
      <c r="S568" s="56"/>
      <c r="T568" s="56"/>
      <c r="U568" s="56"/>
      <c r="AJR568" s="55"/>
      <c r="AJS568" s="55"/>
      <c r="AJT568" s="55"/>
      <c r="AJU568" s="55"/>
      <c r="AJV568" s="55"/>
      <c r="AJW568" s="55"/>
      <c r="AJX568" s="55"/>
      <c r="AJY568" s="55"/>
      <c r="AJZ568" s="55"/>
      <c r="AKA568" s="55"/>
      <c r="AKB568" s="55"/>
      <c r="AKC568" s="55"/>
      <c r="AKD568" s="55"/>
      <c r="AKE568" s="55"/>
      <c r="AKF568" s="55"/>
      <c r="AKG568" s="55"/>
      <c r="AKH568" s="55"/>
      <c r="AKI568" s="55"/>
      <c r="AKJ568" s="55"/>
      <c r="AKK568" s="55"/>
      <c r="AKL568" s="55"/>
      <c r="AKM568" s="55"/>
      <c r="AKN568" s="55"/>
      <c r="AKO568" s="55"/>
      <c r="AKP568" s="55"/>
      <c r="AKQ568" s="55"/>
      <c r="AKR568" s="55"/>
      <c r="AKS568" s="55"/>
    </row>
    <row r="569" spans="1:981" s="27" customFormat="1">
      <c r="A569" s="43"/>
      <c r="B569" s="43"/>
      <c r="C569" s="60"/>
      <c r="D569" s="56"/>
      <c r="E569" s="56"/>
      <c r="F569" s="56"/>
      <c r="G569" s="56"/>
      <c r="H569" s="56"/>
      <c r="I569" s="56"/>
      <c r="J569" s="56"/>
      <c r="K569" s="56"/>
      <c r="L569" s="56"/>
      <c r="M569" s="56"/>
      <c r="N569" s="56"/>
      <c r="O569" s="56"/>
      <c r="P569" s="56"/>
      <c r="Q569" s="56"/>
      <c r="R569" s="56"/>
      <c r="S569" s="56"/>
      <c r="T569" s="56"/>
      <c r="U569" s="56"/>
      <c r="AJR569" s="55"/>
      <c r="AJS569" s="55"/>
      <c r="AJT569" s="55"/>
      <c r="AJU569" s="55"/>
      <c r="AJV569" s="55"/>
      <c r="AJW569" s="55"/>
      <c r="AJX569" s="55"/>
      <c r="AJY569" s="55"/>
      <c r="AJZ569" s="55"/>
      <c r="AKA569" s="55"/>
      <c r="AKB569" s="55"/>
      <c r="AKC569" s="55"/>
      <c r="AKD569" s="55"/>
      <c r="AKE569" s="55"/>
      <c r="AKF569" s="55"/>
      <c r="AKG569" s="55"/>
      <c r="AKH569" s="55"/>
      <c r="AKI569" s="55"/>
      <c r="AKJ569" s="55"/>
      <c r="AKK569" s="55"/>
      <c r="AKL569" s="55"/>
      <c r="AKM569" s="55"/>
      <c r="AKN569" s="55"/>
      <c r="AKO569" s="55"/>
      <c r="AKP569" s="55"/>
      <c r="AKQ569" s="55"/>
      <c r="AKR569" s="55"/>
      <c r="AKS569" s="55"/>
    </row>
    <row r="570" spans="1:981" s="25" customFormat="1" ht="41.4">
      <c r="A570" s="37" t="str">
        <f>case_lib!A148</f>
        <v>CC_38</v>
      </c>
      <c r="B570" s="37" t="s">
        <v>34</v>
      </c>
      <c r="C570" s="58" t="str">
        <f>case_lib!D148</f>
        <v>speed settings 逻辑测试，engage情况下长按调节</v>
      </c>
      <c r="D570" s="64"/>
      <c r="E570" s="64"/>
      <c r="F570" s="64"/>
      <c r="G570" s="64"/>
      <c r="H570" s="64"/>
      <c r="I570" s="64"/>
      <c r="J570" s="64"/>
      <c r="K570" s="64"/>
      <c r="L570" s="64"/>
      <c r="M570" s="64"/>
      <c r="N570" s="64"/>
      <c r="O570" s="64"/>
      <c r="P570" s="64"/>
      <c r="Q570" s="64"/>
      <c r="R570" s="64"/>
      <c r="S570" s="64"/>
      <c r="T570" s="64"/>
      <c r="U570" s="64"/>
      <c r="AJR570" s="7"/>
      <c r="AJS570" s="7"/>
      <c r="AJT570" s="7"/>
      <c r="AJU570" s="7"/>
      <c r="AJV570" s="7"/>
      <c r="AJW570" s="7"/>
      <c r="AJX570" s="7"/>
      <c r="AJY570" s="7"/>
      <c r="AJZ570" s="7"/>
      <c r="AKA570" s="7"/>
      <c r="AKB570" s="7"/>
      <c r="AKC570" s="7"/>
      <c r="AKD570" s="7"/>
      <c r="AKE570" s="7"/>
      <c r="AKF570" s="7"/>
      <c r="AKG570" s="7"/>
      <c r="AKH570" s="7"/>
      <c r="AKI570" s="7"/>
      <c r="AKJ570" s="7"/>
      <c r="AKK570" s="7"/>
      <c r="AKL570" s="7"/>
      <c r="AKM570" s="7"/>
      <c r="AKN570" s="7"/>
      <c r="AKO570" s="7"/>
      <c r="AKP570" s="7"/>
      <c r="AKQ570" s="7"/>
      <c r="AKR570" s="7"/>
      <c r="AKS570" s="7"/>
    </row>
    <row r="571" spans="1:981" s="25" customFormat="1" ht="127.2" customHeight="1">
      <c r="A571" s="43" t="str">
        <f>case_lib!A149</f>
        <v>CC_38_1</v>
      </c>
      <c r="B571" s="43" t="s">
        <v>34</v>
      </c>
      <c r="C571" s="60" t="str">
        <f>case_lib!D149</f>
        <v>1）主车在 AD engage mode, 以k_hv_speed巡航；
2）长按上调speed setting，持续时间大于K_TIME_LONG_PRESS_THRESHOLD，大约k_time</v>
      </c>
      <c r="D571" s="141" t="s">
        <v>1362</v>
      </c>
      <c r="E571" s="56" t="s">
        <v>766</v>
      </c>
      <c r="F571" s="65"/>
      <c r="G571" s="65"/>
      <c r="H571" s="65"/>
      <c r="I571" s="65"/>
      <c r="J571" s="65"/>
      <c r="K571" s="65"/>
      <c r="L571" s="65"/>
      <c r="M571" s="65"/>
      <c r="N571" s="65"/>
      <c r="O571" s="65"/>
      <c r="P571" s="65"/>
      <c r="Q571" s="65"/>
      <c r="R571" s="65"/>
      <c r="S571" s="65"/>
      <c r="T571" s="65"/>
      <c r="U571" s="65"/>
      <c r="AJR571" s="7"/>
      <c r="AJS571" s="7"/>
      <c r="AJT571" s="7"/>
      <c r="AJU571" s="7"/>
      <c r="AJV571" s="7"/>
      <c r="AJW571" s="7"/>
      <c r="AJX571" s="7"/>
      <c r="AJY571" s="7"/>
      <c r="AJZ571" s="7"/>
      <c r="AKA571" s="7"/>
      <c r="AKB571" s="7"/>
      <c r="AKC571" s="7"/>
      <c r="AKD571" s="7"/>
      <c r="AKE571" s="7"/>
      <c r="AKF571" s="7"/>
      <c r="AKG571" s="7"/>
      <c r="AKH571" s="7"/>
      <c r="AKI571" s="7"/>
      <c r="AKJ571" s="7"/>
      <c r="AKK571" s="7"/>
      <c r="AKL571" s="7"/>
      <c r="AKM571" s="7"/>
      <c r="AKN571" s="7"/>
      <c r="AKO571" s="7"/>
      <c r="AKP571" s="7"/>
      <c r="AKQ571" s="7"/>
      <c r="AKR571" s="7"/>
      <c r="AKS571" s="7"/>
    </row>
    <row r="572" spans="1:981" s="27" customFormat="1">
      <c r="A572" s="43"/>
      <c r="B572" s="43"/>
      <c r="C572" s="60"/>
      <c r="D572" s="56"/>
      <c r="E572" s="56"/>
      <c r="F572" s="56"/>
      <c r="G572" s="56"/>
      <c r="H572" s="56"/>
      <c r="I572" s="56"/>
      <c r="J572" s="56"/>
      <c r="K572" s="56"/>
      <c r="L572" s="56"/>
      <c r="M572" s="56"/>
      <c r="N572" s="56"/>
      <c r="O572" s="56"/>
      <c r="P572" s="56"/>
      <c r="Q572" s="56"/>
      <c r="R572" s="56"/>
      <c r="S572" s="56"/>
      <c r="T572" s="56"/>
      <c r="U572" s="56"/>
      <c r="AJR572" s="55"/>
      <c r="AJS572" s="55"/>
      <c r="AJT572" s="55"/>
      <c r="AJU572" s="55"/>
      <c r="AJV572" s="55"/>
      <c r="AJW572" s="55"/>
      <c r="AJX572" s="55"/>
      <c r="AJY572" s="55"/>
      <c r="AJZ572" s="55"/>
      <c r="AKA572" s="55"/>
      <c r="AKB572" s="55"/>
      <c r="AKC572" s="55"/>
      <c r="AKD572" s="55"/>
      <c r="AKE572" s="55"/>
      <c r="AKF572" s="55"/>
      <c r="AKG572" s="55"/>
      <c r="AKH572" s="55"/>
      <c r="AKI572" s="55"/>
      <c r="AKJ572" s="55"/>
      <c r="AKK572" s="55"/>
      <c r="AKL572" s="55"/>
      <c r="AKM572" s="55"/>
      <c r="AKN572" s="55"/>
      <c r="AKO572" s="55"/>
      <c r="AKP572" s="55"/>
      <c r="AKQ572" s="55"/>
      <c r="AKR572" s="55"/>
      <c r="AKS572" s="55"/>
    </row>
    <row r="573" spans="1:981" s="27" customFormat="1">
      <c r="A573" s="43"/>
      <c r="B573" s="43"/>
      <c r="C573" s="60"/>
      <c r="D573" s="56"/>
      <c r="E573" s="56"/>
      <c r="F573" s="56"/>
      <c r="G573" s="56"/>
      <c r="H573" s="56"/>
      <c r="I573" s="56"/>
      <c r="J573" s="56"/>
      <c r="K573" s="56"/>
      <c r="L573" s="56"/>
      <c r="M573" s="56"/>
      <c r="N573" s="56"/>
      <c r="O573" s="56"/>
      <c r="P573" s="56"/>
      <c r="Q573" s="56"/>
      <c r="R573" s="56"/>
      <c r="S573" s="56"/>
      <c r="T573" s="56"/>
      <c r="U573" s="56"/>
      <c r="AJR573" s="55"/>
      <c r="AJS573" s="55"/>
      <c r="AJT573" s="55"/>
      <c r="AJU573" s="55"/>
      <c r="AJV573" s="55"/>
      <c r="AJW573" s="55"/>
      <c r="AJX573" s="55"/>
      <c r="AJY573" s="55"/>
      <c r="AJZ573" s="55"/>
      <c r="AKA573" s="55"/>
      <c r="AKB573" s="55"/>
      <c r="AKC573" s="55"/>
      <c r="AKD573" s="55"/>
      <c r="AKE573" s="55"/>
      <c r="AKF573" s="55"/>
      <c r="AKG573" s="55"/>
      <c r="AKH573" s="55"/>
      <c r="AKI573" s="55"/>
      <c r="AKJ573" s="55"/>
      <c r="AKK573" s="55"/>
      <c r="AKL573" s="55"/>
      <c r="AKM573" s="55"/>
      <c r="AKN573" s="55"/>
      <c r="AKO573" s="55"/>
      <c r="AKP573" s="55"/>
      <c r="AKQ573" s="55"/>
      <c r="AKR573" s="55"/>
      <c r="AKS573" s="55"/>
    </row>
    <row r="574" spans="1:981" s="27" customFormat="1">
      <c r="A574" s="43"/>
      <c r="B574" s="43"/>
      <c r="C574" s="60"/>
      <c r="D574" s="56"/>
      <c r="E574" s="56"/>
      <c r="F574" s="56"/>
      <c r="G574" s="56"/>
      <c r="H574" s="56"/>
      <c r="I574" s="56"/>
      <c r="J574" s="56"/>
      <c r="K574" s="56"/>
      <c r="L574" s="56"/>
      <c r="M574" s="56"/>
      <c r="N574" s="56"/>
      <c r="O574" s="56"/>
      <c r="P574" s="56"/>
      <c r="Q574" s="56"/>
      <c r="R574" s="56"/>
      <c r="S574" s="56"/>
      <c r="T574" s="56"/>
      <c r="U574" s="56"/>
      <c r="AJR574" s="55"/>
      <c r="AJS574" s="55"/>
      <c r="AJT574" s="55"/>
      <c r="AJU574" s="55"/>
      <c r="AJV574" s="55"/>
      <c r="AJW574" s="55"/>
      <c r="AJX574" s="55"/>
      <c r="AJY574" s="55"/>
      <c r="AJZ574" s="55"/>
      <c r="AKA574" s="55"/>
      <c r="AKB574" s="55"/>
      <c r="AKC574" s="55"/>
      <c r="AKD574" s="55"/>
      <c r="AKE574" s="55"/>
      <c r="AKF574" s="55"/>
      <c r="AKG574" s="55"/>
      <c r="AKH574" s="55"/>
      <c r="AKI574" s="55"/>
      <c r="AKJ574" s="55"/>
      <c r="AKK574" s="55"/>
      <c r="AKL574" s="55"/>
      <c r="AKM574" s="55"/>
      <c r="AKN574" s="55"/>
      <c r="AKO574" s="55"/>
      <c r="AKP574" s="55"/>
      <c r="AKQ574" s="55"/>
      <c r="AKR574" s="55"/>
      <c r="AKS574" s="55"/>
    </row>
    <row r="575" spans="1:981" s="27" customFormat="1">
      <c r="A575" s="43"/>
      <c r="B575" s="43"/>
      <c r="C575" s="60"/>
      <c r="D575" s="56"/>
      <c r="E575" s="56"/>
      <c r="F575" s="56"/>
      <c r="G575" s="56"/>
      <c r="H575" s="56"/>
      <c r="I575" s="56"/>
      <c r="J575" s="56"/>
      <c r="K575" s="56"/>
      <c r="L575" s="56"/>
      <c r="M575" s="56"/>
      <c r="N575" s="56"/>
      <c r="O575" s="56"/>
      <c r="P575" s="56"/>
      <c r="Q575" s="56"/>
      <c r="R575" s="56"/>
      <c r="S575" s="56"/>
      <c r="T575" s="56"/>
      <c r="U575" s="56"/>
      <c r="AJR575" s="55"/>
      <c r="AJS575" s="55"/>
      <c r="AJT575" s="55"/>
      <c r="AJU575" s="55"/>
      <c r="AJV575" s="55"/>
      <c r="AJW575" s="55"/>
      <c r="AJX575" s="55"/>
      <c r="AJY575" s="55"/>
      <c r="AJZ575" s="55"/>
      <c r="AKA575" s="55"/>
      <c r="AKB575" s="55"/>
      <c r="AKC575" s="55"/>
      <c r="AKD575" s="55"/>
      <c r="AKE575" s="55"/>
      <c r="AKF575" s="55"/>
      <c r="AKG575" s="55"/>
      <c r="AKH575" s="55"/>
      <c r="AKI575" s="55"/>
      <c r="AKJ575" s="55"/>
      <c r="AKK575" s="55"/>
      <c r="AKL575" s="55"/>
      <c r="AKM575" s="55"/>
      <c r="AKN575" s="55"/>
      <c r="AKO575" s="55"/>
      <c r="AKP575" s="55"/>
      <c r="AKQ575" s="55"/>
      <c r="AKR575" s="55"/>
      <c r="AKS575" s="55"/>
    </row>
    <row r="576" spans="1:981" s="27" customFormat="1" ht="124.2">
      <c r="A576" s="43" t="str">
        <f>case_lib!A150</f>
        <v>CC_38_2</v>
      </c>
      <c r="B576" s="43" t="s">
        <v>34</v>
      </c>
      <c r="C576" s="60" t="str">
        <f>case_lib!D150</f>
        <v>1）主车在 AD engage mode, 以k_hv_speed巡航；
2）长按上调speed setting，持续时间大于K_TIME_LONG_PRESS_THRESHOLD + K_TIME_LONG_PRESS_INTERVAL * 1</v>
      </c>
      <c r="D576" s="56"/>
      <c r="E576" s="56"/>
      <c r="F576" s="56"/>
      <c r="G576" s="56"/>
      <c r="H576" s="56"/>
      <c r="I576" s="56"/>
      <c r="J576" s="56"/>
      <c r="K576" s="56"/>
      <c r="L576" s="56"/>
      <c r="M576" s="56"/>
      <c r="N576" s="56"/>
      <c r="O576" s="56"/>
      <c r="P576" s="56"/>
      <c r="Q576" s="56"/>
      <c r="R576" s="56"/>
      <c r="S576" s="56"/>
      <c r="T576" s="56"/>
      <c r="U576" s="56"/>
      <c r="AJR576" s="55"/>
      <c r="AJS576" s="55"/>
      <c r="AJT576" s="55"/>
      <c r="AJU576" s="55"/>
      <c r="AJV576" s="55"/>
      <c r="AJW576" s="55"/>
      <c r="AJX576" s="55"/>
      <c r="AJY576" s="55"/>
      <c r="AJZ576" s="55"/>
      <c r="AKA576" s="55"/>
      <c r="AKB576" s="55"/>
      <c r="AKC576" s="55"/>
      <c r="AKD576" s="55"/>
      <c r="AKE576" s="55"/>
      <c r="AKF576" s="55"/>
      <c r="AKG576" s="55"/>
      <c r="AKH576" s="55"/>
      <c r="AKI576" s="55"/>
      <c r="AKJ576" s="55"/>
      <c r="AKK576" s="55"/>
      <c r="AKL576" s="55"/>
      <c r="AKM576" s="55"/>
      <c r="AKN576" s="55"/>
      <c r="AKO576" s="55"/>
      <c r="AKP576" s="55"/>
      <c r="AKQ576" s="55"/>
      <c r="AKR576" s="55"/>
      <c r="AKS576" s="55"/>
    </row>
    <row r="577" spans="1:981" s="27" customFormat="1">
      <c r="A577" s="43"/>
      <c r="B577" s="43"/>
      <c r="C577" s="60"/>
      <c r="D577" s="56"/>
      <c r="E577" s="56"/>
      <c r="F577" s="56"/>
      <c r="G577" s="56"/>
      <c r="H577" s="56"/>
      <c r="I577" s="56"/>
      <c r="J577" s="56"/>
      <c r="K577" s="56"/>
      <c r="L577" s="56"/>
      <c r="M577" s="56"/>
      <c r="N577" s="56"/>
      <c r="O577" s="56"/>
      <c r="P577" s="56"/>
      <c r="Q577" s="56"/>
      <c r="R577" s="56"/>
      <c r="S577" s="56"/>
      <c r="T577" s="56"/>
      <c r="U577" s="56"/>
      <c r="AJR577" s="55"/>
      <c r="AJS577" s="55"/>
      <c r="AJT577" s="55"/>
      <c r="AJU577" s="55"/>
      <c r="AJV577" s="55"/>
      <c r="AJW577" s="55"/>
      <c r="AJX577" s="55"/>
      <c r="AJY577" s="55"/>
      <c r="AJZ577" s="55"/>
      <c r="AKA577" s="55"/>
      <c r="AKB577" s="55"/>
      <c r="AKC577" s="55"/>
      <c r="AKD577" s="55"/>
      <c r="AKE577" s="55"/>
      <c r="AKF577" s="55"/>
      <c r="AKG577" s="55"/>
      <c r="AKH577" s="55"/>
      <c r="AKI577" s="55"/>
      <c r="AKJ577" s="55"/>
      <c r="AKK577" s="55"/>
      <c r="AKL577" s="55"/>
      <c r="AKM577" s="55"/>
      <c r="AKN577" s="55"/>
      <c r="AKO577" s="55"/>
      <c r="AKP577" s="55"/>
      <c r="AKQ577" s="55"/>
      <c r="AKR577" s="55"/>
      <c r="AKS577" s="55"/>
    </row>
    <row r="578" spans="1:981" s="27" customFormat="1">
      <c r="A578" s="43"/>
      <c r="B578" s="43"/>
      <c r="C578" s="60"/>
      <c r="D578" s="56"/>
      <c r="E578" s="56"/>
      <c r="F578" s="56"/>
      <c r="G578" s="56"/>
      <c r="H578" s="56"/>
      <c r="I578" s="56"/>
      <c r="J578" s="56"/>
      <c r="K578" s="56"/>
      <c r="L578" s="56"/>
      <c r="M578" s="56"/>
      <c r="N578" s="56"/>
      <c r="O578" s="56"/>
      <c r="P578" s="56"/>
      <c r="Q578" s="56"/>
      <c r="R578" s="56"/>
      <c r="S578" s="56"/>
      <c r="T578" s="56"/>
      <c r="U578" s="56"/>
      <c r="AJR578" s="55"/>
      <c r="AJS578" s="55"/>
      <c r="AJT578" s="55"/>
      <c r="AJU578" s="55"/>
      <c r="AJV578" s="55"/>
      <c r="AJW578" s="55"/>
      <c r="AJX578" s="55"/>
      <c r="AJY578" s="55"/>
      <c r="AJZ578" s="55"/>
      <c r="AKA578" s="55"/>
      <c r="AKB578" s="55"/>
      <c r="AKC578" s="55"/>
      <c r="AKD578" s="55"/>
      <c r="AKE578" s="55"/>
      <c r="AKF578" s="55"/>
      <c r="AKG578" s="55"/>
      <c r="AKH578" s="55"/>
      <c r="AKI578" s="55"/>
      <c r="AKJ578" s="55"/>
      <c r="AKK578" s="55"/>
      <c r="AKL578" s="55"/>
      <c r="AKM578" s="55"/>
      <c r="AKN578" s="55"/>
      <c r="AKO578" s="55"/>
      <c r="AKP578" s="55"/>
      <c r="AKQ578" s="55"/>
      <c r="AKR578" s="55"/>
      <c r="AKS578" s="55"/>
    </row>
    <row r="579" spans="1:981" s="27" customFormat="1">
      <c r="A579" s="43"/>
      <c r="B579" s="43"/>
      <c r="C579" s="60"/>
      <c r="D579" s="56"/>
      <c r="E579" s="56"/>
      <c r="F579" s="56"/>
      <c r="G579" s="56"/>
      <c r="H579" s="56"/>
      <c r="I579" s="56"/>
      <c r="J579" s="56"/>
      <c r="K579" s="56"/>
      <c r="L579" s="56"/>
      <c r="M579" s="56"/>
      <c r="N579" s="56"/>
      <c r="O579" s="56"/>
      <c r="P579" s="56"/>
      <c r="Q579" s="56"/>
      <c r="R579" s="56"/>
      <c r="S579" s="56"/>
      <c r="T579" s="56"/>
      <c r="U579" s="56"/>
      <c r="AJR579" s="55"/>
      <c r="AJS579" s="55"/>
      <c r="AJT579" s="55"/>
      <c r="AJU579" s="55"/>
      <c r="AJV579" s="55"/>
      <c r="AJW579" s="55"/>
      <c r="AJX579" s="55"/>
      <c r="AJY579" s="55"/>
      <c r="AJZ579" s="55"/>
      <c r="AKA579" s="55"/>
      <c r="AKB579" s="55"/>
      <c r="AKC579" s="55"/>
      <c r="AKD579" s="55"/>
      <c r="AKE579" s="55"/>
      <c r="AKF579" s="55"/>
      <c r="AKG579" s="55"/>
      <c r="AKH579" s="55"/>
      <c r="AKI579" s="55"/>
      <c r="AKJ579" s="55"/>
      <c r="AKK579" s="55"/>
      <c r="AKL579" s="55"/>
      <c r="AKM579" s="55"/>
      <c r="AKN579" s="55"/>
      <c r="AKO579" s="55"/>
      <c r="AKP579" s="55"/>
      <c r="AKQ579" s="55"/>
      <c r="AKR579" s="55"/>
      <c r="AKS579" s="55"/>
    </row>
    <row r="580" spans="1:981" s="27" customFormat="1">
      <c r="A580" s="43"/>
      <c r="B580" s="43"/>
      <c r="C580" s="60"/>
      <c r="D580" s="56"/>
      <c r="E580" s="56"/>
      <c r="F580" s="56"/>
      <c r="G580" s="56"/>
      <c r="H580" s="56"/>
      <c r="I580" s="56"/>
      <c r="J580" s="56"/>
      <c r="K580" s="56"/>
      <c r="L580" s="56"/>
      <c r="M580" s="56"/>
      <c r="N580" s="56"/>
      <c r="O580" s="56"/>
      <c r="P580" s="56"/>
      <c r="Q580" s="56"/>
      <c r="R580" s="56"/>
      <c r="S580" s="56"/>
      <c r="T580" s="56"/>
      <c r="U580" s="56"/>
      <c r="AJR580" s="55"/>
      <c r="AJS580" s="55"/>
      <c r="AJT580" s="55"/>
      <c r="AJU580" s="55"/>
      <c r="AJV580" s="55"/>
      <c r="AJW580" s="55"/>
      <c r="AJX580" s="55"/>
      <c r="AJY580" s="55"/>
      <c r="AJZ580" s="55"/>
      <c r="AKA580" s="55"/>
      <c r="AKB580" s="55"/>
      <c r="AKC580" s="55"/>
      <c r="AKD580" s="55"/>
      <c r="AKE580" s="55"/>
      <c r="AKF580" s="55"/>
      <c r="AKG580" s="55"/>
      <c r="AKH580" s="55"/>
      <c r="AKI580" s="55"/>
      <c r="AKJ580" s="55"/>
      <c r="AKK580" s="55"/>
      <c r="AKL580" s="55"/>
      <c r="AKM580" s="55"/>
      <c r="AKN580" s="55"/>
      <c r="AKO580" s="55"/>
      <c r="AKP580" s="55"/>
      <c r="AKQ580" s="55"/>
      <c r="AKR580" s="55"/>
      <c r="AKS580" s="55"/>
    </row>
    <row r="581" spans="1:981" s="27" customFormat="1" ht="124.2">
      <c r="A581" s="43" t="str">
        <f>case_lib!A151</f>
        <v>CC_38_3</v>
      </c>
      <c r="B581" s="43" t="s">
        <v>34</v>
      </c>
      <c r="C581" s="60" t="str">
        <f>case_lib!D151</f>
        <v>1）主车在 AD engage mode, 以k_hv_speed巡航；
2）长按上调speed setting，持续时间大于K_TIME_LONG_PRESS_THRESHOLD + K_TIME_LONG_PRESS_INTERVAL * 2</v>
      </c>
      <c r="D581" s="56"/>
      <c r="E581" s="56"/>
      <c r="F581" s="56"/>
      <c r="G581" s="56"/>
      <c r="H581" s="56"/>
      <c r="I581" s="56"/>
      <c r="J581" s="56"/>
      <c r="K581" s="56"/>
      <c r="L581" s="56"/>
      <c r="M581" s="56"/>
      <c r="N581" s="56"/>
      <c r="O581" s="56"/>
      <c r="P581" s="56"/>
      <c r="Q581" s="56"/>
      <c r="R581" s="56"/>
      <c r="S581" s="56"/>
      <c r="T581" s="56"/>
      <c r="U581" s="56"/>
      <c r="AJR581" s="55"/>
      <c r="AJS581" s="55"/>
      <c r="AJT581" s="55"/>
      <c r="AJU581" s="55"/>
      <c r="AJV581" s="55"/>
      <c r="AJW581" s="55"/>
      <c r="AJX581" s="55"/>
      <c r="AJY581" s="55"/>
      <c r="AJZ581" s="55"/>
      <c r="AKA581" s="55"/>
      <c r="AKB581" s="55"/>
      <c r="AKC581" s="55"/>
      <c r="AKD581" s="55"/>
      <c r="AKE581" s="55"/>
      <c r="AKF581" s="55"/>
      <c r="AKG581" s="55"/>
      <c r="AKH581" s="55"/>
      <c r="AKI581" s="55"/>
      <c r="AKJ581" s="55"/>
      <c r="AKK581" s="55"/>
      <c r="AKL581" s="55"/>
      <c r="AKM581" s="55"/>
      <c r="AKN581" s="55"/>
      <c r="AKO581" s="55"/>
      <c r="AKP581" s="55"/>
      <c r="AKQ581" s="55"/>
      <c r="AKR581" s="55"/>
      <c r="AKS581" s="55"/>
    </row>
    <row r="582" spans="1:981" s="27" customFormat="1">
      <c r="A582" s="43"/>
      <c r="B582" s="43"/>
      <c r="C582" s="60"/>
      <c r="D582" s="56"/>
      <c r="E582" s="56"/>
      <c r="F582" s="56"/>
      <c r="G582" s="56"/>
      <c r="H582" s="56"/>
      <c r="I582" s="56"/>
      <c r="J582" s="56"/>
      <c r="K582" s="56"/>
      <c r="L582" s="56"/>
      <c r="M582" s="56"/>
      <c r="N582" s="56"/>
      <c r="O582" s="56"/>
      <c r="P582" s="56"/>
      <c r="Q582" s="56"/>
      <c r="R582" s="56"/>
      <c r="S582" s="56"/>
      <c r="T582" s="56"/>
      <c r="U582" s="56"/>
      <c r="AJR582" s="55"/>
      <c r="AJS582" s="55"/>
      <c r="AJT582" s="55"/>
      <c r="AJU582" s="55"/>
      <c r="AJV582" s="55"/>
      <c r="AJW582" s="55"/>
      <c r="AJX582" s="55"/>
      <c r="AJY582" s="55"/>
      <c r="AJZ582" s="55"/>
      <c r="AKA582" s="55"/>
      <c r="AKB582" s="55"/>
      <c r="AKC582" s="55"/>
      <c r="AKD582" s="55"/>
      <c r="AKE582" s="55"/>
      <c r="AKF582" s="55"/>
      <c r="AKG582" s="55"/>
      <c r="AKH582" s="55"/>
      <c r="AKI582" s="55"/>
      <c r="AKJ582" s="55"/>
      <c r="AKK582" s="55"/>
      <c r="AKL582" s="55"/>
      <c r="AKM582" s="55"/>
      <c r="AKN582" s="55"/>
      <c r="AKO582" s="55"/>
      <c r="AKP582" s="55"/>
      <c r="AKQ582" s="55"/>
      <c r="AKR582" s="55"/>
      <c r="AKS582" s="55"/>
    </row>
    <row r="583" spans="1:981" s="27" customFormat="1">
      <c r="A583" s="43"/>
      <c r="B583" s="43"/>
      <c r="C583" s="60"/>
      <c r="D583" s="56"/>
      <c r="E583" s="56"/>
      <c r="F583" s="56"/>
      <c r="G583" s="56"/>
      <c r="H583" s="56"/>
      <c r="I583" s="56"/>
      <c r="J583" s="56"/>
      <c r="K583" s="56"/>
      <c r="L583" s="56"/>
      <c r="M583" s="56"/>
      <c r="N583" s="56"/>
      <c r="O583" s="56"/>
      <c r="P583" s="56"/>
      <c r="Q583" s="56"/>
      <c r="R583" s="56"/>
      <c r="S583" s="56"/>
      <c r="T583" s="56"/>
      <c r="U583" s="56"/>
      <c r="AJR583" s="55"/>
      <c r="AJS583" s="55"/>
      <c r="AJT583" s="55"/>
      <c r="AJU583" s="55"/>
      <c r="AJV583" s="55"/>
      <c r="AJW583" s="55"/>
      <c r="AJX583" s="55"/>
      <c r="AJY583" s="55"/>
      <c r="AJZ583" s="55"/>
      <c r="AKA583" s="55"/>
      <c r="AKB583" s="55"/>
      <c r="AKC583" s="55"/>
      <c r="AKD583" s="55"/>
      <c r="AKE583" s="55"/>
      <c r="AKF583" s="55"/>
      <c r="AKG583" s="55"/>
      <c r="AKH583" s="55"/>
      <c r="AKI583" s="55"/>
      <c r="AKJ583" s="55"/>
      <c r="AKK583" s="55"/>
      <c r="AKL583" s="55"/>
      <c r="AKM583" s="55"/>
      <c r="AKN583" s="55"/>
      <c r="AKO583" s="55"/>
      <c r="AKP583" s="55"/>
      <c r="AKQ583" s="55"/>
      <c r="AKR583" s="55"/>
      <c r="AKS583" s="55"/>
    </row>
    <row r="584" spans="1:981" s="27" customFormat="1">
      <c r="A584" s="43"/>
      <c r="B584" s="43"/>
      <c r="C584" s="60"/>
      <c r="D584" s="56"/>
      <c r="E584" s="56"/>
      <c r="F584" s="56"/>
      <c r="G584" s="56"/>
      <c r="H584" s="56"/>
      <c r="I584" s="56"/>
      <c r="J584" s="56"/>
      <c r="K584" s="56"/>
      <c r="L584" s="56"/>
      <c r="M584" s="56"/>
      <c r="N584" s="56"/>
      <c r="O584" s="56"/>
      <c r="P584" s="56"/>
      <c r="Q584" s="56"/>
      <c r="R584" s="56"/>
      <c r="S584" s="56"/>
      <c r="T584" s="56"/>
      <c r="U584" s="56"/>
      <c r="AJR584" s="55"/>
      <c r="AJS584" s="55"/>
      <c r="AJT584" s="55"/>
      <c r="AJU584" s="55"/>
      <c r="AJV584" s="55"/>
      <c r="AJW584" s="55"/>
      <c r="AJX584" s="55"/>
      <c r="AJY584" s="55"/>
      <c r="AJZ584" s="55"/>
      <c r="AKA584" s="55"/>
      <c r="AKB584" s="55"/>
      <c r="AKC584" s="55"/>
      <c r="AKD584" s="55"/>
      <c r="AKE584" s="55"/>
      <c r="AKF584" s="55"/>
      <c r="AKG584" s="55"/>
      <c r="AKH584" s="55"/>
      <c r="AKI584" s="55"/>
      <c r="AKJ584" s="55"/>
      <c r="AKK584" s="55"/>
      <c r="AKL584" s="55"/>
      <c r="AKM584" s="55"/>
      <c r="AKN584" s="55"/>
      <c r="AKO584" s="55"/>
      <c r="AKP584" s="55"/>
      <c r="AKQ584" s="55"/>
      <c r="AKR584" s="55"/>
      <c r="AKS584" s="55"/>
    </row>
    <row r="585" spans="1:981" s="27" customFormat="1">
      <c r="A585" s="43"/>
      <c r="B585" s="43"/>
      <c r="C585" s="60"/>
      <c r="D585" s="56"/>
      <c r="E585" s="56"/>
      <c r="F585" s="56"/>
      <c r="G585" s="56"/>
      <c r="H585" s="56"/>
      <c r="I585" s="56"/>
      <c r="J585" s="56"/>
      <c r="K585" s="56"/>
      <c r="L585" s="56"/>
      <c r="M585" s="56"/>
      <c r="N585" s="56"/>
      <c r="O585" s="56"/>
      <c r="P585" s="56"/>
      <c r="Q585" s="56"/>
      <c r="R585" s="56"/>
      <c r="S585" s="56"/>
      <c r="T585" s="56"/>
      <c r="U585" s="56"/>
      <c r="AJR585" s="55"/>
      <c r="AJS585" s="55"/>
      <c r="AJT585" s="55"/>
      <c r="AJU585" s="55"/>
      <c r="AJV585" s="55"/>
      <c r="AJW585" s="55"/>
      <c r="AJX585" s="55"/>
      <c r="AJY585" s="55"/>
      <c r="AJZ585" s="55"/>
      <c r="AKA585" s="55"/>
      <c r="AKB585" s="55"/>
      <c r="AKC585" s="55"/>
      <c r="AKD585" s="55"/>
      <c r="AKE585" s="55"/>
      <c r="AKF585" s="55"/>
      <c r="AKG585" s="55"/>
      <c r="AKH585" s="55"/>
      <c r="AKI585" s="55"/>
      <c r="AKJ585" s="55"/>
      <c r="AKK585" s="55"/>
      <c r="AKL585" s="55"/>
      <c r="AKM585" s="55"/>
      <c r="AKN585" s="55"/>
      <c r="AKO585" s="55"/>
      <c r="AKP585" s="55"/>
      <c r="AKQ585" s="55"/>
      <c r="AKR585" s="55"/>
      <c r="AKS585" s="55"/>
    </row>
    <row r="586" spans="1:981" s="25" customFormat="1" ht="123.6" customHeight="1">
      <c r="A586" s="43" t="str">
        <f>case_lib!A152</f>
        <v>CC_38_4</v>
      </c>
      <c r="B586" s="43" t="s">
        <v>34</v>
      </c>
      <c r="C586" s="60" t="str">
        <f>case_lib!D152</f>
        <v>1）主车在 AD engage mode, 以k_hv_speed巡航；
2）长按下调speed setting，持续时间大于K_TIME_LONG_PRESS_THRESHOLD,大约k_time</v>
      </c>
      <c r="D586" s="141" t="s">
        <v>1362</v>
      </c>
      <c r="E586" s="56" t="s">
        <v>766</v>
      </c>
      <c r="F586" s="65"/>
      <c r="G586" s="65"/>
      <c r="H586" s="65"/>
      <c r="I586" s="65"/>
      <c r="J586" s="65"/>
      <c r="K586" s="65"/>
      <c r="L586" s="65"/>
      <c r="M586" s="65"/>
      <c r="N586" s="65"/>
      <c r="O586" s="65"/>
      <c r="P586" s="65"/>
      <c r="Q586" s="65"/>
      <c r="R586" s="65"/>
      <c r="S586" s="65"/>
      <c r="T586" s="65"/>
      <c r="U586" s="65"/>
      <c r="AJR586" s="7"/>
      <c r="AJS586" s="7"/>
      <c r="AJT586" s="7"/>
      <c r="AJU586" s="7"/>
      <c r="AJV586" s="7"/>
      <c r="AJW586" s="7"/>
      <c r="AJX586" s="7"/>
      <c r="AJY586" s="7"/>
      <c r="AJZ586" s="7"/>
      <c r="AKA586" s="7"/>
      <c r="AKB586" s="7"/>
      <c r="AKC586" s="7"/>
      <c r="AKD586" s="7"/>
      <c r="AKE586" s="7"/>
      <c r="AKF586" s="7"/>
      <c r="AKG586" s="7"/>
      <c r="AKH586" s="7"/>
      <c r="AKI586" s="7"/>
      <c r="AKJ586" s="7"/>
      <c r="AKK586" s="7"/>
      <c r="AKL586" s="7"/>
      <c r="AKM586" s="7"/>
      <c r="AKN586" s="7"/>
      <c r="AKO586" s="7"/>
      <c r="AKP586" s="7"/>
      <c r="AKQ586" s="7"/>
      <c r="AKR586" s="7"/>
      <c r="AKS586" s="7"/>
    </row>
    <row r="587" spans="1:981" s="27" customFormat="1">
      <c r="A587" s="43"/>
      <c r="B587" s="43"/>
      <c r="C587" s="60"/>
      <c r="D587" s="56"/>
      <c r="E587" s="56"/>
      <c r="F587" s="56"/>
      <c r="G587" s="56"/>
      <c r="H587" s="56"/>
      <c r="I587" s="56"/>
      <c r="J587" s="56"/>
      <c r="K587" s="56"/>
      <c r="L587" s="56"/>
      <c r="M587" s="56"/>
      <c r="N587" s="56"/>
      <c r="O587" s="56"/>
      <c r="P587" s="56"/>
      <c r="Q587" s="56"/>
      <c r="R587" s="56"/>
      <c r="S587" s="56"/>
      <c r="T587" s="56"/>
      <c r="U587" s="56"/>
      <c r="AJR587" s="55"/>
      <c r="AJS587" s="55"/>
      <c r="AJT587" s="55"/>
      <c r="AJU587" s="55"/>
      <c r="AJV587" s="55"/>
      <c r="AJW587" s="55"/>
      <c r="AJX587" s="55"/>
      <c r="AJY587" s="55"/>
      <c r="AJZ587" s="55"/>
      <c r="AKA587" s="55"/>
      <c r="AKB587" s="55"/>
      <c r="AKC587" s="55"/>
      <c r="AKD587" s="55"/>
      <c r="AKE587" s="55"/>
      <c r="AKF587" s="55"/>
      <c r="AKG587" s="55"/>
      <c r="AKH587" s="55"/>
      <c r="AKI587" s="55"/>
      <c r="AKJ587" s="55"/>
      <c r="AKK587" s="55"/>
      <c r="AKL587" s="55"/>
      <c r="AKM587" s="55"/>
      <c r="AKN587" s="55"/>
      <c r="AKO587" s="55"/>
      <c r="AKP587" s="55"/>
      <c r="AKQ587" s="55"/>
      <c r="AKR587" s="55"/>
      <c r="AKS587" s="55"/>
    </row>
    <row r="588" spans="1:981" s="27" customFormat="1">
      <c r="A588" s="43"/>
      <c r="B588" s="43"/>
      <c r="C588" s="60"/>
      <c r="D588" s="56"/>
      <c r="E588" s="56"/>
      <c r="F588" s="56"/>
      <c r="G588" s="56"/>
      <c r="H588" s="56"/>
      <c r="I588" s="56"/>
      <c r="J588" s="56"/>
      <c r="K588" s="56"/>
      <c r="L588" s="56"/>
      <c r="M588" s="56"/>
      <c r="N588" s="56"/>
      <c r="O588" s="56"/>
      <c r="P588" s="56"/>
      <c r="Q588" s="56"/>
      <c r="R588" s="56"/>
      <c r="S588" s="56"/>
      <c r="T588" s="56"/>
      <c r="U588" s="56"/>
      <c r="AJR588" s="55"/>
      <c r="AJS588" s="55"/>
      <c r="AJT588" s="55"/>
      <c r="AJU588" s="55"/>
      <c r="AJV588" s="55"/>
      <c r="AJW588" s="55"/>
      <c r="AJX588" s="55"/>
      <c r="AJY588" s="55"/>
      <c r="AJZ588" s="55"/>
      <c r="AKA588" s="55"/>
      <c r="AKB588" s="55"/>
      <c r="AKC588" s="55"/>
      <c r="AKD588" s="55"/>
      <c r="AKE588" s="55"/>
      <c r="AKF588" s="55"/>
      <c r="AKG588" s="55"/>
      <c r="AKH588" s="55"/>
      <c r="AKI588" s="55"/>
      <c r="AKJ588" s="55"/>
      <c r="AKK588" s="55"/>
      <c r="AKL588" s="55"/>
      <c r="AKM588" s="55"/>
      <c r="AKN588" s="55"/>
      <c r="AKO588" s="55"/>
      <c r="AKP588" s="55"/>
      <c r="AKQ588" s="55"/>
      <c r="AKR588" s="55"/>
      <c r="AKS588" s="55"/>
    </row>
    <row r="589" spans="1:981" s="27" customFormat="1">
      <c r="A589" s="43"/>
      <c r="B589" s="43"/>
      <c r="C589" s="60"/>
      <c r="D589" s="56"/>
      <c r="E589" s="56"/>
      <c r="F589" s="56"/>
      <c r="G589" s="56"/>
      <c r="H589" s="56"/>
      <c r="I589" s="56"/>
      <c r="J589" s="56"/>
      <c r="K589" s="56"/>
      <c r="L589" s="56"/>
      <c r="M589" s="56"/>
      <c r="N589" s="56"/>
      <c r="O589" s="56"/>
      <c r="P589" s="56"/>
      <c r="Q589" s="56"/>
      <c r="R589" s="56"/>
      <c r="S589" s="56"/>
      <c r="T589" s="56"/>
      <c r="U589" s="56"/>
      <c r="AJR589" s="55"/>
      <c r="AJS589" s="55"/>
      <c r="AJT589" s="55"/>
      <c r="AJU589" s="55"/>
      <c r="AJV589" s="55"/>
      <c r="AJW589" s="55"/>
      <c r="AJX589" s="55"/>
      <c r="AJY589" s="55"/>
      <c r="AJZ589" s="55"/>
      <c r="AKA589" s="55"/>
      <c r="AKB589" s="55"/>
      <c r="AKC589" s="55"/>
      <c r="AKD589" s="55"/>
      <c r="AKE589" s="55"/>
      <c r="AKF589" s="55"/>
      <c r="AKG589" s="55"/>
      <c r="AKH589" s="55"/>
      <c r="AKI589" s="55"/>
      <c r="AKJ589" s="55"/>
      <c r="AKK589" s="55"/>
      <c r="AKL589" s="55"/>
      <c r="AKM589" s="55"/>
      <c r="AKN589" s="55"/>
      <c r="AKO589" s="55"/>
      <c r="AKP589" s="55"/>
      <c r="AKQ589" s="55"/>
      <c r="AKR589" s="55"/>
      <c r="AKS589" s="55"/>
    </row>
    <row r="590" spans="1:981" s="27" customFormat="1">
      <c r="A590" s="43"/>
      <c r="B590" s="43"/>
      <c r="C590" s="60"/>
      <c r="D590" s="56"/>
      <c r="E590" s="56"/>
      <c r="F590" s="56"/>
      <c r="G590" s="56"/>
      <c r="H590" s="56"/>
      <c r="I590" s="56"/>
      <c r="J590" s="56"/>
      <c r="K590" s="56"/>
      <c r="L590" s="56"/>
      <c r="M590" s="56"/>
      <c r="N590" s="56"/>
      <c r="O590" s="56"/>
      <c r="P590" s="56"/>
      <c r="Q590" s="56"/>
      <c r="R590" s="56"/>
      <c r="S590" s="56"/>
      <c r="T590" s="56"/>
      <c r="U590" s="56"/>
      <c r="AJR590" s="55"/>
      <c r="AJS590" s="55"/>
      <c r="AJT590" s="55"/>
      <c r="AJU590" s="55"/>
      <c r="AJV590" s="55"/>
      <c r="AJW590" s="55"/>
      <c r="AJX590" s="55"/>
      <c r="AJY590" s="55"/>
      <c r="AJZ590" s="55"/>
      <c r="AKA590" s="55"/>
      <c r="AKB590" s="55"/>
      <c r="AKC590" s="55"/>
      <c r="AKD590" s="55"/>
      <c r="AKE590" s="55"/>
      <c r="AKF590" s="55"/>
      <c r="AKG590" s="55"/>
      <c r="AKH590" s="55"/>
      <c r="AKI590" s="55"/>
      <c r="AKJ590" s="55"/>
      <c r="AKK590" s="55"/>
      <c r="AKL590" s="55"/>
      <c r="AKM590" s="55"/>
      <c r="AKN590" s="55"/>
      <c r="AKO590" s="55"/>
      <c r="AKP590" s="55"/>
      <c r="AKQ590" s="55"/>
      <c r="AKR590" s="55"/>
      <c r="AKS590" s="55"/>
    </row>
    <row r="591" spans="1:981" s="27" customFormat="1" ht="124.2">
      <c r="A591" s="43" t="str">
        <f>case_lib!A153</f>
        <v>CC_38_5</v>
      </c>
      <c r="B591" s="43" t="s">
        <v>34</v>
      </c>
      <c r="C591" s="60" t="str">
        <f>case_lib!D153</f>
        <v>1）主车在 AD engage mode, 以k_hv_speed巡航；
2）长按下调speed setting，持续时间大于K_TIME_LONG_PRESS_THRESHOLD + K_TIME_LONG_PRESS_INTERVAL * 1</v>
      </c>
      <c r="D591" s="56"/>
      <c r="E591" s="56"/>
      <c r="F591" s="56"/>
      <c r="G591" s="56"/>
      <c r="H591" s="56"/>
      <c r="I591" s="56"/>
      <c r="J591" s="56"/>
      <c r="K591" s="56"/>
      <c r="L591" s="56"/>
      <c r="M591" s="56"/>
      <c r="N591" s="56"/>
      <c r="O591" s="56"/>
      <c r="P591" s="56"/>
      <c r="Q591" s="56"/>
      <c r="R591" s="56"/>
      <c r="S591" s="56"/>
      <c r="T591" s="56"/>
      <c r="U591" s="56"/>
      <c r="AJR591" s="55"/>
      <c r="AJS591" s="55"/>
      <c r="AJT591" s="55"/>
      <c r="AJU591" s="55"/>
      <c r="AJV591" s="55"/>
      <c r="AJW591" s="55"/>
      <c r="AJX591" s="55"/>
      <c r="AJY591" s="55"/>
      <c r="AJZ591" s="55"/>
      <c r="AKA591" s="55"/>
      <c r="AKB591" s="55"/>
      <c r="AKC591" s="55"/>
      <c r="AKD591" s="55"/>
      <c r="AKE591" s="55"/>
      <c r="AKF591" s="55"/>
      <c r="AKG591" s="55"/>
      <c r="AKH591" s="55"/>
      <c r="AKI591" s="55"/>
      <c r="AKJ591" s="55"/>
      <c r="AKK591" s="55"/>
      <c r="AKL591" s="55"/>
      <c r="AKM591" s="55"/>
      <c r="AKN591" s="55"/>
      <c r="AKO591" s="55"/>
      <c r="AKP591" s="55"/>
      <c r="AKQ591" s="55"/>
      <c r="AKR591" s="55"/>
      <c r="AKS591" s="55"/>
    </row>
    <row r="592" spans="1:981" s="27" customFormat="1">
      <c r="A592" s="43"/>
      <c r="B592" s="43"/>
      <c r="C592" s="60"/>
      <c r="D592" s="56"/>
      <c r="E592" s="56"/>
      <c r="F592" s="56"/>
      <c r="G592" s="56"/>
      <c r="H592" s="56"/>
      <c r="I592" s="56"/>
      <c r="J592" s="56"/>
      <c r="K592" s="56"/>
      <c r="L592" s="56"/>
      <c r="M592" s="56"/>
      <c r="N592" s="56"/>
      <c r="O592" s="56"/>
      <c r="P592" s="56"/>
      <c r="Q592" s="56"/>
      <c r="R592" s="56"/>
      <c r="S592" s="56"/>
      <c r="T592" s="56"/>
      <c r="U592" s="56"/>
      <c r="AJR592" s="55"/>
      <c r="AJS592" s="55"/>
      <c r="AJT592" s="55"/>
      <c r="AJU592" s="55"/>
      <c r="AJV592" s="55"/>
      <c r="AJW592" s="55"/>
      <c r="AJX592" s="55"/>
      <c r="AJY592" s="55"/>
      <c r="AJZ592" s="55"/>
      <c r="AKA592" s="55"/>
      <c r="AKB592" s="55"/>
      <c r="AKC592" s="55"/>
      <c r="AKD592" s="55"/>
      <c r="AKE592" s="55"/>
      <c r="AKF592" s="55"/>
      <c r="AKG592" s="55"/>
      <c r="AKH592" s="55"/>
      <c r="AKI592" s="55"/>
      <c r="AKJ592" s="55"/>
      <c r="AKK592" s="55"/>
      <c r="AKL592" s="55"/>
      <c r="AKM592" s="55"/>
      <c r="AKN592" s="55"/>
      <c r="AKO592" s="55"/>
      <c r="AKP592" s="55"/>
      <c r="AKQ592" s="55"/>
      <c r="AKR592" s="55"/>
      <c r="AKS592" s="55"/>
    </row>
    <row r="593" spans="1:981" s="27" customFormat="1">
      <c r="A593" s="43"/>
      <c r="B593" s="43"/>
      <c r="C593" s="60"/>
      <c r="D593" s="56"/>
      <c r="E593" s="56"/>
      <c r="F593" s="56"/>
      <c r="G593" s="56"/>
      <c r="H593" s="56"/>
      <c r="I593" s="56"/>
      <c r="J593" s="56"/>
      <c r="K593" s="56"/>
      <c r="L593" s="56"/>
      <c r="M593" s="56"/>
      <c r="N593" s="56"/>
      <c r="O593" s="56"/>
      <c r="P593" s="56"/>
      <c r="Q593" s="56"/>
      <c r="R593" s="56"/>
      <c r="S593" s="56"/>
      <c r="T593" s="56"/>
      <c r="U593" s="56"/>
      <c r="AJR593" s="55"/>
      <c r="AJS593" s="55"/>
      <c r="AJT593" s="55"/>
      <c r="AJU593" s="55"/>
      <c r="AJV593" s="55"/>
      <c r="AJW593" s="55"/>
      <c r="AJX593" s="55"/>
      <c r="AJY593" s="55"/>
      <c r="AJZ593" s="55"/>
      <c r="AKA593" s="55"/>
      <c r="AKB593" s="55"/>
      <c r="AKC593" s="55"/>
      <c r="AKD593" s="55"/>
      <c r="AKE593" s="55"/>
      <c r="AKF593" s="55"/>
      <c r="AKG593" s="55"/>
      <c r="AKH593" s="55"/>
      <c r="AKI593" s="55"/>
      <c r="AKJ593" s="55"/>
      <c r="AKK593" s="55"/>
      <c r="AKL593" s="55"/>
      <c r="AKM593" s="55"/>
      <c r="AKN593" s="55"/>
      <c r="AKO593" s="55"/>
      <c r="AKP593" s="55"/>
      <c r="AKQ593" s="55"/>
      <c r="AKR593" s="55"/>
      <c r="AKS593" s="55"/>
    </row>
    <row r="594" spans="1:981" s="27" customFormat="1">
      <c r="A594" s="43"/>
      <c r="B594" s="43"/>
      <c r="C594" s="60"/>
      <c r="D594" s="56"/>
      <c r="E594" s="56"/>
      <c r="F594" s="56"/>
      <c r="G594" s="56"/>
      <c r="H594" s="56"/>
      <c r="I594" s="56"/>
      <c r="J594" s="56"/>
      <c r="K594" s="56"/>
      <c r="L594" s="56"/>
      <c r="M594" s="56"/>
      <c r="N594" s="56"/>
      <c r="O594" s="56"/>
      <c r="P594" s="56"/>
      <c r="Q594" s="56"/>
      <c r="R594" s="56"/>
      <c r="S594" s="56"/>
      <c r="T594" s="56"/>
      <c r="U594" s="56"/>
      <c r="AJR594" s="55"/>
      <c r="AJS594" s="55"/>
      <c r="AJT594" s="55"/>
      <c r="AJU594" s="55"/>
      <c r="AJV594" s="55"/>
      <c r="AJW594" s="55"/>
      <c r="AJX594" s="55"/>
      <c r="AJY594" s="55"/>
      <c r="AJZ594" s="55"/>
      <c r="AKA594" s="55"/>
      <c r="AKB594" s="55"/>
      <c r="AKC594" s="55"/>
      <c r="AKD594" s="55"/>
      <c r="AKE594" s="55"/>
      <c r="AKF594" s="55"/>
      <c r="AKG594" s="55"/>
      <c r="AKH594" s="55"/>
      <c r="AKI594" s="55"/>
      <c r="AKJ594" s="55"/>
      <c r="AKK594" s="55"/>
      <c r="AKL594" s="55"/>
      <c r="AKM594" s="55"/>
      <c r="AKN594" s="55"/>
      <c r="AKO594" s="55"/>
      <c r="AKP594" s="55"/>
      <c r="AKQ594" s="55"/>
      <c r="AKR594" s="55"/>
      <c r="AKS594" s="55"/>
    </row>
    <row r="595" spans="1:981" s="27" customFormat="1">
      <c r="A595" s="43"/>
      <c r="B595" s="43"/>
      <c r="C595" s="60"/>
      <c r="D595" s="56"/>
      <c r="E595" s="56"/>
      <c r="F595" s="56"/>
      <c r="G595" s="56"/>
      <c r="H595" s="56"/>
      <c r="I595" s="56"/>
      <c r="J595" s="56"/>
      <c r="K595" s="56"/>
      <c r="L595" s="56"/>
      <c r="M595" s="56"/>
      <c r="N595" s="56"/>
      <c r="O595" s="56"/>
      <c r="P595" s="56"/>
      <c r="Q595" s="56"/>
      <c r="R595" s="56"/>
      <c r="S595" s="56"/>
      <c r="T595" s="56"/>
      <c r="U595" s="56"/>
      <c r="AJR595" s="55"/>
      <c r="AJS595" s="55"/>
      <c r="AJT595" s="55"/>
      <c r="AJU595" s="55"/>
      <c r="AJV595" s="55"/>
      <c r="AJW595" s="55"/>
      <c r="AJX595" s="55"/>
      <c r="AJY595" s="55"/>
      <c r="AJZ595" s="55"/>
      <c r="AKA595" s="55"/>
      <c r="AKB595" s="55"/>
      <c r="AKC595" s="55"/>
      <c r="AKD595" s="55"/>
      <c r="AKE595" s="55"/>
      <c r="AKF595" s="55"/>
      <c r="AKG595" s="55"/>
      <c r="AKH595" s="55"/>
      <c r="AKI595" s="55"/>
      <c r="AKJ595" s="55"/>
      <c r="AKK595" s="55"/>
      <c r="AKL595" s="55"/>
      <c r="AKM595" s="55"/>
      <c r="AKN595" s="55"/>
      <c r="AKO595" s="55"/>
      <c r="AKP595" s="55"/>
      <c r="AKQ595" s="55"/>
      <c r="AKR595" s="55"/>
      <c r="AKS595" s="55"/>
    </row>
    <row r="596" spans="1:981" s="27" customFormat="1" ht="124.2">
      <c r="A596" s="43" t="str">
        <f>case_lib!A154</f>
        <v>CC_38_6</v>
      </c>
      <c r="B596" s="43" t="s">
        <v>34</v>
      </c>
      <c r="C596" s="60" t="str">
        <f>case_lib!D154</f>
        <v>1）主车在 AD engage mode, 以k_hv_speed巡航；
2）长按下调speed setting，持续时间大于K_TIME_LONG_PRESS_THRESHOLD + K_TIME_LONG_PRESS_INTERVAL * 2</v>
      </c>
      <c r="D596" s="56"/>
      <c r="E596" s="56"/>
      <c r="F596" s="56"/>
      <c r="G596" s="56"/>
      <c r="H596" s="56"/>
      <c r="I596" s="56"/>
      <c r="J596" s="56"/>
      <c r="K596" s="56"/>
      <c r="L596" s="56"/>
      <c r="M596" s="56"/>
      <c r="N596" s="56"/>
      <c r="O596" s="56"/>
      <c r="P596" s="56"/>
      <c r="Q596" s="56"/>
      <c r="R596" s="56"/>
      <c r="S596" s="56"/>
      <c r="T596" s="56"/>
      <c r="U596" s="56"/>
      <c r="AJR596" s="55"/>
      <c r="AJS596" s="55"/>
      <c r="AJT596" s="55"/>
      <c r="AJU596" s="55"/>
      <c r="AJV596" s="55"/>
      <c r="AJW596" s="55"/>
      <c r="AJX596" s="55"/>
      <c r="AJY596" s="55"/>
      <c r="AJZ596" s="55"/>
      <c r="AKA596" s="55"/>
      <c r="AKB596" s="55"/>
      <c r="AKC596" s="55"/>
      <c r="AKD596" s="55"/>
      <c r="AKE596" s="55"/>
      <c r="AKF596" s="55"/>
      <c r="AKG596" s="55"/>
      <c r="AKH596" s="55"/>
      <c r="AKI596" s="55"/>
      <c r="AKJ596" s="55"/>
      <c r="AKK596" s="55"/>
      <c r="AKL596" s="55"/>
      <c r="AKM596" s="55"/>
      <c r="AKN596" s="55"/>
      <c r="AKO596" s="55"/>
      <c r="AKP596" s="55"/>
      <c r="AKQ596" s="55"/>
      <c r="AKR596" s="55"/>
      <c r="AKS596" s="55"/>
    </row>
    <row r="597" spans="1:981" s="27" customFormat="1">
      <c r="A597" s="43"/>
      <c r="B597" s="43"/>
      <c r="C597" s="60"/>
      <c r="D597" s="56"/>
      <c r="E597" s="56"/>
      <c r="F597" s="56"/>
      <c r="G597" s="56"/>
      <c r="H597" s="56"/>
      <c r="I597" s="56"/>
      <c r="J597" s="56"/>
      <c r="K597" s="56"/>
      <c r="L597" s="56"/>
      <c r="M597" s="56"/>
      <c r="N597" s="56"/>
      <c r="O597" s="56"/>
      <c r="P597" s="56"/>
      <c r="Q597" s="56"/>
      <c r="R597" s="56"/>
      <c r="S597" s="56"/>
      <c r="T597" s="56"/>
      <c r="U597" s="56"/>
      <c r="AJR597" s="55"/>
      <c r="AJS597" s="55"/>
      <c r="AJT597" s="55"/>
      <c r="AJU597" s="55"/>
      <c r="AJV597" s="55"/>
      <c r="AJW597" s="55"/>
      <c r="AJX597" s="55"/>
      <c r="AJY597" s="55"/>
      <c r="AJZ597" s="55"/>
      <c r="AKA597" s="55"/>
      <c r="AKB597" s="55"/>
      <c r="AKC597" s="55"/>
      <c r="AKD597" s="55"/>
      <c r="AKE597" s="55"/>
      <c r="AKF597" s="55"/>
      <c r="AKG597" s="55"/>
      <c r="AKH597" s="55"/>
      <c r="AKI597" s="55"/>
      <c r="AKJ597" s="55"/>
      <c r="AKK597" s="55"/>
      <c r="AKL597" s="55"/>
      <c r="AKM597" s="55"/>
      <c r="AKN597" s="55"/>
      <c r="AKO597" s="55"/>
      <c r="AKP597" s="55"/>
      <c r="AKQ597" s="55"/>
      <c r="AKR597" s="55"/>
      <c r="AKS597" s="55"/>
    </row>
    <row r="598" spans="1:981" s="27" customFormat="1">
      <c r="A598" s="43"/>
      <c r="B598" s="43"/>
      <c r="C598" s="60"/>
      <c r="D598" s="56"/>
      <c r="E598" s="56"/>
      <c r="F598" s="56"/>
      <c r="G598" s="56"/>
      <c r="H598" s="56"/>
      <c r="I598" s="56"/>
      <c r="J598" s="56"/>
      <c r="K598" s="56"/>
      <c r="L598" s="56"/>
      <c r="M598" s="56"/>
      <c r="N598" s="56"/>
      <c r="O598" s="56"/>
      <c r="P598" s="56"/>
      <c r="Q598" s="56"/>
      <c r="R598" s="56"/>
      <c r="S598" s="56"/>
      <c r="T598" s="56"/>
      <c r="U598" s="56"/>
      <c r="AJR598" s="55"/>
      <c r="AJS598" s="55"/>
      <c r="AJT598" s="55"/>
      <c r="AJU598" s="55"/>
      <c r="AJV598" s="55"/>
      <c r="AJW598" s="55"/>
      <c r="AJX598" s="55"/>
      <c r="AJY598" s="55"/>
      <c r="AJZ598" s="55"/>
      <c r="AKA598" s="55"/>
      <c r="AKB598" s="55"/>
      <c r="AKC598" s="55"/>
      <c r="AKD598" s="55"/>
      <c r="AKE598" s="55"/>
      <c r="AKF598" s="55"/>
      <c r="AKG598" s="55"/>
      <c r="AKH598" s="55"/>
      <c r="AKI598" s="55"/>
      <c r="AKJ598" s="55"/>
      <c r="AKK598" s="55"/>
      <c r="AKL598" s="55"/>
      <c r="AKM598" s="55"/>
      <c r="AKN598" s="55"/>
      <c r="AKO598" s="55"/>
      <c r="AKP598" s="55"/>
      <c r="AKQ598" s="55"/>
      <c r="AKR598" s="55"/>
      <c r="AKS598" s="55"/>
    </row>
    <row r="599" spans="1:981" s="27" customFormat="1">
      <c r="A599" s="43"/>
      <c r="B599" s="43"/>
      <c r="C599" s="60"/>
      <c r="D599" s="56"/>
      <c r="E599" s="56"/>
      <c r="F599" s="56"/>
      <c r="G599" s="56"/>
      <c r="H599" s="56"/>
      <c r="I599" s="56"/>
      <c r="J599" s="56"/>
      <c r="K599" s="56"/>
      <c r="L599" s="56"/>
      <c r="M599" s="56"/>
      <c r="N599" s="56"/>
      <c r="O599" s="56"/>
      <c r="P599" s="56"/>
      <c r="Q599" s="56"/>
      <c r="R599" s="56"/>
      <c r="S599" s="56"/>
      <c r="T599" s="56"/>
      <c r="U599" s="56"/>
      <c r="AJR599" s="55"/>
      <c r="AJS599" s="55"/>
      <c r="AJT599" s="55"/>
      <c r="AJU599" s="55"/>
      <c r="AJV599" s="55"/>
      <c r="AJW599" s="55"/>
      <c r="AJX599" s="55"/>
      <c r="AJY599" s="55"/>
      <c r="AJZ599" s="55"/>
      <c r="AKA599" s="55"/>
      <c r="AKB599" s="55"/>
      <c r="AKC599" s="55"/>
      <c r="AKD599" s="55"/>
      <c r="AKE599" s="55"/>
      <c r="AKF599" s="55"/>
      <c r="AKG599" s="55"/>
      <c r="AKH599" s="55"/>
      <c r="AKI599" s="55"/>
      <c r="AKJ599" s="55"/>
      <c r="AKK599" s="55"/>
      <c r="AKL599" s="55"/>
      <c r="AKM599" s="55"/>
      <c r="AKN599" s="55"/>
      <c r="AKO599" s="55"/>
      <c r="AKP599" s="55"/>
      <c r="AKQ599" s="55"/>
      <c r="AKR599" s="55"/>
      <c r="AKS599" s="55"/>
    </row>
    <row r="600" spans="1:981" s="27" customFormat="1">
      <c r="A600" s="43"/>
      <c r="B600" s="43"/>
      <c r="C600" s="60"/>
      <c r="D600" s="56"/>
      <c r="E600" s="56"/>
      <c r="F600" s="56"/>
      <c r="G600" s="56"/>
      <c r="H600" s="56"/>
      <c r="I600" s="56"/>
      <c r="J600" s="56"/>
      <c r="K600" s="56"/>
      <c r="L600" s="56"/>
      <c r="M600" s="56"/>
      <c r="N600" s="56"/>
      <c r="O600" s="56"/>
      <c r="P600" s="56"/>
      <c r="Q600" s="56"/>
      <c r="R600" s="56"/>
      <c r="S600" s="56"/>
      <c r="T600" s="56"/>
      <c r="U600" s="56"/>
      <c r="AJR600" s="55"/>
      <c r="AJS600" s="55"/>
      <c r="AJT600" s="55"/>
      <c r="AJU600" s="55"/>
      <c r="AJV600" s="55"/>
      <c r="AJW600" s="55"/>
      <c r="AJX600" s="55"/>
      <c r="AJY600" s="55"/>
      <c r="AJZ600" s="55"/>
      <c r="AKA600" s="55"/>
      <c r="AKB600" s="55"/>
      <c r="AKC600" s="55"/>
      <c r="AKD600" s="55"/>
      <c r="AKE600" s="55"/>
      <c r="AKF600" s="55"/>
      <c r="AKG600" s="55"/>
      <c r="AKH600" s="55"/>
      <c r="AKI600" s="55"/>
      <c r="AKJ600" s="55"/>
      <c r="AKK600" s="55"/>
      <c r="AKL600" s="55"/>
      <c r="AKM600" s="55"/>
      <c r="AKN600" s="55"/>
      <c r="AKO600" s="55"/>
      <c r="AKP600" s="55"/>
      <c r="AKQ600" s="55"/>
      <c r="AKR600" s="55"/>
      <c r="AKS600" s="55"/>
    </row>
    <row r="601" spans="1:981" s="25" customFormat="1" ht="27.6">
      <c r="A601" s="37" t="str">
        <f>case_lib!A155</f>
        <v>CC_39</v>
      </c>
      <c r="B601" s="37" t="s">
        <v>34</v>
      </c>
      <c r="C601" s="58" t="str">
        <f>case_lib!D155</f>
        <v>speed settings功能测试  定speed setting测试</v>
      </c>
      <c r="D601" s="64"/>
      <c r="E601" s="64"/>
      <c r="F601" s="64"/>
      <c r="G601" s="64"/>
      <c r="H601" s="64"/>
      <c r="I601" s="64"/>
      <c r="J601" s="64"/>
      <c r="K601" s="64"/>
      <c r="L601" s="64"/>
      <c r="M601" s="64"/>
      <c r="N601" s="64"/>
      <c r="O601" s="64"/>
      <c r="P601" s="64"/>
      <c r="Q601" s="64"/>
      <c r="R601" s="64"/>
      <c r="S601" s="64"/>
      <c r="T601" s="64"/>
      <c r="U601" s="64"/>
      <c r="AJR601" s="7"/>
      <c r="AJS601" s="7"/>
      <c r="AJT601" s="7"/>
      <c r="AJU601" s="7"/>
      <c r="AJV601" s="7"/>
      <c r="AJW601" s="7"/>
      <c r="AJX601" s="7"/>
      <c r="AJY601" s="7"/>
      <c r="AJZ601" s="7"/>
      <c r="AKA601" s="7"/>
      <c r="AKB601" s="7"/>
      <c r="AKC601" s="7"/>
      <c r="AKD601" s="7"/>
      <c r="AKE601" s="7"/>
      <c r="AKF601" s="7"/>
      <c r="AKG601" s="7"/>
      <c r="AKH601" s="7"/>
      <c r="AKI601" s="7"/>
      <c r="AKJ601" s="7"/>
      <c r="AKK601" s="7"/>
      <c r="AKL601" s="7"/>
      <c r="AKM601" s="7"/>
      <c r="AKN601" s="7"/>
      <c r="AKO601" s="7"/>
      <c r="AKP601" s="7"/>
      <c r="AKQ601" s="7"/>
      <c r="AKR601" s="7"/>
      <c r="AKS601" s="7"/>
    </row>
    <row r="602" spans="1:981" s="27" customFormat="1" ht="41.4">
      <c r="A602" s="43" t="str">
        <f>case_lib!A156</f>
        <v>CC_39_1</v>
      </c>
      <c r="B602" s="43" t="s">
        <v>34</v>
      </c>
      <c r="C602" s="60" t="str">
        <f>case_lib!D156</f>
        <v>1）主车在 AD engage mode，速度调节为k_hv_speed，低速巡航;</v>
      </c>
      <c r="D602" s="74" t="s">
        <v>769</v>
      </c>
      <c r="E602" s="56" t="s">
        <v>766</v>
      </c>
      <c r="F602" s="56"/>
      <c r="G602" s="56"/>
      <c r="H602" s="56"/>
      <c r="I602" s="56"/>
      <c r="J602" s="56"/>
      <c r="K602" s="56"/>
      <c r="L602" s="56"/>
      <c r="M602" s="56"/>
      <c r="N602" s="56"/>
      <c r="O602" s="56"/>
      <c r="P602" s="56"/>
      <c r="Q602" s="56"/>
      <c r="R602" s="56"/>
      <c r="S602" s="56"/>
      <c r="T602" s="56"/>
      <c r="U602" s="56"/>
      <c r="AJR602" s="55"/>
      <c r="AJS602" s="55"/>
      <c r="AJT602" s="55"/>
      <c r="AJU602" s="55"/>
      <c r="AJV602" s="55"/>
      <c r="AJW602" s="55"/>
      <c r="AJX602" s="55"/>
      <c r="AJY602" s="55"/>
      <c r="AJZ602" s="55"/>
      <c r="AKA602" s="55"/>
      <c r="AKB602" s="55"/>
      <c r="AKC602" s="55"/>
      <c r="AKD602" s="55"/>
      <c r="AKE602" s="55"/>
      <c r="AKF602" s="55"/>
      <c r="AKG602" s="55"/>
      <c r="AKH602" s="55"/>
      <c r="AKI602" s="55"/>
      <c r="AKJ602" s="55"/>
      <c r="AKK602" s="55"/>
      <c r="AKL602" s="55"/>
      <c r="AKM602" s="55"/>
      <c r="AKN602" s="55"/>
      <c r="AKO602" s="55"/>
      <c r="AKP602" s="55"/>
      <c r="AKQ602" s="55"/>
      <c r="AKR602" s="55"/>
      <c r="AKS602" s="55"/>
    </row>
    <row r="603" spans="1:981" s="27" customFormat="1">
      <c r="A603" s="43"/>
      <c r="B603" s="43"/>
      <c r="C603" s="60"/>
      <c r="D603" s="56"/>
      <c r="E603" s="56"/>
      <c r="F603" s="56"/>
      <c r="G603" s="56"/>
      <c r="H603" s="56"/>
      <c r="I603" s="56"/>
      <c r="J603" s="56"/>
      <c r="K603" s="56"/>
      <c r="L603" s="56"/>
      <c r="M603" s="56"/>
      <c r="N603" s="56"/>
      <c r="O603" s="56"/>
      <c r="P603" s="56"/>
      <c r="Q603" s="56"/>
      <c r="R603" s="56"/>
      <c r="S603" s="56"/>
      <c r="T603" s="56"/>
      <c r="U603" s="56"/>
      <c r="AJR603" s="55"/>
      <c r="AJS603" s="55"/>
      <c r="AJT603" s="55"/>
      <c r="AJU603" s="55"/>
      <c r="AJV603" s="55"/>
      <c r="AJW603" s="55"/>
      <c r="AJX603" s="55"/>
      <c r="AJY603" s="55"/>
      <c r="AJZ603" s="55"/>
      <c r="AKA603" s="55"/>
      <c r="AKB603" s="55"/>
      <c r="AKC603" s="55"/>
      <c r="AKD603" s="55"/>
      <c r="AKE603" s="55"/>
      <c r="AKF603" s="55"/>
      <c r="AKG603" s="55"/>
      <c r="AKH603" s="55"/>
      <c r="AKI603" s="55"/>
      <c r="AKJ603" s="55"/>
      <c r="AKK603" s="55"/>
      <c r="AKL603" s="55"/>
      <c r="AKM603" s="55"/>
      <c r="AKN603" s="55"/>
      <c r="AKO603" s="55"/>
      <c r="AKP603" s="55"/>
      <c r="AKQ603" s="55"/>
      <c r="AKR603" s="55"/>
      <c r="AKS603" s="55"/>
    </row>
    <row r="604" spans="1:981" s="27" customFormat="1">
      <c r="A604" s="43"/>
      <c r="B604" s="43"/>
      <c r="C604" s="60"/>
      <c r="D604" s="56"/>
      <c r="E604" s="56"/>
      <c r="F604" s="56"/>
      <c r="G604" s="56"/>
      <c r="H604" s="56"/>
      <c r="I604" s="56"/>
      <c r="J604" s="56"/>
      <c r="K604" s="56"/>
      <c r="L604" s="56"/>
      <c r="M604" s="56"/>
      <c r="N604" s="56"/>
      <c r="O604" s="56"/>
      <c r="P604" s="56"/>
      <c r="Q604" s="56"/>
      <c r="R604" s="56"/>
      <c r="S604" s="56"/>
      <c r="T604" s="56"/>
      <c r="U604" s="56"/>
      <c r="AJR604" s="55"/>
      <c r="AJS604" s="55"/>
      <c r="AJT604" s="55"/>
      <c r="AJU604" s="55"/>
      <c r="AJV604" s="55"/>
      <c r="AJW604" s="55"/>
      <c r="AJX604" s="55"/>
      <c r="AJY604" s="55"/>
      <c r="AJZ604" s="55"/>
      <c r="AKA604" s="55"/>
      <c r="AKB604" s="55"/>
      <c r="AKC604" s="55"/>
      <c r="AKD604" s="55"/>
      <c r="AKE604" s="55"/>
      <c r="AKF604" s="55"/>
      <c r="AKG604" s="55"/>
      <c r="AKH604" s="55"/>
      <c r="AKI604" s="55"/>
      <c r="AKJ604" s="55"/>
      <c r="AKK604" s="55"/>
      <c r="AKL604" s="55"/>
      <c r="AKM604" s="55"/>
      <c r="AKN604" s="55"/>
      <c r="AKO604" s="55"/>
      <c r="AKP604" s="55"/>
      <c r="AKQ604" s="55"/>
      <c r="AKR604" s="55"/>
      <c r="AKS604" s="55"/>
    </row>
    <row r="605" spans="1:981" s="27" customFormat="1">
      <c r="A605" s="43"/>
      <c r="B605" s="43"/>
      <c r="C605" s="60"/>
      <c r="D605" s="56"/>
      <c r="E605" s="56"/>
      <c r="F605" s="56"/>
      <c r="G605" s="56"/>
      <c r="H605" s="56"/>
      <c r="I605" s="56"/>
      <c r="J605" s="56"/>
      <c r="K605" s="56"/>
      <c r="L605" s="56"/>
      <c r="M605" s="56"/>
      <c r="N605" s="56"/>
      <c r="O605" s="56"/>
      <c r="P605" s="56"/>
      <c r="Q605" s="56"/>
      <c r="R605" s="56"/>
      <c r="S605" s="56"/>
      <c r="T605" s="56"/>
      <c r="U605" s="56"/>
      <c r="AJR605" s="55"/>
      <c r="AJS605" s="55"/>
      <c r="AJT605" s="55"/>
      <c r="AJU605" s="55"/>
      <c r="AJV605" s="55"/>
      <c r="AJW605" s="55"/>
      <c r="AJX605" s="55"/>
      <c r="AJY605" s="55"/>
      <c r="AJZ605" s="55"/>
      <c r="AKA605" s="55"/>
      <c r="AKB605" s="55"/>
      <c r="AKC605" s="55"/>
      <c r="AKD605" s="55"/>
      <c r="AKE605" s="55"/>
      <c r="AKF605" s="55"/>
      <c r="AKG605" s="55"/>
      <c r="AKH605" s="55"/>
      <c r="AKI605" s="55"/>
      <c r="AKJ605" s="55"/>
      <c r="AKK605" s="55"/>
      <c r="AKL605" s="55"/>
      <c r="AKM605" s="55"/>
      <c r="AKN605" s="55"/>
      <c r="AKO605" s="55"/>
      <c r="AKP605" s="55"/>
      <c r="AKQ605" s="55"/>
      <c r="AKR605" s="55"/>
      <c r="AKS605" s="55"/>
    </row>
    <row r="606" spans="1:981" s="27" customFormat="1">
      <c r="A606" s="43"/>
      <c r="B606" s="43"/>
      <c r="C606" s="60"/>
      <c r="D606" s="56"/>
      <c r="E606" s="56"/>
      <c r="F606" s="56"/>
      <c r="G606" s="56"/>
      <c r="H606" s="56"/>
      <c r="I606" s="56"/>
      <c r="J606" s="56"/>
      <c r="K606" s="56"/>
      <c r="L606" s="56"/>
      <c r="M606" s="56"/>
      <c r="N606" s="56"/>
      <c r="O606" s="56"/>
      <c r="P606" s="56"/>
      <c r="Q606" s="56"/>
      <c r="R606" s="56"/>
      <c r="S606" s="56"/>
      <c r="T606" s="56"/>
      <c r="U606" s="56"/>
      <c r="AJR606" s="55"/>
      <c r="AJS606" s="55"/>
      <c r="AJT606" s="55"/>
      <c r="AJU606" s="55"/>
      <c r="AJV606" s="55"/>
      <c r="AJW606" s="55"/>
      <c r="AJX606" s="55"/>
      <c r="AJY606" s="55"/>
      <c r="AJZ606" s="55"/>
      <c r="AKA606" s="55"/>
      <c r="AKB606" s="55"/>
      <c r="AKC606" s="55"/>
      <c r="AKD606" s="55"/>
      <c r="AKE606" s="55"/>
      <c r="AKF606" s="55"/>
      <c r="AKG606" s="55"/>
      <c r="AKH606" s="55"/>
      <c r="AKI606" s="55"/>
      <c r="AKJ606" s="55"/>
      <c r="AKK606" s="55"/>
      <c r="AKL606" s="55"/>
      <c r="AKM606" s="55"/>
      <c r="AKN606" s="55"/>
      <c r="AKO606" s="55"/>
      <c r="AKP606" s="55"/>
      <c r="AKQ606" s="55"/>
      <c r="AKR606" s="55"/>
      <c r="AKS606" s="55"/>
    </row>
    <row r="607" spans="1:981" s="27" customFormat="1" ht="41.4">
      <c r="A607" s="43" t="str">
        <f>case_lib!A157</f>
        <v>CC_39_2</v>
      </c>
      <c r="B607" s="43" t="s">
        <v>34</v>
      </c>
      <c r="C607" s="60" t="str">
        <f>case_lib!D157</f>
        <v>1）主车在 AD engage mode，速度调节为k_hv_speed，高速巡航;</v>
      </c>
      <c r="D607" s="142" t="s">
        <v>1363</v>
      </c>
      <c r="E607" s="56" t="s">
        <v>766</v>
      </c>
      <c r="F607" s="56"/>
      <c r="G607" s="56"/>
      <c r="H607" s="56"/>
      <c r="I607" s="56"/>
      <c r="J607" s="56"/>
      <c r="K607" s="56"/>
      <c r="L607" s="56"/>
      <c r="M607" s="56"/>
      <c r="N607" s="56"/>
      <c r="O607" s="56"/>
      <c r="P607" s="56"/>
      <c r="Q607" s="56"/>
      <c r="R607" s="56"/>
      <c r="S607" s="56"/>
      <c r="T607" s="56"/>
      <c r="U607" s="56"/>
      <c r="AJR607" s="55"/>
      <c r="AJS607" s="55"/>
      <c r="AJT607" s="55"/>
      <c r="AJU607" s="55"/>
      <c r="AJV607" s="55"/>
      <c r="AJW607" s="55"/>
      <c r="AJX607" s="55"/>
      <c r="AJY607" s="55"/>
      <c r="AJZ607" s="55"/>
      <c r="AKA607" s="55"/>
      <c r="AKB607" s="55"/>
      <c r="AKC607" s="55"/>
      <c r="AKD607" s="55"/>
      <c r="AKE607" s="55"/>
      <c r="AKF607" s="55"/>
      <c r="AKG607" s="55"/>
      <c r="AKH607" s="55"/>
      <c r="AKI607" s="55"/>
      <c r="AKJ607" s="55"/>
      <c r="AKK607" s="55"/>
      <c r="AKL607" s="55"/>
      <c r="AKM607" s="55"/>
      <c r="AKN607" s="55"/>
      <c r="AKO607" s="55"/>
      <c r="AKP607" s="55"/>
      <c r="AKQ607" s="55"/>
      <c r="AKR607" s="55"/>
      <c r="AKS607" s="55"/>
    </row>
    <row r="608" spans="1:981" s="27" customFormat="1">
      <c r="A608" s="43"/>
      <c r="B608" s="43"/>
      <c r="C608" s="60"/>
      <c r="D608" s="56"/>
      <c r="E608" s="56"/>
      <c r="F608" s="56"/>
      <c r="G608" s="56"/>
      <c r="H608" s="56"/>
      <c r="I608" s="56"/>
      <c r="J608" s="56"/>
      <c r="K608" s="56"/>
      <c r="L608" s="56"/>
      <c r="M608" s="56"/>
      <c r="N608" s="56"/>
      <c r="O608" s="56"/>
      <c r="P608" s="56"/>
      <c r="Q608" s="56"/>
      <c r="R608" s="56"/>
      <c r="S608" s="56"/>
      <c r="T608" s="56"/>
      <c r="U608" s="56"/>
      <c r="AJR608" s="55"/>
      <c r="AJS608" s="55"/>
      <c r="AJT608" s="55"/>
      <c r="AJU608" s="55"/>
      <c r="AJV608" s="55"/>
      <c r="AJW608" s="55"/>
      <c r="AJX608" s="55"/>
      <c r="AJY608" s="55"/>
      <c r="AJZ608" s="55"/>
      <c r="AKA608" s="55"/>
      <c r="AKB608" s="55"/>
      <c r="AKC608" s="55"/>
      <c r="AKD608" s="55"/>
      <c r="AKE608" s="55"/>
      <c r="AKF608" s="55"/>
      <c r="AKG608" s="55"/>
      <c r="AKH608" s="55"/>
      <c r="AKI608" s="55"/>
      <c r="AKJ608" s="55"/>
      <c r="AKK608" s="55"/>
      <c r="AKL608" s="55"/>
      <c r="AKM608" s="55"/>
      <c r="AKN608" s="55"/>
      <c r="AKO608" s="55"/>
      <c r="AKP608" s="55"/>
      <c r="AKQ608" s="55"/>
      <c r="AKR608" s="55"/>
      <c r="AKS608" s="55"/>
    </row>
    <row r="609" spans="1:981" s="27" customFormat="1">
      <c r="A609" s="43"/>
      <c r="B609" s="43"/>
      <c r="C609" s="60"/>
      <c r="D609" s="56"/>
      <c r="E609" s="56"/>
      <c r="F609" s="56"/>
      <c r="G609" s="56"/>
      <c r="H609" s="56"/>
      <c r="I609" s="56"/>
      <c r="J609" s="56"/>
      <c r="K609" s="56"/>
      <c r="L609" s="56"/>
      <c r="M609" s="56"/>
      <c r="N609" s="56"/>
      <c r="O609" s="56"/>
      <c r="P609" s="56"/>
      <c r="Q609" s="56"/>
      <c r="R609" s="56"/>
      <c r="S609" s="56"/>
      <c r="T609" s="56"/>
      <c r="U609" s="56"/>
      <c r="AJR609" s="55"/>
      <c r="AJS609" s="55"/>
      <c r="AJT609" s="55"/>
      <c r="AJU609" s="55"/>
      <c r="AJV609" s="55"/>
      <c r="AJW609" s="55"/>
      <c r="AJX609" s="55"/>
      <c r="AJY609" s="55"/>
      <c r="AJZ609" s="55"/>
      <c r="AKA609" s="55"/>
      <c r="AKB609" s="55"/>
      <c r="AKC609" s="55"/>
      <c r="AKD609" s="55"/>
      <c r="AKE609" s="55"/>
      <c r="AKF609" s="55"/>
      <c r="AKG609" s="55"/>
      <c r="AKH609" s="55"/>
      <c r="AKI609" s="55"/>
      <c r="AKJ609" s="55"/>
      <c r="AKK609" s="55"/>
      <c r="AKL609" s="55"/>
      <c r="AKM609" s="55"/>
      <c r="AKN609" s="55"/>
      <c r="AKO609" s="55"/>
      <c r="AKP609" s="55"/>
      <c r="AKQ609" s="55"/>
      <c r="AKR609" s="55"/>
      <c r="AKS609" s="55"/>
    </row>
    <row r="610" spans="1:981" s="27" customFormat="1">
      <c r="A610" s="43"/>
      <c r="B610" s="43"/>
      <c r="C610" s="60"/>
      <c r="D610" s="56"/>
      <c r="E610" s="56"/>
      <c r="F610" s="56"/>
      <c r="G610" s="56"/>
      <c r="H610" s="56"/>
      <c r="I610" s="56"/>
      <c r="J610" s="56"/>
      <c r="K610" s="56"/>
      <c r="L610" s="56"/>
      <c r="M610" s="56"/>
      <c r="N610" s="56"/>
      <c r="O610" s="56"/>
      <c r="P610" s="56"/>
      <c r="Q610" s="56"/>
      <c r="R610" s="56"/>
      <c r="S610" s="56"/>
      <c r="T610" s="56"/>
      <c r="U610" s="56"/>
      <c r="AJR610" s="55"/>
      <c r="AJS610" s="55"/>
      <c r="AJT610" s="55"/>
      <c r="AJU610" s="55"/>
      <c r="AJV610" s="55"/>
      <c r="AJW610" s="55"/>
      <c r="AJX610" s="55"/>
      <c r="AJY610" s="55"/>
      <c r="AJZ610" s="55"/>
      <c r="AKA610" s="55"/>
      <c r="AKB610" s="55"/>
      <c r="AKC610" s="55"/>
      <c r="AKD610" s="55"/>
      <c r="AKE610" s="55"/>
      <c r="AKF610" s="55"/>
      <c r="AKG610" s="55"/>
      <c r="AKH610" s="55"/>
      <c r="AKI610" s="55"/>
      <c r="AKJ610" s="55"/>
      <c r="AKK610" s="55"/>
      <c r="AKL610" s="55"/>
      <c r="AKM610" s="55"/>
      <c r="AKN610" s="55"/>
      <c r="AKO610" s="55"/>
      <c r="AKP610" s="55"/>
      <c r="AKQ610" s="55"/>
      <c r="AKR610" s="55"/>
      <c r="AKS610" s="55"/>
    </row>
    <row r="611" spans="1:981" s="27" customFormat="1">
      <c r="A611" s="43"/>
      <c r="B611" s="43"/>
      <c r="C611" s="60"/>
      <c r="D611" s="56"/>
      <c r="E611" s="56"/>
      <c r="F611" s="56"/>
      <c r="G611" s="56"/>
      <c r="H611" s="56"/>
      <c r="I611" s="56"/>
      <c r="J611" s="56"/>
      <c r="K611" s="56"/>
      <c r="L611" s="56"/>
      <c r="M611" s="56"/>
      <c r="N611" s="56"/>
      <c r="O611" s="56"/>
      <c r="P611" s="56"/>
      <c r="Q611" s="56"/>
      <c r="R611" s="56"/>
      <c r="S611" s="56"/>
      <c r="T611" s="56"/>
      <c r="U611" s="56"/>
      <c r="AJR611" s="55"/>
      <c r="AJS611" s="55"/>
      <c r="AJT611" s="55"/>
      <c r="AJU611" s="55"/>
      <c r="AJV611" s="55"/>
      <c r="AJW611" s="55"/>
      <c r="AJX611" s="55"/>
      <c r="AJY611" s="55"/>
      <c r="AJZ611" s="55"/>
      <c r="AKA611" s="55"/>
      <c r="AKB611" s="55"/>
      <c r="AKC611" s="55"/>
      <c r="AKD611" s="55"/>
      <c r="AKE611" s="55"/>
      <c r="AKF611" s="55"/>
      <c r="AKG611" s="55"/>
      <c r="AKH611" s="55"/>
      <c r="AKI611" s="55"/>
      <c r="AKJ611" s="55"/>
      <c r="AKK611" s="55"/>
      <c r="AKL611" s="55"/>
      <c r="AKM611" s="55"/>
      <c r="AKN611" s="55"/>
      <c r="AKO611" s="55"/>
      <c r="AKP611" s="55"/>
      <c r="AKQ611" s="55"/>
      <c r="AKR611" s="55"/>
      <c r="AKS611" s="55"/>
    </row>
    <row r="612" spans="1:981" s="25" customFormat="1" ht="41.4">
      <c r="A612" s="37" t="str">
        <f>case_lib!A158</f>
        <v>CC_40</v>
      </c>
      <c r="B612" s="37" t="s">
        <v>34</v>
      </c>
      <c r="C612" s="58" t="str">
        <f>case_lib!D158</f>
        <v>speed settings功能测试  变speed setting巡航测试</v>
      </c>
      <c r="D612" s="64"/>
      <c r="E612" s="64"/>
      <c r="F612" s="64"/>
      <c r="G612" s="64"/>
      <c r="H612" s="64"/>
      <c r="I612" s="64"/>
      <c r="J612" s="64"/>
      <c r="K612" s="64"/>
      <c r="L612" s="64"/>
      <c r="M612" s="64"/>
      <c r="N612" s="64"/>
      <c r="O612" s="64"/>
      <c r="P612" s="64"/>
      <c r="Q612" s="64"/>
      <c r="R612" s="64"/>
      <c r="S612" s="64"/>
      <c r="T612" s="64"/>
      <c r="U612" s="64"/>
      <c r="AJR612" s="7"/>
      <c r="AJS612" s="7"/>
      <c r="AJT612" s="7"/>
      <c r="AJU612" s="7"/>
      <c r="AJV612" s="7"/>
      <c r="AJW612" s="7"/>
      <c r="AJX612" s="7"/>
      <c r="AJY612" s="7"/>
      <c r="AJZ612" s="7"/>
      <c r="AKA612" s="7"/>
      <c r="AKB612" s="7"/>
      <c r="AKC612" s="7"/>
      <c r="AKD612" s="7"/>
      <c r="AKE612" s="7"/>
      <c r="AKF612" s="7"/>
      <c r="AKG612" s="7"/>
      <c r="AKH612" s="7"/>
      <c r="AKI612" s="7"/>
      <c r="AKJ612" s="7"/>
      <c r="AKK612" s="7"/>
      <c r="AKL612" s="7"/>
      <c r="AKM612" s="7"/>
      <c r="AKN612" s="7"/>
      <c r="AKO612" s="7"/>
      <c r="AKP612" s="7"/>
      <c r="AKQ612" s="7"/>
      <c r="AKR612" s="7"/>
      <c r="AKS612" s="7"/>
    </row>
    <row r="613" spans="1:981" s="25" customFormat="1" ht="69">
      <c r="A613" s="43" t="str">
        <f>case_lib!A159</f>
        <v>CC_40_1</v>
      </c>
      <c r="B613" s="43" t="s">
        <v>34</v>
      </c>
      <c r="C613" s="60" t="str">
        <f>case_lib!D159</f>
        <v>1）主车在 AD engage mode，从k_hv_speed01，短按加速到k_hv_speed02，观察本车响应；</v>
      </c>
      <c r="D613" s="141" t="s">
        <v>1367</v>
      </c>
      <c r="E613" s="56" t="s">
        <v>766</v>
      </c>
      <c r="F613" s="65"/>
      <c r="G613" s="65"/>
      <c r="H613" s="65"/>
      <c r="I613" s="65"/>
      <c r="J613" s="65"/>
      <c r="K613" s="65"/>
      <c r="L613" s="65"/>
      <c r="M613" s="65"/>
      <c r="N613" s="65"/>
      <c r="O613" s="65"/>
      <c r="P613" s="65"/>
      <c r="Q613" s="65"/>
      <c r="R613" s="65"/>
      <c r="S613" s="65"/>
      <c r="T613" s="65"/>
      <c r="U613" s="65"/>
      <c r="AJR613" s="7"/>
      <c r="AJS613" s="7"/>
      <c r="AJT613" s="7"/>
      <c r="AJU613" s="7"/>
      <c r="AJV613" s="7"/>
      <c r="AJW613" s="7"/>
      <c r="AJX613" s="7"/>
      <c r="AJY613" s="7"/>
      <c r="AJZ613" s="7"/>
      <c r="AKA613" s="7"/>
      <c r="AKB613" s="7"/>
      <c r="AKC613" s="7"/>
      <c r="AKD613" s="7"/>
      <c r="AKE613" s="7"/>
      <c r="AKF613" s="7"/>
      <c r="AKG613" s="7"/>
      <c r="AKH613" s="7"/>
      <c r="AKI613" s="7"/>
      <c r="AKJ613" s="7"/>
      <c r="AKK613" s="7"/>
      <c r="AKL613" s="7"/>
      <c r="AKM613" s="7"/>
      <c r="AKN613" s="7"/>
      <c r="AKO613" s="7"/>
      <c r="AKP613" s="7"/>
      <c r="AKQ613" s="7"/>
      <c r="AKR613" s="7"/>
      <c r="AKS613" s="7"/>
    </row>
    <row r="614" spans="1:981" s="27" customFormat="1">
      <c r="A614" s="43"/>
      <c r="B614" s="43"/>
      <c r="C614" s="60"/>
      <c r="D614" s="56"/>
      <c r="E614" s="56"/>
      <c r="F614" s="56"/>
      <c r="G614" s="56"/>
      <c r="H614" s="56"/>
      <c r="I614" s="56"/>
      <c r="J614" s="56"/>
      <c r="K614" s="56"/>
      <c r="L614" s="56"/>
      <c r="M614" s="56"/>
      <c r="N614" s="56"/>
      <c r="O614" s="56"/>
      <c r="P614" s="56"/>
      <c r="Q614" s="56"/>
      <c r="R614" s="56"/>
      <c r="S614" s="56"/>
      <c r="T614" s="56"/>
      <c r="U614" s="56"/>
      <c r="AJR614" s="55"/>
      <c r="AJS614" s="55"/>
      <c r="AJT614" s="55"/>
      <c r="AJU614" s="55"/>
      <c r="AJV614" s="55"/>
      <c r="AJW614" s="55"/>
      <c r="AJX614" s="55"/>
      <c r="AJY614" s="55"/>
      <c r="AJZ614" s="55"/>
      <c r="AKA614" s="55"/>
      <c r="AKB614" s="55"/>
      <c r="AKC614" s="55"/>
      <c r="AKD614" s="55"/>
      <c r="AKE614" s="55"/>
      <c r="AKF614" s="55"/>
      <c r="AKG614" s="55"/>
      <c r="AKH614" s="55"/>
      <c r="AKI614" s="55"/>
      <c r="AKJ614" s="55"/>
      <c r="AKK614" s="55"/>
      <c r="AKL614" s="55"/>
      <c r="AKM614" s="55"/>
      <c r="AKN614" s="55"/>
      <c r="AKO614" s="55"/>
      <c r="AKP614" s="55"/>
      <c r="AKQ614" s="55"/>
      <c r="AKR614" s="55"/>
      <c r="AKS614" s="55"/>
    </row>
    <row r="615" spans="1:981" s="27" customFormat="1">
      <c r="A615" s="43"/>
      <c r="B615" s="43"/>
      <c r="C615" s="60"/>
      <c r="D615" s="56"/>
      <c r="E615" s="56"/>
      <c r="F615" s="56"/>
      <c r="G615" s="56"/>
      <c r="H615" s="56"/>
      <c r="I615" s="56"/>
      <c r="J615" s="56"/>
      <c r="K615" s="56"/>
      <c r="L615" s="56"/>
      <c r="M615" s="56"/>
      <c r="N615" s="56"/>
      <c r="O615" s="56"/>
      <c r="P615" s="56"/>
      <c r="Q615" s="56"/>
      <c r="R615" s="56"/>
      <c r="S615" s="56"/>
      <c r="T615" s="56"/>
      <c r="U615" s="56"/>
      <c r="AJR615" s="55"/>
      <c r="AJS615" s="55"/>
      <c r="AJT615" s="55"/>
      <c r="AJU615" s="55"/>
      <c r="AJV615" s="55"/>
      <c r="AJW615" s="55"/>
      <c r="AJX615" s="55"/>
      <c r="AJY615" s="55"/>
      <c r="AJZ615" s="55"/>
      <c r="AKA615" s="55"/>
      <c r="AKB615" s="55"/>
      <c r="AKC615" s="55"/>
      <c r="AKD615" s="55"/>
      <c r="AKE615" s="55"/>
      <c r="AKF615" s="55"/>
      <c r="AKG615" s="55"/>
      <c r="AKH615" s="55"/>
      <c r="AKI615" s="55"/>
      <c r="AKJ615" s="55"/>
      <c r="AKK615" s="55"/>
      <c r="AKL615" s="55"/>
      <c r="AKM615" s="55"/>
      <c r="AKN615" s="55"/>
      <c r="AKO615" s="55"/>
      <c r="AKP615" s="55"/>
      <c r="AKQ615" s="55"/>
      <c r="AKR615" s="55"/>
      <c r="AKS615" s="55"/>
    </row>
    <row r="616" spans="1:981" s="27" customFormat="1">
      <c r="A616" s="43"/>
      <c r="B616" s="43"/>
      <c r="C616" s="60"/>
      <c r="D616" s="56"/>
      <c r="E616" s="56"/>
      <c r="F616" s="56"/>
      <c r="G616" s="56"/>
      <c r="H616" s="56"/>
      <c r="I616" s="56"/>
      <c r="J616" s="56"/>
      <c r="K616" s="56"/>
      <c r="L616" s="56"/>
      <c r="M616" s="56"/>
      <c r="N616" s="56"/>
      <c r="O616" s="56"/>
      <c r="P616" s="56"/>
      <c r="Q616" s="56"/>
      <c r="R616" s="56"/>
      <c r="S616" s="56"/>
      <c r="T616" s="56"/>
      <c r="U616" s="56"/>
      <c r="AJR616" s="55"/>
      <c r="AJS616" s="55"/>
      <c r="AJT616" s="55"/>
      <c r="AJU616" s="55"/>
      <c r="AJV616" s="55"/>
      <c r="AJW616" s="55"/>
      <c r="AJX616" s="55"/>
      <c r="AJY616" s="55"/>
      <c r="AJZ616" s="55"/>
      <c r="AKA616" s="55"/>
      <c r="AKB616" s="55"/>
      <c r="AKC616" s="55"/>
      <c r="AKD616" s="55"/>
      <c r="AKE616" s="55"/>
      <c r="AKF616" s="55"/>
      <c r="AKG616" s="55"/>
      <c r="AKH616" s="55"/>
      <c r="AKI616" s="55"/>
      <c r="AKJ616" s="55"/>
      <c r="AKK616" s="55"/>
      <c r="AKL616" s="55"/>
      <c r="AKM616" s="55"/>
      <c r="AKN616" s="55"/>
      <c r="AKO616" s="55"/>
      <c r="AKP616" s="55"/>
      <c r="AKQ616" s="55"/>
      <c r="AKR616" s="55"/>
      <c r="AKS616" s="55"/>
    </row>
    <row r="617" spans="1:981" s="27" customFormat="1">
      <c r="A617" s="43"/>
      <c r="B617" s="43"/>
      <c r="C617" s="60"/>
      <c r="D617" s="56"/>
      <c r="E617" s="56"/>
      <c r="F617" s="56"/>
      <c r="G617" s="56"/>
      <c r="H617" s="56"/>
      <c r="I617" s="56"/>
      <c r="J617" s="56"/>
      <c r="K617" s="56"/>
      <c r="L617" s="56"/>
      <c r="M617" s="56"/>
      <c r="N617" s="56"/>
      <c r="O617" s="56"/>
      <c r="P617" s="56"/>
      <c r="Q617" s="56"/>
      <c r="R617" s="56"/>
      <c r="S617" s="56"/>
      <c r="T617" s="56"/>
      <c r="U617" s="56"/>
      <c r="AJR617" s="55"/>
      <c r="AJS617" s="55"/>
      <c r="AJT617" s="55"/>
      <c r="AJU617" s="55"/>
      <c r="AJV617" s="55"/>
      <c r="AJW617" s="55"/>
      <c r="AJX617" s="55"/>
      <c r="AJY617" s="55"/>
      <c r="AJZ617" s="55"/>
      <c r="AKA617" s="55"/>
      <c r="AKB617" s="55"/>
      <c r="AKC617" s="55"/>
      <c r="AKD617" s="55"/>
      <c r="AKE617" s="55"/>
      <c r="AKF617" s="55"/>
      <c r="AKG617" s="55"/>
      <c r="AKH617" s="55"/>
      <c r="AKI617" s="55"/>
      <c r="AKJ617" s="55"/>
      <c r="AKK617" s="55"/>
      <c r="AKL617" s="55"/>
      <c r="AKM617" s="55"/>
      <c r="AKN617" s="55"/>
      <c r="AKO617" s="55"/>
      <c r="AKP617" s="55"/>
      <c r="AKQ617" s="55"/>
      <c r="AKR617" s="55"/>
      <c r="AKS617" s="55"/>
    </row>
    <row r="618" spans="1:981" s="27" customFormat="1" ht="69">
      <c r="A618" s="43" t="str">
        <f>case_lib!A160</f>
        <v>CC_40_2</v>
      </c>
      <c r="B618" s="43" t="s">
        <v>34</v>
      </c>
      <c r="C618" s="60" t="str">
        <f>case_lib!D160</f>
        <v>1）主车在 AD engage mode，从k_hv_speed01，短按减速到k_hv_speed02，观察本车响应；</v>
      </c>
      <c r="D618" s="141" t="s">
        <v>1368</v>
      </c>
      <c r="E618" s="56" t="s">
        <v>766</v>
      </c>
      <c r="F618" s="56"/>
      <c r="G618" s="56"/>
      <c r="H618" s="56"/>
      <c r="I618" s="56"/>
      <c r="J618" s="56"/>
      <c r="K618" s="56"/>
      <c r="L618" s="56"/>
      <c r="M618" s="56"/>
      <c r="N618" s="56"/>
      <c r="O618" s="56"/>
      <c r="P618" s="56"/>
      <c r="Q618" s="56"/>
      <c r="R618" s="56"/>
      <c r="S618" s="56"/>
      <c r="T618" s="56"/>
      <c r="U618" s="56"/>
      <c r="AJR618" s="55"/>
      <c r="AJS618" s="55"/>
      <c r="AJT618" s="55"/>
      <c r="AJU618" s="55"/>
      <c r="AJV618" s="55"/>
      <c r="AJW618" s="55"/>
      <c r="AJX618" s="55"/>
      <c r="AJY618" s="55"/>
      <c r="AJZ618" s="55"/>
      <c r="AKA618" s="55"/>
      <c r="AKB618" s="55"/>
      <c r="AKC618" s="55"/>
      <c r="AKD618" s="55"/>
      <c r="AKE618" s="55"/>
      <c r="AKF618" s="55"/>
      <c r="AKG618" s="55"/>
      <c r="AKH618" s="55"/>
      <c r="AKI618" s="55"/>
      <c r="AKJ618" s="55"/>
      <c r="AKK618" s="55"/>
      <c r="AKL618" s="55"/>
      <c r="AKM618" s="55"/>
      <c r="AKN618" s="55"/>
      <c r="AKO618" s="55"/>
      <c r="AKP618" s="55"/>
      <c r="AKQ618" s="55"/>
      <c r="AKR618" s="55"/>
      <c r="AKS618" s="55"/>
    </row>
    <row r="619" spans="1:981" s="27" customFormat="1">
      <c r="A619" s="43"/>
      <c r="B619" s="43"/>
      <c r="C619" s="60"/>
      <c r="D619" s="56"/>
      <c r="E619" s="56"/>
      <c r="F619" s="56"/>
      <c r="G619" s="56"/>
      <c r="H619" s="56"/>
      <c r="I619" s="56"/>
      <c r="J619" s="56"/>
      <c r="K619" s="56"/>
      <c r="L619" s="56"/>
      <c r="M619" s="56"/>
      <c r="N619" s="56"/>
      <c r="O619" s="56"/>
      <c r="P619" s="56"/>
      <c r="Q619" s="56"/>
      <c r="R619" s="56"/>
      <c r="S619" s="56"/>
      <c r="T619" s="56"/>
      <c r="U619" s="56"/>
      <c r="AJR619" s="55"/>
      <c r="AJS619" s="55"/>
      <c r="AJT619" s="55"/>
      <c r="AJU619" s="55"/>
      <c r="AJV619" s="55"/>
      <c r="AJW619" s="55"/>
      <c r="AJX619" s="55"/>
      <c r="AJY619" s="55"/>
      <c r="AJZ619" s="55"/>
      <c r="AKA619" s="55"/>
      <c r="AKB619" s="55"/>
      <c r="AKC619" s="55"/>
      <c r="AKD619" s="55"/>
      <c r="AKE619" s="55"/>
      <c r="AKF619" s="55"/>
      <c r="AKG619" s="55"/>
      <c r="AKH619" s="55"/>
      <c r="AKI619" s="55"/>
      <c r="AKJ619" s="55"/>
      <c r="AKK619" s="55"/>
      <c r="AKL619" s="55"/>
      <c r="AKM619" s="55"/>
      <c r="AKN619" s="55"/>
      <c r="AKO619" s="55"/>
      <c r="AKP619" s="55"/>
      <c r="AKQ619" s="55"/>
      <c r="AKR619" s="55"/>
      <c r="AKS619" s="55"/>
    </row>
    <row r="620" spans="1:981" s="27" customFormat="1">
      <c r="A620" s="43"/>
      <c r="B620" s="43"/>
      <c r="C620" s="60"/>
      <c r="D620" s="56"/>
      <c r="E620" s="56"/>
      <c r="F620" s="56"/>
      <c r="G620" s="56"/>
      <c r="H620" s="56"/>
      <c r="I620" s="56"/>
      <c r="J620" s="56"/>
      <c r="K620" s="56"/>
      <c r="L620" s="56"/>
      <c r="M620" s="56"/>
      <c r="N620" s="56"/>
      <c r="O620" s="56"/>
      <c r="P620" s="56"/>
      <c r="Q620" s="56"/>
      <c r="R620" s="56"/>
      <c r="S620" s="56"/>
      <c r="T620" s="56"/>
      <c r="U620" s="56"/>
      <c r="AJR620" s="55"/>
      <c r="AJS620" s="55"/>
      <c r="AJT620" s="55"/>
      <c r="AJU620" s="55"/>
      <c r="AJV620" s="55"/>
      <c r="AJW620" s="55"/>
      <c r="AJX620" s="55"/>
      <c r="AJY620" s="55"/>
      <c r="AJZ620" s="55"/>
      <c r="AKA620" s="55"/>
      <c r="AKB620" s="55"/>
      <c r="AKC620" s="55"/>
      <c r="AKD620" s="55"/>
      <c r="AKE620" s="55"/>
      <c r="AKF620" s="55"/>
      <c r="AKG620" s="55"/>
      <c r="AKH620" s="55"/>
      <c r="AKI620" s="55"/>
      <c r="AKJ620" s="55"/>
      <c r="AKK620" s="55"/>
      <c r="AKL620" s="55"/>
      <c r="AKM620" s="55"/>
      <c r="AKN620" s="55"/>
      <c r="AKO620" s="55"/>
      <c r="AKP620" s="55"/>
      <c r="AKQ620" s="55"/>
      <c r="AKR620" s="55"/>
      <c r="AKS620" s="55"/>
    </row>
    <row r="621" spans="1:981" s="27" customFormat="1">
      <c r="A621" s="43"/>
      <c r="B621" s="43"/>
      <c r="C621" s="60"/>
      <c r="D621" s="56"/>
      <c r="E621" s="56"/>
      <c r="F621" s="56"/>
      <c r="G621" s="56"/>
      <c r="H621" s="56"/>
      <c r="I621" s="56"/>
      <c r="J621" s="56"/>
      <c r="K621" s="56"/>
      <c r="L621" s="56"/>
      <c r="M621" s="56"/>
      <c r="N621" s="56"/>
      <c r="O621" s="56"/>
      <c r="P621" s="56"/>
      <c r="Q621" s="56"/>
      <c r="R621" s="56"/>
      <c r="S621" s="56"/>
      <c r="T621" s="56"/>
      <c r="U621" s="56"/>
      <c r="AJR621" s="55"/>
      <c r="AJS621" s="55"/>
      <c r="AJT621" s="55"/>
      <c r="AJU621" s="55"/>
      <c r="AJV621" s="55"/>
      <c r="AJW621" s="55"/>
      <c r="AJX621" s="55"/>
      <c r="AJY621" s="55"/>
      <c r="AJZ621" s="55"/>
      <c r="AKA621" s="55"/>
      <c r="AKB621" s="55"/>
      <c r="AKC621" s="55"/>
      <c r="AKD621" s="55"/>
      <c r="AKE621" s="55"/>
      <c r="AKF621" s="55"/>
      <c r="AKG621" s="55"/>
      <c r="AKH621" s="55"/>
      <c r="AKI621" s="55"/>
      <c r="AKJ621" s="55"/>
      <c r="AKK621" s="55"/>
      <c r="AKL621" s="55"/>
      <c r="AKM621" s="55"/>
      <c r="AKN621" s="55"/>
      <c r="AKO621" s="55"/>
      <c r="AKP621" s="55"/>
      <c r="AKQ621" s="55"/>
      <c r="AKR621" s="55"/>
      <c r="AKS621" s="55"/>
    </row>
    <row r="622" spans="1:981" s="27" customFormat="1">
      <c r="A622" s="43"/>
      <c r="B622" s="43"/>
      <c r="C622" s="60"/>
      <c r="D622" s="56"/>
      <c r="E622" s="56"/>
      <c r="F622" s="56"/>
      <c r="G622" s="56"/>
      <c r="H622" s="56"/>
      <c r="I622" s="56"/>
      <c r="J622" s="56"/>
      <c r="K622" s="56"/>
      <c r="L622" s="56"/>
      <c r="M622" s="56"/>
      <c r="N622" s="56"/>
      <c r="O622" s="56"/>
      <c r="P622" s="56"/>
      <c r="Q622" s="56"/>
      <c r="R622" s="56"/>
      <c r="S622" s="56"/>
      <c r="T622" s="56"/>
      <c r="U622" s="56"/>
      <c r="AJR622" s="55"/>
      <c r="AJS622" s="55"/>
      <c r="AJT622" s="55"/>
      <c r="AJU622" s="55"/>
      <c r="AJV622" s="55"/>
      <c r="AJW622" s="55"/>
      <c r="AJX622" s="55"/>
      <c r="AJY622" s="55"/>
      <c r="AJZ622" s="55"/>
      <c r="AKA622" s="55"/>
      <c r="AKB622" s="55"/>
      <c r="AKC622" s="55"/>
      <c r="AKD622" s="55"/>
      <c r="AKE622" s="55"/>
      <c r="AKF622" s="55"/>
      <c r="AKG622" s="55"/>
      <c r="AKH622" s="55"/>
      <c r="AKI622" s="55"/>
      <c r="AKJ622" s="55"/>
      <c r="AKK622" s="55"/>
      <c r="AKL622" s="55"/>
      <c r="AKM622" s="55"/>
      <c r="AKN622" s="55"/>
      <c r="AKO622" s="55"/>
      <c r="AKP622" s="55"/>
      <c r="AKQ622" s="55"/>
      <c r="AKR622" s="55"/>
      <c r="AKS622" s="55"/>
    </row>
    <row r="623" spans="1:981" s="27" customFormat="1" ht="82.8">
      <c r="A623" s="43" t="str">
        <f>case_lib!A161</f>
        <v>CC_40_3</v>
      </c>
      <c r="B623" s="43" t="s">
        <v>34</v>
      </c>
      <c r="C623" s="60" t="str">
        <f>case_lib!D161</f>
        <v>1）主车在 AD engage mode，从k_hv_speed01，长按一倍速加速到k_hv_speed02，观察本车响应；</v>
      </c>
      <c r="D623" s="72"/>
      <c r="E623" s="56"/>
      <c r="F623" s="56"/>
      <c r="G623" s="56"/>
      <c r="H623" s="56"/>
      <c r="I623" s="56"/>
      <c r="J623" s="56"/>
      <c r="K623" s="56"/>
      <c r="L623" s="56"/>
      <c r="M623" s="56"/>
      <c r="N623" s="56"/>
      <c r="O623" s="56"/>
      <c r="P623" s="56"/>
      <c r="Q623" s="56"/>
      <c r="R623" s="56"/>
      <c r="S623" s="56"/>
      <c r="T623" s="56"/>
      <c r="U623" s="56"/>
      <c r="AJR623" s="55"/>
      <c r="AJS623" s="55"/>
      <c r="AJT623" s="55"/>
      <c r="AJU623" s="55"/>
      <c r="AJV623" s="55"/>
      <c r="AJW623" s="55"/>
      <c r="AJX623" s="55"/>
      <c r="AJY623" s="55"/>
      <c r="AJZ623" s="55"/>
      <c r="AKA623" s="55"/>
      <c r="AKB623" s="55"/>
      <c r="AKC623" s="55"/>
      <c r="AKD623" s="55"/>
      <c r="AKE623" s="55"/>
      <c r="AKF623" s="55"/>
      <c r="AKG623" s="55"/>
      <c r="AKH623" s="55"/>
      <c r="AKI623" s="55"/>
      <c r="AKJ623" s="55"/>
      <c r="AKK623" s="55"/>
      <c r="AKL623" s="55"/>
      <c r="AKM623" s="55"/>
      <c r="AKN623" s="55"/>
      <c r="AKO623" s="55"/>
      <c r="AKP623" s="55"/>
      <c r="AKQ623" s="55"/>
      <c r="AKR623" s="55"/>
      <c r="AKS623" s="55"/>
    </row>
    <row r="624" spans="1:981" s="27" customFormat="1">
      <c r="A624" s="43"/>
      <c r="B624" s="43"/>
      <c r="C624" s="60"/>
      <c r="D624" s="56"/>
      <c r="E624" s="56"/>
      <c r="F624" s="56"/>
      <c r="G624" s="56"/>
      <c r="H624" s="56"/>
      <c r="I624" s="56"/>
      <c r="J624" s="56"/>
      <c r="K624" s="56"/>
      <c r="L624" s="56"/>
      <c r="M624" s="56"/>
      <c r="N624" s="56"/>
      <c r="O624" s="56"/>
      <c r="P624" s="56"/>
      <c r="Q624" s="56"/>
      <c r="R624" s="56"/>
      <c r="S624" s="56"/>
      <c r="T624" s="56"/>
      <c r="U624" s="56"/>
      <c r="AJR624" s="55"/>
      <c r="AJS624" s="55"/>
      <c r="AJT624" s="55"/>
      <c r="AJU624" s="55"/>
      <c r="AJV624" s="55"/>
      <c r="AJW624" s="55"/>
      <c r="AJX624" s="55"/>
      <c r="AJY624" s="55"/>
      <c r="AJZ624" s="55"/>
      <c r="AKA624" s="55"/>
      <c r="AKB624" s="55"/>
      <c r="AKC624" s="55"/>
      <c r="AKD624" s="55"/>
      <c r="AKE624" s="55"/>
      <c r="AKF624" s="55"/>
      <c r="AKG624" s="55"/>
      <c r="AKH624" s="55"/>
      <c r="AKI624" s="55"/>
      <c r="AKJ624" s="55"/>
      <c r="AKK624" s="55"/>
      <c r="AKL624" s="55"/>
      <c r="AKM624" s="55"/>
      <c r="AKN624" s="55"/>
      <c r="AKO624" s="55"/>
      <c r="AKP624" s="55"/>
      <c r="AKQ624" s="55"/>
      <c r="AKR624" s="55"/>
      <c r="AKS624" s="55"/>
    </row>
    <row r="625" spans="1:981" s="27" customFormat="1">
      <c r="A625" s="43"/>
      <c r="B625" s="43"/>
      <c r="C625" s="60"/>
      <c r="D625" s="56"/>
      <c r="E625" s="56"/>
      <c r="F625" s="56"/>
      <c r="G625" s="56"/>
      <c r="H625" s="56"/>
      <c r="I625" s="56"/>
      <c r="J625" s="56"/>
      <c r="K625" s="56"/>
      <c r="L625" s="56"/>
      <c r="M625" s="56"/>
      <c r="N625" s="56"/>
      <c r="O625" s="56"/>
      <c r="P625" s="56"/>
      <c r="Q625" s="56"/>
      <c r="R625" s="56"/>
      <c r="S625" s="56"/>
      <c r="T625" s="56"/>
      <c r="U625" s="56"/>
      <c r="AJR625" s="55"/>
      <c r="AJS625" s="55"/>
      <c r="AJT625" s="55"/>
      <c r="AJU625" s="55"/>
      <c r="AJV625" s="55"/>
      <c r="AJW625" s="55"/>
      <c r="AJX625" s="55"/>
      <c r="AJY625" s="55"/>
      <c r="AJZ625" s="55"/>
      <c r="AKA625" s="55"/>
      <c r="AKB625" s="55"/>
      <c r="AKC625" s="55"/>
      <c r="AKD625" s="55"/>
      <c r="AKE625" s="55"/>
      <c r="AKF625" s="55"/>
      <c r="AKG625" s="55"/>
      <c r="AKH625" s="55"/>
      <c r="AKI625" s="55"/>
      <c r="AKJ625" s="55"/>
      <c r="AKK625" s="55"/>
      <c r="AKL625" s="55"/>
      <c r="AKM625" s="55"/>
      <c r="AKN625" s="55"/>
      <c r="AKO625" s="55"/>
      <c r="AKP625" s="55"/>
      <c r="AKQ625" s="55"/>
      <c r="AKR625" s="55"/>
      <c r="AKS625" s="55"/>
    </row>
    <row r="626" spans="1:981" s="27" customFormat="1">
      <c r="A626" s="43"/>
      <c r="B626" s="43"/>
      <c r="C626" s="60"/>
      <c r="D626" s="56"/>
      <c r="E626" s="56"/>
      <c r="F626" s="56"/>
      <c r="G626" s="56"/>
      <c r="H626" s="56"/>
      <c r="I626" s="56"/>
      <c r="J626" s="56"/>
      <c r="K626" s="56"/>
      <c r="L626" s="56"/>
      <c r="M626" s="56"/>
      <c r="N626" s="56"/>
      <c r="O626" s="56"/>
      <c r="P626" s="56"/>
      <c r="Q626" s="56"/>
      <c r="R626" s="56"/>
      <c r="S626" s="56"/>
      <c r="T626" s="56"/>
      <c r="U626" s="56"/>
      <c r="AJR626" s="55"/>
      <c r="AJS626" s="55"/>
      <c r="AJT626" s="55"/>
      <c r="AJU626" s="55"/>
      <c r="AJV626" s="55"/>
      <c r="AJW626" s="55"/>
      <c r="AJX626" s="55"/>
      <c r="AJY626" s="55"/>
      <c r="AJZ626" s="55"/>
      <c r="AKA626" s="55"/>
      <c r="AKB626" s="55"/>
      <c r="AKC626" s="55"/>
      <c r="AKD626" s="55"/>
      <c r="AKE626" s="55"/>
      <c r="AKF626" s="55"/>
      <c r="AKG626" s="55"/>
      <c r="AKH626" s="55"/>
      <c r="AKI626" s="55"/>
      <c r="AKJ626" s="55"/>
      <c r="AKK626" s="55"/>
      <c r="AKL626" s="55"/>
      <c r="AKM626" s="55"/>
      <c r="AKN626" s="55"/>
      <c r="AKO626" s="55"/>
      <c r="AKP626" s="55"/>
      <c r="AKQ626" s="55"/>
      <c r="AKR626" s="55"/>
      <c r="AKS626" s="55"/>
    </row>
    <row r="627" spans="1:981" s="27" customFormat="1">
      <c r="A627" s="43"/>
      <c r="B627" s="43"/>
      <c r="C627" s="60"/>
      <c r="D627" s="56"/>
      <c r="E627" s="56"/>
      <c r="F627" s="56"/>
      <c r="G627" s="56"/>
      <c r="H627" s="56"/>
      <c r="I627" s="56"/>
      <c r="J627" s="56"/>
      <c r="K627" s="56"/>
      <c r="L627" s="56"/>
      <c r="M627" s="56"/>
      <c r="N627" s="56"/>
      <c r="O627" s="56"/>
      <c r="P627" s="56"/>
      <c r="Q627" s="56"/>
      <c r="R627" s="56"/>
      <c r="S627" s="56"/>
      <c r="T627" s="56"/>
      <c r="U627" s="56"/>
      <c r="AJR627" s="55"/>
      <c r="AJS627" s="55"/>
      <c r="AJT627" s="55"/>
      <c r="AJU627" s="55"/>
      <c r="AJV627" s="55"/>
      <c r="AJW627" s="55"/>
      <c r="AJX627" s="55"/>
      <c r="AJY627" s="55"/>
      <c r="AJZ627" s="55"/>
      <c r="AKA627" s="55"/>
      <c r="AKB627" s="55"/>
      <c r="AKC627" s="55"/>
      <c r="AKD627" s="55"/>
      <c r="AKE627" s="55"/>
      <c r="AKF627" s="55"/>
      <c r="AKG627" s="55"/>
      <c r="AKH627" s="55"/>
      <c r="AKI627" s="55"/>
      <c r="AKJ627" s="55"/>
      <c r="AKK627" s="55"/>
      <c r="AKL627" s="55"/>
      <c r="AKM627" s="55"/>
      <c r="AKN627" s="55"/>
      <c r="AKO627" s="55"/>
      <c r="AKP627" s="55"/>
      <c r="AKQ627" s="55"/>
      <c r="AKR627" s="55"/>
      <c r="AKS627" s="55"/>
    </row>
    <row r="628" spans="1:981" s="27" customFormat="1" ht="82.8">
      <c r="A628" s="43" t="str">
        <f>case_lib!A162</f>
        <v>CC_40_4</v>
      </c>
      <c r="B628" s="43" t="s">
        <v>34</v>
      </c>
      <c r="C628" s="60" t="str">
        <f>case_lib!D162</f>
        <v>1）主车在 AD engage mode，从k_hv_speed01，长按一倍速减速到k_hv_speed02，观察本车响应；</v>
      </c>
      <c r="D628" s="72"/>
      <c r="E628" s="56"/>
      <c r="F628" s="56"/>
      <c r="G628" s="56"/>
      <c r="H628" s="56"/>
      <c r="I628" s="56"/>
      <c r="J628" s="56"/>
      <c r="K628" s="56"/>
      <c r="L628" s="56"/>
      <c r="M628" s="56"/>
      <c r="N628" s="56"/>
      <c r="O628" s="56"/>
      <c r="P628" s="56"/>
      <c r="Q628" s="56"/>
      <c r="R628" s="56"/>
      <c r="S628" s="56"/>
      <c r="T628" s="56"/>
      <c r="U628" s="56"/>
      <c r="AJR628" s="55"/>
      <c r="AJS628" s="55"/>
      <c r="AJT628" s="55"/>
      <c r="AJU628" s="55"/>
      <c r="AJV628" s="55"/>
      <c r="AJW628" s="55"/>
      <c r="AJX628" s="55"/>
      <c r="AJY628" s="55"/>
      <c r="AJZ628" s="55"/>
      <c r="AKA628" s="55"/>
      <c r="AKB628" s="55"/>
      <c r="AKC628" s="55"/>
      <c r="AKD628" s="55"/>
      <c r="AKE628" s="55"/>
      <c r="AKF628" s="55"/>
      <c r="AKG628" s="55"/>
      <c r="AKH628" s="55"/>
      <c r="AKI628" s="55"/>
      <c r="AKJ628" s="55"/>
      <c r="AKK628" s="55"/>
      <c r="AKL628" s="55"/>
      <c r="AKM628" s="55"/>
      <c r="AKN628" s="55"/>
      <c r="AKO628" s="55"/>
      <c r="AKP628" s="55"/>
      <c r="AKQ628" s="55"/>
      <c r="AKR628" s="55"/>
      <c r="AKS628" s="55"/>
    </row>
    <row r="629" spans="1:981" s="27" customFormat="1">
      <c r="A629" s="43"/>
      <c r="B629" s="43"/>
      <c r="C629" s="60"/>
      <c r="D629" s="56"/>
      <c r="E629" s="56"/>
      <c r="F629" s="56"/>
      <c r="G629" s="56"/>
      <c r="H629" s="56"/>
      <c r="I629" s="56"/>
      <c r="J629" s="56"/>
      <c r="K629" s="56"/>
      <c r="L629" s="56"/>
      <c r="M629" s="56"/>
      <c r="N629" s="56"/>
      <c r="O629" s="56"/>
      <c r="P629" s="56"/>
      <c r="Q629" s="56"/>
      <c r="R629" s="56"/>
      <c r="S629" s="56"/>
      <c r="T629" s="56"/>
      <c r="U629" s="56"/>
      <c r="AJR629" s="55"/>
      <c r="AJS629" s="55"/>
      <c r="AJT629" s="55"/>
      <c r="AJU629" s="55"/>
      <c r="AJV629" s="55"/>
      <c r="AJW629" s="55"/>
      <c r="AJX629" s="55"/>
      <c r="AJY629" s="55"/>
      <c r="AJZ629" s="55"/>
      <c r="AKA629" s="55"/>
      <c r="AKB629" s="55"/>
      <c r="AKC629" s="55"/>
      <c r="AKD629" s="55"/>
      <c r="AKE629" s="55"/>
      <c r="AKF629" s="55"/>
      <c r="AKG629" s="55"/>
      <c r="AKH629" s="55"/>
      <c r="AKI629" s="55"/>
      <c r="AKJ629" s="55"/>
      <c r="AKK629" s="55"/>
      <c r="AKL629" s="55"/>
      <c r="AKM629" s="55"/>
      <c r="AKN629" s="55"/>
      <c r="AKO629" s="55"/>
      <c r="AKP629" s="55"/>
      <c r="AKQ629" s="55"/>
      <c r="AKR629" s="55"/>
      <c r="AKS629" s="55"/>
    </row>
    <row r="630" spans="1:981" s="27" customFormat="1">
      <c r="A630" s="43"/>
      <c r="B630" s="43"/>
      <c r="C630" s="60"/>
      <c r="D630" s="56"/>
      <c r="E630" s="56"/>
      <c r="F630" s="56"/>
      <c r="G630" s="56"/>
      <c r="H630" s="56"/>
      <c r="I630" s="56"/>
      <c r="J630" s="56"/>
      <c r="K630" s="56"/>
      <c r="L630" s="56"/>
      <c r="M630" s="56"/>
      <c r="N630" s="56"/>
      <c r="O630" s="56"/>
      <c r="P630" s="56"/>
      <c r="Q630" s="56"/>
      <c r="R630" s="56"/>
      <c r="S630" s="56"/>
      <c r="T630" s="56"/>
      <c r="U630" s="56"/>
      <c r="AJR630" s="55"/>
      <c r="AJS630" s="55"/>
      <c r="AJT630" s="55"/>
      <c r="AJU630" s="55"/>
      <c r="AJV630" s="55"/>
      <c r="AJW630" s="55"/>
      <c r="AJX630" s="55"/>
      <c r="AJY630" s="55"/>
      <c r="AJZ630" s="55"/>
      <c r="AKA630" s="55"/>
      <c r="AKB630" s="55"/>
      <c r="AKC630" s="55"/>
      <c r="AKD630" s="55"/>
      <c r="AKE630" s="55"/>
      <c r="AKF630" s="55"/>
      <c r="AKG630" s="55"/>
      <c r="AKH630" s="55"/>
      <c r="AKI630" s="55"/>
      <c r="AKJ630" s="55"/>
      <c r="AKK630" s="55"/>
      <c r="AKL630" s="55"/>
      <c r="AKM630" s="55"/>
      <c r="AKN630" s="55"/>
      <c r="AKO630" s="55"/>
      <c r="AKP630" s="55"/>
      <c r="AKQ630" s="55"/>
      <c r="AKR630" s="55"/>
      <c r="AKS630" s="55"/>
    </row>
    <row r="631" spans="1:981" s="27" customFormat="1">
      <c r="A631" s="43"/>
      <c r="B631" s="43"/>
      <c r="C631" s="60"/>
      <c r="D631" s="56"/>
      <c r="E631" s="56"/>
      <c r="F631" s="56"/>
      <c r="G631" s="56"/>
      <c r="H631" s="56"/>
      <c r="I631" s="56"/>
      <c r="J631" s="56"/>
      <c r="K631" s="56"/>
      <c r="L631" s="56"/>
      <c r="M631" s="56"/>
      <c r="N631" s="56"/>
      <c r="O631" s="56"/>
      <c r="P631" s="56"/>
      <c r="Q631" s="56"/>
      <c r="R631" s="56"/>
      <c r="S631" s="56"/>
      <c r="T631" s="56"/>
      <c r="U631" s="56"/>
      <c r="AJR631" s="55"/>
      <c r="AJS631" s="55"/>
      <c r="AJT631" s="55"/>
      <c r="AJU631" s="55"/>
      <c r="AJV631" s="55"/>
      <c r="AJW631" s="55"/>
      <c r="AJX631" s="55"/>
      <c r="AJY631" s="55"/>
      <c r="AJZ631" s="55"/>
      <c r="AKA631" s="55"/>
      <c r="AKB631" s="55"/>
      <c r="AKC631" s="55"/>
      <c r="AKD631" s="55"/>
      <c r="AKE631" s="55"/>
      <c r="AKF631" s="55"/>
      <c r="AKG631" s="55"/>
      <c r="AKH631" s="55"/>
      <c r="AKI631" s="55"/>
      <c r="AKJ631" s="55"/>
      <c r="AKK631" s="55"/>
      <c r="AKL631" s="55"/>
      <c r="AKM631" s="55"/>
      <c r="AKN631" s="55"/>
      <c r="AKO631" s="55"/>
      <c r="AKP631" s="55"/>
      <c r="AKQ631" s="55"/>
      <c r="AKR631" s="55"/>
      <c r="AKS631" s="55"/>
    </row>
    <row r="632" spans="1:981" s="27" customFormat="1">
      <c r="A632" s="43"/>
      <c r="B632" s="43"/>
      <c r="C632" s="60"/>
      <c r="D632" s="56"/>
      <c r="E632" s="56"/>
      <c r="F632" s="56"/>
      <c r="G632" s="56"/>
      <c r="H632" s="56"/>
      <c r="I632" s="56"/>
      <c r="J632" s="56"/>
      <c r="K632" s="56"/>
      <c r="L632" s="56"/>
      <c r="M632" s="56"/>
      <c r="N632" s="56"/>
      <c r="O632" s="56"/>
      <c r="P632" s="56"/>
      <c r="Q632" s="56"/>
      <c r="R632" s="56"/>
      <c r="S632" s="56"/>
      <c r="T632" s="56"/>
      <c r="U632" s="56"/>
      <c r="AJR632" s="55"/>
      <c r="AJS632" s="55"/>
      <c r="AJT632" s="55"/>
      <c r="AJU632" s="55"/>
      <c r="AJV632" s="55"/>
      <c r="AJW632" s="55"/>
      <c r="AJX632" s="55"/>
      <c r="AJY632" s="55"/>
      <c r="AJZ632" s="55"/>
      <c r="AKA632" s="55"/>
      <c r="AKB632" s="55"/>
      <c r="AKC632" s="55"/>
      <c r="AKD632" s="55"/>
      <c r="AKE632" s="55"/>
      <c r="AKF632" s="55"/>
      <c r="AKG632" s="55"/>
      <c r="AKH632" s="55"/>
      <c r="AKI632" s="55"/>
      <c r="AKJ632" s="55"/>
      <c r="AKK632" s="55"/>
      <c r="AKL632" s="55"/>
      <c r="AKM632" s="55"/>
      <c r="AKN632" s="55"/>
      <c r="AKO632" s="55"/>
      <c r="AKP632" s="55"/>
      <c r="AKQ632" s="55"/>
      <c r="AKR632" s="55"/>
      <c r="AKS632" s="55"/>
    </row>
    <row r="633" spans="1:981" s="27" customFormat="1" ht="82.8">
      <c r="A633" s="43" t="str">
        <f>case_lib!A163</f>
        <v>CC_40_5</v>
      </c>
      <c r="B633" s="43" t="s">
        <v>34</v>
      </c>
      <c r="C633" s="60" t="str">
        <f>case_lib!D163</f>
        <v>1）主车在 AD engage mode，从k_hv_speed01，长按二倍速加速到k_hv_speed02，观察本车响应；</v>
      </c>
      <c r="D633" s="72" t="s">
        <v>820</v>
      </c>
      <c r="E633" s="56" t="s">
        <v>766</v>
      </c>
      <c r="F633" s="56"/>
      <c r="G633" s="56"/>
      <c r="H633" s="56"/>
      <c r="I633" s="56"/>
      <c r="J633" s="56"/>
      <c r="K633" s="56"/>
      <c r="L633" s="56"/>
      <c r="M633" s="56"/>
      <c r="N633" s="56"/>
      <c r="O633" s="56"/>
      <c r="P633" s="56"/>
      <c r="Q633" s="56"/>
      <c r="R633" s="56"/>
      <c r="S633" s="56"/>
      <c r="T633" s="56"/>
      <c r="U633" s="56"/>
      <c r="AJR633" s="55"/>
      <c r="AJS633" s="55"/>
      <c r="AJT633" s="55"/>
      <c r="AJU633" s="55"/>
      <c r="AJV633" s="55"/>
      <c r="AJW633" s="55"/>
      <c r="AJX633" s="55"/>
      <c r="AJY633" s="55"/>
      <c r="AJZ633" s="55"/>
      <c r="AKA633" s="55"/>
      <c r="AKB633" s="55"/>
      <c r="AKC633" s="55"/>
      <c r="AKD633" s="55"/>
      <c r="AKE633" s="55"/>
      <c r="AKF633" s="55"/>
      <c r="AKG633" s="55"/>
      <c r="AKH633" s="55"/>
      <c r="AKI633" s="55"/>
      <c r="AKJ633" s="55"/>
      <c r="AKK633" s="55"/>
      <c r="AKL633" s="55"/>
      <c r="AKM633" s="55"/>
      <c r="AKN633" s="55"/>
      <c r="AKO633" s="55"/>
      <c r="AKP633" s="55"/>
      <c r="AKQ633" s="55"/>
      <c r="AKR633" s="55"/>
      <c r="AKS633" s="55"/>
    </row>
    <row r="634" spans="1:981" s="27" customFormat="1">
      <c r="A634" s="43"/>
      <c r="B634" s="43"/>
      <c r="C634" s="60"/>
      <c r="D634" s="56"/>
      <c r="E634" s="56"/>
      <c r="F634" s="56"/>
      <c r="G634" s="56"/>
      <c r="H634" s="56"/>
      <c r="I634" s="56"/>
      <c r="J634" s="56"/>
      <c r="K634" s="56"/>
      <c r="L634" s="56"/>
      <c r="M634" s="56"/>
      <c r="N634" s="56"/>
      <c r="O634" s="56"/>
      <c r="P634" s="56"/>
      <c r="Q634" s="56"/>
      <c r="R634" s="56"/>
      <c r="S634" s="56"/>
      <c r="T634" s="56"/>
      <c r="U634" s="56"/>
      <c r="AJR634" s="55"/>
      <c r="AJS634" s="55"/>
      <c r="AJT634" s="55"/>
      <c r="AJU634" s="55"/>
      <c r="AJV634" s="55"/>
      <c r="AJW634" s="55"/>
      <c r="AJX634" s="55"/>
      <c r="AJY634" s="55"/>
      <c r="AJZ634" s="55"/>
      <c r="AKA634" s="55"/>
      <c r="AKB634" s="55"/>
      <c r="AKC634" s="55"/>
      <c r="AKD634" s="55"/>
      <c r="AKE634" s="55"/>
      <c r="AKF634" s="55"/>
      <c r="AKG634" s="55"/>
      <c r="AKH634" s="55"/>
      <c r="AKI634" s="55"/>
      <c r="AKJ634" s="55"/>
      <c r="AKK634" s="55"/>
      <c r="AKL634" s="55"/>
      <c r="AKM634" s="55"/>
      <c r="AKN634" s="55"/>
      <c r="AKO634" s="55"/>
      <c r="AKP634" s="55"/>
      <c r="AKQ634" s="55"/>
      <c r="AKR634" s="55"/>
      <c r="AKS634" s="55"/>
    </row>
    <row r="635" spans="1:981" s="27" customFormat="1">
      <c r="A635" s="43"/>
      <c r="B635" s="43"/>
      <c r="C635" s="60"/>
      <c r="D635" s="56"/>
      <c r="E635" s="56"/>
      <c r="F635" s="56"/>
      <c r="G635" s="56"/>
      <c r="H635" s="56"/>
      <c r="I635" s="56"/>
      <c r="J635" s="56"/>
      <c r="K635" s="56"/>
      <c r="L635" s="56"/>
      <c r="M635" s="56"/>
      <c r="N635" s="56"/>
      <c r="O635" s="56"/>
      <c r="P635" s="56"/>
      <c r="Q635" s="56"/>
      <c r="R635" s="56"/>
      <c r="S635" s="56"/>
      <c r="T635" s="56"/>
      <c r="U635" s="56"/>
      <c r="AJR635" s="55"/>
      <c r="AJS635" s="55"/>
      <c r="AJT635" s="55"/>
      <c r="AJU635" s="55"/>
      <c r="AJV635" s="55"/>
      <c r="AJW635" s="55"/>
      <c r="AJX635" s="55"/>
      <c r="AJY635" s="55"/>
      <c r="AJZ635" s="55"/>
      <c r="AKA635" s="55"/>
      <c r="AKB635" s="55"/>
      <c r="AKC635" s="55"/>
      <c r="AKD635" s="55"/>
      <c r="AKE635" s="55"/>
      <c r="AKF635" s="55"/>
      <c r="AKG635" s="55"/>
      <c r="AKH635" s="55"/>
      <c r="AKI635" s="55"/>
      <c r="AKJ635" s="55"/>
      <c r="AKK635" s="55"/>
      <c r="AKL635" s="55"/>
      <c r="AKM635" s="55"/>
      <c r="AKN635" s="55"/>
      <c r="AKO635" s="55"/>
      <c r="AKP635" s="55"/>
      <c r="AKQ635" s="55"/>
      <c r="AKR635" s="55"/>
      <c r="AKS635" s="55"/>
    </row>
    <row r="636" spans="1:981" s="27" customFormat="1">
      <c r="A636" s="43"/>
      <c r="B636" s="43"/>
      <c r="C636" s="60"/>
      <c r="D636" s="56"/>
      <c r="E636" s="56"/>
      <c r="F636" s="56"/>
      <c r="G636" s="56"/>
      <c r="H636" s="56"/>
      <c r="I636" s="56"/>
      <c r="J636" s="56"/>
      <c r="K636" s="56"/>
      <c r="L636" s="56"/>
      <c r="M636" s="56"/>
      <c r="N636" s="56"/>
      <c r="O636" s="56"/>
      <c r="P636" s="56"/>
      <c r="Q636" s="56"/>
      <c r="R636" s="56"/>
      <c r="S636" s="56"/>
      <c r="T636" s="56"/>
      <c r="U636" s="56"/>
      <c r="AJR636" s="55"/>
      <c r="AJS636" s="55"/>
      <c r="AJT636" s="55"/>
      <c r="AJU636" s="55"/>
      <c r="AJV636" s="55"/>
      <c r="AJW636" s="55"/>
      <c r="AJX636" s="55"/>
      <c r="AJY636" s="55"/>
      <c r="AJZ636" s="55"/>
      <c r="AKA636" s="55"/>
      <c r="AKB636" s="55"/>
      <c r="AKC636" s="55"/>
      <c r="AKD636" s="55"/>
      <c r="AKE636" s="55"/>
      <c r="AKF636" s="55"/>
      <c r="AKG636" s="55"/>
      <c r="AKH636" s="55"/>
      <c r="AKI636" s="55"/>
      <c r="AKJ636" s="55"/>
      <c r="AKK636" s="55"/>
      <c r="AKL636" s="55"/>
      <c r="AKM636" s="55"/>
      <c r="AKN636" s="55"/>
      <c r="AKO636" s="55"/>
      <c r="AKP636" s="55"/>
      <c r="AKQ636" s="55"/>
      <c r="AKR636" s="55"/>
      <c r="AKS636" s="55"/>
    </row>
    <row r="637" spans="1:981" s="27" customFormat="1">
      <c r="A637" s="43"/>
      <c r="B637" s="43"/>
      <c r="C637" s="60"/>
      <c r="D637" s="56"/>
      <c r="E637" s="56"/>
      <c r="F637" s="56"/>
      <c r="G637" s="56"/>
      <c r="H637" s="56"/>
      <c r="I637" s="56"/>
      <c r="J637" s="56"/>
      <c r="K637" s="56"/>
      <c r="L637" s="56"/>
      <c r="M637" s="56"/>
      <c r="N637" s="56"/>
      <c r="O637" s="56"/>
      <c r="P637" s="56"/>
      <c r="Q637" s="56"/>
      <c r="R637" s="56"/>
      <c r="S637" s="56"/>
      <c r="T637" s="56"/>
      <c r="U637" s="56"/>
      <c r="AJR637" s="55"/>
      <c r="AJS637" s="55"/>
      <c r="AJT637" s="55"/>
      <c r="AJU637" s="55"/>
      <c r="AJV637" s="55"/>
      <c r="AJW637" s="55"/>
      <c r="AJX637" s="55"/>
      <c r="AJY637" s="55"/>
      <c r="AJZ637" s="55"/>
      <c r="AKA637" s="55"/>
      <c r="AKB637" s="55"/>
      <c r="AKC637" s="55"/>
      <c r="AKD637" s="55"/>
      <c r="AKE637" s="55"/>
      <c r="AKF637" s="55"/>
      <c r="AKG637" s="55"/>
      <c r="AKH637" s="55"/>
      <c r="AKI637" s="55"/>
      <c r="AKJ637" s="55"/>
      <c r="AKK637" s="55"/>
      <c r="AKL637" s="55"/>
      <c r="AKM637" s="55"/>
      <c r="AKN637" s="55"/>
      <c r="AKO637" s="55"/>
      <c r="AKP637" s="55"/>
      <c r="AKQ637" s="55"/>
      <c r="AKR637" s="55"/>
      <c r="AKS637" s="55"/>
    </row>
    <row r="638" spans="1:981" s="27" customFormat="1" ht="82.8">
      <c r="A638" s="43" t="str">
        <f>case_lib!A164</f>
        <v>CC_40_6</v>
      </c>
      <c r="B638" s="43" t="s">
        <v>34</v>
      </c>
      <c r="C638" s="60" t="str">
        <f>case_lib!D164</f>
        <v>1）主车在 AD engage mode，从k_hv_speed01，长按二倍速减速到k_hv_speed02，观察本车响应；</v>
      </c>
      <c r="D638" s="72" t="s">
        <v>821</v>
      </c>
      <c r="E638" s="56" t="s">
        <v>766</v>
      </c>
      <c r="F638" s="56"/>
      <c r="G638" s="56"/>
      <c r="H638" s="56"/>
      <c r="I638" s="56"/>
      <c r="J638" s="56"/>
      <c r="K638" s="56"/>
      <c r="L638" s="56"/>
      <c r="M638" s="56"/>
      <c r="N638" s="56"/>
      <c r="O638" s="56"/>
      <c r="P638" s="56"/>
      <c r="Q638" s="56"/>
      <c r="R638" s="56"/>
      <c r="S638" s="56"/>
      <c r="T638" s="56"/>
      <c r="U638" s="56"/>
      <c r="AJR638" s="55"/>
      <c r="AJS638" s="55"/>
      <c r="AJT638" s="55"/>
      <c r="AJU638" s="55"/>
      <c r="AJV638" s="55"/>
      <c r="AJW638" s="55"/>
      <c r="AJX638" s="55"/>
      <c r="AJY638" s="55"/>
      <c r="AJZ638" s="55"/>
      <c r="AKA638" s="55"/>
      <c r="AKB638" s="55"/>
      <c r="AKC638" s="55"/>
      <c r="AKD638" s="55"/>
      <c r="AKE638" s="55"/>
      <c r="AKF638" s="55"/>
      <c r="AKG638" s="55"/>
      <c r="AKH638" s="55"/>
      <c r="AKI638" s="55"/>
      <c r="AKJ638" s="55"/>
      <c r="AKK638" s="55"/>
      <c r="AKL638" s="55"/>
      <c r="AKM638" s="55"/>
      <c r="AKN638" s="55"/>
      <c r="AKO638" s="55"/>
      <c r="AKP638" s="55"/>
      <c r="AKQ638" s="55"/>
      <c r="AKR638" s="55"/>
      <c r="AKS638" s="55"/>
    </row>
    <row r="639" spans="1:981" s="27" customFormat="1">
      <c r="A639" s="43"/>
      <c r="B639" s="43"/>
      <c r="C639" s="60"/>
      <c r="D639" s="56"/>
      <c r="E639" s="56"/>
      <c r="F639" s="56"/>
      <c r="G639" s="56"/>
      <c r="H639" s="56"/>
      <c r="I639" s="56"/>
      <c r="J639" s="56"/>
      <c r="K639" s="56"/>
      <c r="L639" s="56"/>
      <c r="M639" s="56"/>
      <c r="N639" s="56"/>
      <c r="O639" s="56"/>
      <c r="P639" s="56"/>
      <c r="Q639" s="56"/>
      <c r="R639" s="56"/>
      <c r="S639" s="56"/>
      <c r="T639" s="56"/>
      <c r="U639" s="56"/>
      <c r="AJR639" s="55"/>
      <c r="AJS639" s="55"/>
      <c r="AJT639" s="55"/>
      <c r="AJU639" s="55"/>
      <c r="AJV639" s="55"/>
      <c r="AJW639" s="55"/>
      <c r="AJX639" s="55"/>
      <c r="AJY639" s="55"/>
      <c r="AJZ639" s="55"/>
      <c r="AKA639" s="55"/>
      <c r="AKB639" s="55"/>
      <c r="AKC639" s="55"/>
      <c r="AKD639" s="55"/>
      <c r="AKE639" s="55"/>
      <c r="AKF639" s="55"/>
      <c r="AKG639" s="55"/>
      <c r="AKH639" s="55"/>
      <c r="AKI639" s="55"/>
      <c r="AKJ639" s="55"/>
      <c r="AKK639" s="55"/>
      <c r="AKL639" s="55"/>
      <c r="AKM639" s="55"/>
      <c r="AKN639" s="55"/>
      <c r="AKO639" s="55"/>
      <c r="AKP639" s="55"/>
      <c r="AKQ639" s="55"/>
      <c r="AKR639" s="55"/>
      <c r="AKS639" s="55"/>
    </row>
    <row r="640" spans="1:981" s="27" customFormat="1">
      <c r="A640" s="43"/>
      <c r="B640" s="43"/>
      <c r="C640" s="60"/>
      <c r="D640" s="56"/>
      <c r="E640" s="56"/>
      <c r="F640" s="56"/>
      <c r="G640" s="56"/>
      <c r="H640" s="56"/>
      <c r="I640" s="56"/>
      <c r="J640" s="56"/>
      <c r="K640" s="56"/>
      <c r="L640" s="56"/>
      <c r="M640" s="56"/>
      <c r="N640" s="56"/>
      <c r="O640" s="56"/>
      <c r="P640" s="56"/>
      <c r="Q640" s="56"/>
      <c r="R640" s="56"/>
      <c r="S640" s="56"/>
      <c r="T640" s="56"/>
      <c r="U640" s="56"/>
      <c r="AJR640" s="55"/>
      <c r="AJS640" s="55"/>
      <c r="AJT640" s="55"/>
      <c r="AJU640" s="55"/>
      <c r="AJV640" s="55"/>
      <c r="AJW640" s="55"/>
      <c r="AJX640" s="55"/>
      <c r="AJY640" s="55"/>
      <c r="AJZ640" s="55"/>
      <c r="AKA640" s="55"/>
      <c r="AKB640" s="55"/>
      <c r="AKC640" s="55"/>
      <c r="AKD640" s="55"/>
      <c r="AKE640" s="55"/>
      <c r="AKF640" s="55"/>
      <c r="AKG640" s="55"/>
      <c r="AKH640" s="55"/>
      <c r="AKI640" s="55"/>
      <c r="AKJ640" s="55"/>
      <c r="AKK640" s="55"/>
      <c r="AKL640" s="55"/>
      <c r="AKM640" s="55"/>
      <c r="AKN640" s="55"/>
      <c r="AKO640" s="55"/>
      <c r="AKP640" s="55"/>
      <c r="AKQ640" s="55"/>
      <c r="AKR640" s="55"/>
      <c r="AKS640" s="55"/>
    </row>
    <row r="641" spans="1:981" s="27" customFormat="1">
      <c r="A641" s="43"/>
      <c r="B641" s="43"/>
      <c r="C641" s="60"/>
      <c r="D641" s="56"/>
      <c r="E641" s="56"/>
      <c r="F641" s="56"/>
      <c r="G641" s="56"/>
      <c r="H641" s="56"/>
      <c r="I641" s="56"/>
      <c r="J641" s="56"/>
      <c r="K641" s="56"/>
      <c r="L641" s="56"/>
      <c r="M641" s="56"/>
      <c r="N641" s="56"/>
      <c r="O641" s="56"/>
      <c r="P641" s="56"/>
      <c r="Q641" s="56"/>
      <c r="R641" s="56"/>
      <c r="S641" s="56"/>
      <c r="T641" s="56"/>
      <c r="U641" s="56"/>
      <c r="AJR641" s="55"/>
      <c r="AJS641" s="55"/>
      <c r="AJT641" s="55"/>
      <c r="AJU641" s="55"/>
      <c r="AJV641" s="55"/>
      <c r="AJW641" s="55"/>
      <c r="AJX641" s="55"/>
      <c r="AJY641" s="55"/>
      <c r="AJZ641" s="55"/>
      <c r="AKA641" s="55"/>
      <c r="AKB641" s="55"/>
      <c r="AKC641" s="55"/>
      <c r="AKD641" s="55"/>
      <c r="AKE641" s="55"/>
      <c r="AKF641" s="55"/>
      <c r="AKG641" s="55"/>
      <c r="AKH641" s="55"/>
      <c r="AKI641" s="55"/>
      <c r="AKJ641" s="55"/>
      <c r="AKK641" s="55"/>
      <c r="AKL641" s="55"/>
      <c r="AKM641" s="55"/>
      <c r="AKN641" s="55"/>
      <c r="AKO641" s="55"/>
      <c r="AKP641" s="55"/>
      <c r="AKQ641" s="55"/>
      <c r="AKR641" s="55"/>
      <c r="AKS641" s="55"/>
    </row>
    <row r="642" spans="1:981" s="27" customFormat="1">
      <c r="A642" s="43"/>
      <c r="B642" s="43"/>
      <c r="C642" s="60"/>
      <c r="D642" s="56"/>
      <c r="E642" s="56"/>
      <c r="F642" s="56"/>
      <c r="G642" s="56"/>
      <c r="H642" s="56"/>
      <c r="I642" s="56"/>
      <c r="J642" s="56"/>
      <c r="K642" s="56"/>
      <c r="L642" s="56"/>
      <c r="M642" s="56"/>
      <c r="N642" s="56"/>
      <c r="O642" s="56"/>
      <c r="P642" s="56"/>
      <c r="Q642" s="56"/>
      <c r="R642" s="56"/>
      <c r="S642" s="56"/>
      <c r="T642" s="56"/>
      <c r="U642" s="56"/>
      <c r="AJR642" s="55"/>
      <c r="AJS642" s="55"/>
      <c r="AJT642" s="55"/>
      <c r="AJU642" s="55"/>
      <c r="AJV642" s="55"/>
      <c r="AJW642" s="55"/>
      <c r="AJX642" s="55"/>
      <c r="AJY642" s="55"/>
      <c r="AJZ642" s="55"/>
      <c r="AKA642" s="55"/>
      <c r="AKB642" s="55"/>
      <c r="AKC642" s="55"/>
      <c r="AKD642" s="55"/>
      <c r="AKE642" s="55"/>
      <c r="AKF642" s="55"/>
      <c r="AKG642" s="55"/>
      <c r="AKH642" s="55"/>
      <c r="AKI642" s="55"/>
      <c r="AKJ642" s="55"/>
      <c r="AKK642" s="55"/>
      <c r="AKL642" s="55"/>
      <c r="AKM642" s="55"/>
      <c r="AKN642" s="55"/>
      <c r="AKO642" s="55"/>
      <c r="AKP642" s="55"/>
      <c r="AKQ642" s="55"/>
      <c r="AKR642" s="55"/>
      <c r="AKS642" s="55"/>
    </row>
    <row r="643" spans="1:981" s="25" customFormat="1" ht="41.4">
      <c r="A643" s="37" t="str">
        <f>case_lib!A165</f>
        <v>CC_41</v>
      </c>
      <c r="B643" s="37" t="s">
        <v>34</v>
      </c>
      <c r="C643" s="58" t="str">
        <f>case_lib!D165</f>
        <v>speed settings功能测试  变speed setting典型组合场景测试</v>
      </c>
      <c r="D643" s="64"/>
      <c r="E643" s="64"/>
      <c r="F643" s="64"/>
      <c r="G643" s="64"/>
      <c r="H643" s="64"/>
      <c r="I643" s="64"/>
      <c r="J643" s="64"/>
      <c r="K643" s="64"/>
      <c r="L643" s="64"/>
      <c r="M643" s="64"/>
      <c r="N643" s="64"/>
      <c r="O643" s="64"/>
      <c r="P643" s="64"/>
      <c r="Q643" s="64"/>
      <c r="R643" s="64"/>
      <c r="S643" s="64"/>
      <c r="T643" s="64"/>
      <c r="U643" s="64"/>
      <c r="AJR643" s="7"/>
      <c r="AJS643" s="7"/>
      <c r="AJT643" s="7"/>
      <c r="AJU643" s="7"/>
      <c r="AJV643" s="7"/>
      <c r="AJW643" s="7"/>
      <c r="AJX643" s="7"/>
      <c r="AJY643" s="7"/>
      <c r="AJZ643" s="7"/>
      <c r="AKA643" s="7"/>
      <c r="AKB643" s="7"/>
      <c r="AKC643" s="7"/>
      <c r="AKD643" s="7"/>
      <c r="AKE643" s="7"/>
      <c r="AKF643" s="7"/>
      <c r="AKG643" s="7"/>
      <c r="AKH643" s="7"/>
      <c r="AKI643" s="7"/>
      <c r="AKJ643" s="7"/>
      <c r="AKK643" s="7"/>
      <c r="AKL643" s="7"/>
      <c r="AKM643" s="7"/>
      <c r="AKN643" s="7"/>
      <c r="AKO643" s="7"/>
      <c r="AKP643" s="7"/>
      <c r="AKQ643" s="7"/>
      <c r="AKR643" s="7"/>
      <c r="AKS643" s="7"/>
    </row>
    <row r="644" spans="1:981" s="27" customFormat="1" ht="69">
      <c r="A644" s="43" t="str">
        <f>case_lib!A166</f>
        <v>CC_41_1</v>
      </c>
      <c r="B644" s="43" t="s">
        <v>34</v>
      </c>
      <c r="C644" s="60" t="str">
        <f>case_lib!D166</f>
        <v>1）主车在 AD engage mode，主车稳定跟车k_tv_speed，短按连续四次上调车速，观察本车响应;</v>
      </c>
      <c r="D644" s="56"/>
      <c r="E644" s="56"/>
      <c r="F644" s="142" t="s">
        <v>1369</v>
      </c>
      <c r="G644" s="56" t="s">
        <v>766</v>
      </c>
      <c r="H644" s="56"/>
      <c r="I644" s="56"/>
      <c r="J644" s="56"/>
      <c r="K644" s="56"/>
      <c r="L644" s="56"/>
      <c r="M644" s="56"/>
      <c r="N644" s="56"/>
      <c r="O644" s="56"/>
      <c r="P644" s="56"/>
      <c r="Q644" s="56"/>
      <c r="R644" s="56"/>
      <c r="S644" s="56"/>
      <c r="T644" s="56"/>
      <c r="U644" s="56"/>
      <c r="AJR644" s="55"/>
      <c r="AJS644" s="55"/>
      <c r="AJT644" s="55"/>
      <c r="AJU644" s="55"/>
      <c r="AJV644" s="55"/>
      <c r="AJW644" s="55"/>
      <c r="AJX644" s="55"/>
      <c r="AJY644" s="55"/>
      <c r="AJZ644" s="55"/>
      <c r="AKA644" s="55"/>
      <c r="AKB644" s="55"/>
      <c r="AKC644" s="55"/>
      <c r="AKD644" s="55"/>
      <c r="AKE644" s="55"/>
      <c r="AKF644" s="55"/>
      <c r="AKG644" s="55"/>
      <c r="AKH644" s="55"/>
      <c r="AKI644" s="55"/>
      <c r="AKJ644" s="55"/>
      <c r="AKK644" s="55"/>
      <c r="AKL644" s="55"/>
      <c r="AKM644" s="55"/>
      <c r="AKN644" s="55"/>
      <c r="AKO644" s="55"/>
      <c r="AKP644" s="55"/>
      <c r="AKQ644" s="55"/>
      <c r="AKR644" s="55"/>
      <c r="AKS644" s="55"/>
    </row>
    <row r="645" spans="1:981" s="27" customFormat="1">
      <c r="A645" s="43"/>
      <c r="B645" s="43"/>
      <c r="C645" s="60"/>
      <c r="D645" s="56"/>
      <c r="E645" s="56"/>
      <c r="F645" s="56"/>
      <c r="G645" s="56"/>
      <c r="H645" s="56"/>
      <c r="I645" s="56"/>
      <c r="J645" s="56"/>
      <c r="K645" s="56"/>
      <c r="L645" s="56"/>
      <c r="M645" s="56"/>
      <c r="N645" s="56"/>
      <c r="O645" s="56"/>
      <c r="P645" s="56"/>
      <c r="Q645" s="56"/>
      <c r="R645" s="56"/>
      <c r="S645" s="56"/>
      <c r="T645" s="56"/>
      <c r="U645" s="56"/>
      <c r="AJR645" s="55"/>
      <c r="AJS645" s="55"/>
      <c r="AJT645" s="55"/>
      <c r="AJU645" s="55"/>
      <c r="AJV645" s="55"/>
      <c r="AJW645" s="55"/>
      <c r="AJX645" s="55"/>
      <c r="AJY645" s="55"/>
      <c r="AJZ645" s="55"/>
      <c r="AKA645" s="55"/>
      <c r="AKB645" s="55"/>
      <c r="AKC645" s="55"/>
      <c r="AKD645" s="55"/>
      <c r="AKE645" s="55"/>
      <c r="AKF645" s="55"/>
      <c r="AKG645" s="55"/>
      <c r="AKH645" s="55"/>
      <c r="AKI645" s="55"/>
      <c r="AKJ645" s="55"/>
      <c r="AKK645" s="55"/>
      <c r="AKL645" s="55"/>
      <c r="AKM645" s="55"/>
      <c r="AKN645" s="55"/>
      <c r="AKO645" s="55"/>
      <c r="AKP645" s="55"/>
      <c r="AKQ645" s="55"/>
      <c r="AKR645" s="55"/>
      <c r="AKS645" s="55"/>
    </row>
    <row r="646" spans="1:981" s="27" customFormat="1">
      <c r="A646" s="43"/>
      <c r="B646" s="43"/>
      <c r="C646" s="60"/>
      <c r="D646" s="56"/>
      <c r="E646" s="56"/>
      <c r="F646" s="56"/>
      <c r="G646" s="56"/>
      <c r="H646" s="56"/>
      <c r="I646" s="56"/>
      <c r="J646" s="56"/>
      <c r="K646" s="56"/>
      <c r="L646" s="56"/>
      <c r="M646" s="56"/>
      <c r="N646" s="56"/>
      <c r="O646" s="56"/>
      <c r="P646" s="56"/>
      <c r="Q646" s="56"/>
      <c r="R646" s="56"/>
      <c r="S646" s="56"/>
      <c r="T646" s="56"/>
      <c r="U646" s="56"/>
      <c r="AJR646" s="55"/>
      <c r="AJS646" s="55"/>
      <c r="AJT646" s="55"/>
      <c r="AJU646" s="55"/>
      <c r="AJV646" s="55"/>
      <c r="AJW646" s="55"/>
      <c r="AJX646" s="55"/>
      <c r="AJY646" s="55"/>
      <c r="AJZ646" s="55"/>
      <c r="AKA646" s="55"/>
      <c r="AKB646" s="55"/>
      <c r="AKC646" s="55"/>
      <c r="AKD646" s="55"/>
      <c r="AKE646" s="55"/>
      <c r="AKF646" s="55"/>
      <c r="AKG646" s="55"/>
      <c r="AKH646" s="55"/>
      <c r="AKI646" s="55"/>
      <c r="AKJ646" s="55"/>
      <c r="AKK646" s="55"/>
      <c r="AKL646" s="55"/>
      <c r="AKM646" s="55"/>
      <c r="AKN646" s="55"/>
      <c r="AKO646" s="55"/>
      <c r="AKP646" s="55"/>
      <c r="AKQ646" s="55"/>
      <c r="AKR646" s="55"/>
      <c r="AKS646" s="55"/>
    </row>
    <row r="647" spans="1:981" s="27" customFormat="1">
      <c r="A647" s="43"/>
      <c r="B647" s="43"/>
      <c r="C647" s="60"/>
      <c r="D647" s="56"/>
      <c r="E647" s="56"/>
      <c r="F647" s="56"/>
      <c r="G647" s="56"/>
      <c r="H647" s="56"/>
      <c r="I647" s="56"/>
      <c r="J647" s="56"/>
      <c r="K647" s="56"/>
      <c r="L647" s="56"/>
      <c r="M647" s="56"/>
      <c r="N647" s="56"/>
      <c r="O647" s="56"/>
      <c r="P647" s="56"/>
      <c r="Q647" s="56"/>
      <c r="R647" s="56"/>
      <c r="S647" s="56"/>
      <c r="T647" s="56"/>
      <c r="U647" s="56"/>
      <c r="AJR647" s="55"/>
      <c r="AJS647" s="55"/>
      <c r="AJT647" s="55"/>
      <c r="AJU647" s="55"/>
      <c r="AJV647" s="55"/>
      <c r="AJW647" s="55"/>
      <c r="AJX647" s="55"/>
      <c r="AJY647" s="55"/>
      <c r="AJZ647" s="55"/>
      <c r="AKA647" s="55"/>
      <c r="AKB647" s="55"/>
      <c r="AKC647" s="55"/>
      <c r="AKD647" s="55"/>
      <c r="AKE647" s="55"/>
      <c r="AKF647" s="55"/>
      <c r="AKG647" s="55"/>
      <c r="AKH647" s="55"/>
      <c r="AKI647" s="55"/>
      <c r="AKJ647" s="55"/>
      <c r="AKK647" s="55"/>
      <c r="AKL647" s="55"/>
      <c r="AKM647" s="55"/>
      <c r="AKN647" s="55"/>
      <c r="AKO647" s="55"/>
      <c r="AKP647" s="55"/>
      <c r="AKQ647" s="55"/>
      <c r="AKR647" s="55"/>
      <c r="AKS647" s="55"/>
    </row>
    <row r="648" spans="1:981" s="27" customFormat="1">
      <c r="A648" s="43"/>
      <c r="B648" s="43"/>
      <c r="C648" s="60"/>
      <c r="D648" s="56"/>
      <c r="E648" s="56"/>
      <c r="F648" s="56"/>
      <c r="G648" s="56"/>
      <c r="H648" s="56"/>
      <c r="I648" s="56"/>
      <c r="J648" s="56"/>
      <c r="K648" s="56"/>
      <c r="L648" s="56"/>
      <c r="M648" s="56"/>
      <c r="N648" s="56"/>
      <c r="O648" s="56"/>
      <c r="P648" s="56"/>
      <c r="Q648" s="56"/>
      <c r="R648" s="56"/>
      <c r="S648" s="56"/>
      <c r="T648" s="56"/>
      <c r="U648" s="56"/>
      <c r="AJR648" s="55"/>
      <c r="AJS648" s="55"/>
      <c r="AJT648" s="55"/>
      <c r="AJU648" s="55"/>
      <c r="AJV648" s="55"/>
      <c r="AJW648" s="55"/>
      <c r="AJX648" s="55"/>
      <c r="AJY648" s="55"/>
      <c r="AJZ648" s="55"/>
      <c r="AKA648" s="55"/>
      <c r="AKB648" s="55"/>
      <c r="AKC648" s="55"/>
      <c r="AKD648" s="55"/>
      <c r="AKE648" s="55"/>
      <c r="AKF648" s="55"/>
      <c r="AKG648" s="55"/>
      <c r="AKH648" s="55"/>
      <c r="AKI648" s="55"/>
      <c r="AKJ648" s="55"/>
      <c r="AKK648" s="55"/>
      <c r="AKL648" s="55"/>
      <c r="AKM648" s="55"/>
      <c r="AKN648" s="55"/>
      <c r="AKO648" s="55"/>
      <c r="AKP648" s="55"/>
      <c r="AKQ648" s="55"/>
      <c r="AKR648" s="55"/>
      <c r="AKS648" s="55"/>
    </row>
    <row r="649" spans="1:981" s="27" customFormat="1" ht="69">
      <c r="A649" s="43" t="str">
        <f>case_lib!A167</f>
        <v>CC_41_2</v>
      </c>
      <c r="B649" s="43" t="s">
        <v>34</v>
      </c>
      <c r="C649" s="60" t="str">
        <f>case_lib!D167</f>
        <v>1）主车在 AD engage mode，主车稳定跟车k_tv_speed，长按二倍速上调车速，观察本车响应;</v>
      </c>
      <c r="D649" s="56"/>
      <c r="E649" s="56"/>
      <c r="F649" s="142" t="s">
        <v>1369</v>
      </c>
      <c r="G649" s="56" t="s">
        <v>766</v>
      </c>
      <c r="H649" s="56"/>
      <c r="I649" s="56"/>
      <c r="J649" s="56"/>
      <c r="K649" s="56"/>
      <c r="L649" s="56"/>
      <c r="M649" s="56"/>
      <c r="N649" s="56"/>
      <c r="O649" s="56"/>
      <c r="P649" s="56"/>
      <c r="Q649" s="56"/>
      <c r="R649" s="56"/>
      <c r="S649" s="56"/>
      <c r="T649" s="56"/>
      <c r="U649" s="56"/>
      <c r="AJR649" s="55"/>
      <c r="AJS649" s="55"/>
      <c r="AJT649" s="55"/>
      <c r="AJU649" s="55"/>
      <c r="AJV649" s="55"/>
      <c r="AJW649" s="55"/>
      <c r="AJX649" s="55"/>
      <c r="AJY649" s="55"/>
      <c r="AJZ649" s="55"/>
      <c r="AKA649" s="55"/>
      <c r="AKB649" s="55"/>
      <c r="AKC649" s="55"/>
      <c r="AKD649" s="55"/>
      <c r="AKE649" s="55"/>
      <c r="AKF649" s="55"/>
      <c r="AKG649" s="55"/>
      <c r="AKH649" s="55"/>
      <c r="AKI649" s="55"/>
      <c r="AKJ649" s="55"/>
      <c r="AKK649" s="55"/>
      <c r="AKL649" s="55"/>
      <c r="AKM649" s="55"/>
      <c r="AKN649" s="55"/>
      <c r="AKO649" s="55"/>
      <c r="AKP649" s="55"/>
      <c r="AKQ649" s="55"/>
      <c r="AKR649" s="55"/>
      <c r="AKS649" s="55"/>
    </row>
    <row r="650" spans="1:981" s="27" customFormat="1">
      <c r="A650" s="43"/>
      <c r="B650" s="43"/>
      <c r="C650" s="60"/>
      <c r="D650" s="56"/>
      <c r="E650" s="56"/>
      <c r="F650" s="56"/>
      <c r="G650" s="56"/>
      <c r="H650" s="56"/>
      <c r="I650" s="56"/>
      <c r="J650" s="56"/>
      <c r="K650" s="56"/>
      <c r="L650" s="56"/>
      <c r="M650" s="56"/>
      <c r="N650" s="56"/>
      <c r="O650" s="56"/>
      <c r="P650" s="56"/>
      <c r="Q650" s="56"/>
      <c r="R650" s="56"/>
      <c r="S650" s="56"/>
      <c r="T650" s="56"/>
      <c r="U650" s="56"/>
      <c r="AJR650" s="55"/>
      <c r="AJS650" s="55"/>
      <c r="AJT650" s="55"/>
      <c r="AJU650" s="55"/>
      <c r="AJV650" s="55"/>
      <c r="AJW650" s="55"/>
      <c r="AJX650" s="55"/>
      <c r="AJY650" s="55"/>
      <c r="AJZ650" s="55"/>
      <c r="AKA650" s="55"/>
      <c r="AKB650" s="55"/>
      <c r="AKC650" s="55"/>
      <c r="AKD650" s="55"/>
      <c r="AKE650" s="55"/>
      <c r="AKF650" s="55"/>
      <c r="AKG650" s="55"/>
      <c r="AKH650" s="55"/>
      <c r="AKI650" s="55"/>
      <c r="AKJ650" s="55"/>
      <c r="AKK650" s="55"/>
      <c r="AKL650" s="55"/>
      <c r="AKM650" s="55"/>
      <c r="AKN650" s="55"/>
      <c r="AKO650" s="55"/>
      <c r="AKP650" s="55"/>
      <c r="AKQ650" s="55"/>
      <c r="AKR650" s="55"/>
      <c r="AKS650" s="55"/>
    </row>
    <row r="651" spans="1:981" s="27" customFormat="1">
      <c r="A651" s="43"/>
      <c r="B651" s="43"/>
      <c r="C651" s="60"/>
      <c r="D651" s="56"/>
      <c r="E651" s="56"/>
      <c r="F651" s="56"/>
      <c r="G651" s="56"/>
      <c r="H651" s="56"/>
      <c r="I651" s="56"/>
      <c r="J651" s="56"/>
      <c r="K651" s="56"/>
      <c r="L651" s="56"/>
      <c r="M651" s="56"/>
      <c r="N651" s="56"/>
      <c r="O651" s="56"/>
      <c r="P651" s="56"/>
      <c r="Q651" s="56"/>
      <c r="R651" s="56"/>
      <c r="S651" s="56"/>
      <c r="T651" s="56"/>
      <c r="U651" s="56"/>
      <c r="AJR651" s="55"/>
      <c r="AJS651" s="55"/>
      <c r="AJT651" s="55"/>
      <c r="AJU651" s="55"/>
      <c r="AJV651" s="55"/>
      <c r="AJW651" s="55"/>
      <c r="AJX651" s="55"/>
      <c r="AJY651" s="55"/>
      <c r="AJZ651" s="55"/>
      <c r="AKA651" s="55"/>
      <c r="AKB651" s="55"/>
      <c r="AKC651" s="55"/>
      <c r="AKD651" s="55"/>
      <c r="AKE651" s="55"/>
      <c r="AKF651" s="55"/>
      <c r="AKG651" s="55"/>
      <c r="AKH651" s="55"/>
      <c r="AKI651" s="55"/>
      <c r="AKJ651" s="55"/>
      <c r="AKK651" s="55"/>
      <c r="AKL651" s="55"/>
      <c r="AKM651" s="55"/>
      <c r="AKN651" s="55"/>
      <c r="AKO651" s="55"/>
      <c r="AKP651" s="55"/>
      <c r="AKQ651" s="55"/>
      <c r="AKR651" s="55"/>
      <c r="AKS651" s="55"/>
    </row>
    <row r="652" spans="1:981" s="27" customFormat="1">
      <c r="A652" s="43"/>
      <c r="B652" s="43"/>
      <c r="C652" s="60"/>
      <c r="D652" s="56"/>
      <c r="E652" s="56"/>
      <c r="F652" s="56"/>
      <c r="G652" s="56"/>
      <c r="H652" s="56"/>
      <c r="I652" s="56"/>
      <c r="J652" s="56"/>
      <c r="K652" s="56"/>
      <c r="L652" s="56"/>
      <c r="M652" s="56"/>
      <c r="N652" s="56"/>
      <c r="O652" s="56"/>
      <c r="P652" s="56"/>
      <c r="Q652" s="56"/>
      <c r="R652" s="56"/>
      <c r="S652" s="56"/>
      <c r="T652" s="56"/>
      <c r="U652" s="56"/>
      <c r="AJR652" s="55"/>
      <c r="AJS652" s="55"/>
      <c r="AJT652" s="55"/>
      <c r="AJU652" s="55"/>
      <c r="AJV652" s="55"/>
      <c r="AJW652" s="55"/>
      <c r="AJX652" s="55"/>
      <c r="AJY652" s="55"/>
      <c r="AJZ652" s="55"/>
      <c r="AKA652" s="55"/>
      <c r="AKB652" s="55"/>
      <c r="AKC652" s="55"/>
      <c r="AKD652" s="55"/>
      <c r="AKE652" s="55"/>
      <c r="AKF652" s="55"/>
      <c r="AKG652" s="55"/>
      <c r="AKH652" s="55"/>
      <c r="AKI652" s="55"/>
      <c r="AKJ652" s="55"/>
      <c r="AKK652" s="55"/>
      <c r="AKL652" s="55"/>
      <c r="AKM652" s="55"/>
      <c r="AKN652" s="55"/>
      <c r="AKO652" s="55"/>
      <c r="AKP652" s="55"/>
      <c r="AKQ652" s="55"/>
      <c r="AKR652" s="55"/>
      <c r="AKS652" s="55"/>
    </row>
    <row r="653" spans="1:981" s="27" customFormat="1">
      <c r="A653" s="43"/>
      <c r="B653" s="43"/>
      <c r="C653" s="60"/>
      <c r="D653" s="56"/>
      <c r="E653" s="56"/>
      <c r="F653" s="56"/>
      <c r="G653" s="56"/>
      <c r="H653" s="56"/>
      <c r="I653" s="56"/>
      <c r="J653" s="56"/>
      <c r="K653" s="56"/>
      <c r="L653" s="56"/>
      <c r="M653" s="56"/>
      <c r="N653" s="56"/>
      <c r="O653" s="56"/>
      <c r="P653" s="56"/>
      <c r="Q653" s="56"/>
      <c r="R653" s="56"/>
      <c r="S653" s="56"/>
      <c r="T653" s="56"/>
      <c r="U653" s="56"/>
      <c r="AJR653" s="55"/>
      <c r="AJS653" s="55"/>
      <c r="AJT653" s="55"/>
      <c r="AJU653" s="55"/>
      <c r="AJV653" s="55"/>
      <c r="AJW653" s="55"/>
      <c r="AJX653" s="55"/>
      <c r="AJY653" s="55"/>
      <c r="AJZ653" s="55"/>
      <c r="AKA653" s="55"/>
      <c r="AKB653" s="55"/>
      <c r="AKC653" s="55"/>
      <c r="AKD653" s="55"/>
      <c r="AKE653" s="55"/>
      <c r="AKF653" s="55"/>
      <c r="AKG653" s="55"/>
      <c r="AKH653" s="55"/>
      <c r="AKI653" s="55"/>
      <c r="AKJ653" s="55"/>
      <c r="AKK653" s="55"/>
      <c r="AKL653" s="55"/>
      <c r="AKM653" s="55"/>
      <c r="AKN653" s="55"/>
      <c r="AKO653" s="55"/>
      <c r="AKP653" s="55"/>
      <c r="AKQ653" s="55"/>
      <c r="AKR653" s="55"/>
      <c r="AKS653" s="55"/>
    </row>
    <row r="654" spans="1:981" ht="96.6">
      <c r="A654" s="43" t="str">
        <f>case_lib!A168</f>
        <v>CC_41_3</v>
      </c>
      <c r="B654" s="43" t="s">
        <v>34</v>
      </c>
      <c r="C654" s="60" t="str">
        <f>case_lib!D168</f>
        <v>1）主车在 AD engage mode，跟车减速场景，从k_tv_speed01减速到k_tv_speed02，减速度k_tv_acc，短按连续两次上调车速，观察本车响应;</v>
      </c>
      <c r="D654" s="75"/>
      <c r="E654" s="56"/>
      <c r="F654" s="75"/>
      <c r="G654" s="56"/>
      <c r="H654" s="75"/>
      <c r="I654" s="75"/>
      <c r="J654" s="75"/>
      <c r="K654" s="75"/>
      <c r="L654" s="75"/>
      <c r="M654" s="75"/>
      <c r="N654" s="75"/>
      <c r="O654" s="75"/>
      <c r="P654" s="75"/>
      <c r="Q654" s="75"/>
      <c r="R654" s="75"/>
      <c r="S654" s="75"/>
      <c r="T654" s="75"/>
      <c r="U654" s="75"/>
    </row>
    <row r="655" spans="1:981" s="27" customFormat="1">
      <c r="A655" s="43"/>
      <c r="B655" s="43"/>
      <c r="C655" s="60"/>
      <c r="D655" s="56"/>
      <c r="E655" s="56"/>
      <c r="F655" s="56"/>
      <c r="G655" s="56"/>
      <c r="H655" s="56"/>
      <c r="I655" s="56"/>
      <c r="J655" s="56"/>
      <c r="K655" s="56"/>
      <c r="L655" s="56"/>
      <c r="M655" s="56"/>
      <c r="N655" s="56"/>
      <c r="O655" s="56"/>
      <c r="P655" s="56"/>
      <c r="Q655" s="56"/>
      <c r="R655" s="56"/>
      <c r="S655" s="56"/>
      <c r="T655" s="56"/>
      <c r="U655" s="56"/>
      <c r="AJR655" s="55"/>
      <c r="AJS655" s="55"/>
      <c r="AJT655" s="55"/>
      <c r="AJU655" s="55"/>
      <c r="AJV655" s="55"/>
      <c r="AJW655" s="55"/>
      <c r="AJX655" s="55"/>
      <c r="AJY655" s="55"/>
      <c r="AJZ655" s="55"/>
      <c r="AKA655" s="55"/>
      <c r="AKB655" s="55"/>
      <c r="AKC655" s="55"/>
      <c r="AKD655" s="55"/>
      <c r="AKE655" s="55"/>
      <c r="AKF655" s="55"/>
      <c r="AKG655" s="55"/>
      <c r="AKH655" s="55"/>
      <c r="AKI655" s="55"/>
      <c r="AKJ655" s="55"/>
      <c r="AKK655" s="55"/>
      <c r="AKL655" s="55"/>
      <c r="AKM655" s="55"/>
      <c r="AKN655" s="55"/>
      <c r="AKO655" s="55"/>
      <c r="AKP655" s="55"/>
      <c r="AKQ655" s="55"/>
      <c r="AKR655" s="55"/>
      <c r="AKS655" s="55"/>
    </row>
    <row r="656" spans="1:981" s="27" customFormat="1">
      <c r="A656" s="43"/>
      <c r="B656" s="43"/>
      <c r="C656" s="60"/>
      <c r="D656" s="56"/>
      <c r="E656" s="56"/>
      <c r="F656" s="56"/>
      <c r="G656" s="56"/>
      <c r="H656" s="56"/>
      <c r="I656" s="56"/>
      <c r="J656" s="56"/>
      <c r="K656" s="56"/>
      <c r="L656" s="56"/>
      <c r="M656" s="56"/>
      <c r="N656" s="56"/>
      <c r="O656" s="56"/>
      <c r="P656" s="56"/>
      <c r="Q656" s="56"/>
      <c r="R656" s="56"/>
      <c r="S656" s="56"/>
      <c r="T656" s="56"/>
      <c r="U656" s="56"/>
      <c r="AJR656" s="55"/>
      <c r="AJS656" s="55"/>
      <c r="AJT656" s="55"/>
      <c r="AJU656" s="55"/>
      <c r="AJV656" s="55"/>
      <c r="AJW656" s="55"/>
      <c r="AJX656" s="55"/>
      <c r="AJY656" s="55"/>
      <c r="AJZ656" s="55"/>
      <c r="AKA656" s="55"/>
      <c r="AKB656" s="55"/>
      <c r="AKC656" s="55"/>
      <c r="AKD656" s="55"/>
      <c r="AKE656" s="55"/>
      <c r="AKF656" s="55"/>
      <c r="AKG656" s="55"/>
      <c r="AKH656" s="55"/>
      <c r="AKI656" s="55"/>
      <c r="AKJ656" s="55"/>
      <c r="AKK656" s="55"/>
      <c r="AKL656" s="55"/>
      <c r="AKM656" s="55"/>
      <c r="AKN656" s="55"/>
      <c r="AKO656" s="55"/>
      <c r="AKP656" s="55"/>
      <c r="AKQ656" s="55"/>
      <c r="AKR656" s="55"/>
      <c r="AKS656" s="55"/>
    </row>
    <row r="657" spans="1:981" s="27" customFormat="1">
      <c r="A657" s="43"/>
      <c r="B657" s="43"/>
      <c r="C657" s="60"/>
      <c r="D657" s="56"/>
      <c r="E657" s="56"/>
      <c r="F657" s="56"/>
      <c r="G657" s="56"/>
      <c r="H657" s="56"/>
      <c r="I657" s="56"/>
      <c r="J657" s="56"/>
      <c r="K657" s="56"/>
      <c r="L657" s="56"/>
      <c r="M657" s="56"/>
      <c r="N657" s="56"/>
      <c r="O657" s="56"/>
      <c r="P657" s="56"/>
      <c r="Q657" s="56"/>
      <c r="R657" s="56"/>
      <c r="S657" s="56"/>
      <c r="T657" s="56"/>
      <c r="U657" s="56"/>
      <c r="AJR657" s="55"/>
      <c r="AJS657" s="55"/>
      <c r="AJT657" s="55"/>
      <c r="AJU657" s="55"/>
      <c r="AJV657" s="55"/>
      <c r="AJW657" s="55"/>
      <c r="AJX657" s="55"/>
      <c r="AJY657" s="55"/>
      <c r="AJZ657" s="55"/>
      <c r="AKA657" s="55"/>
      <c r="AKB657" s="55"/>
      <c r="AKC657" s="55"/>
      <c r="AKD657" s="55"/>
      <c r="AKE657" s="55"/>
      <c r="AKF657" s="55"/>
      <c r="AKG657" s="55"/>
      <c r="AKH657" s="55"/>
      <c r="AKI657" s="55"/>
      <c r="AKJ657" s="55"/>
      <c r="AKK657" s="55"/>
      <c r="AKL657" s="55"/>
      <c r="AKM657" s="55"/>
      <c r="AKN657" s="55"/>
      <c r="AKO657" s="55"/>
      <c r="AKP657" s="55"/>
      <c r="AKQ657" s="55"/>
      <c r="AKR657" s="55"/>
      <c r="AKS657" s="55"/>
    </row>
    <row r="658" spans="1:981" s="27" customFormat="1">
      <c r="A658" s="43"/>
      <c r="B658" s="43"/>
      <c r="C658" s="60"/>
      <c r="D658" s="56"/>
      <c r="E658" s="56"/>
      <c r="F658" s="56"/>
      <c r="G658" s="56"/>
      <c r="H658" s="56"/>
      <c r="I658" s="56"/>
      <c r="J658" s="56"/>
      <c r="K658" s="56"/>
      <c r="L658" s="56"/>
      <c r="M658" s="56"/>
      <c r="N658" s="56"/>
      <c r="O658" s="56"/>
      <c r="P658" s="56"/>
      <c r="Q658" s="56"/>
      <c r="R658" s="56"/>
      <c r="S658" s="56"/>
      <c r="T658" s="56"/>
      <c r="U658" s="56"/>
      <c r="AJR658" s="55"/>
      <c r="AJS658" s="55"/>
      <c r="AJT658" s="55"/>
      <c r="AJU658" s="55"/>
      <c r="AJV658" s="55"/>
      <c r="AJW658" s="55"/>
      <c r="AJX658" s="55"/>
      <c r="AJY658" s="55"/>
      <c r="AJZ658" s="55"/>
      <c r="AKA658" s="55"/>
      <c r="AKB658" s="55"/>
      <c r="AKC658" s="55"/>
      <c r="AKD658" s="55"/>
      <c r="AKE658" s="55"/>
      <c r="AKF658" s="55"/>
      <c r="AKG658" s="55"/>
      <c r="AKH658" s="55"/>
      <c r="AKI658" s="55"/>
      <c r="AKJ658" s="55"/>
      <c r="AKK658" s="55"/>
      <c r="AKL658" s="55"/>
      <c r="AKM658" s="55"/>
      <c r="AKN658" s="55"/>
      <c r="AKO658" s="55"/>
      <c r="AKP658" s="55"/>
      <c r="AKQ658" s="55"/>
      <c r="AKR658" s="55"/>
      <c r="AKS658" s="55"/>
    </row>
    <row r="659" spans="1:981" ht="110.4">
      <c r="A659" s="43" t="str">
        <f>case_lib!A169</f>
        <v>CC_41_4</v>
      </c>
      <c r="B659" s="43" t="s">
        <v>34</v>
      </c>
      <c r="C659" s="60" t="str">
        <f>case_lib!D169</f>
        <v>1）主车在 AD engage mode，跟车减速场景，从k_tv_speed01减速到k_tv_speed02，减速度k_tv_acc，当目标车减速开始时，主车长按二倍速上调车速至k_speed03，观察本车响应;</v>
      </c>
      <c r="D659" s="75"/>
      <c r="E659" s="56"/>
      <c r="F659" s="139" t="s">
        <v>1376</v>
      </c>
      <c r="G659" s="56" t="s">
        <v>766</v>
      </c>
      <c r="H659" s="75"/>
      <c r="I659" s="75"/>
      <c r="J659" s="75"/>
      <c r="K659" s="75"/>
      <c r="L659" s="75"/>
      <c r="M659" s="75"/>
      <c r="N659" s="75"/>
      <c r="O659" s="75"/>
      <c r="P659" s="75"/>
      <c r="Q659" s="75"/>
      <c r="R659" s="75"/>
      <c r="S659" s="75"/>
      <c r="T659" s="75"/>
      <c r="U659" s="75"/>
    </row>
    <row r="660" spans="1:981" s="27" customFormat="1">
      <c r="A660" s="43"/>
      <c r="B660" s="43"/>
      <c r="C660" s="60"/>
      <c r="D660" s="56"/>
      <c r="E660" s="56"/>
      <c r="F660" s="56"/>
      <c r="G660" s="56"/>
      <c r="H660" s="56"/>
      <c r="I660" s="56"/>
      <c r="J660" s="56"/>
      <c r="K660" s="56"/>
      <c r="L660" s="56"/>
      <c r="M660" s="56"/>
      <c r="N660" s="56"/>
      <c r="O660" s="56"/>
      <c r="P660" s="56"/>
      <c r="Q660" s="56"/>
      <c r="R660" s="56"/>
      <c r="S660" s="56"/>
      <c r="T660" s="56"/>
      <c r="U660" s="56"/>
      <c r="AJR660" s="55"/>
      <c r="AJS660" s="55"/>
      <c r="AJT660" s="55"/>
      <c r="AJU660" s="55"/>
      <c r="AJV660" s="55"/>
      <c r="AJW660" s="55"/>
      <c r="AJX660" s="55"/>
      <c r="AJY660" s="55"/>
      <c r="AJZ660" s="55"/>
      <c r="AKA660" s="55"/>
      <c r="AKB660" s="55"/>
      <c r="AKC660" s="55"/>
      <c r="AKD660" s="55"/>
      <c r="AKE660" s="55"/>
      <c r="AKF660" s="55"/>
      <c r="AKG660" s="55"/>
      <c r="AKH660" s="55"/>
      <c r="AKI660" s="55"/>
      <c r="AKJ660" s="55"/>
      <c r="AKK660" s="55"/>
      <c r="AKL660" s="55"/>
      <c r="AKM660" s="55"/>
      <c r="AKN660" s="55"/>
      <c r="AKO660" s="55"/>
      <c r="AKP660" s="55"/>
      <c r="AKQ660" s="55"/>
      <c r="AKR660" s="55"/>
      <c r="AKS660" s="55"/>
    </row>
    <row r="661" spans="1:981" s="27" customFormat="1">
      <c r="A661" s="43"/>
      <c r="B661" s="43"/>
      <c r="C661" s="60"/>
      <c r="D661" s="56"/>
      <c r="E661" s="56"/>
      <c r="F661" s="56"/>
      <c r="G661" s="56"/>
      <c r="H661" s="56"/>
      <c r="I661" s="56"/>
      <c r="J661" s="56"/>
      <c r="K661" s="56"/>
      <c r="L661" s="56"/>
      <c r="M661" s="56"/>
      <c r="N661" s="56"/>
      <c r="O661" s="56"/>
      <c r="P661" s="56"/>
      <c r="Q661" s="56"/>
      <c r="R661" s="56"/>
      <c r="S661" s="56"/>
      <c r="T661" s="56"/>
      <c r="U661" s="56"/>
      <c r="AJR661" s="55"/>
      <c r="AJS661" s="55"/>
      <c r="AJT661" s="55"/>
      <c r="AJU661" s="55"/>
      <c r="AJV661" s="55"/>
      <c r="AJW661" s="55"/>
      <c r="AJX661" s="55"/>
      <c r="AJY661" s="55"/>
      <c r="AJZ661" s="55"/>
      <c r="AKA661" s="55"/>
      <c r="AKB661" s="55"/>
      <c r="AKC661" s="55"/>
      <c r="AKD661" s="55"/>
      <c r="AKE661" s="55"/>
      <c r="AKF661" s="55"/>
      <c r="AKG661" s="55"/>
      <c r="AKH661" s="55"/>
      <c r="AKI661" s="55"/>
      <c r="AKJ661" s="55"/>
      <c r="AKK661" s="55"/>
      <c r="AKL661" s="55"/>
      <c r="AKM661" s="55"/>
      <c r="AKN661" s="55"/>
      <c r="AKO661" s="55"/>
      <c r="AKP661" s="55"/>
      <c r="AKQ661" s="55"/>
      <c r="AKR661" s="55"/>
      <c r="AKS661" s="55"/>
    </row>
    <row r="662" spans="1:981" s="27" customFormat="1">
      <c r="A662" s="43"/>
      <c r="B662" s="43"/>
      <c r="C662" s="60"/>
      <c r="D662" s="56"/>
      <c r="E662" s="56"/>
      <c r="F662" s="56"/>
      <c r="G662" s="56"/>
      <c r="H662" s="56"/>
      <c r="I662" s="56"/>
      <c r="J662" s="56"/>
      <c r="K662" s="56"/>
      <c r="L662" s="56"/>
      <c r="M662" s="56"/>
      <c r="N662" s="56"/>
      <c r="O662" s="56"/>
      <c r="P662" s="56"/>
      <c r="Q662" s="56"/>
      <c r="R662" s="56"/>
      <c r="S662" s="56"/>
      <c r="T662" s="56"/>
      <c r="U662" s="56"/>
      <c r="AJR662" s="55"/>
      <c r="AJS662" s="55"/>
      <c r="AJT662" s="55"/>
      <c r="AJU662" s="55"/>
      <c r="AJV662" s="55"/>
      <c r="AJW662" s="55"/>
      <c r="AJX662" s="55"/>
      <c r="AJY662" s="55"/>
      <c r="AJZ662" s="55"/>
      <c r="AKA662" s="55"/>
      <c r="AKB662" s="55"/>
      <c r="AKC662" s="55"/>
      <c r="AKD662" s="55"/>
      <c r="AKE662" s="55"/>
      <c r="AKF662" s="55"/>
      <c r="AKG662" s="55"/>
      <c r="AKH662" s="55"/>
      <c r="AKI662" s="55"/>
      <c r="AKJ662" s="55"/>
      <c r="AKK662" s="55"/>
      <c r="AKL662" s="55"/>
      <c r="AKM662" s="55"/>
      <c r="AKN662" s="55"/>
      <c r="AKO662" s="55"/>
      <c r="AKP662" s="55"/>
      <c r="AKQ662" s="55"/>
      <c r="AKR662" s="55"/>
      <c r="AKS662" s="55"/>
    </row>
    <row r="663" spans="1:981" s="27" customFormat="1">
      <c r="A663" s="43"/>
      <c r="B663" s="43"/>
      <c r="C663" s="60"/>
      <c r="D663" s="56"/>
      <c r="E663" s="56"/>
      <c r="F663" s="56"/>
      <c r="G663" s="56"/>
      <c r="H663" s="56"/>
      <c r="I663" s="56"/>
      <c r="J663" s="56"/>
      <c r="K663" s="56"/>
      <c r="L663" s="56"/>
      <c r="M663" s="56"/>
      <c r="N663" s="56"/>
      <c r="O663" s="56"/>
      <c r="P663" s="56"/>
      <c r="Q663" s="56"/>
      <c r="R663" s="56"/>
      <c r="S663" s="56"/>
      <c r="T663" s="56"/>
      <c r="U663" s="56"/>
      <c r="AJR663" s="55"/>
      <c r="AJS663" s="55"/>
      <c r="AJT663" s="55"/>
      <c r="AJU663" s="55"/>
      <c r="AJV663" s="55"/>
      <c r="AJW663" s="55"/>
      <c r="AJX663" s="55"/>
      <c r="AJY663" s="55"/>
      <c r="AJZ663" s="55"/>
      <c r="AKA663" s="55"/>
      <c r="AKB663" s="55"/>
      <c r="AKC663" s="55"/>
      <c r="AKD663" s="55"/>
      <c r="AKE663" s="55"/>
      <c r="AKF663" s="55"/>
      <c r="AKG663" s="55"/>
      <c r="AKH663" s="55"/>
      <c r="AKI663" s="55"/>
      <c r="AKJ663" s="55"/>
      <c r="AKK663" s="55"/>
      <c r="AKL663" s="55"/>
      <c r="AKM663" s="55"/>
      <c r="AKN663" s="55"/>
      <c r="AKO663" s="55"/>
      <c r="AKP663" s="55"/>
      <c r="AKQ663" s="55"/>
      <c r="AKR663" s="55"/>
      <c r="AKS663" s="55"/>
    </row>
    <row r="664" spans="1:981" ht="55.2">
      <c r="A664" s="43" t="str">
        <f>case_lib!A170</f>
        <v>CC_41_5</v>
      </c>
      <c r="B664" s="43" t="s">
        <v>34</v>
      </c>
      <c r="C664" s="60" t="str">
        <f>case_lib!D170</f>
        <v>1）主车在 AD engage mode，cutin场景下，短按连续四次上调车速，观察本车响应;</v>
      </c>
      <c r="D664" s="75"/>
      <c r="E664" s="56"/>
      <c r="F664" s="75"/>
      <c r="G664" s="56"/>
      <c r="H664" s="75"/>
      <c r="I664" s="75"/>
      <c r="J664" s="75"/>
      <c r="K664" s="75"/>
      <c r="L664" s="75"/>
      <c r="M664" s="75"/>
      <c r="N664" s="75"/>
      <c r="O664" s="75"/>
      <c r="P664" s="75"/>
      <c r="Q664" s="75"/>
      <c r="R664" s="75"/>
      <c r="S664" s="75"/>
      <c r="T664" s="75"/>
      <c r="U664" s="75"/>
    </row>
    <row r="665" spans="1:981" s="27" customFormat="1">
      <c r="A665" s="43"/>
      <c r="B665" s="43"/>
      <c r="C665" s="60"/>
      <c r="D665" s="56"/>
      <c r="E665" s="56"/>
      <c r="F665" s="56"/>
      <c r="G665" s="56"/>
      <c r="H665" s="56"/>
      <c r="I665" s="56"/>
      <c r="J665" s="56"/>
      <c r="K665" s="56"/>
      <c r="L665" s="56"/>
      <c r="M665" s="56"/>
      <c r="N665" s="56"/>
      <c r="O665" s="56"/>
      <c r="P665" s="56"/>
      <c r="Q665" s="56"/>
      <c r="R665" s="56"/>
      <c r="S665" s="56"/>
      <c r="T665" s="56"/>
      <c r="U665" s="56"/>
      <c r="AJR665" s="55"/>
      <c r="AJS665" s="55"/>
      <c r="AJT665" s="55"/>
      <c r="AJU665" s="55"/>
      <c r="AJV665" s="55"/>
      <c r="AJW665" s="55"/>
      <c r="AJX665" s="55"/>
      <c r="AJY665" s="55"/>
      <c r="AJZ665" s="55"/>
      <c r="AKA665" s="55"/>
      <c r="AKB665" s="55"/>
      <c r="AKC665" s="55"/>
      <c r="AKD665" s="55"/>
      <c r="AKE665" s="55"/>
      <c r="AKF665" s="55"/>
      <c r="AKG665" s="55"/>
      <c r="AKH665" s="55"/>
      <c r="AKI665" s="55"/>
      <c r="AKJ665" s="55"/>
      <c r="AKK665" s="55"/>
      <c r="AKL665" s="55"/>
      <c r="AKM665" s="55"/>
      <c r="AKN665" s="55"/>
      <c r="AKO665" s="55"/>
      <c r="AKP665" s="55"/>
      <c r="AKQ665" s="55"/>
      <c r="AKR665" s="55"/>
      <c r="AKS665" s="55"/>
    </row>
    <row r="666" spans="1:981" s="27" customFormat="1">
      <c r="A666" s="43"/>
      <c r="B666" s="43"/>
      <c r="C666" s="60"/>
      <c r="D666" s="56"/>
      <c r="E666" s="56"/>
      <c r="F666" s="56"/>
      <c r="G666" s="56"/>
      <c r="H666" s="56"/>
      <c r="I666" s="56"/>
      <c r="J666" s="56"/>
      <c r="K666" s="56"/>
      <c r="L666" s="56"/>
      <c r="M666" s="56"/>
      <c r="N666" s="56"/>
      <c r="O666" s="56"/>
      <c r="P666" s="56"/>
      <c r="Q666" s="56"/>
      <c r="R666" s="56"/>
      <c r="S666" s="56"/>
      <c r="T666" s="56"/>
      <c r="U666" s="56"/>
      <c r="AJR666" s="55"/>
      <c r="AJS666" s="55"/>
      <c r="AJT666" s="55"/>
      <c r="AJU666" s="55"/>
      <c r="AJV666" s="55"/>
      <c r="AJW666" s="55"/>
      <c r="AJX666" s="55"/>
      <c r="AJY666" s="55"/>
      <c r="AJZ666" s="55"/>
      <c r="AKA666" s="55"/>
      <c r="AKB666" s="55"/>
      <c r="AKC666" s="55"/>
      <c r="AKD666" s="55"/>
      <c r="AKE666" s="55"/>
      <c r="AKF666" s="55"/>
      <c r="AKG666" s="55"/>
      <c r="AKH666" s="55"/>
      <c r="AKI666" s="55"/>
      <c r="AKJ666" s="55"/>
      <c r="AKK666" s="55"/>
      <c r="AKL666" s="55"/>
      <c r="AKM666" s="55"/>
      <c r="AKN666" s="55"/>
      <c r="AKO666" s="55"/>
      <c r="AKP666" s="55"/>
      <c r="AKQ666" s="55"/>
      <c r="AKR666" s="55"/>
      <c r="AKS666" s="55"/>
    </row>
    <row r="667" spans="1:981" s="27" customFormat="1">
      <c r="A667" s="43"/>
      <c r="B667" s="43"/>
      <c r="C667" s="60"/>
      <c r="D667" s="56"/>
      <c r="E667" s="56"/>
      <c r="F667" s="56"/>
      <c r="G667" s="56"/>
      <c r="H667" s="56"/>
      <c r="I667" s="56"/>
      <c r="J667" s="56"/>
      <c r="K667" s="56"/>
      <c r="L667" s="56"/>
      <c r="M667" s="56"/>
      <c r="N667" s="56"/>
      <c r="O667" s="56"/>
      <c r="P667" s="56"/>
      <c r="Q667" s="56"/>
      <c r="R667" s="56"/>
      <c r="S667" s="56"/>
      <c r="T667" s="56"/>
      <c r="U667" s="56"/>
      <c r="AJR667" s="55"/>
      <c r="AJS667" s="55"/>
      <c r="AJT667" s="55"/>
      <c r="AJU667" s="55"/>
      <c r="AJV667" s="55"/>
      <c r="AJW667" s="55"/>
      <c r="AJX667" s="55"/>
      <c r="AJY667" s="55"/>
      <c r="AJZ667" s="55"/>
      <c r="AKA667" s="55"/>
      <c r="AKB667" s="55"/>
      <c r="AKC667" s="55"/>
      <c r="AKD667" s="55"/>
      <c r="AKE667" s="55"/>
      <c r="AKF667" s="55"/>
      <c r="AKG667" s="55"/>
      <c r="AKH667" s="55"/>
      <c r="AKI667" s="55"/>
      <c r="AKJ667" s="55"/>
      <c r="AKK667" s="55"/>
      <c r="AKL667" s="55"/>
      <c r="AKM667" s="55"/>
      <c r="AKN667" s="55"/>
      <c r="AKO667" s="55"/>
      <c r="AKP667" s="55"/>
      <c r="AKQ667" s="55"/>
      <c r="AKR667" s="55"/>
      <c r="AKS667" s="55"/>
    </row>
    <row r="668" spans="1:981" s="27" customFormat="1">
      <c r="A668" s="43"/>
      <c r="B668" s="43"/>
      <c r="C668" s="60"/>
      <c r="D668" s="56"/>
      <c r="E668" s="56"/>
      <c r="F668" s="56"/>
      <c r="G668" s="56"/>
      <c r="H668" s="56"/>
      <c r="I668" s="56"/>
      <c r="J668" s="56"/>
      <c r="K668" s="56"/>
      <c r="L668" s="56"/>
      <c r="M668" s="56"/>
      <c r="N668" s="56"/>
      <c r="O668" s="56"/>
      <c r="P668" s="56"/>
      <c r="Q668" s="56"/>
      <c r="R668" s="56"/>
      <c r="S668" s="56"/>
      <c r="T668" s="56"/>
      <c r="U668" s="56"/>
      <c r="AJR668" s="55"/>
      <c r="AJS668" s="55"/>
      <c r="AJT668" s="55"/>
      <c r="AJU668" s="55"/>
      <c r="AJV668" s="55"/>
      <c r="AJW668" s="55"/>
      <c r="AJX668" s="55"/>
      <c r="AJY668" s="55"/>
      <c r="AJZ668" s="55"/>
      <c r="AKA668" s="55"/>
      <c r="AKB668" s="55"/>
      <c r="AKC668" s="55"/>
      <c r="AKD668" s="55"/>
      <c r="AKE668" s="55"/>
      <c r="AKF668" s="55"/>
      <c r="AKG668" s="55"/>
      <c r="AKH668" s="55"/>
      <c r="AKI668" s="55"/>
      <c r="AKJ668" s="55"/>
      <c r="AKK668" s="55"/>
      <c r="AKL668" s="55"/>
      <c r="AKM668" s="55"/>
      <c r="AKN668" s="55"/>
      <c r="AKO668" s="55"/>
      <c r="AKP668" s="55"/>
      <c r="AKQ668" s="55"/>
      <c r="AKR668" s="55"/>
      <c r="AKS668" s="55"/>
    </row>
    <row r="669" spans="1:981" ht="100.8" customHeight="1">
      <c r="A669" s="43" t="str">
        <f>case_lib!A171</f>
        <v>CC_41_6</v>
      </c>
      <c r="B669" s="43" t="s">
        <v>34</v>
      </c>
      <c r="C669" s="60" t="str">
        <f>case_lib!D171</f>
        <v>1）主车在 AD engage mode，目标车以k_speed01超越主车k_relative时cutin再减速到k_speed02，以减速度k_acc，当目标车完全切入时，主车长按二倍速上调车速至k_speed03，观察本车响应;</v>
      </c>
      <c r="D669" s="75"/>
      <c r="E669" s="56"/>
      <c r="F669" s="143" t="s">
        <v>1374</v>
      </c>
      <c r="G669" s="56" t="s">
        <v>766</v>
      </c>
      <c r="H669" s="75"/>
      <c r="I669" s="75"/>
      <c r="J669" s="75"/>
      <c r="K669" s="75"/>
      <c r="L669" s="75"/>
      <c r="M669" s="75"/>
      <c r="N669" s="75"/>
      <c r="O669" s="75"/>
      <c r="P669" s="75"/>
      <c r="Q669" s="75"/>
      <c r="R669" s="75"/>
      <c r="S669" s="75"/>
      <c r="T669" s="75"/>
      <c r="U669" s="75"/>
    </row>
    <row r="670" spans="1:981" s="27" customFormat="1">
      <c r="A670" s="43"/>
      <c r="B670" s="43"/>
      <c r="C670" s="60"/>
      <c r="D670" s="56"/>
      <c r="E670" s="56"/>
      <c r="F670" s="56"/>
      <c r="G670" s="56"/>
      <c r="H670" s="56"/>
      <c r="I670" s="56"/>
      <c r="J670" s="56"/>
      <c r="K670" s="56"/>
      <c r="L670" s="56"/>
      <c r="M670" s="56"/>
      <c r="N670" s="56"/>
      <c r="O670" s="56"/>
      <c r="P670" s="56"/>
      <c r="Q670" s="56"/>
      <c r="R670" s="56"/>
      <c r="S670" s="56"/>
      <c r="T670" s="56"/>
      <c r="U670" s="56"/>
      <c r="AJR670" s="55"/>
      <c r="AJS670" s="55"/>
      <c r="AJT670" s="55"/>
      <c r="AJU670" s="55"/>
      <c r="AJV670" s="55"/>
      <c r="AJW670" s="55"/>
      <c r="AJX670" s="55"/>
      <c r="AJY670" s="55"/>
      <c r="AJZ670" s="55"/>
      <c r="AKA670" s="55"/>
      <c r="AKB670" s="55"/>
      <c r="AKC670" s="55"/>
      <c r="AKD670" s="55"/>
      <c r="AKE670" s="55"/>
      <c r="AKF670" s="55"/>
      <c r="AKG670" s="55"/>
      <c r="AKH670" s="55"/>
      <c r="AKI670" s="55"/>
      <c r="AKJ670" s="55"/>
      <c r="AKK670" s="55"/>
      <c r="AKL670" s="55"/>
      <c r="AKM670" s="55"/>
      <c r="AKN670" s="55"/>
      <c r="AKO670" s="55"/>
      <c r="AKP670" s="55"/>
      <c r="AKQ670" s="55"/>
      <c r="AKR670" s="55"/>
      <c r="AKS670" s="55"/>
    </row>
    <row r="671" spans="1:981" s="27" customFormat="1">
      <c r="A671" s="43"/>
      <c r="B671" s="43"/>
      <c r="C671" s="60"/>
      <c r="D671" s="56"/>
      <c r="E671" s="56"/>
      <c r="F671" s="56"/>
      <c r="G671" s="56"/>
      <c r="H671" s="56"/>
      <c r="I671" s="56"/>
      <c r="J671" s="56"/>
      <c r="K671" s="56"/>
      <c r="L671" s="56"/>
      <c r="M671" s="56"/>
      <c r="N671" s="56"/>
      <c r="O671" s="56"/>
      <c r="P671" s="56"/>
      <c r="Q671" s="56"/>
      <c r="R671" s="56"/>
      <c r="S671" s="56"/>
      <c r="T671" s="56"/>
      <c r="U671" s="56"/>
      <c r="AJR671" s="55"/>
      <c r="AJS671" s="55"/>
      <c r="AJT671" s="55"/>
      <c r="AJU671" s="55"/>
      <c r="AJV671" s="55"/>
      <c r="AJW671" s="55"/>
      <c r="AJX671" s="55"/>
      <c r="AJY671" s="55"/>
      <c r="AJZ671" s="55"/>
      <c r="AKA671" s="55"/>
      <c r="AKB671" s="55"/>
      <c r="AKC671" s="55"/>
      <c r="AKD671" s="55"/>
      <c r="AKE671" s="55"/>
      <c r="AKF671" s="55"/>
      <c r="AKG671" s="55"/>
      <c r="AKH671" s="55"/>
      <c r="AKI671" s="55"/>
      <c r="AKJ671" s="55"/>
      <c r="AKK671" s="55"/>
      <c r="AKL671" s="55"/>
      <c r="AKM671" s="55"/>
      <c r="AKN671" s="55"/>
      <c r="AKO671" s="55"/>
      <c r="AKP671" s="55"/>
      <c r="AKQ671" s="55"/>
      <c r="AKR671" s="55"/>
      <c r="AKS671" s="55"/>
    </row>
    <row r="672" spans="1:981" s="27" customFormat="1">
      <c r="A672" s="43"/>
      <c r="B672" s="43"/>
      <c r="C672" s="60"/>
      <c r="D672" s="56"/>
      <c r="E672" s="56"/>
      <c r="F672" s="56"/>
      <c r="G672" s="56"/>
      <c r="H672" s="56"/>
      <c r="I672" s="56"/>
      <c r="J672" s="56"/>
      <c r="K672" s="56"/>
      <c r="L672" s="56"/>
      <c r="M672" s="56"/>
      <c r="N672" s="56"/>
      <c r="O672" s="56"/>
      <c r="P672" s="56"/>
      <c r="Q672" s="56"/>
      <c r="R672" s="56"/>
      <c r="S672" s="56"/>
      <c r="T672" s="56"/>
      <c r="U672" s="56"/>
      <c r="AJR672" s="55"/>
      <c r="AJS672" s="55"/>
      <c r="AJT672" s="55"/>
      <c r="AJU672" s="55"/>
      <c r="AJV672" s="55"/>
      <c r="AJW672" s="55"/>
      <c r="AJX672" s="55"/>
      <c r="AJY672" s="55"/>
      <c r="AJZ672" s="55"/>
      <c r="AKA672" s="55"/>
      <c r="AKB672" s="55"/>
      <c r="AKC672" s="55"/>
      <c r="AKD672" s="55"/>
      <c r="AKE672" s="55"/>
      <c r="AKF672" s="55"/>
      <c r="AKG672" s="55"/>
      <c r="AKH672" s="55"/>
      <c r="AKI672" s="55"/>
      <c r="AKJ672" s="55"/>
      <c r="AKK672" s="55"/>
      <c r="AKL672" s="55"/>
      <c r="AKM672" s="55"/>
      <c r="AKN672" s="55"/>
      <c r="AKO672" s="55"/>
      <c r="AKP672" s="55"/>
      <c r="AKQ672" s="55"/>
      <c r="AKR672" s="55"/>
      <c r="AKS672" s="55"/>
    </row>
    <row r="673" spans="1:981" s="27" customFormat="1">
      <c r="A673" s="43"/>
      <c r="B673" s="43"/>
      <c r="C673" s="60"/>
      <c r="D673" s="56"/>
      <c r="E673" s="56"/>
      <c r="F673" s="56"/>
      <c r="G673" s="56"/>
      <c r="H673" s="56"/>
      <c r="I673" s="56"/>
      <c r="J673" s="56"/>
      <c r="K673" s="56"/>
      <c r="L673" s="56"/>
      <c r="M673" s="56"/>
      <c r="N673" s="56"/>
      <c r="O673" s="56"/>
      <c r="P673" s="56"/>
      <c r="Q673" s="56"/>
      <c r="R673" s="56"/>
      <c r="S673" s="56"/>
      <c r="T673" s="56"/>
      <c r="U673" s="56"/>
      <c r="AJR673" s="55"/>
      <c r="AJS673" s="55"/>
      <c r="AJT673" s="55"/>
      <c r="AJU673" s="55"/>
      <c r="AJV673" s="55"/>
      <c r="AJW673" s="55"/>
      <c r="AJX673" s="55"/>
      <c r="AJY673" s="55"/>
      <c r="AJZ673" s="55"/>
      <c r="AKA673" s="55"/>
      <c r="AKB673" s="55"/>
      <c r="AKC673" s="55"/>
      <c r="AKD673" s="55"/>
      <c r="AKE673" s="55"/>
      <c r="AKF673" s="55"/>
      <c r="AKG673" s="55"/>
      <c r="AKH673" s="55"/>
      <c r="AKI673" s="55"/>
      <c r="AKJ673" s="55"/>
      <c r="AKK673" s="55"/>
      <c r="AKL673" s="55"/>
      <c r="AKM673" s="55"/>
      <c r="AKN673" s="55"/>
      <c r="AKO673" s="55"/>
      <c r="AKP673" s="55"/>
      <c r="AKQ673" s="55"/>
      <c r="AKR673" s="55"/>
      <c r="AKS673" s="55"/>
    </row>
    <row r="674" spans="1:981" ht="69">
      <c r="A674" s="43" t="str">
        <f>case_lib!A172</f>
        <v>CC_41_7</v>
      </c>
      <c r="B674" s="43" t="s">
        <v>34</v>
      </c>
      <c r="C674" s="60" t="str">
        <f>case_lib!D172</f>
        <v>1）主车在 AD engage mode，从300m处跟近远处静止车辆场景下，短按四次上调车速，观察本车响应;</v>
      </c>
      <c r="D674" s="75"/>
      <c r="E674" s="56"/>
      <c r="F674" s="75"/>
      <c r="G674" s="56"/>
      <c r="H674" s="75"/>
      <c r="I674" s="75"/>
      <c r="J674" s="75"/>
      <c r="K674" s="75"/>
      <c r="L674" s="75"/>
      <c r="M674" s="75"/>
      <c r="N674" s="75"/>
      <c r="O674" s="75"/>
      <c r="P674" s="75"/>
      <c r="Q674" s="75"/>
      <c r="R674" s="75"/>
      <c r="S674" s="75"/>
      <c r="T674" s="75"/>
      <c r="U674" s="75"/>
    </row>
    <row r="675" spans="1:981" s="27" customFormat="1">
      <c r="A675" s="43"/>
      <c r="B675" s="43"/>
      <c r="C675" s="60"/>
      <c r="D675" s="56"/>
      <c r="E675" s="56"/>
      <c r="F675" s="56"/>
      <c r="G675" s="56"/>
      <c r="H675" s="56"/>
      <c r="I675" s="56"/>
      <c r="J675" s="56"/>
      <c r="K675" s="56"/>
      <c r="L675" s="56"/>
      <c r="M675" s="56"/>
      <c r="N675" s="56"/>
      <c r="O675" s="56"/>
      <c r="P675" s="56"/>
      <c r="Q675" s="56"/>
      <c r="R675" s="56"/>
      <c r="S675" s="56"/>
      <c r="T675" s="56"/>
      <c r="U675" s="56"/>
      <c r="AJR675" s="55"/>
      <c r="AJS675" s="55"/>
      <c r="AJT675" s="55"/>
      <c r="AJU675" s="55"/>
      <c r="AJV675" s="55"/>
      <c r="AJW675" s="55"/>
      <c r="AJX675" s="55"/>
      <c r="AJY675" s="55"/>
      <c r="AJZ675" s="55"/>
      <c r="AKA675" s="55"/>
      <c r="AKB675" s="55"/>
      <c r="AKC675" s="55"/>
      <c r="AKD675" s="55"/>
      <c r="AKE675" s="55"/>
      <c r="AKF675" s="55"/>
      <c r="AKG675" s="55"/>
      <c r="AKH675" s="55"/>
      <c r="AKI675" s="55"/>
      <c r="AKJ675" s="55"/>
      <c r="AKK675" s="55"/>
      <c r="AKL675" s="55"/>
      <c r="AKM675" s="55"/>
      <c r="AKN675" s="55"/>
      <c r="AKO675" s="55"/>
      <c r="AKP675" s="55"/>
      <c r="AKQ675" s="55"/>
      <c r="AKR675" s="55"/>
      <c r="AKS675" s="55"/>
    </row>
    <row r="676" spans="1:981" s="27" customFormat="1">
      <c r="A676" s="43"/>
      <c r="B676" s="43"/>
      <c r="C676" s="60"/>
      <c r="D676" s="56"/>
      <c r="E676" s="56"/>
      <c r="F676" s="56"/>
      <c r="G676" s="56"/>
      <c r="H676" s="56"/>
      <c r="I676" s="56"/>
      <c r="J676" s="56"/>
      <c r="K676" s="56"/>
      <c r="L676" s="56"/>
      <c r="M676" s="56"/>
      <c r="N676" s="56"/>
      <c r="O676" s="56"/>
      <c r="P676" s="56"/>
      <c r="Q676" s="56"/>
      <c r="R676" s="56"/>
      <c r="S676" s="56"/>
      <c r="T676" s="56"/>
      <c r="U676" s="56"/>
      <c r="AJR676" s="55"/>
      <c r="AJS676" s="55"/>
      <c r="AJT676" s="55"/>
      <c r="AJU676" s="55"/>
      <c r="AJV676" s="55"/>
      <c r="AJW676" s="55"/>
      <c r="AJX676" s="55"/>
      <c r="AJY676" s="55"/>
      <c r="AJZ676" s="55"/>
      <c r="AKA676" s="55"/>
      <c r="AKB676" s="55"/>
      <c r="AKC676" s="55"/>
      <c r="AKD676" s="55"/>
      <c r="AKE676" s="55"/>
      <c r="AKF676" s="55"/>
      <c r="AKG676" s="55"/>
      <c r="AKH676" s="55"/>
      <c r="AKI676" s="55"/>
      <c r="AKJ676" s="55"/>
      <c r="AKK676" s="55"/>
      <c r="AKL676" s="55"/>
      <c r="AKM676" s="55"/>
      <c r="AKN676" s="55"/>
      <c r="AKO676" s="55"/>
      <c r="AKP676" s="55"/>
      <c r="AKQ676" s="55"/>
      <c r="AKR676" s="55"/>
      <c r="AKS676" s="55"/>
    </row>
    <row r="677" spans="1:981" s="27" customFormat="1">
      <c r="A677" s="43"/>
      <c r="B677" s="43"/>
      <c r="C677" s="60"/>
      <c r="D677" s="56"/>
      <c r="E677" s="56"/>
      <c r="F677" s="56"/>
      <c r="G677" s="56"/>
      <c r="H677" s="56"/>
      <c r="I677" s="56"/>
      <c r="J677" s="56"/>
      <c r="K677" s="56"/>
      <c r="L677" s="56"/>
      <c r="M677" s="56"/>
      <c r="N677" s="56"/>
      <c r="O677" s="56"/>
      <c r="P677" s="56"/>
      <c r="Q677" s="56"/>
      <c r="R677" s="56"/>
      <c r="S677" s="56"/>
      <c r="T677" s="56"/>
      <c r="U677" s="56"/>
      <c r="AJR677" s="55"/>
      <c r="AJS677" s="55"/>
      <c r="AJT677" s="55"/>
      <c r="AJU677" s="55"/>
      <c r="AJV677" s="55"/>
      <c r="AJW677" s="55"/>
      <c r="AJX677" s="55"/>
      <c r="AJY677" s="55"/>
      <c r="AJZ677" s="55"/>
      <c r="AKA677" s="55"/>
      <c r="AKB677" s="55"/>
      <c r="AKC677" s="55"/>
      <c r="AKD677" s="55"/>
      <c r="AKE677" s="55"/>
      <c r="AKF677" s="55"/>
      <c r="AKG677" s="55"/>
      <c r="AKH677" s="55"/>
      <c r="AKI677" s="55"/>
      <c r="AKJ677" s="55"/>
      <c r="AKK677" s="55"/>
      <c r="AKL677" s="55"/>
      <c r="AKM677" s="55"/>
      <c r="AKN677" s="55"/>
      <c r="AKO677" s="55"/>
      <c r="AKP677" s="55"/>
      <c r="AKQ677" s="55"/>
      <c r="AKR677" s="55"/>
      <c r="AKS677" s="55"/>
    </row>
    <row r="678" spans="1:981" s="27" customFormat="1">
      <c r="A678" s="43"/>
      <c r="B678" s="43"/>
      <c r="C678" s="60"/>
      <c r="D678" s="56"/>
      <c r="E678" s="56"/>
      <c r="F678" s="56"/>
      <c r="G678" s="56"/>
      <c r="H678" s="56"/>
      <c r="I678" s="56"/>
      <c r="J678" s="56"/>
      <c r="K678" s="56"/>
      <c r="L678" s="56"/>
      <c r="M678" s="56"/>
      <c r="N678" s="56"/>
      <c r="O678" s="56"/>
      <c r="P678" s="56"/>
      <c r="Q678" s="56"/>
      <c r="R678" s="56"/>
      <c r="S678" s="56"/>
      <c r="T678" s="56"/>
      <c r="U678" s="56"/>
      <c r="AJR678" s="55"/>
      <c r="AJS678" s="55"/>
      <c r="AJT678" s="55"/>
      <c r="AJU678" s="55"/>
      <c r="AJV678" s="55"/>
      <c r="AJW678" s="55"/>
      <c r="AJX678" s="55"/>
      <c r="AJY678" s="55"/>
      <c r="AJZ678" s="55"/>
      <c r="AKA678" s="55"/>
      <c r="AKB678" s="55"/>
      <c r="AKC678" s="55"/>
      <c r="AKD678" s="55"/>
      <c r="AKE678" s="55"/>
      <c r="AKF678" s="55"/>
      <c r="AKG678" s="55"/>
      <c r="AKH678" s="55"/>
      <c r="AKI678" s="55"/>
      <c r="AKJ678" s="55"/>
      <c r="AKK678" s="55"/>
      <c r="AKL678" s="55"/>
      <c r="AKM678" s="55"/>
      <c r="AKN678" s="55"/>
      <c r="AKO678" s="55"/>
      <c r="AKP678" s="55"/>
      <c r="AKQ678" s="55"/>
      <c r="AKR678" s="55"/>
      <c r="AKS678" s="55"/>
    </row>
    <row r="679" spans="1:981" ht="124.2">
      <c r="A679" s="43" t="str">
        <f>case_lib!A173</f>
        <v>CC_41_8</v>
      </c>
      <c r="B679" s="43" t="s">
        <v>34</v>
      </c>
      <c r="C679" s="60" t="str">
        <f>case_lib!D173</f>
        <v>1）主车在 AD engage mode，主车以k_speed01巡航，从300m处跟近远处静止车辆，当主车距离目标车k_relative时，长按二倍速上调车速至k_speed02，观察本车响应;</v>
      </c>
      <c r="D679" s="75"/>
      <c r="E679" s="75"/>
      <c r="F679" s="139" t="s">
        <v>1375</v>
      </c>
      <c r="G679" s="56" t="s">
        <v>766</v>
      </c>
      <c r="H679" s="75"/>
      <c r="I679" s="75"/>
      <c r="J679" s="75"/>
      <c r="K679" s="75"/>
      <c r="L679" s="75"/>
      <c r="M679" s="75"/>
      <c r="N679" s="75"/>
      <c r="O679" s="75"/>
      <c r="P679" s="75"/>
      <c r="Q679" s="75"/>
      <c r="R679" s="75"/>
      <c r="S679" s="75"/>
      <c r="T679" s="75"/>
      <c r="U679" s="75"/>
    </row>
    <row r="680" spans="1:981" s="27" customFormat="1">
      <c r="A680" s="43"/>
      <c r="B680" s="43"/>
      <c r="C680" s="60"/>
      <c r="D680" s="56"/>
      <c r="E680" s="56"/>
      <c r="F680" s="56"/>
      <c r="G680" s="56"/>
      <c r="H680" s="56"/>
      <c r="I680" s="56"/>
      <c r="J680" s="56"/>
      <c r="K680" s="56"/>
      <c r="L680" s="56"/>
      <c r="M680" s="56"/>
      <c r="N680" s="56"/>
      <c r="O680" s="56"/>
      <c r="P680" s="56"/>
      <c r="Q680" s="56"/>
      <c r="R680" s="56"/>
      <c r="S680" s="56"/>
      <c r="T680" s="56"/>
      <c r="U680" s="56"/>
      <c r="AJR680" s="55"/>
      <c r="AJS680" s="55"/>
      <c r="AJT680" s="55"/>
      <c r="AJU680" s="55"/>
      <c r="AJV680" s="55"/>
      <c r="AJW680" s="55"/>
      <c r="AJX680" s="55"/>
      <c r="AJY680" s="55"/>
      <c r="AJZ680" s="55"/>
      <c r="AKA680" s="55"/>
      <c r="AKB680" s="55"/>
      <c r="AKC680" s="55"/>
      <c r="AKD680" s="55"/>
      <c r="AKE680" s="55"/>
      <c r="AKF680" s="55"/>
      <c r="AKG680" s="55"/>
      <c r="AKH680" s="55"/>
      <c r="AKI680" s="55"/>
      <c r="AKJ680" s="55"/>
      <c r="AKK680" s="55"/>
      <c r="AKL680" s="55"/>
      <c r="AKM680" s="55"/>
      <c r="AKN680" s="55"/>
      <c r="AKO680" s="55"/>
      <c r="AKP680" s="55"/>
      <c r="AKQ680" s="55"/>
      <c r="AKR680" s="55"/>
      <c r="AKS680" s="55"/>
    </row>
    <row r="681" spans="1:981" s="27" customFormat="1">
      <c r="A681" s="43"/>
      <c r="B681" s="43"/>
      <c r="C681" s="60"/>
      <c r="D681" s="56"/>
      <c r="E681" s="56"/>
      <c r="F681" s="56"/>
      <c r="G681" s="56"/>
      <c r="H681" s="56"/>
      <c r="I681" s="56"/>
      <c r="J681" s="56"/>
      <c r="K681" s="56"/>
      <c r="L681" s="56"/>
      <c r="M681" s="56"/>
      <c r="N681" s="56"/>
      <c r="O681" s="56"/>
      <c r="P681" s="56"/>
      <c r="Q681" s="56"/>
      <c r="R681" s="56"/>
      <c r="S681" s="56"/>
      <c r="T681" s="56"/>
      <c r="U681" s="56"/>
      <c r="AJR681" s="55"/>
      <c r="AJS681" s="55"/>
      <c r="AJT681" s="55"/>
      <c r="AJU681" s="55"/>
      <c r="AJV681" s="55"/>
      <c r="AJW681" s="55"/>
      <c r="AJX681" s="55"/>
      <c r="AJY681" s="55"/>
      <c r="AJZ681" s="55"/>
      <c r="AKA681" s="55"/>
      <c r="AKB681" s="55"/>
      <c r="AKC681" s="55"/>
      <c r="AKD681" s="55"/>
      <c r="AKE681" s="55"/>
      <c r="AKF681" s="55"/>
      <c r="AKG681" s="55"/>
      <c r="AKH681" s="55"/>
      <c r="AKI681" s="55"/>
      <c r="AKJ681" s="55"/>
      <c r="AKK681" s="55"/>
      <c r="AKL681" s="55"/>
      <c r="AKM681" s="55"/>
      <c r="AKN681" s="55"/>
      <c r="AKO681" s="55"/>
      <c r="AKP681" s="55"/>
      <c r="AKQ681" s="55"/>
      <c r="AKR681" s="55"/>
      <c r="AKS681" s="55"/>
    </row>
    <row r="682" spans="1:981" s="27" customFormat="1">
      <c r="A682" s="43"/>
      <c r="B682" s="43"/>
      <c r="C682" s="60"/>
      <c r="D682" s="56"/>
      <c r="E682" s="56"/>
      <c r="F682" s="56"/>
      <c r="G682" s="56"/>
      <c r="H682" s="56"/>
      <c r="I682" s="56"/>
      <c r="J682" s="56"/>
      <c r="K682" s="56"/>
      <c r="L682" s="56"/>
      <c r="M682" s="56"/>
      <c r="N682" s="56"/>
      <c r="O682" s="56"/>
      <c r="P682" s="56"/>
      <c r="Q682" s="56"/>
      <c r="R682" s="56"/>
      <c r="S682" s="56"/>
      <c r="T682" s="56"/>
      <c r="U682" s="56"/>
      <c r="AJR682" s="55"/>
      <c r="AJS682" s="55"/>
      <c r="AJT682" s="55"/>
      <c r="AJU682" s="55"/>
      <c r="AJV682" s="55"/>
      <c r="AJW682" s="55"/>
      <c r="AJX682" s="55"/>
      <c r="AJY682" s="55"/>
      <c r="AJZ682" s="55"/>
      <c r="AKA682" s="55"/>
      <c r="AKB682" s="55"/>
      <c r="AKC682" s="55"/>
      <c r="AKD682" s="55"/>
      <c r="AKE682" s="55"/>
      <c r="AKF682" s="55"/>
      <c r="AKG682" s="55"/>
      <c r="AKH682" s="55"/>
      <c r="AKI682" s="55"/>
      <c r="AKJ682" s="55"/>
      <c r="AKK682" s="55"/>
      <c r="AKL682" s="55"/>
      <c r="AKM682" s="55"/>
      <c r="AKN682" s="55"/>
      <c r="AKO682" s="55"/>
      <c r="AKP682" s="55"/>
      <c r="AKQ682" s="55"/>
      <c r="AKR682" s="55"/>
      <c r="AKS682" s="55"/>
    </row>
    <row r="683" spans="1:981" s="27" customFormat="1">
      <c r="A683" s="43"/>
      <c r="B683" s="43"/>
      <c r="C683" s="60"/>
      <c r="D683" s="56"/>
      <c r="E683" s="56"/>
      <c r="F683" s="56"/>
      <c r="G683" s="56"/>
      <c r="H683" s="56"/>
      <c r="I683" s="56"/>
      <c r="J683" s="56"/>
      <c r="K683" s="56"/>
      <c r="L683" s="56"/>
      <c r="M683" s="56"/>
      <c r="N683" s="56"/>
      <c r="O683" s="56"/>
      <c r="P683" s="56"/>
      <c r="Q683" s="56"/>
      <c r="R683" s="56"/>
      <c r="S683" s="56"/>
      <c r="T683" s="56"/>
      <c r="U683" s="56"/>
      <c r="AJR683" s="55"/>
      <c r="AJS683" s="55"/>
      <c r="AJT683" s="55"/>
      <c r="AJU683" s="55"/>
      <c r="AJV683" s="55"/>
      <c r="AJW683" s="55"/>
      <c r="AJX683" s="55"/>
      <c r="AJY683" s="55"/>
      <c r="AJZ683" s="55"/>
      <c r="AKA683" s="55"/>
      <c r="AKB683" s="55"/>
      <c r="AKC683" s="55"/>
      <c r="AKD683" s="55"/>
      <c r="AKE683" s="55"/>
      <c r="AKF683" s="55"/>
      <c r="AKG683" s="55"/>
      <c r="AKH683" s="55"/>
      <c r="AKI683" s="55"/>
      <c r="AKJ683" s="55"/>
      <c r="AKK683" s="55"/>
      <c r="AKL683" s="55"/>
      <c r="AKM683" s="55"/>
      <c r="AKN683" s="55"/>
      <c r="AKO683" s="55"/>
      <c r="AKP683" s="55"/>
      <c r="AKQ683" s="55"/>
      <c r="AKR683" s="55"/>
      <c r="AKS683" s="55"/>
    </row>
  </sheetData>
  <mergeCells count="9">
    <mergeCell ref="D1:E1"/>
    <mergeCell ref="F1:G1"/>
    <mergeCell ref="H1:I1"/>
    <mergeCell ref="T1:U1"/>
    <mergeCell ref="P1:Q1"/>
    <mergeCell ref="R1:S1"/>
    <mergeCell ref="J1:K1"/>
    <mergeCell ref="L1:M1"/>
    <mergeCell ref="N1:O1"/>
  </mergeCells>
  <phoneticPr fontId="23"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B174"/>
  <sheetViews>
    <sheetView tabSelected="1" workbookViewId="0">
      <pane xSplit="4" ySplit="5" topLeftCell="H22" activePane="bottomRight" state="frozen"/>
      <selection pane="topRight"/>
      <selection pane="bottomLeft"/>
      <selection pane="bottomRight" activeCell="C1" sqref="C1"/>
    </sheetView>
  </sheetViews>
  <sheetFormatPr defaultColWidth="9" defaultRowHeight="13.8"/>
  <cols>
    <col min="1" max="1" width="12.88671875" style="28" customWidth="1"/>
    <col min="2" max="2" width="6.21875" style="28" customWidth="1"/>
    <col min="3" max="3" width="27.77734375" style="29" customWidth="1"/>
    <col min="4" max="4" width="31.109375" style="29" customWidth="1"/>
    <col min="5" max="5" width="11.44140625" style="30" customWidth="1"/>
    <col min="6" max="7" width="39.33203125" style="29" customWidth="1"/>
    <col min="8" max="10" width="30.77734375" style="29" customWidth="1"/>
    <col min="11" max="14" width="38.88671875" style="31" customWidth="1"/>
    <col min="15" max="17" width="38.88671875" style="32" customWidth="1"/>
    <col min="18" max="20" width="38.88671875" style="31" customWidth="1"/>
    <col min="21" max="21" width="38.88671875" style="32" customWidth="1"/>
    <col min="22" max="24" width="38.88671875" style="31" customWidth="1"/>
    <col min="25" max="25" width="22.33203125" style="32" customWidth="1"/>
    <col min="26" max="28" width="22.33203125" style="31" customWidth="1"/>
    <col min="29" max="991" width="8.44140625" customWidth="1"/>
    <col min="992" max="1017" width="9.109375" customWidth="1"/>
  </cols>
  <sheetData>
    <row r="1" spans="1:1016" s="23" customFormat="1" ht="50.25" customHeight="1">
      <c r="A1" s="1" t="s">
        <v>10</v>
      </c>
      <c r="B1" s="1" t="s">
        <v>12</v>
      </c>
      <c r="C1" s="33" t="s">
        <v>1392</v>
      </c>
      <c r="D1" s="34" t="s">
        <v>822</v>
      </c>
      <c r="E1" s="45" t="s">
        <v>6</v>
      </c>
      <c r="F1" s="158" t="s">
        <v>3</v>
      </c>
      <c r="G1" s="148"/>
      <c r="H1" s="159" t="s">
        <v>823</v>
      </c>
      <c r="I1" s="148"/>
      <c r="J1" s="148"/>
      <c r="K1" s="148"/>
      <c r="L1" s="148"/>
      <c r="M1" s="148"/>
      <c r="N1" s="148"/>
      <c r="O1" s="148"/>
      <c r="P1" s="148"/>
      <c r="Q1" s="148"/>
      <c r="R1" s="148"/>
      <c r="S1" s="148"/>
      <c r="T1" s="148"/>
      <c r="U1" s="148"/>
      <c r="V1" s="148"/>
      <c r="W1" s="148"/>
      <c r="X1" s="148"/>
      <c r="Y1" s="148"/>
      <c r="Z1" s="148"/>
      <c r="AA1" s="148"/>
      <c r="AB1" s="149"/>
    </row>
    <row r="2" spans="1:1016" s="24" customFormat="1" ht="21" customHeight="1">
      <c r="A2" s="35"/>
      <c r="B2" s="35"/>
      <c r="C2" s="36"/>
      <c r="D2" s="36"/>
      <c r="E2" s="46"/>
      <c r="F2" s="160" t="s">
        <v>824</v>
      </c>
      <c r="G2" s="148"/>
      <c r="H2" s="161" t="s">
        <v>825</v>
      </c>
      <c r="I2" s="148"/>
      <c r="J2" s="149"/>
      <c r="K2" s="161" t="s">
        <v>826</v>
      </c>
      <c r="L2" s="148"/>
      <c r="M2" s="148"/>
      <c r="N2" s="149"/>
      <c r="O2" s="161" t="s">
        <v>827</v>
      </c>
      <c r="P2" s="148"/>
      <c r="Q2" s="148"/>
      <c r="R2" s="148"/>
      <c r="S2" s="149"/>
      <c r="T2" s="161" t="s">
        <v>828</v>
      </c>
      <c r="U2" s="148"/>
      <c r="V2" s="148"/>
      <c r="W2" s="148"/>
      <c r="X2" s="149"/>
      <c r="Y2" s="162" t="s">
        <v>829</v>
      </c>
      <c r="Z2" s="148"/>
      <c r="AA2" s="148"/>
      <c r="AB2" s="149"/>
      <c r="ALA2" s="54"/>
      <c r="ALB2" s="54"/>
      <c r="ALC2" s="54"/>
      <c r="ALD2" s="54"/>
      <c r="ALE2" s="54"/>
      <c r="ALF2" s="54"/>
      <c r="ALG2" s="54"/>
      <c r="ALH2" s="54"/>
      <c r="ALI2" s="54"/>
      <c r="ALJ2" s="54"/>
      <c r="ALK2" s="54"/>
      <c r="ALL2" s="54"/>
      <c r="ALM2" s="54"/>
      <c r="ALN2" s="54"/>
      <c r="ALO2" s="54"/>
      <c r="ALP2" s="54"/>
      <c r="ALQ2" s="54"/>
      <c r="ALR2" s="54"/>
      <c r="ALS2" s="54"/>
      <c r="ALT2" s="54"/>
      <c r="ALU2" s="54"/>
      <c r="ALV2" s="54"/>
      <c r="ALW2" s="54"/>
      <c r="ALX2" s="54"/>
      <c r="ALY2" s="54"/>
      <c r="ALZ2" s="54"/>
      <c r="AMA2" s="54"/>
      <c r="AMB2" s="54"/>
    </row>
    <row r="3" spans="1:1016" s="24" customFormat="1" ht="21" customHeight="1">
      <c r="A3" s="35"/>
      <c r="B3" s="35"/>
      <c r="C3" s="36"/>
      <c r="D3" s="36"/>
      <c r="E3" s="47"/>
      <c r="F3" s="36" t="s">
        <v>4</v>
      </c>
      <c r="G3" s="36" t="s">
        <v>830</v>
      </c>
      <c r="H3" s="36" t="s">
        <v>831</v>
      </c>
      <c r="I3" s="36" t="s">
        <v>832</v>
      </c>
      <c r="J3" s="36" t="s">
        <v>833</v>
      </c>
      <c r="K3" s="36" t="s">
        <v>834</v>
      </c>
      <c r="L3" s="36" t="s">
        <v>835</v>
      </c>
      <c r="M3" s="36" t="s">
        <v>836</v>
      </c>
      <c r="N3" s="36" t="s">
        <v>837</v>
      </c>
      <c r="O3" s="36" t="s">
        <v>834</v>
      </c>
      <c r="P3" s="36" t="s">
        <v>835</v>
      </c>
      <c r="Q3" s="36" t="s">
        <v>836</v>
      </c>
      <c r="R3" s="36" t="s">
        <v>837</v>
      </c>
      <c r="S3" s="36" t="s">
        <v>838</v>
      </c>
      <c r="T3" s="36" t="s">
        <v>834</v>
      </c>
      <c r="U3" s="36" t="s">
        <v>835</v>
      </c>
      <c r="V3" s="36" t="s">
        <v>836</v>
      </c>
      <c r="W3" s="36" t="s">
        <v>837</v>
      </c>
      <c r="X3" s="36" t="s">
        <v>838</v>
      </c>
      <c r="Y3" s="36" t="s">
        <v>835</v>
      </c>
      <c r="Z3" s="36" t="s">
        <v>836</v>
      </c>
      <c r="AA3" s="36" t="s">
        <v>837</v>
      </c>
      <c r="AB3" s="36" t="s">
        <v>838</v>
      </c>
      <c r="ALA3" s="54"/>
      <c r="ALB3" s="54"/>
      <c r="ALC3" s="54"/>
      <c r="ALD3" s="54"/>
      <c r="ALE3" s="54"/>
      <c r="ALF3" s="54"/>
      <c r="ALG3" s="54"/>
      <c r="ALH3" s="54"/>
      <c r="ALI3" s="54"/>
      <c r="ALJ3" s="54"/>
      <c r="ALK3" s="54"/>
      <c r="ALL3" s="54"/>
      <c r="ALM3" s="54"/>
      <c r="ALN3" s="54"/>
      <c r="ALO3" s="54"/>
      <c r="ALP3" s="54"/>
      <c r="ALQ3" s="54"/>
      <c r="ALR3" s="54"/>
      <c r="ALS3" s="54"/>
      <c r="ALT3" s="54"/>
      <c r="ALU3" s="54"/>
      <c r="ALV3" s="54"/>
      <c r="ALW3" s="54"/>
      <c r="ALX3" s="54"/>
      <c r="ALY3" s="54"/>
      <c r="ALZ3" s="54"/>
      <c r="AMA3" s="54"/>
      <c r="AMB3" s="54"/>
    </row>
    <row r="4" spans="1:1016" s="25" customFormat="1">
      <c r="A4" s="37" t="s">
        <v>839</v>
      </c>
      <c r="B4" s="37"/>
      <c r="C4" s="38"/>
      <c r="D4" s="39"/>
      <c r="E4" s="48"/>
      <c r="F4" s="39"/>
      <c r="G4" s="39"/>
      <c r="H4" s="39"/>
      <c r="I4" s="39"/>
      <c r="J4" s="39"/>
      <c r="K4" s="39"/>
      <c r="L4" s="39"/>
      <c r="M4" s="39"/>
      <c r="N4" s="39"/>
      <c r="O4" s="39"/>
      <c r="P4" s="39"/>
      <c r="Q4" s="39"/>
      <c r="R4" s="39"/>
      <c r="S4" s="39"/>
      <c r="T4" s="39"/>
      <c r="U4" s="39"/>
      <c r="V4" s="39"/>
      <c r="W4" s="39"/>
      <c r="X4" s="39"/>
      <c r="Y4" s="39"/>
      <c r="Z4" s="39"/>
      <c r="AA4" s="39"/>
      <c r="AB4" s="39"/>
      <c r="ALA4" s="7"/>
      <c r="ALB4" s="7"/>
      <c r="ALC4" s="7"/>
      <c r="ALD4" s="7"/>
      <c r="ALE4" s="7"/>
      <c r="ALF4" s="7"/>
      <c r="ALG4" s="7"/>
      <c r="ALH4" s="7"/>
      <c r="ALI4" s="7"/>
      <c r="ALJ4" s="7"/>
      <c r="ALK4" s="7"/>
      <c r="ALL4" s="7"/>
      <c r="ALM4" s="7"/>
      <c r="ALN4" s="7"/>
      <c r="ALO4" s="7"/>
      <c r="ALP4" s="7"/>
      <c r="ALQ4" s="7"/>
      <c r="ALR4" s="7"/>
      <c r="ALS4" s="7"/>
      <c r="ALT4" s="7"/>
      <c r="ALU4" s="7"/>
      <c r="ALV4" s="7"/>
      <c r="ALW4" s="7"/>
      <c r="ALX4" s="7"/>
      <c r="ALY4" s="7"/>
      <c r="ALZ4" s="7"/>
      <c r="AMA4" s="7"/>
      <c r="AMB4" s="7"/>
    </row>
    <row r="5" spans="1:1016" s="26" customFormat="1" ht="111" customHeight="1">
      <c r="A5" s="40"/>
      <c r="B5" s="40"/>
      <c r="C5" s="41"/>
      <c r="D5" s="42"/>
      <c r="E5" s="42"/>
      <c r="F5" s="42" t="s">
        <v>840</v>
      </c>
      <c r="G5" s="42"/>
      <c r="H5" s="49" t="s">
        <v>841</v>
      </c>
      <c r="I5" s="49" t="s">
        <v>842</v>
      </c>
      <c r="J5" s="49" t="s">
        <v>843</v>
      </c>
      <c r="K5" s="49" t="s">
        <v>844</v>
      </c>
      <c r="L5" s="49" t="s">
        <v>845</v>
      </c>
      <c r="M5" s="49" t="s">
        <v>845</v>
      </c>
      <c r="N5" s="49" t="s">
        <v>845</v>
      </c>
      <c r="O5" s="49" t="s">
        <v>846</v>
      </c>
      <c r="P5" s="49" t="s">
        <v>847</v>
      </c>
      <c r="Q5" s="49" t="s">
        <v>847</v>
      </c>
      <c r="R5" s="49" t="s">
        <v>847</v>
      </c>
      <c r="S5" s="49" t="s">
        <v>847</v>
      </c>
      <c r="T5" s="49" t="s">
        <v>848</v>
      </c>
      <c r="U5" s="49" t="s">
        <v>849</v>
      </c>
      <c r="V5" s="49" t="s">
        <v>849</v>
      </c>
      <c r="W5" s="49" t="s">
        <v>849</v>
      </c>
      <c r="X5" s="49" t="s">
        <v>849</v>
      </c>
      <c r="Y5" s="51" t="s">
        <v>850</v>
      </c>
      <c r="Z5" s="51" t="s">
        <v>850</v>
      </c>
      <c r="AA5" s="51" t="s">
        <v>850</v>
      </c>
      <c r="AB5" s="51" t="s">
        <v>850</v>
      </c>
    </row>
    <row r="6" spans="1:1016" s="25" customFormat="1">
      <c r="A6" s="37" t="str">
        <f>case_lib!A5</f>
        <v>CC_1</v>
      </c>
      <c r="B6" s="37" t="s">
        <v>34</v>
      </c>
      <c r="C6" s="38" t="str">
        <f>case_lib!D5</f>
        <v>cruise，无目标定速巡航</v>
      </c>
      <c r="D6" s="39"/>
      <c r="E6" s="48"/>
      <c r="F6" s="39"/>
      <c r="G6" s="39"/>
      <c r="H6" s="39"/>
      <c r="I6" s="39"/>
      <c r="J6" s="39"/>
      <c r="K6" s="39"/>
      <c r="L6" s="39"/>
      <c r="M6" s="39"/>
      <c r="N6" s="39"/>
      <c r="O6" s="39"/>
      <c r="P6" s="39"/>
      <c r="Q6" s="39"/>
      <c r="R6" s="39"/>
      <c r="S6" s="39"/>
      <c r="T6" s="39"/>
      <c r="U6" s="39"/>
      <c r="V6" s="39"/>
      <c r="W6" s="39"/>
      <c r="X6" s="39"/>
      <c r="Y6" s="39"/>
      <c r="Z6" s="39"/>
      <c r="AA6" s="39"/>
      <c r="AB6" s="39"/>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row>
    <row r="7" spans="1:1016" s="27" customFormat="1" ht="150" customHeight="1">
      <c r="A7" s="43" t="str">
        <f>case_lib!A6</f>
        <v>CC_1_1</v>
      </c>
      <c r="B7" s="43" t="s">
        <v>34</v>
      </c>
      <c r="C7" s="44" t="str">
        <f>case_lib!D6</f>
        <v>主车以限速无目标巡航。</v>
      </c>
      <c r="D7" s="42"/>
      <c r="E7" s="50">
        <f>case_lib!R6</f>
        <v>1422</v>
      </c>
      <c r="F7" s="42" t="s">
        <v>851</v>
      </c>
      <c r="G7" s="42"/>
      <c r="H7" s="49" t="s">
        <v>852</v>
      </c>
      <c r="I7" s="49" t="s">
        <v>853</v>
      </c>
      <c r="J7" s="49" t="s">
        <v>854</v>
      </c>
      <c r="K7" s="49" t="s">
        <v>855</v>
      </c>
      <c r="L7" s="49"/>
      <c r="M7" s="49"/>
      <c r="N7" s="49"/>
      <c r="O7" s="49"/>
      <c r="P7" s="49"/>
      <c r="Q7" s="49"/>
      <c r="R7" s="49"/>
      <c r="S7" s="49"/>
      <c r="T7" s="49"/>
      <c r="U7" s="49"/>
      <c r="V7" s="49"/>
      <c r="W7" s="49"/>
      <c r="X7" s="49"/>
      <c r="Y7" s="49"/>
      <c r="Z7" s="49"/>
      <c r="AA7" s="49"/>
      <c r="AB7" s="49"/>
      <c r="ALA7" s="55"/>
      <c r="ALB7" s="55"/>
      <c r="ALC7" s="55"/>
      <c r="ALD7" s="55"/>
      <c r="ALE7" s="55"/>
      <c r="ALF7" s="55"/>
      <c r="ALG7" s="55"/>
      <c r="ALH7" s="55"/>
      <c r="ALI7" s="55"/>
      <c r="ALJ7" s="55"/>
      <c r="ALK7" s="55"/>
      <c r="ALL7" s="55"/>
      <c r="ALM7" s="55"/>
      <c r="ALN7" s="55"/>
      <c r="ALO7" s="55"/>
      <c r="ALP7" s="55"/>
      <c r="ALQ7" s="55"/>
      <c r="ALR7" s="55"/>
      <c r="ALS7" s="55"/>
      <c r="ALT7" s="55"/>
      <c r="ALU7" s="55"/>
      <c r="ALV7" s="55"/>
      <c r="ALW7" s="55"/>
      <c r="ALX7" s="55"/>
      <c r="ALY7" s="55"/>
      <c r="ALZ7" s="55"/>
      <c r="AMA7" s="55"/>
      <c r="AMB7" s="55"/>
    </row>
    <row r="8" spans="1:1016" s="25" customFormat="1" ht="30" customHeight="1">
      <c r="A8" s="37" t="str">
        <f>case_lib!A7</f>
        <v>CC_2</v>
      </c>
      <c r="B8" s="37" t="s">
        <v>34</v>
      </c>
      <c r="C8" s="38" t="str">
        <f>case_lib!D7</f>
        <v>cruise，无目标进AD后加速至限速</v>
      </c>
      <c r="D8" s="39"/>
      <c r="E8" s="48"/>
      <c r="F8" s="39"/>
      <c r="G8" s="39"/>
      <c r="H8" s="39"/>
      <c r="I8" s="39"/>
      <c r="J8" s="39"/>
      <c r="K8" s="39"/>
      <c r="L8" s="39"/>
      <c r="M8" s="39"/>
      <c r="N8" s="39"/>
      <c r="O8" s="39"/>
      <c r="P8" s="39"/>
      <c r="Q8" s="39"/>
      <c r="R8" s="39"/>
      <c r="S8" s="39"/>
      <c r="T8" s="39"/>
      <c r="U8" s="39"/>
      <c r="V8" s="39"/>
      <c r="W8" s="39"/>
      <c r="X8" s="39"/>
      <c r="Y8" s="39"/>
      <c r="Z8" s="39"/>
      <c r="AA8" s="39"/>
      <c r="AB8" s="39"/>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row>
    <row r="9" spans="1:1016" s="27" customFormat="1" ht="112.5" customHeight="1">
      <c r="A9" s="43" t="str">
        <f>case_lib!A8</f>
        <v>CC_2_1</v>
      </c>
      <c r="B9" s="43" t="s">
        <v>34</v>
      </c>
      <c r="C9" s="44" t="str">
        <f>case_lib!D8</f>
        <v>主车运动进AD。进AD时速度k_hv_speed</v>
      </c>
      <c r="D9" s="42" t="s">
        <v>856</v>
      </c>
      <c r="E9" s="50">
        <f>case_lib!R8</f>
        <v>1422</v>
      </c>
      <c r="F9" s="42" t="s">
        <v>857</v>
      </c>
      <c r="G9" s="42"/>
      <c r="H9" s="49" t="s">
        <v>852</v>
      </c>
      <c r="I9" s="49" t="s">
        <v>853</v>
      </c>
      <c r="J9" s="49" t="s">
        <v>854</v>
      </c>
      <c r="K9" s="49" t="s">
        <v>858</v>
      </c>
      <c r="L9" s="49"/>
      <c r="M9" s="49"/>
      <c r="N9" s="49"/>
      <c r="O9" s="49"/>
      <c r="P9" s="49"/>
      <c r="Q9" s="49"/>
      <c r="R9" s="49"/>
      <c r="S9" s="49"/>
      <c r="T9" s="49"/>
      <c r="U9" s="49"/>
      <c r="V9" s="49"/>
      <c r="W9" s="49"/>
      <c r="X9" s="49"/>
      <c r="Y9" s="49"/>
      <c r="Z9" s="49"/>
      <c r="AA9" s="49"/>
      <c r="AB9" s="49"/>
      <c r="ALA9" s="55"/>
      <c r="ALB9" s="55"/>
      <c r="ALC9" s="55"/>
      <c r="ALD9" s="55"/>
      <c r="ALE9" s="55"/>
      <c r="ALF9" s="55"/>
      <c r="ALG9" s="55"/>
      <c r="ALH9" s="55"/>
      <c r="ALI9" s="55"/>
      <c r="ALJ9" s="55"/>
      <c r="ALK9" s="55"/>
      <c r="ALL9" s="55"/>
      <c r="ALM9" s="55"/>
      <c r="ALN9" s="55"/>
      <c r="ALO9" s="55"/>
      <c r="ALP9" s="55"/>
      <c r="ALQ9" s="55"/>
      <c r="ALR9" s="55"/>
      <c r="ALS9" s="55"/>
      <c r="ALT9" s="55"/>
      <c r="ALU9" s="55"/>
      <c r="ALV9" s="55"/>
      <c r="ALW9" s="55"/>
      <c r="ALX9" s="55"/>
      <c r="ALY9" s="55"/>
      <c r="ALZ9" s="55"/>
      <c r="AMA9" s="55"/>
      <c r="AMB9" s="55"/>
    </row>
    <row r="10" spans="1:1016" s="25" customFormat="1">
      <c r="A10" s="37" t="str">
        <f>case_lib!A9</f>
        <v>CC_3</v>
      </c>
      <c r="B10" s="37" t="s">
        <v>34</v>
      </c>
      <c r="C10" s="38" t="str">
        <f>case_lib!D9</f>
        <v>cruise，无目标，偏置进AD</v>
      </c>
      <c r="D10" s="39"/>
      <c r="E10" s="48"/>
      <c r="F10" s="39"/>
      <c r="G10" s="39"/>
      <c r="H10" s="39"/>
      <c r="I10" s="39"/>
      <c r="J10" s="39"/>
      <c r="K10" s="39"/>
      <c r="L10" s="39"/>
      <c r="M10" s="39"/>
      <c r="N10" s="39"/>
      <c r="O10" s="39"/>
      <c r="P10" s="39"/>
      <c r="Q10" s="39"/>
      <c r="R10" s="39"/>
      <c r="S10" s="39"/>
      <c r="T10" s="39"/>
      <c r="U10" s="39"/>
      <c r="V10" s="39"/>
      <c r="W10" s="39"/>
      <c r="X10" s="39"/>
      <c r="Y10" s="39"/>
      <c r="Z10" s="39"/>
      <c r="AA10" s="39"/>
      <c r="AB10" s="39"/>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row>
    <row r="11" spans="1:1016" s="27" customFormat="1" ht="131.25" customHeight="1">
      <c r="A11" s="43" t="str">
        <f>case_lib!A10</f>
        <v>CC_3_1</v>
      </c>
      <c r="B11" s="43" t="s">
        <v>34</v>
      </c>
      <c r="C11" s="44" t="str">
        <f>case_lib!D10</f>
        <v>主车运动中偏置进AD。偏置方向 k_hv_direction，偏移量k_hv_deviation，偏转角k_hv_heading，进AD时的速度k_hv_speed</v>
      </c>
      <c r="D11" s="42" t="s">
        <v>859</v>
      </c>
      <c r="E11" s="50">
        <f>case_lib!R10</f>
        <v>1422</v>
      </c>
      <c r="F11" s="42" t="s">
        <v>860</v>
      </c>
      <c r="G11" s="42"/>
      <c r="H11" s="49"/>
      <c r="I11" s="49"/>
      <c r="J11" s="49"/>
      <c r="K11" s="49" t="s">
        <v>861</v>
      </c>
      <c r="L11" s="49" t="s">
        <v>862</v>
      </c>
      <c r="M11" s="49"/>
      <c r="N11" s="49"/>
      <c r="O11" s="49"/>
      <c r="P11" s="49"/>
      <c r="Q11" s="49"/>
      <c r="R11" s="49"/>
      <c r="S11" s="49"/>
      <c r="T11" s="49"/>
      <c r="U11" s="49"/>
      <c r="V11" s="49"/>
      <c r="W11" s="49"/>
      <c r="X11" s="49"/>
      <c r="Y11" s="49"/>
      <c r="Z11" s="49"/>
      <c r="AA11" s="49"/>
      <c r="AB11" s="49"/>
      <c r="ALA11" s="55"/>
      <c r="ALB11" s="55"/>
      <c r="ALC11" s="55"/>
      <c r="ALD11" s="55"/>
      <c r="ALE11" s="55"/>
      <c r="ALF11" s="55"/>
      <c r="ALG11" s="55"/>
      <c r="ALH11" s="55"/>
      <c r="ALI11" s="55"/>
      <c r="ALJ11" s="55"/>
      <c r="ALK11" s="55"/>
      <c r="ALL11" s="55"/>
      <c r="ALM11" s="55"/>
      <c r="ALN11" s="55"/>
      <c r="ALO11" s="55"/>
      <c r="ALP11" s="55"/>
      <c r="ALQ11" s="55"/>
      <c r="ALR11" s="55"/>
      <c r="ALS11" s="55"/>
      <c r="ALT11" s="55"/>
      <c r="ALU11" s="55"/>
      <c r="ALV11" s="55"/>
      <c r="ALW11" s="55"/>
      <c r="ALX11" s="55"/>
      <c r="ALY11" s="55"/>
      <c r="ALZ11" s="55"/>
      <c r="AMA11" s="55"/>
      <c r="AMB11" s="55"/>
    </row>
    <row r="12" spans="1:1016" s="27" customFormat="1" ht="75" customHeight="1">
      <c r="A12" s="43" t="str">
        <f>case_lib!A11</f>
        <v>CC_3_2</v>
      </c>
      <c r="B12" s="43" t="s">
        <v>34</v>
      </c>
      <c r="C12" s="44" t="str">
        <f>case_lib!D11</f>
        <v>主车运动中先偏置再回正过程中进AD。主车先向k_hv_direction偏再回正，速度为k_hv_speed。</v>
      </c>
      <c r="D12" s="42" t="s">
        <v>863</v>
      </c>
      <c r="E12" s="50">
        <f>case_lib!R11</f>
        <v>1422</v>
      </c>
      <c r="F12" s="42" t="s">
        <v>860</v>
      </c>
      <c r="G12" s="42"/>
      <c r="H12" s="49"/>
      <c r="I12" s="49"/>
      <c r="J12" s="49"/>
      <c r="K12" s="49" t="s">
        <v>861</v>
      </c>
      <c r="L12" s="49" t="s">
        <v>864</v>
      </c>
      <c r="M12" s="49"/>
      <c r="N12" s="49"/>
      <c r="O12" s="49"/>
      <c r="P12" s="49"/>
      <c r="Q12" s="49"/>
      <c r="R12" s="49"/>
      <c r="S12" s="49"/>
      <c r="T12" s="49"/>
      <c r="U12" s="49"/>
      <c r="V12" s="49"/>
      <c r="W12" s="49"/>
      <c r="X12" s="49"/>
      <c r="Y12" s="52"/>
      <c r="Z12" s="53"/>
      <c r="AA12" s="53"/>
      <c r="AB12" s="53"/>
      <c r="ALA12" s="55"/>
      <c r="ALB12" s="55"/>
      <c r="ALC12" s="55"/>
      <c r="ALD12" s="55"/>
      <c r="ALE12" s="55"/>
      <c r="ALF12" s="55"/>
      <c r="ALG12" s="55"/>
      <c r="ALH12" s="55"/>
      <c r="ALI12" s="55"/>
      <c r="ALJ12" s="55"/>
      <c r="ALK12" s="55"/>
      <c r="ALL12" s="55"/>
      <c r="ALM12" s="55"/>
      <c r="ALN12" s="55"/>
      <c r="ALO12" s="55"/>
      <c r="ALP12" s="55"/>
      <c r="ALQ12" s="55"/>
      <c r="ALR12" s="55"/>
      <c r="ALS12" s="55"/>
      <c r="ALT12" s="55"/>
      <c r="ALU12" s="55"/>
      <c r="ALV12" s="55"/>
      <c r="ALW12" s="55"/>
      <c r="ALX12" s="55"/>
      <c r="ALY12" s="55"/>
      <c r="ALZ12" s="55"/>
      <c r="AMA12" s="55"/>
      <c r="AMB12" s="55"/>
    </row>
    <row r="13" spans="1:1016" s="25" customFormat="1">
      <c r="A13" s="37" t="str">
        <f>case_lib!A12</f>
        <v>CC_4</v>
      </c>
      <c r="B13" s="37" t="s">
        <v>34</v>
      </c>
      <c r="C13" s="38" t="str">
        <f>case_lib!D12</f>
        <v>stable following，稳定跟车</v>
      </c>
      <c r="D13" s="39"/>
      <c r="E13" s="48"/>
      <c r="F13" s="39"/>
      <c r="G13" s="39"/>
      <c r="H13" s="39"/>
      <c r="I13" s="39"/>
      <c r="J13" s="39"/>
      <c r="K13" s="39"/>
      <c r="L13" s="39"/>
      <c r="M13" s="39"/>
      <c r="N13" s="39"/>
      <c r="O13" s="39"/>
      <c r="P13" s="39"/>
      <c r="Q13" s="39"/>
      <c r="R13" s="39"/>
      <c r="S13" s="39"/>
      <c r="T13" s="39"/>
      <c r="U13" s="39"/>
      <c r="V13" s="39"/>
      <c r="W13" s="39"/>
      <c r="X13" s="39"/>
      <c r="Y13" s="39"/>
      <c r="Z13" s="39"/>
      <c r="AA13" s="39"/>
      <c r="AB13" s="39"/>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row>
    <row r="14" spans="1:1016" s="27" customFormat="1" ht="112.5" customHeight="1">
      <c r="A14" s="43" t="str">
        <f>case_lib!A13</f>
        <v>CC_4_1</v>
      </c>
      <c r="B14" s="43" t="s">
        <v>34</v>
      </c>
      <c r="C14" s="44" t="str">
        <f>case_lib!D13</f>
        <v>主车稳定跟车。目标车以k_tv_speed稳定行驶</v>
      </c>
      <c r="D14" s="42" t="s">
        <v>865</v>
      </c>
      <c r="E14" s="50" t="str">
        <f>case_lib!R13</f>
        <v>1164/1165/1182/1183/1184/1185/3519</v>
      </c>
      <c r="F14" s="42" t="s">
        <v>866</v>
      </c>
      <c r="G14" s="42"/>
      <c r="H14" s="49" t="s">
        <v>852</v>
      </c>
      <c r="I14" s="49" t="s">
        <v>853</v>
      </c>
      <c r="J14" s="49" t="s">
        <v>854</v>
      </c>
      <c r="K14" s="49" t="s">
        <v>855</v>
      </c>
      <c r="L14" s="49"/>
      <c r="M14" s="49"/>
      <c r="N14" s="49"/>
      <c r="O14" s="49" t="s">
        <v>867</v>
      </c>
      <c r="P14" s="49" t="s">
        <v>868</v>
      </c>
      <c r="Q14" s="49"/>
      <c r="R14" s="49"/>
      <c r="S14" s="49"/>
      <c r="T14" s="49"/>
      <c r="U14" s="49"/>
      <c r="V14" s="49"/>
      <c r="W14" s="49"/>
      <c r="X14" s="49"/>
      <c r="Y14" s="52"/>
      <c r="Z14" s="53"/>
      <c r="AA14" s="53"/>
      <c r="AB14" s="53"/>
      <c r="ALA14" s="55"/>
      <c r="ALB14" s="55"/>
      <c r="ALC14" s="55"/>
      <c r="ALD14" s="55"/>
      <c r="ALE14" s="55"/>
      <c r="ALF14" s="55"/>
      <c r="ALG14" s="55"/>
      <c r="ALH14" s="55"/>
      <c r="ALI14" s="55"/>
      <c r="ALJ14" s="55"/>
      <c r="ALK14" s="55"/>
      <c r="ALL14" s="55"/>
      <c r="ALM14" s="55"/>
      <c r="ALN14" s="55"/>
      <c r="ALO14" s="55"/>
      <c r="ALP14" s="55"/>
      <c r="ALQ14" s="55"/>
      <c r="ALR14" s="55"/>
      <c r="ALS14" s="55"/>
      <c r="ALT14" s="55"/>
      <c r="ALU14" s="55"/>
      <c r="ALV14" s="55"/>
      <c r="ALW14" s="55"/>
      <c r="ALX14" s="55"/>
      <c r="ALY14" s="55"/>
      <c r="ALZ14" s="55"/>
      <c r="AMA14" s="55"/>
      <c r="AMB14" s="55"/>
    </row>
    <row r="15" spans="1:1016" s="25" customFormat="1" ht="27.6">
      <c r="A15" s="37" t="str">
        <f>case_lib!A14</f>
        <v>CC_5</v>
      </c>
      <c r="B15" s="37" t="s">
        <v>34</v>
      </c>
      <c r="C15" s="38" t="str">
        <f>case_lib!D14</f>
        <v>followt to acc, 跟加（含跟起）</v>
      </c>
      <c r="D15" s="39"/>
      <c r="E15" s="48"/>
      <c r="F15" s="39"/>
      <c r="G15" s="39"/>
      <c r="H15" s="39"/>
      <c r="I15" s="39"/>
      <c r="J15" s="39"/>
      <c r="K15" s="39"/>
      <c r="L15" s="39"/>
      <c r="M15" s="39"/>
      <c r="N15" s="39"/>
      <c r="O15" s="39"/>
      <c r="P15" s="39"/>
      <c r="Q15" s="39"/>
      <c r="R15" s="39"/>
      <c r="S15" s="39"/>
      <c r="T15" s="39"/>
      <c r="U15" s="39"/>
      <c r="V15" s="39"/>
      <c r="W15" s="39"/>
      <c r="X15" s="39"/>
      <c r="Y15" s="39"/>
      <c r="Z15" s="39"/>
      <c r="AA15" s="39"/>
      <c r="AB15" s="39"/>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row>
    <row r="16" spans="1:1016" s="27" customFormat="1" ht="112.5" customHeight="1">
      <c r="A16" s="43" t="str">
        <f>case_lib!A15</f>
        <v>CC_5_1</v>
      </c>
      <c r="B16" s="43" t="s">
        <v>34</v>
      </c>
      <c r="C16" s="44" t="str">
        <f>case_lib!D15</f>
        <v>主车跟随目标车加速。目标车从k_tv_speed01速到k_tv_speed02，加速度k_tv_acc</v>
      </c>
      <c r="D16" s="42" t="s">
        <v>869</v>
      </c>
      <c r="E16" s="50" t="str">
        <f>case_lib!R15</f>
        <v>1182/1183/1184/1185</v>
      </c>
      <c r="F16" s="42" t="s">
        <v>870</v>
      </c>
      <c r="G16" s="42"/>
      <c r="H16" s="49" t="s">
        <v>852</v>
      </c>
      <c r="I16" s="49" t="s">
        <v>853</v>
      </c>
      <c r="J16" s="49" t="s">
        <v>854</v>
      </c>
      <c r="K16" s="49" t="s">
        <v>855</v>
      </c>
      <c r="L16" s="49"/>
      <c r="M16" s="49"/>
      <c r="N16" s="49"/>
      <c r="O16" s="49" t="s">
        <v>871</v>
      </c>
      <c r="P16" s="49" t="s">
        <v>868</v>
      </c>
      <c r="Q16" s="49" t="s">
        <v>872</v>
      </c>
      <c r="R16" s="49"/>
      <c r="S16" s="49"/>
      <c r="T16" s="49"/>
      <c r="U16" s="49"/>
      <c r="V16" s="49"/>
      <c r="W16" s="49"/>
      <c r="X16" s="49"/>
      <c r="Y16" s="52"/>
      <c r="Z16" s="53"/>
      <c r="AA16" s="53"/>
      <c r="AB16" s="53"/>
      <c r="ALA16" s="55"/>
      <c r="ALB16" s="55"/>
      <c r="ALC16" s="55"/>
      <c r="ALD16" s="55"/>
      <c r="ALE16" s="55"/>
      <c r="ALF16" s="55"/>
      <c r="ALG16" s="55"/>
      <c r="ALH16" s="55"/>
      <c r="ALI16" s="55"/>
      <c r="ALJ16" s="55"/>
      <c r="ALK16" s="55"/>
      <c r="ALL16" s="55"/>
      <c r="ALM16" s="55"/>
      <c r="ALN16" s="55"/>
      <c r="ALO16" s="55"/>
      <c r="ALP16" s="55"/>
      <c r="ALQ16" s="55"/>
      <c r="ALR16" s="55"/>
      <c r="ALS16" s="55"/>
      <c r="ALT16" s="55"/>
      <c r="ALU16" s="55"/>
      <c r="ALV16" s="55"/>
      <c r="ALW16" s="55"/>
      <c r="ALX16" s="55"/>
      <c r="ALY16" s="55"/>
      <c r="ALZ16" s="55"/>
      <c r="AMA16" s="55"/>
      <c r="AMB16" s="55"/>
    </row>
    <row r="17" spans="1:1016" s="25" customFormat="1" ht="27.6">
      <c r="A17" s="37" t="str">
        <f>case_lib!A16</f>
        <v>CC_6</v>
      </c>
      <c r="B17" s="37" t="s">
        <v>34</v>
      </c>
      <c r="C17" s="38" t="str">
        <f>case_lib!D16</f>
        <v>follow to dec，跟减（含跟停）</v>
      </c>
      <c r="D17" s="39"/>
      <c r="E17" s="48"/>
      <c r="F17" s="39"/>
      <c r="G17" s="39"/>
      <c r="H17" s="39"/>
      <c r="I17" s="39"/>
      <c r="J17" s="39"/>
      <c r="K17" s="39"/>
      <c r="L17" s="39"/>
      <c r="M17" s="39"/>
      <c r="N17" s="39"/>
      <c r="O17" s="39"/>
      <c r="P17" s="39"/>
      <c r="Q17" s="39"/>
      <c r="R17" s="39"/>
      <c r="S17" s="39"/>
      <c r="T17" s="39"/>
      <c r="U17" s="39"/>
      <c r="V17" s="39"/>
      <c r="W17" s="39"/>
      <c r="X17" s="39"/>
      <c r="Y17" s="39"/>
      <c r="Z17" s="39"/>
      <c r="AA17" s="39"/>
      <c r="AB17" s="39"/>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row>
    <row r="18" spans="1:1016" s="27" customFormat="1" ht="112.5" customHeight="1">
      <c r="A18" s="43" t="str">
        <f>case_lib!A17</f>
        <v>CC_6_1</v>
      </c>
      <c r="B18" s="43" t="s">
        <v>34</v>
      </c>
      <c r="C18" s="44" t="str">
        <f>case_lib!D17</f>
        <v>主车跟随目标车减速。目标车从k_tv_speed01减速至 k_tv_speed02，减速度k_tv_acc</v>
      </c>
      <c r="D18" s="42" t="s">
        <v>869</v>
      </c>
      <c r="E18" s="50" t="str">
        <f>case_lib!R17</f>
        <v>1169/1200/1182/1183/1184/1185</v>
      </c>
      <c r="F18" s="42" t="s">
        <v>870</v>
      </c>
      <c r="G18" s="42"/>
      <c r="H18" s="49" t="s">
        <v>852</v>
      </c>
      <c r="I18" s="49" t="s">
        <v>853</v>
      </c>
      <c r="J18" s="49" t="s">
        <v>854</v>
      </c>
      <c r="K18" s="49" t="s">
        <v>855</v>
      </c>
      <c r="L18" s="49"/>
      <c r="M18" s="49"/>
      <c r="N18" s="49"/>
      <c r="O18" s="49" t="s">
        <v>873</v>
      </c>
      <c r="P18" s="49" t="s">
        <v>868</v>
      </c>
      <c r="Q18" s="49" t="s">
        <v>874</v>
      </c>
      <c r="R18" s="49"/>
      <c r="S18" s="49"/>
      <c r="T18" s="49"/>
      <c r="U18" s="49"/>
      <c r="V18" s="49"/>
      <c r="W18" s="49"/>
      <c r="X18" s="49"/>
      <c r="Y18" s="52"/>
      <c r="Z18" s="53"/>
      <c r="AA18" s="53"/>
      <c r="AB18" s="53"/>
      <c r="ALA18" s="55"/>
      <c r="ALB18" s="55"/>
      <c r="ALC18" s="55"/>
      <c r="ALD18" s="55"/>
      <c r="ALE18" s="55"/>
      <c r="ALF18" s="55"/>
      <c r="ALG18" s="55"/>
      <c r="ALH18" s="55"/>
      <c r="ALI18" s="55"/>
      <c r="ALJ18" s="55"/>
      <c r="ALK18" s="55"/>
      <c r="ALL18" s="55"/>
      <c r="ALM18" s="55"/>
      <c r="ALN18" s="55"/>
      <c r="ALO18" s="55"/>
      <c r="ALP18" s="55"/>
      <c r="ALQ18" s="55"/>
      <c r="ALR18" s="55"/>
      <c r="ALS18" s="55"/>
      <c r="ALT18" s="55"/>
      <c r="ALU18" s="55"/>
      <c r="ALV18" s="55"/>
      <c r="ALW18" s="55"/>
      <c r="ALX18" s="55"/>
      <c r="ALY18" s="55"/>
      <c r="ALZ18" s="55"/>
      <c r="AMA18" s="55"/>
      <c r="AMB18" s="55"/>
    </row>
    <row r="19" spans="1:1016" s="25" customFormat="1">
      <c r="A19" s="37" t="str">
        <f>case_lib!A18</f>
        <v>CC_7</v>
      </c>
      <c r="B19" s="37" t="s">
        <v>34</v>
      </c>
      <c r="C19" s="38" t="str">
        <f>case_lib!D18</f>
        <v>follow to stop，停住</v>
      </c>
      <c r="D19" s="39"/>
      <c r="E19" s="48"/>
      <c r="F19" s="39"/>
      <c r="G19" s="39"/>
      <c r="H19" s="39"/>
      <c r="I19" s="39"/>
      <c r="J19" s="39"/>
      <c r="K19" s="39"/>
      <c r="L19" s="39"/>
      <c r="M19" s="39"/>
      <c r="N19" s="39"/>
      <c r="O19" s="39"/>
      <c r="P19" s="39"/>
      <c r="Q19" s="39"/>
      <c r="R19" s="39"/>
      <c r="S19" s="39"/>
      <c r="T19" s="39"/>
      <c r="U19" s="39"/>
      <c r="V19" s="39"/>
      <c r="W19" s="39"/>
      <c r="X19" s="39"/>
      <c r="Y19" s="39"/>
      <c r="Z19" s="39"/>
      <c r="AA19" s="39"/>
      <c r="AB19" s="39"/>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row>
    <row r="20" spans="1:1016" s="27" customFormat="1" ht="112.5" customHeight="1">
      <c r="A20" s="43" t="str">
        <f>case_lib!A19</f>
        <v>CC_7_1</v>
      </c>
      <c r="B20" s="43" t="s">
        <v>34</v>
      </c>
      <c r="C20" s="44" t="str">
        <f>case_lib!D19</f>
        <v>主车跟停一段时间后跟起。目标车在k_tv_duration后驶离</v>
      </c>
      <c r="D20" s="42" t="s">
        <v>875</v>
      </c>
      <c r="E20" s="50" t="str">
        <f>case_lib!R19</f>
        <v>1206/1182/1183/1184/1185</v>
      </c>
      <c r="F20" s="42" t="s">
        <v>876</v>
      </c>
      <c r="G20" s="42"/>
      <c r="H20" s="49" t="s">
        <v>877</v>
      </c>
      <c r="I20" s="49" t="s">
        <v>878</v>
      </c>
      <c r="J20" s="49" t="s">
        <v>879</v>
      </c>
      <c r="K20" s="49" t="s">
        <v>855</v>
      </c>
      <c r="L20" s="49"/>
      <c r="M20" s="49"/>
      <c r="N20" s="49"/>
      <c r="O20" s="49" t="s">
        <v>880</v>
      </c>
      <c r="P20" s="49" t="s">
        <v>881</v>
      </c>
      <c r="Q20" s="49" t="s">
        <v>882</v>
      </c>
      <c r="R20" s="49"/>
      <c r="S20" s="49"/>
      <c r="T20" s="49"/>
      <c r="U20" s="49"/>
      <c r="V20" s="49"/>
      <c r="W20" s="49"/>
      <c r="X20" s="49"/>
      <c r="Y20" s="52"/>
      <c r="Z20" s="53"/>
      <c r="AA20" s="53"/>
      <c r="AB20" s="53"/>
      <c r="ALA20" s="55"/>
      <c r="ALB20" s="55"/>
      <c r="ALC20" s="55"/>
      <c r="ALD20" s="55"/>
      <c r="ALE20" s="55"/>
      <c r="ALF20" s="55"/>
      <c r="ALG20" s="55"/>
      <c r="ALH20" s="55"/>
      <c r="ALI20" s="55"/>
      <c r="ALJ20" s="55"/>
      <c r="ALK20" s="55"/>
      <c r="ALL20" s="55"/>
      <c r="ALM20" s="55"/>
      <c r="ALN20" s="55"/>
      <c r="ALO20" s="55"/>
      <c r="ALP20" s="55"/>
      <c r="ALQ20" s="55"/>
      <c r="ALR20" s="55"/>
      <c r="ALS20" s="55"/>
      <c r="ALT20" s="55"/>
      <c r="ALU20" s="55"/>
      <c r="ALV20" s="55"/>
      <c r="ALW20" s="55"/>
      <c r="ALX20" s="55"/>
      <c r="ALY20" s="55"/>
      <c r="ALZ20" s="55"/>
      <c r="AMA20" s="55"/>
      <c r="AMB20" s="55"/>
    </row>
    <row r="21" spans="1:1016" s="25" customFormat="1" ht="30" customHeight="1">
      <c r="A21" s="37" t="str">
        <f>case_lib!A20</f>
        <v>CC_8</v>
      </c>
      <c r="B21" s="37" t="s">
        <v>34</v>
      </c>
      <c r="C21" s="38" t="str">
        <f>case_lib!D20</f>
        <v>approach，从远处接近慢速或静止车辆</v>
      </c>
      <c r="D21" s="39"/>
      <c r="E21" s="48"/>
      <c r="F21" s="39"/>
      <c r="G21" s="39"/>
      <c r="H21" s="39"/>
      <c r="I21" s="39"/>
      <c r="J21" s="39"/>
      <c r="K21" s="39"/>
      <c r="L21" s="39"/>
      <c r="M21" s="39"/>
      <c r="N21" s="39"/>
      <c r="O21" s="39"/>
      <c r="P21" s="39"/>
      <c r="Q21" s="39"/>
      <c r="R21" s="39"/>
      <c r="S21" s="39"/>
      <c r="T21" s="39"/>
      <c r="U21" s="39"/>
      <c r="V21" s="39"/>
      <c r="W21" s="39"/>
      <c r="X21" s="39"/>
      <c r="Y21" s="39"/>
      <c r="Z21" s="39"/>
      <c r="AA21" s="39"/>
      <c r="AB21" s="39"/>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row>
    <row r="22" spans="1:1016" s="27" customFormat="1" ht="112.5" customHeight="1">
      <c r="A22" s="43" t="str">
        <f>case_lib!A21</f>
        <v>CC_8_1</v>
      </c>
      <c r="B22" s="43" t="s">
        <v>34</v>
      </c>
      <c r="C22" s="44" t="str">
        <f>case_lib!D21</f>
        <v>主车以限速从远处接近目标车，目标车位于道路拐点处，比如坡顶或坡底或弯心。目标车相距k_relative_dis，速度为k_tv_speed</v>
      </c>
      <c r="D22" s="42" t="s">
        <v>883</v>
      </c>
      <c r="E22" s="50" t="str">
        <f>case_lib!R21</f>
        <v>1166/1182/1183/1184/1185/1192/1193</v>
      </c>
      <c r="F22" s="42" t="s">
        <v>884</v>
      </c>
      <c r="G22" s="42"/>
      <c r="H22" s="49" t="s">
        <v>852</v>
      </c>
      <c r="I22" s="49" t="s">
        <v>853</v>
      </c>
      <c r="J22" s="49" t="s">
        <v>854</v>
      </c>
      <c r="K22" s="49" t="s">
        <v>855</v>
      </c>
      <c r="L22" s="49"/>
      <c r="M22" s="49"/>
      <c r="N22" s="49"/>
      <c r="O22" s="49" t="s">
        <v>885</v>
      </c>
      <c r="P22" s="49" t="s">
        <v>868</v>
      </c>
      <c r="Q22" s="49"/>
      <c r="R22" s="49"/>
      <c r="S22" s="49"/>
      <c r="T22" s="49"/>
      <c r="U22" s="49"/>
      <c r="V22" s="49"/>
      <c r="W22" s="49"/>
      <c r="X22" s="49"/>
      <c r="Y22" s="52"/>
      <c r="Z22" s="53"/>
      <c r="AA22" s="53"/>
      <c r="AB22" s="53"/>
      <c r="ALA22" s="55"/>
      <c r="ALB22" s="55"/>
      <c r="ALC22" s="55"/>
      <c r="ALD22" s="55"/>
      <c r="ALE22" s="55"/>
      <c r="ALF22" s="55"/>
      <c r="ALG22" s="55"/>
      <c r="ALH22" s="55"/>
      <c r="ALI22" s="55"/>
      <c r="ALJ22" s="55"/>
      <c r="ALK22" s="55"/>
      <c r="ALL22" s="55"/>
      <c r="ALM22" s="55"/>
      <c r="ALN22" s="55"/>
      <c r="ALO22" s="55"/>
      <c r="ALP22" s="55"/>
      <c r="ALQ22" s="55"/>
      <c r="ALR22" s="55"/>
      <c r="ALS22" s="55"/>
      <c r="ALT22" s="55"/>
      <c r="ALU22" s="55"/>
      <c r="ALV22" s="55"/>
      <c r="ALW22" s="55"/>
      <c r="ALX22" s="55"/>
      <c r="ALY22" s="55"/>
      <c r="ALZ22" s="55"/>
      <c r="AMA22" s="55"/>
      <c r="AMB22" s="55"/>
    </row>
    <row r="23" spans="1:1016" s="27" customFormat="1" ht="112.5" customHeight="1">
      <c r="A23" s="43" t="str">
        <f>case_lib!A22</f>
        <v>CC_8_2</v>
      </c>
      <c r="B23" s="43" t="s">
        <v>34</v>
      </c>
      <c r="C23" s="44" t="str">
        <f>case_lib!D22</f>
        <v>主车以限速从远处接近目标车，目标车位于道路非拐点处，比如上坡或下坡或弯道。目标车相距k_relative_dis，速度为k_tv_speed</v>
      </c>
      <c r="D23" s="42" t="s">
        <v>883</v>
      </c>
      <c r="E23" s="50" t="str">
        <f>case_lib!R22</f>
        <v>1166/1182/1183/1184/1185/1192/1193</v>
      </c>
      <c r="F23" s="42" t="s">
        <v>886</v>
      </c>
      <c r="G23" s="42"/>
      <c r="H23" s="49" t="s">
        <v>852</v>
      </c>
      <c r="I23" s="49" t="s">
        <v>853</v>
      </c>
      <c r="J23" s="49" t="s">
        <v>854</v>
      </c>
      <c r="K23" s="49" t="s">
        <v>855</v>
      </c>
      <c r="L23" s="49"/>
      <c r="M23" s="49"/>
      <c r="N23" s="49"/>
      <c r="O23" s="49" t="s">
        <v>885</v>
      </c>
      <c r="P23" s="49" t="s">
        <v>868</v>
      </c>
      <c r="Q23" s="49"/>
      <c r="R23" s="49"/>
      <c r="S23" s="49"/>
      <c r="T23" s="49"/>
      <c r="U23" s="49"/>
      <c r="V23" s="49"/>
      <c r="W23" s="49"/>
      <c r="X23" s="49"/>
      <c r="Y23" s="52"/>
      <c r="Z23" s="53"/>
      <c r="AA23" s="53"/>
      <c r="AB23" s="53"/>
      <c r="ALA23" s="55"/>
      <c r="ALB23" s="55"/>
      <c r="ALC23" s="55"/>
      <c r="ALD23" s="55"/>
      <c r="ALE23" s="55"/>
      <c r="ALF23" s="55"/>
      <c r="ALG23" s="55"/>
      <c r="ALH23" s="55"/>
      <c r="ALI23" s="55"/>
      <c r="ALJ23" s="55"/>
      <c r="ALK23" s="55"/>
      <c r="ALL23" s="55"/>
      <c r="ALM23" s="55"/>
      <c r="ALN23" s="55"/>
      <c r="ALO23" s="55"/>
      <c r="ALP23" s="55"/>
      <c r="ALQ23" s="55"/>
      <c r="ALR23" s="55"/>
      <c r="ALS23" s="55"/>
      <c r="ALT23" s="55"/>
      <c r="ALU23" s="55"/>
      <c r="ALV23" s="55"/>
      <c r="ALW23" s="55"/>
      <c r="ALX23" s="55"/>
      <c r="ALY23" s="55"/>
      <c r="ALZ23" s="55"/>
      <c r="AMA23" s="55"/>
      <c r="AMB23" s="55"/>
    </row>
    <row r="24" spans="1:1016" s="25" customFormat="1">
      <c r="A24" s="37" t="str">
        <f>case_lib!A23</f>
        <v>CC_9</v>
      </c>
      <c r="B24" s="37" t="s">
        <v>34</v>
      </c>
      <c r="C24" s="38" t="str">
        <f>case_lib!D23</f>
        <v>cutin，始终在本车前方</v>
      </c>
      <c r="D24" s="39"/>
      <c r="E24" s="48"/>
      <c r="F24" s="39"/>
      <c r="G24" s="39"/>
      <c r="H24" s="39"/>
      <c r="I24" s="39"/>
      <c r="J24" s="39"/>
      <c r="K24" s="39"/>
      <c r="L24" s="39"/>
      <c r="M24" s="39"/>
      <c r="N24" s="39"/>
      <c r="O24" s="39"/>
      <c r="P24" s="39"/>
      <c r="Q24" s="39"/>
      <c r="R24" s="39"/>
      <c r="S24" s="39"/>
      <c r="T24" s="39"/>
      <c r="U24" s="39"/>
      <c r="V24" s="39"/>
      <c r="W24" s="39"/>
      <c r="X24" s="39"/>
      <c r="Y24" s="39"/>
      <c r="Z24" s="39"/>
      <c r="AA24" s="39"/>
      <c r="AB24" s="39"/>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row>
    <row r="25" spans="1:1016" s="27" customFormat="1" ht="112.5" customHeight="1">
      <c r="A25" s="43" t="str">
        <f>case_lib!A24</f>
        <v>CC_9_1</v>
      </c>
      <c r="B25" s="43" t="s">
        <v>34</v>
      </c>
      <c r="C25" s="44" t="str">
        <f>case_lib!D24</f>
        <v>目标车在主车侧前方稳定行驶，当主车以限速接近时目标车cutin。目标车速度k_tv_speed，在距离主车 k_relative_dis时cutin</v>
      </c>
      <c r="D25" s="42" t="s">
        <v>887</v>
      </c>
      <c r="E25" s="50" t="str">
        <f>case_lib!R24</f>
        <v>1173/1182/1183/1184/1185</v>
      </c>
      <c r="F25" s="42" t="s">
        <v>888</v>
      </c>
      <c r="G25" s="42"/>
      <c r="H25" s="49" t="s">
        <v>852</v>
      </c>
      <c r="I25" s="49" t="s">
        <v>853</v>
      </c>
      <c r="J25" s="49" t="s">
        <v>854</v>
      </c>
      <c r="K25" s="49" t="s">
        <v>855</v>
      </c>
      <c r="L25" s="49"/>
      <c r="M25" s="49"/>
      <c r="N25" s="49"/>
      <c r="O25" s="49" t="s">
        <v>889</v>
      </c>
      <c r="P25" s="49" t="s">
        <v>868</v>
      </c>
      <c r="Q25" s="49" t="s">
        <v>890</v>
      </c>
      <c r="R25" s="49" t="s">
        <v>868</v>
      </c>
      <c r="S25" s="49"/>
      <c r="T25" s="49"/>
      <c r="U25" s="49"/>
      <c r="V25" s="49"/>
      <c r="W25" s="49"/>
      <c r="X25" s="49"/>
      <c r="Y25" s="52"/>
      <c r="Z25" s="53"/>
      <c r="AA25" s="53"/>
      <c r="AB25" s="53"/>
      <c r="ALA25" s="55"/>
      <c r="ALB25" s="55"/>
      <c r="ALC25" s="55"/>
      <c r="ALD25" s="55"/>
      <c r="ALE25" s="55"/>
      <c r="ALF25" s="55"/>
      <c r="ALG25" s="55"/>
      <c r="ALH25" s="55"/>
      <c r="ALI25" s="55"/>
      <c r="ALJ25" s="55"/>
      <c r="ALK25" s="55"/>
      <c r="ALL25" s="55"/>
      <c r="ALM25" s="55"/>
      <c r="ALN25" s="55"/>
      <c r="ALO25" s="55"/>
      <c r="ALP25" s="55"/>
      <c r="ALQ25" s="55"/>
      <c r="ALR25" s="55"/>
      <c r="ALS25" s="55"/>
      <c r="ALT25" s="55"/>
      <c r="ALU25" s="55"/>
      <c r="ALV25" s="55"/>
      <c r="ALW25" s="55"/>
      <c r="ALX25" s="55"/>
      <c r="ALY25" s="55"/>
      <c r="ALZ25" s="55"/>
      <c r="AMA25" s="55"/>
      <c r="AMB25" s="55"/>
    </row>
    <row r="26" spans="1:1016" s="25" customFormat="1">
      <c r="A26" s="37" t="str">
        <f>case_lib!A25</f>
        <v>CC_10</v>
      </c>
      <c r="B26" s="37" t="s">
        <v>34</v>
      </c>
      <c r="C26" s="38" t="str">
        <f>case_lib!D25</f>
        <v>cutin，从本车后方切入再减速</v>
      </c>
      <c r="D26" s="39"/>
      <c r="E26" s="48"/>
      <c r="F26" s="39"/>
      <c r="G26" s="39"/>
      <c r="H26" s="39"/>
      <c r="I26" s="39"/>
      <c r="J26" s="39"/>
      <c r="K26" s="39"/>
      <c r="L26" s="39"/>
      <c r="M26" s="39"/>
      <c r="N26" s="39"/>
      <c r="O26" s="39"/>
      <c r="P26" s="39"/>
      <c r="Q26" s="39"/>
      <c r="R26" s="39"/>
      <c r="S26" s="39"/>
      <c r="T26" s="39"/>
      <c r="U26" s="39"/>
      <c r="V26" s="39"/>
      <c r="W26" s="39"/>
      <c r="X26" s="39"/>
      <c r="Y26" s="39"/>
      <c r="Z26" s="39"/>
      <c r="AA26" s="39"/>
      <c r="AB26" s="39"/>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row>
    <row r="27" spans="1:1016" s="27" customFormat="1" ht="112.5" customHeight="1">
      <c r="A27" s="43" t="str">
        <f>case_lib!A26</f>
        <v>CC_10_1</v>
      </c>
      <c r="B27" s="43" t="s">
        <v>34</v>
      </c>
      <c r="C27" s="44" t="str">
        <f>case_lib!D26</f>
        <v>目标车从主车侧后方超车后cutin并减速，主车以限速行驶并响应。目标车在相距主车k_relative_dis时cutin，速度从k_tv_speed01减速到k_tv_speed02，减速度k_tv_acc</v>
      </c>
      <c r="D27" s="42" t="s">
        <v>891</v>
      </c>
      <c r="E27" s="50" t="str">
        <f>case_lib!R26</f>
        <v>1169/1200/1173/1182/1183/1184/1185</v>
      </c>
      <c r="F27" s="42" t="s">
        <v>888</v>
      </c>
      <c r="G27" s="42"/>
      <c r="H27" s="49" t="s">
        <v>852</v>
      </c>
      <c r="I27" s="49" t="s">
        <v>853</v>
      </c>
      <c r="J27" s="49" t="s">
        <v>854</v>
      </c>
      <c r="K27" s="49" t="s">
        <v>855</v>
      </c>
      <c r="L27" s="49"/>
      <c r="M27" s="49"/>
      <c r="N27" s="49"/>
      <c r="O27" s="49" t="s">
        <v>892</v>
      </c>
      <c r="P27" s="49" t="s">
        <v>868</v>
      </c>
      <c r="Q27" s="49" t="s">
        <v>893</v>
      </c>
      <c r="R27" s="49" t="s">
        <v>894</v>
      </c>
      <c r="S27" s="49"/>
      <c r="T27" s="49"/>
      <c r="U27" s="49"/>
      <c r="V27" s="49"/>
      <c r="W27" s="49"/>
      <c r="X27" s="49"/>
      <c r="Y27" s="52"/>
      <c r="Z27" s="53"/>
      <c r="AA27" s="53"/>
      <c r="AB27" s="53"/>
      <c r="ALA27" s="55"/>
      <c r="ALB27" s="55"/>
      <c r="ALC27" s="55"/>
      <c r="ALD27" s="55"/>
      <c r="ALE27" s="55"/>
      <c r="ALF27" s="55"/>
      <c r="ALG27" s="55"/>
      <c r="ALH27" s="55"/>
      <c r="ALI27" s="55"/>
      <c r="ALJ27" s="55"/>
      <c r="ALK27" s="55"/>
      <c r="ALL27" s="55"/>
      <c r="ALM27" s="55"/>
      <c r="ALN27" s="55"/>
      <c r="ALO27" s="55"/>
      <c r="ALP27" s="55"/>
      <c r="ALQ27" s="55"/>
      <c r="ALR27" s="55"/>
      <c r="ALS27" s="55"/>
      <c r="ALT27" s="55"/>
      <c r="ALU27" s="55"/>
      <c r="ALV27" s="55"/>
      <c r="ALW27" s="55"/>
      <c r="ALX27" s="55"/>
      <c r="ALY27" s="55"/>
      <c r="ALZ27" s="55"/>
      <c r="AMA27" s="55"/>
      <c r="AMB27" s="55"/>
    </row>
    <row r="28" spans="1:1016" s="25" customFormat="1" ht="27.6">
      <c r="A28" s="37" t="str">
        <f>case_lib!A27</f>
        <v>CC_11</v>
      </c>
      <c r="B28" s="37" t="s">
        <v>34</v>
      </c>
      <c r="C28" s="38" t="str">
        <f>case_lib!D27</f>
        <v>cutin，从本车后方切入高速驶离</v>
      </c>
      <c r="D28" s="39"/>
      <c r="E28" s="48"/>
      <c r="F28" s="39"/>
      <c r="G28" s="39"/>
      <c r="H28" s="39"/>
      <c r="I28" s="39"/>
      <c r="J28" s="39"/>
      <c r="K28" s="39"/>
      <c r="L28" s="39"/>
      <c r="M28" s="39"/>
      <c r="N28" s="39"/>
      <c r="O28" s="39"/>
      <c r="P28" s="39"/>
      <c r="Q28" s="39"/>
      <c r="R28" s="39"/>
      <c r="S28" s="39"/>
      <c r="T28" s="39"/>
      <c r="U28" s="39"/>
      <c r="V28" s="39"/>
      <c r="W28" s="39"/>
      <c r="X28" s="39"/>
      <c r="Y28" s="39"/>
      <c r="Z28" s="39"/>
      <c r="AA28" s="39"/>
      <c r="AB28" s="39"/>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row>
    <row r="29" spans="1:1016" s="27" customFormat="1" ht="112.5" customHeight="1">
      <c r="A29" s="43" t="str">
        <f>case_lib!A28</f>
        <v>CC_11_1</v>
      </c>
      <c r="B29" s="43" t="s">
        <v>34</v>
      </c>
      <c r="C29" s="44" t="str">
        <f>case_lib!D28</f>
        <v>目标车从主车侧后方超车后cutin并高速离开，主车以限速行驶并响应。目标车在相距主车k_relative_dis时cutin，速度k_tv_speed</v>
      </c>
      <c r="D29" s="42" t="s">
        <v>895</v>
      </c>
      <c r="E29" s="50" t="str">
        <f>case_lib!R28</f>
        <v>1164/1165/1173/1182/1183/1184/1185</v>
      </c>
      <c r="F29" s="42" t="s">
        <v>888</v>
      </c>
      <c r="G29" s="42"/>
      <c r="H29" s="49" t="s">
        <v>852</v>
      </c>
      <c r="I29" s="49" t="s">
        <v>853</v>
      </c>
      <c r="J29" s="49" t="s">
        <v>854</v>
      </c>
      <c r="K29" s="49" t="s">
        <v>855</v>
      </c>
      <c r="L29" s="49"/>
      <c r="M29" s="49"/>
      <c r="N29" s="49"/>
      <c r="O29" s="49" t="s">
        <v>896</v>
      </c>
      <c r="P29" s="49" t="s">
        <v>868</v>
      </c>
      <c r="Q29" s="49" t="s">
        <v>897</v>
      </c>
      <c r="R29" s="49" t="s">
        <v>868</v>
      </c>
      <c r="S29" s="49"/>
      <c r="T29" s="49"/>
      <c r="U29" s="49"/>
      <c r="V29" s="49"/>
      <c r="W29" s="49"/>
      <c r="X29" s="49"/>
      <c r="Y29" s="52"/>
      <c r="Z29" s="53"/>
      <c r="AA29" s="53"/>
      <c r="AB29" s="53"/>
      <c r="ALA29" s="55"/>
      <c r="ALB29" s="55"/>
      <c r="ALC29" s="55"/>
      <c r="ALD29" s="55"/>
      <c r="ALE29" s="55"/>
      <c r="ALF29" s="55"/>
      <c r="ALG29" s="55"/>
      <c r="ALH29" s="55"/>
      <c r="ALI29" s="55"/>
      <c r="ALJ29" s="55"/>
      <c r="ALK29" s="55"/>
      <c r="ALL29" s="55"/>
      <c r="ALM29" s="55"/>
      <c r="ALN29" s="55"/>
      <c r="ALO29" s="55"/>
      <c r="ALP29" s="55"/>
      <c r="ALQ29" s="55"/>
      <c r="ALR29" s="55"/>
      <c r="ALS29" s="55"/>
      <c r="ALT29" s="55"/>
      <c r="ALU29" s="55"/>
      <c r="ALV29" s="55"/>
      <c r="ALW29" s="55"/>
      <c r="ALX29" s="55"/>
      <c r="ALY29" s="55"/>
      <c r="ALZ29" s="55"/>
      <c r="AMA29" s="55"/>
      <c r="AMB29" s="55"/>
    </row>
    <row r="30" spans="1:1016" s="25" customFormat="1" ht="30" customHeight="1">
      <c r="A30" s="37" t="str">
        <f>case_lib!A29</f>
        <v>CC_12</v>
      </c>
      <c r="B30" s="37" t="s">
        <v>34</v>
      </c>
      <c r="C30" s="38" t="str">
        <f>case_lib!D29</f>
        <v>cutout（正常，慢速，中途停下）</v>
      </c>
      <c r="D30" s="39"/>
      <c r="E30" s="48"/>
      <c r="F30" s="39"/>
      <c r="G30" s="39"/>
      <c r="H30" s="39"/>
      <c r="I30" s="39"/>
      <c r="J30" s="39"/>
      <c r="K30" s="39"/>
      <c r="L30" s="39"/>
      <c r="M30" s="39"/>
      <c r="N30" s="39"/>
      <c r="O30" s="39"/>
      <c r="P30" s="39"/>
      <c r="Q30" s="39"/>
      <c r="R30" s="39"/>
      <c r="S30" s="39"/>
      <c r="T30" s="39"/>
      <c r="U30" s="39"/>
      <c r="V30" s="39"/>
      <c r="W30" s="39"/>
      <c r="X30" s="39"/>
      <c r="Y30" s="39"/>
      <c r="Z30" s="39"/>
      <c r="AA30" s="39"/>
      <c r="AB30" s="39"/>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row>
    <row r="31" spans="1:1016" s="27" customFormat="1" ht="112.5" customHeight="1">
      <c r="A31" s="43" t="str">
        <f>case_lib!A30</f>
        <v>CC_12_1</v>
      </c>
      <c r="B31" s="43" t="s">
        <v>34</v>
      </c>
      <c r="C31" s="44" t="str">
        <f>case_lib!D30</f>
        <v>主车稳定跟车时，目标车cutout。目标车车速k_tv_speed，横向切出时间k_tv_duration</v>
      </c>
      <c r="D31" s="42" t="s">
        <v>898</v>
      </c>
      <c r="E31" s="50" t="str">
        <f>case_lib!R30</f>
        <v>1182/1183/1184/1185/3519</v>
      </c>
      <c r="F31" s="42" t="s">
        <v>899</v>
      </c>
      <c r="G31" s="42"/>
      <c r="H31" s="49" t="s">
        <v>852</v>
      </c>
      <c r="I31" s="49" t="s">
        <v>853</v>
      </c>
      <c r="J31" s="49" t="s">
        <v>854</v>
      </c>
      <c r="K31" s="49" t="s">
        <v>855</v>
      </c>
      <c r="L31" s="49"/>
      <c r="M31" s="49"/>
      <c r="N31" s="49"/>
      <c r="O31" s="49" t="s">
        <v>900</v>
      </c>
      <c r="P31" s="49" t="s">
        <v>868</v>
      </c>
      <c r="Q31" s="49" t="s">
        <v>901</v>
      </c>
      <c r="R31" s="49"/>
      <c r="S31" s="49"/>
      <c r="T31" s="49"/>
      <c r="U31" s="49"/>
      <c r="V31" s="49"/>
      <c r="W31" s="49"/>
      <c r="X31" s="49"/>
      <c r="Y31" s="52"/>
      <c r="Z31" s="53"/>
      <c r="AA31" s="53"/>
      <c r="AB31" s="53"/>
      <c r="ALA31" s="55"/>
      <c r="ALB31" s="55"/>
      <c r="ALC31" s="55"/>
      <c r="ALD31" s="55"/>
      <c r="ALE31" s="55"/>
      <c r="ALF31" s="55"/>
      <c r="ALG31" s="55"/>
      <c r="ALH31" s="55"/>
      <c r="ALI31" s="55"/>
      <c r="ALJ31" s="55"/>
      <c r="ALK31" s="55"/>
      <c r="ALL31" s="55"/>
      <c r="ALM31" s="55"/>
      <c r="ALN31" s="55"/>
      <c r="ALO31" s="55"/>
      <c r="ALP31" s="55"/>
      <c r="ALQ31" s="55"/>
      <c r="ALR31" s="55"/>
      <c r="ALS31" s="55"/>
      <c r="ALT31" s="55"/>
      <c r="ALU31" s="55"/>
      <c r="ALV31" s="55"/>
      <c r="ALW31" s="55"/>
      <c r="ALX31" s="55"/>
      <c r="ALY31" s="55"/>
      <c r="ALZ31" s="55"/>
      <c r="AMA31" s="55"/>
      <c r="AMB31" s="55"/>
    </row>
    <row r="32" spans="1:1016" s="27" customFormat="1" ht="112.5" customHeight="1">
      <c r="A32" s="43" t="str">
        <f>case_lib!A31</f>
        <v>CC_12_2</v>
      </c>
      <c r="B32" s="43" t="s">
        <v>34</v>
      </c>
      <c r="C32" s="44" t="str">
        <f>case_lib!D31</f>
        <v>主车稳定跟车时，目标车cutout中途停下。目标车切出时从k_tv_speed速度减速至停，减速度k_tv_acc，偏置k_tv_deviation，朝向k_tv_heading</v>
      </c>
      <c r="D32" s="42" t="s">
        <v>902</v>
      </c>
      <c r="E32" s="50" t="str">
        <f>case_lib!R31</f>
        <v>1182/1183/1184/1185</v>
      </c>
      <c r="F32" s="42" t="s">
        <v>903</v>
      </c>
      <c r="G32" s="42"/>
      <c r="H32" s="49"/>
      <c r="I32" s="49"/>
      <c r="J32" s="49"/>
      <c r="K32" s="49"/>
      <c r="L32" s="49"/>
      <c r="M32" s="49"/>
      <c r="N32" s="49"/>
      <c r="O32" s="49" t="s">
        <v>904</v>
      </c>
      <c r="P32" s="49" t="s">
        <v>905</v>
      </c>
      <c r="Q32" s="49"/>
      <c r="R32" s="49"/>
      <c r="S32" s="49"/>
      <c r="T32" s="49"/>
      <c r="U32" s="49"/>
      <c r="V32" s="49"/>
      <c r="W32" s="49"/>
      <c r="X32" s="49"/>
      <c r="Y32" s="52"/>
      <c r="Z32" s="53"/>
      <c r="AA32" s="53"/>
      <c r="AB32" s="53"/>
      <c r="ALA32" s="55"/>
      <c r="ALB32" s="55"/>
      <c r="ALC32" s="55"/>
      <c r="ALD32" s="55"/>
      <c r="ALE32" s="55"/>
      <c r="ALF32" s="55"/>
      <c r="ALG32" s="55"/>
      <c r="ALH32" s="55"/>
      <c r="ALI32" s="55"/>
      <c r="ALJ32" s="55"/>
      <c r="ALK32" s="55"/>
      <c r="ALL32" s="55"/>
      <c r="ALM32" s="55"/>
      <c r="ALN32" s="55"/>
      <c r="ALO32" s="55"/>
      <c r="ALP32" s="55"/>
      <c r="ALQ32" s="55"/>
      <c r="ALR32" s="55"/>
      <c r="ALS32" s="55"/>
      <c r="ALT32" s="55"/>
      <c r="ALU32" s="55"/>
      <c r="ALV32" s="55"/>
      <c r="ALW32" s="55"/>
      <c r="ALX32" s="55"/>
      <c r="ALY32" s="55"/>
      <c r="ALZ32" s="55"/>
      <c r="AMA32" s="55"/>
      <c r="AMB32" s="55"/>
    </row>
    <row r="33" spans="1:1016" s="25" customFormat="1" ht="30" customHeight="1">
      <c r="A33" s="37" t="str">
        <f>case_lib!A32</f>
        <v>CC_13</v>
      </c>
      <c r="B33" s="37" t="s">
        <v>34</v>
      </c>
      <c r="C33" s="38" t="str">
        <f>case_lib!D32</f>
        <v>encroaching（目标车静止或运动）</v>
      </c>
      <c r="D33" s="39"/>
      <c r="E33" s="48"/>
      <c r="F33" s="39"/>
      <c r="G33" s="39"/>
      <c r="H33" s="39"/>
      <c r="I33" s="39"/>
      <c r="J33" s="39"/>
      <c r="K33" s="39"/>
      <c r="L33" s="39"/>
      <c r="M33" s="39"/>
      <c r="N33" s="39"/>
      <c r="O33" s="39"/>
      <c r="P33" s="39"/>
      <c r="Q33" s="39"/>
      <c r="R33" s="39"/>
      <c r="S33" s="39"/>
      <c r="T33" s="39"/>
      <c r="U33" s="39"/>
      <c r="V33" s="39"/>
      <c r="W33" s="39"/>
      <c r="X33" s="39"/>
      <c r="Y33" s="39"/>
      <c r="Z33" s="39"/>
      <c r="AA33" s="39"/>
      <c r="AB33" s="39"/>
      <c r="ALA33" s="7"/>
      <c r="ALB33" s="7"/>
      <c r="ALC33" s="7"/>
      <c r="ALD33" s="7"/>
      <c r="ALE33" s="7"/>
      <c r="ALF33" s="7"/>
      <c r="ALG33" s="7"/>
      <c r="ALH33" s="7"/>
      <c r="ALI33" s="7"/>
      <c r="ALJ33" s="7"/>
      <c r="ALK33" s="7"/>
      <c r="ALL33" s="7"/>
      <c r="ALM33" s="7"/>
      <c r="ALN33" s="7"/>
      <c r="ALO33" s="7"/>
      <c r="ALP33" s="7"/>
      <c r="ALQ33" s="7"/>
      <c r="ALR33" s="7"/>
      <c r="ALS33" s="7"/>
      <c r="ALT33" s="7"/>
      <c r="ALU33" s="7"/>
      <c r="ALV33" s="7"/>
      <c r="ALW33" s="7"/>
      <c r="ALX33" s="7"/>
      <c r="ALY33" s="7"/>
      <c r="ALZ33" s="7"/>
      <c r="AMA33" s="7"/>
      <c r="AMB33" s="7"/>
    </row>
    <row r="34" spans="1:1016" s="27" customFormat="1" ht="75" customHeight="1">
      <c r="A34" s="43" t="str">
        <f>case_lib!A33</f>
        <v>CC_13_1</v>
      </c>
      <c r="B34" s="43" t="s">
        <v>34</v>
      </c>
      <c r="C34" s="44" t="str">
        <f>case_lib!D33</f>
        <v>目标车稳态在相邻车道，部分车身入侵本车道（压线，少量，较多），主车以限速接近并响应。目标车速度k_tv_speed，目标车偏置k_tv_deviation</v>
      </c>
      <c r="D34" s="42" t="s">
        <v>906</v>
      </c>
      <c r="E34" s="50" t="str">
        <f>case_lib!R33</f>
        <v>1182/1183/1184/1185</v>
      </c>
      <c r="F34" s="42" t="s">
        <v>903</v>
      </c>
      <c r="G34" s="42"/>
      <c r="H34" s="49"/>
      <c r="I34" s="49"/>
      <c r="J34" s="49"/>
      <c r="K34" s="49"/>
      <c r="L34" s="49"/>
      <c r="M34" s="49"/>
      <c r="N34" s="49"/>
      <c r="O34" s="49" t="s">
        <v>907</v>
      </c>
      <c r="P34" s="49"/>
      <c r="Q34" s="49"/>
      <c r="R34" s="49"/>
      <c r="S34" s="49"/>
      <c r="T34" s="49"/>
      <c r="U34" s="49"/>
      <c r="V34" s="49"/>
      <c r="W34" s="49"/>
      <c r="X34" s="49"/>
      <c r="Y34" s="52"/>
      <c r="Z34" s="53"/>
      <c r="AA34" s="53"/>
      <c r="AB34" s="53"/>
      <c r="ALA34" s="55"/>
      <c r="ALB34" s="55"/>
      <c r="ALC34" s="55"/>
      <c r="ALD34" s="55"/>
      <c r="ALE34" s="55"/>
      <c r="ALF34" s="55"/>
      <c r="ALG34" s="55"/>
      <c r="ALH34" s="55"/>
      <c r="ALI34" s="55"/>
      <c r="ALJ34" s="55"/>
      <c r="ALK34" s="55"/>
      <c r="ALL34" s="55"/>
      <c r="ALM34" s="55"/>
      <c r="ALN34" s="55"/>
      <c r="ALO34" s="55"/>
      <c r="ALP34" s="55"/>
      <c r="ALQ34" s="55"/>
      <c r="ALR34" s="55"/>
      <c r="ALS34" s="55"/>
      <c r="ALT34" s="55"/>
      <c r="ALU34" s="55"/>
      <c r="ALV34" s="55"/>
      <c r="ALW34" s="55"/>
      <c r="ALX34" s="55"/>
      <c r="ALY34" s="55"/>
      <c r="ALZ34" s="55"/>
      <c r="AMA34" s="55"/>
      <c r="AMB34" s="55"/>
    </row>
    <row r="35" spans="1:1016" s="27" customFormat="1" ht="93.75" customHeight="1">
      <c r="A35" s="43" t="str">
        <f>case_lib!A34</f>
        <v>CC_13_2</v>
      </c>
      <c r="B35" s="43" t="s">
        <v>34</v>
      </c>
      <c r="C35" s="44" t="str">
        <f>case_lib!D34</f>
        <v>目标车从相邻车道居中，在某个时机入侵本车道（压线，少量，较多），主车以限速行驶并响应。目标车速度k_tv_speed，距离主车k_relative_dis时，偏置k_tv_deviation</v>
      </c>
      <c r="D35" s="42" t="s">
        <v>908</v>
      </c>
      <c r="E35" s="50" t="str">
        <f>case_lib!R34</f>
        <v>1166/1182/1183/1184/1185</v>
      </c>
      <c r="F35" s="42" t="s">
        <v>903</v>
      </c>
      <c r="G35" s="42"/>
      <c r="H35" s="49"/>
      <c r="I35" s="49"/>
      <c r="J35" s="49"/>
      <c r="K35" s="49"/>
      <c r="L35" s="49"/>
      <c r="M35" s="49"/>
      <c r="N35" s="49"/>
      <c r="O35" s="49" t="s">
        <v>909</v>
      </c>
      <c r="P35" s="49" t="s">
        <v>910</v>
      </c>
      <c r="Q35" s="49"/>
      <c r="R35" s="49"/>
      <c r="S35" s="49"/>
      <c r="T35" s="49"/>
      <c r="U35" s="49"/>
      <c r="V35" s="49"/>
      <c r="W35" s="49"/>
      <c r="X35" s="49"/>
      <c r="Y35" s="52"/>
      <c r="Z35" s="53"/>
      <c r="AA35" s="53"/>
      <c r="AB35" s="53"/>
      <c r="ALA35" s="55"/>
      <c r="ALB35" s="55"/>
      <c r="ALC35" s="55"/>
      <c r="ALD35" s="55"/>
      <c r="ALE35" s="55"/>
      <c r="ALF35" s="55"/>
      <c r="ALG35" s="55"/>
      <c r="ALH35" s="55"/>
      <c r="ALI35" s="55"/>
      <c r="ALJ35" s="55"/>
      <c r="ALK35" s="55"/>
      <c r="ALL35" s="55"/>
      <c r="ALM35" s="55"/>
      <c r="ALN35" s="55"/>
      <c r="ALO35" s="55"/>
      <c r="ALP35" s="55"/>
      <c r="ALQ35" s="55"/>
      <c r="ALR35" s="55"/>
      <c r="ALS35" s="55"/>
      <c r="ALT35" s="55"/>
      <c r="ALU35" s="55"/>
      <c r="ALV35" s="55"/>
      <c r="ALW35" s="55"/>
      <c r="ALX35" s="55"/>
      <c r="ALY35" s="55"/>
      <c r="ALZ35" s="55"/>
      <c r="AMA35" s="55"/>
      <c r="AMB35" s="55"/>
    </row>
    <row r="36" spans="1:1016" s="25" customFormat="1">
      <c r="A36" s="37" t="str">
        <f>case_lib!A35</f>
        <v>CC_14</v>
      </c>
      <c r="B36" s="37" t="s">
        <v>34</v>
      </c>
      <c r="C36" s="38" t="str">
        <f>case_lib!D35</f>
        <v>perception专题_超车与被超车</v>
      </c>
      <c r="D36" s="39"/>
      <c r="E36" s="48"/>
      <c r="F36" s="39"/>
      <c r="G36" s="39"/>
      <c r="H36" s="39"/>
      <c r="I36" s="39"/>
      <c r="J36" s="39"/>
      <c r="K36" s="39"/>
      <c r="L36" s="39"/>
      <c r="M36" s="39"/>
      <c r="N36" s="39"/>
      <c r="O36" s="39"/>
      <c r="P36" s="39"/>
      <c r="Q36" s="39"/>
      <c r="R36" s="39"/>
      <c r="S36" s="39"/>
      <c r="T36" s="39"/>
      <c r="U36" s="39"/>
      <c r="V36" s="39"/>
      <c r="W36" s="39"/>
      <c r="X36" s="39"/>
      <c r="Y36" s="39"/>
      <c r="Z36" s="39"/>
      <c r="AA36" s="39"/>
      <c r="AB36" s="39"/>
      <c r="ALA36" s="7"/>
      <c r="ALB36" s="7"/>
      <c r="ALC36" s="7"/>
      <c r="ALD36" s="7"/>
      <c r="ALE36" s="7"/>
      <c r="ALF36" s="7"/>
      <c r="ALG36" s="7"/>
      <c r="ALH36" s="7"/>
      <c r="ALI36" s="7"/>
      <c r="ALJ36" s="7"/>
      <c r="ALK36" s="7"/>
      <c r="ALL36" s="7"/>
      <c r="ALM36" s="7"/>
      <c r="ALN36" s="7"/>
      <c r="ALO36" s="7"/>
      <c r="ALP36" s="7"/>
      <c r="ALQ36" s="7"/>
      <c r="ALR36" s="7"/>
      <c r="ALS36" s="7"/>
      <c r="ALT36" s="7"/>
      <c r="ALU36" s="7"/>
      <c r="ALV36" s="7"/>
      <c r="ALW36" s="7"/>
      <c r="ALX36" s="7"/>
      <c r="ALY36" s="7"/>
      <c r="ALZ36" s="7"/>
      <c r="AMA36" s="7"/>
      <c r="AMB36" s="7"/>
    </row>
    <row r="37" spans="1:1016" s="27" customFormat="1" ht="112.5" customHeight="1">
      <c r="A37" s="43" t="str">
        <f>case_lib!A36</f>
        <v>CC_14_1</v>
      </c>
      <c r="B37" s="43" t="s">
        <v>34</v>
      </c>
      <c r="C37" s="44" t="str">
        <f>case_lib!D36</f>
        <v>主车以限速行驶，被目标车被超车。目标车速度k_tv_speed，偏置但不入侵k_tv_deviation</v>
      </c>
      <c r="D37" s="42" t="s">
        <v>906</v>
      </c>
      <c r="E37" s="50" t="str">
        <f>case_lib!R36</f>
        <v>1182/1183/1184/1185</v>
      </c>
      <c r="F37" s="42" t="s">
        <v>888</v>
      </c>
      <c r="G37" s="42"/>
      <c r="H37" s="49" t="s">
        <v>852</v>
      </c>
      <c r="I37" s="49" t="s">
        <v>853</v>
      </c>
      <c r="J37" s="49" t="s">
        <v>854</v>
      </c>
      <c r="K37" s="49" t="s">
        <v>855</v>
      </c>
      <c r="L37" s="49"/>
      <c r="M37" s="49"/>
      <c r="N37" s="49"/>
      <c r="O37" s="49" t="s">
        <v>911</v>
      </c>
      <c r="P37" s="49" t="s">
        <v>912</v>
      </c>
      <c r="Q37" s="49"/>
      <c r="R37" s="49"/>
      <c r="S37" s="49"/>
      <c r="T37" s="49"/>
      <c r="U37" s="49"/>
      <c r="V37" s="49"/>
      <c r="W37" s="49"/>
      <c r="X37" s="49"/>
      <c r="Y37" s="52"/>
      <c r="Z37" s="53"/>
      <c r="AA37" s="53"/>
      <c r="AB37" s="53"/>
      <c r="ALA37" s="55"/>
      <c r="ALB37" s="55"/>
      <c r="ALC37" s="55"/>
      <c r="ALD37" s="55"/>
      <c r="ALE37" s="55"/>
      <c r="ALF37" s="55"/>
      <c r="ALG37" s="55"/>
      <c r="ALH37" s="55"/>
      <c r="ALI37" s="55"/>
      <c r="ALJ37" s="55"/>
      <c r="ALK37" s="55"/>
      <c r="ALL37" s="55"/>
      <c r="ALM37" s="55"/>
      <c r="ALN37" s="55"/>
      <c r="ALO37" s="55"/>
      <c r="ALP37" s="55"/>
      <c r="ALQ37" s="55"/>
      <c r="ALR37" s="55"/>
      <c r="ALS37" s="55"/>
      <c r="ALT37" s="55"/>
      <c r="ALU37" s="55"/>
      <c r="ALV37" s="55"/>
      <c r="ALW37" s="55"/>
      <c r="ALX37" s="55"/>
      <c r="ALY37" s="55"/>
      <c r="ALZ37" s="55"/>
      <c r="AMA37" s="55"/>
      <c r="AMB37" s="55"/>
    </row>
    <row r="38" spans="1:1016" s="27" customFormat="1" ht="112.5" customHeight="1">
      <c r="A38" s="43" t="str">
        <f>case_lib!A37</f>
        <v>CC_14_2</v>
      </c>
      <c r="B38" s="43" t="s">
        <v>34</v>
      </c>
      <c r="C38" s="44" t="str">
        <f>case_lib!D37</f>
        <v>主车以限速行驶，超越低速目标车，且目标车居中行驶。目标车速度k_tv_speed，偏置但不入侵k_tv_deviation</v>
      </c>
      <c r="D38" s="42" t="s">
        <v>906</v>
      </c>
      <c r="E38" s="50" t="str">
        <f>case_lib!R37</f>
        <v>1182/1183/1184/1185</v>
      </c>
      <c r="F38" s="42" t="s">
        <v>888</v>
      </c>
      <c r="G38" s="42"/>
      <c r="H38" s="49" t="s">
        <v>852</v>
      </c>
      <c r="I38" s="49" t="s">
        <v>853</v>
      </c>
      <c r="J38" s="49" t="s">
        <v>854</v>
      </c>
      <c r="K38" s="49" t="s">
        <v>855</v>
      </c>
      <c r="L38" s="49"/>
      <c r="M38" s="49"/>
      <c r="N38" s="49"/>
      <c r="O38" s="49" t="s">
        <v>913</v>
      </c>
      <c r="P38" s="49" t="s">
        <v>914</v>
      </c>
      <c r="Q38" s="49"/>
      <c r="R38" s="49"/>
      <c r="S38" s="49"/>
      <c r="T38" s="49"/>
      <c r="U38" s="49"/>
      <c r="V38" s="49"/>
      <c r="W38" s="49"/>
      <c r="X38" s="49"/>
      <c r="Y38" s="52"/>
      <c r="Z38" s="53"/>
      <c r="AA38" s="53"/>
      <c r="AB38" s="53"/>
      <c r="ALA38" s="55"/>
      <c r="ALB38" s="55"/>
      <c r="ALC38" s="55"/>
      <c r="ALD38" s="55"/>
      <c r="ALE38" s="55"/>
      <c r="ALF38" s="55"/>
      <c r="ALG38" s="55"/>
      <c r="ALH38" s="55"/>
      <c r="ALI38" s="55"/>
      <c r="ALJ38" s="55"/>
      <c r="ALK38" s="55"/>
      <c r="ALL38" s="55"/>
      <c r="ALM38" s="55"/>
      <c r="ALN38" s="55"/>
      <c r="ALO38" s="55"/>
      <c r="ALP38" s="55"/>
      <c r="ALQ38" s="55"/>
      <c r="ALR38" s="55"/>
      <c r="ALS38" s="55"/>
      <c r="ALT38" s="55"/>
      <c r="ALU38" s="55"/>
      <c r="ALV38" s="55"/>
      <c r="ALW38" s="55"/>
      <c r="ALX38" s="55"/>
      <c r="ALY38" s="55"/>
      <c r="ALZ38" s="55"/>
      <c r="AMA38" s="55"/>
      <c r="AMB38" s="55"/>
    </row>
    <row r="39" spans="1:1016" s="27" customFormat="1" ht="75" customHeight="1">
      <c r="A39" s="43" t="str">
        <f>case_lib!A38</f>
        <v>CC_14_3</v>
      </c>
      <c r="B39" s="43" t="s">
        <v>34</v>
      </c>
      <c r="C39" s="44" t="str">
        <f>case_lib!D38</f>
        <v>主车以限速行驶，超越斜停目标车。目标车偏置k_tv_deviation，朝向k_tv_heading</v>
      </c>
      <c r="D39" s="42" t="s">
        <v>915</v>
      </c>
      <c r="E39" s="50" t="str">
        <f>case_lib!R38</f>
        <v>1182/1183/1184/1185</v>
      </c>
      <c r="F39" s="42" t="s">
        <v>903</v>
      </c>
      <c r="G39" s="42"/>
      <c r="H39" s="49"/>
      <c r="I39" s="49"/>
      <c r="J39" s="49"/>
      <c r="K39" s="49"/>
      <c r="L39" s="49"/>
      <c r="M39" s="49"/>
      <c r="N39" s="49"/>
      <c r="O39" s="49" t="s">
        <v>916</v>
      </c>
      <c r="P39" s="49"/>
      <c r="Q39" s="49"/>
      <c r="R39" s="49"/>
      <c r="S39" s="49"/>
      <c r="T39" s="49"/>
      <c r="U39" s="49"/>
      <c r="V39" s="49"/>
      <c r="W39" s="49"/>
      <c r="X39" s="49"/>
      <c r="Y39" s="52"/>
      <c r="Z39" s="53"/>
      <c r="AA39" s="53"/>
      <c r="AB39" s="53"/>
      <c r="ALA39" s="55"/>
      <c r="ALB39" s="55"/>
      <c r="ALC39" s="55"/>
      <c r="ALD39" s="55"/>
      <c r="ALE39" s="55"/>
      <c r="ALF39" s="55"/>
      <c r="ALG39" s="55"/>
      <c r="ALH39" s="55"/>
      <c r="ALI39" s="55"/>
      <c r="ALJ39" s="55"/>
      <c r="ALK39" s="55"/>
      <c r="ALL39" s="55"/>
      <c r="ALM39" s="55"/>
      <c r="ALN39" s="55"/>
      <c r="ALO39" s="55"/>
      <c r="ALP39" s="55"/>
      <c r="ALQ39" s="55"/>
      <c r="ALR39" s="55"/>
      <c r="ALS39" s="55"/>
      <c r="ALT39" s="55"/>
      <c r="ALU39" s="55"/>
      <c r="ALV39" s="55"/>
      <c r="ALW39" s="55"/>
      <c r="ALX39" s="55"/>
      <c r="ALY39" s="55"/>
      <c r="ALZ39" s="55"/>
      <c r="AMA39" s="55"/>
      <c r="AMB39" s="55"/>
    </row>
    <row r="40" spans="1:1016" s="25" customFormat="1">
      <c r="A40" s="37" t="str">
        <f>case_lib!A39</f>
        <v>CC_15</v>
      </c>
      <c r="B40" s="37" t="s">
        <v>34</v>
      </c>
      <c r="C40" s="38" t="str">
        <f>case_lib!D39</f>
        <v>perception专题_逆向行车</v>
      </c>
      <c r="D40" s="39"/>
      <c r="E40" s="48"/>
      <c r="F40" s="39"/>
      <c r="G40" s="39"/>
      <c r="H40" s="39"/>
      <c r="I40" s="39"/>
      <c r="J40" s="39"/>
      <c r="K40" s="39"/>
      <c r="L40" s="39"/>
      <c r="M40" s="39"/>
      <c r="N40" s="39"/>
      <c r="O40" s="39"/>
      <c r="P40" s="39"/>
      <c r="Q40" s="39"/>
      <c r="R40" s="39"/>
      <c r="S40" s="39"/>
      <c r="T40" s="39"/>
      <c r="U40" s="39"/>
      <c r="V40" s="39"/>
      <c r="W40" s="39"/>
      <c r="X40" s="39"/>
      <c r="Y40" s="39"/>
      <c r="Z40" s="39"/>
      <c r="AA40" s="39"/>
      <c r="AB40" s="39"/>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row>
    <row r="41" spans="1:1016" s="27" customFormat="1" ht="112.5" customHeight="1">
      <c r="A41" s="43" t="str">
        <f>case_lib!A40</f>
        <v>CC_15_1</v>
      </c>
      <c r="B41" s="43" t="s">
        <v>34</v>
      </c>
      <c r="C41" s="44" t="str">
        <f>case_lib!D40</f>
        <v>目标车在对向车道，主车以限速行驶，二者逆向经过。目标车速度k_tv_speed</v>
      </c>
      <c r="D41" s="42" t="s">
        <v>917</v>
      </c>
      <c r="E41" s="50" t="str">
        <f>case_lib!R40</f>
        <v>1182/1183/1184/1185</v>
      </c>
      <c r="F41" s="42" t="s">
        <v>888</v>
      </c>
      <c r="G41" s="42"/>
      <c r="H41" s="49" t="s">
        <v>852</v>
      </c>
      <c r="I41" s="49" t="s">
        <v>853</v>
      </c>
      <c r="J41" s="49" t="s">
        <v>854</v>
      </c>
      <c r="K41" s="49" t="s">
        <v>855</v>
      </c>
      <c r="L41" s="49"/>
      <c r="M41" s="49"/>
      <c r="N41" s="49"/>
      <c r="O41" s="49" t="s">
        <v>918</v>
      </c>
      <c r="P41" s="49" t="s">
        <v>868</v>
      </c>
      <c r="Q41" s="49"/>
      <c r="R41" s="49"/>
      <c r="S41" s="49"/>
      <c r="T41" s="49"/>
      <c r="U41" s="49"/>
      <c r="V41" s="49"/>
      <c r="W41" s="49"/>
      <c r="X41" s="49"/>
      <c r="Y41" s="52"/>
      <c r="Z41" s="53"/>
      <c r="AA41" s="53"/>
      <c r="AB41" s="53"/>
      <c r="ALA41" s="55"/>
      <c r="ALB41" s="55"/>
      <c r="ALC41" s="55"/>
      <c r="ALD41" s="55"/>
      <c r="ALE41" s="55"/>
      <c r="ALF41" s="55"/>
      <c r="ALG41" s="55"/>
      <c r="ALH41" s="55"/>
      <c r="ALI41" s="55"/>
      <c r="ALJ41" s="55"/>
      <c r="ALK41" s="55"/>
      <c r="ALL41" s="55"/>
      <c r="ALM41" s="55"/>
      <c r="ALN41" s="55"/>
      <c r="ALO41" s="55"/>
      <c r="ALP41" s="55"/>
      <c r="ALQ41" s="55"/>
      <c r="ALR41" s="55"/>
      <c r="ALS41" s="55"/>
      <c r="ALT41" s="55"/>
      <c r="ALU41" s="55"/>
      <c r="ALV41" s="55"/>
      <c r="ALW41" s="55"/>
      <c r="ALX41" s="55"/>
      <c r="ALY41" s="55"/>
      <c r="ALZ41" s="55"/>
      <c r="AMA41" s="55"/>
      <c r="AMB41" s="55"/>
    </row>
    <row r="42" spans="1:1016" s="25" customFormat="1">
      <c r="A42" s="37" t="str">
        <f>case_lib!A41</f>
        <v>CC_16</v>
      </c>
      <c r="B42" s="37" t="s">
        <v>34</v>
      </c>
      <c r="C42" s="38" t="str">
        <f>case_lib!D41</f>
        <v>perception专题_金属元素</v>
      </c>
      <c r="D42" s="39"/>
      <c r="E42" s="48"/>
      <c r="F42" s="39"/>
      <c r="G42" s="39"/>
      <c r="H42" s="39"/>
      <c r="I42" s="39"/>
      <c r="J42" s="39"/>
      <c r="K42" s="39"/>
      <c r="L42" s="39"/>
      <c r="M42" s="39"/>
      <c r="N42" s="39"/>
      <c r="O42" s="39"/>
      <c r="P42" s="39"/>
      <c r="Q42" s="39"/>
      <c r="R42" s="39"/>
      <c r="S42" s="39"/>
      <c r="T42" s="39"/>
      <c r="U42" s="39"/>
      <c r="V42" s="39"/>
      <c r="W42" s="39"/>
      <c r="X42" s="39"/>
      <c r="Y42" s="39"/>
      <c r="Z42" s="39"/>
      <c r="AA42" s="39"/>
      <c r="AB42" s="39"/>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row>
    <row r="43" spans="1:1016" s="27" customFormat="1" ht="112.5" customHeight="1">
      <c r="A43" s="43" t="str">
        <f>case_lib!A42</f>
        <v>CC_16_1</v>
      </c>
      <c r="B43" s="43" t="s">
        <v>34</v>
      </c>
      <c r="C43" s="44" t="str">
        <f>case_lib!D42</f>
        <v>主车以限速巡航，途径路旁金属标志牌</v>
      </c>
      <c r="D43" s="42"/>
      <c r="E43" s="50" t="str">
        <f>case_lib!R42</f>
        <v>1182/1183/1184/1185</v>
      </c>
      <c r="F43" s="42" t="s">
        <v>919</v>
      </c>
      <c r="G43" s="42"/>
      <c r="H43" s="49" t="s">
        <v>920</v>
      </c>
      <c r="I43" s="49" t="s">
        <v>853</v>
      </c>
      <c r="J43" s="49" t="s">
        <v>854</v>
      </c>
      <c r="K43" s="49" t="s">
        <v>855</v>
      </c>
      <c r="L43" s="49"/>
      <c r="M43" s="49"/>
      <c r="N43" s="49"/>
      <c r="O43" s="49"/>
      <c r="P43" s="49"/>
      <c r="Q43" s="49"/>
      <c r="R43" s="49"/>
      <c r="S43" s="49"/>
      <c r="T43" s="49"/>
      <c r="U43" s="49"/>
      <c r="V43" s="49"/>
      <c r="W43" s="49"/>
      <c r="X43" s="49"/>
      <c r="Y43" s="52"/>
      <c r="Z43" s="53"/>
      <c r="AA43" s="53"/>
      <c r="AB43" s="53"/>
      <c r="ALA43" s="55"/>
      <c r="ALB43" s="55"/>
      <c r="ALC43" s="55"/>
      <c r="ALD43" s="55"/>
      <c r="ALE43" s="55"/>
      <c r="ALF43" s="55"/>
      <c r="ALG43" s="55"/>
      <c r="ALH43" s="55"/>
      <c r="ALI43" s="55"/>
      <c r="ALJ43" s="55"/>
      <c r="ALK43" s="55"/>
      <c r="ALL43" s="55"/>
      <c r="ALM43" s="55"/>
      <c r="ALN43" s="55"/>
      <c r="ALO43" s="55"/>
      <c r="ALP43" s="55"/>
      <c r="ALQ43" s="55"/>
      <c r="ALR43" s="55"/>
      <c r="ALS43" s="55"/>
      <c r="ALT43" s="55"/>
      <c r="ALU43" s="55"/>
      <c r="ALV43" s="55"/>
      <c r="ALW43" s="55"/>
      <c r="ALX43" s="55"/>
      <c r="ALY43" s="55"/>
      <c r="ALZ43" s="55"/>
      <c r="AMA43" s="55"/>
      <c r="AMB43" s="55"/>
    </row>
    <row r="44" spans="1:1016" s="27" customFormat="1" ht="112.5" customHeight="1">
      <c r="A44" s="43" t="str">
        <f>case_lib!A43</f>
        <v>CC_16_2</v>
      </c>
      <c r="B44" s="43" t="s">
        <v>34</v>
      </c>
      <c r="C44" s="44" t="str">
        <f>case_lib!D43</f>
        <v>主车以限速巡航，途径上方金属标志牌</v>
      </c>
      <c r="D44" s="42"/>
      <c r="E44" s="50" t="str">
        <f>case_lib!R43</f>
        <v>1182/1183/1184/1185</v>
      </c>
      <c r="F44" s="42" t="s">
        <v>921</v>
      </c>
      <c r="G44" s="42"/>
      <c r="H44" s="49" t="s">
        <v>920</v>
      </c>
      <c r="I44" s="49" t="s">
        <v>853</v>
      </c>
      <c r="J44" s="49" t="s">
        <v>854</v>
      </c>
      <c r="K44" s="49" t="s">
        <v>855</v>
      </c>
      <c r="L44" s="49"/>
      <c r="M44" s="49"/>
      <c r="N44" s="49"/>
      <c r="O44" s="49"/>
      <c r="P44" s="49"/>
      <c r="Q44" s="49"/>
      <c r="R44" s="49"/>
      <c r="S44" s="49"/>
      <c r="T44" s="49"/>
      <c r="U44" s="49"/>
      <c r="V44" s="49"/>
      <c r="W44" s="49"/>
      <c r="X44" s="49"/>
      <c r="Y44" s="52"/>
      <c r="Z44" s="53"/>
      <c r="AA44" s="53"/>
      <c r="AB44" s="53"/>
      <c r="ALA44" s="55"/>
      <c r="ALB44" s="55"/>
      <c r="ALC44" s="55"/>
      <c r="ALD44" s="55"/>
      <c r="ALE44" s="55"/>
      <c r="ALF44" s="55"/>
      <c r="ALG44" s="55"/>
      <c r="ALH44" s="55"/>
      <c r="ALI44" s="55"/>
      <c r="ALJ44" s="55"/>
      <c r="ALK44" s="55"/>
      <c r="ALL44" s="55"/>
      <c r="ALM44" s="55"/>
      <c r="ALN44" s="55"/>
      <c r="ALO44" s="55"/>
      <c r="ALP44" s="55"/>
      <c r="ALQ44" s="55"/>
      <c r="ALR44" s="55"/>
      <c r="ALS44" s="55"/>
      <c r="ALT44" s="55"/>
      <c r="ALU44" s="55"/>
      <c r="ALV44" s="55"/>
      <c r="ALW44" s="55"/>
      <c r="ALX44" s="55"/>
      <c r="ALY44" s="55"/>
      <c r="ALZ44" s="55"/>
      <c r="AMA44" s="55"/>
      <c r="AMB44" s="55"/>
    </row>
    <row r="45" spans="1:1016" s="27" customFormat="1" ht="112.5" customHeight="1">
      <c r="A45" s="43" t="str">
        <f>case_lib!A44</f>
        <v>CC_16_3</v>
      </c>
      <c r="B45" s="43" t="s">
        <v>34</v>
      </c>
      <c r="C45" s="44" t="str">
        <f>case_lib!D44</f>
        <v>主车以限速巡航，途径上方金属杆如摄像头杆</v>
      </c>
      <c r="D45" s="42"/>
      <c r="E45" s="50" t="str">
        <f>case_lib!R44</f>
        <v>1182/1183/1184/1185</v>
      </c>
      <c r="F45" s="42" t="s">
        <v>922</v>
      </c>
      <c r="G45" s="42"/>
      <c r="H45" s="49" t="s">
        <v>920</v>
      </c>
      <c r="I45" s="49" t="s">
        <v>853</v>
      </c>
      <c r="J45" s="49" t="s">
        <v>854</v>
      </c>
      <c r="K45" s="49" t="s">
        <v>855</v>
      </c>
      <c r="L45" s="49"/>
      <c r="M45" s="49"/>
      <c r="N45" s="49"/>
      <c r="O45" s="49"/>
      <c r="P45" s="49"/>
      <c r="Q45" s="49"/>
      <c r="R45" s="49"/>
      <c r="S45" s="49"/>
      <c r="T45" s="49"/>
      <c r="U45" s="49"/>
      <c r="V45" s="49"/>
      <c r="W45" s="49"/>
      <c r="X45" s="49"/>
      <c r="Y45" s="52"/>
      <c r="Z45" s="53"/>
      <c r="AA45" s="53"/>
      <c r="AB45" s="53"/>
      <c r="ALA45" s="55"/>
      <c r="ALB45" s="55"/>
      <c r="ALC45" s="55"/>
      <c r="ALD45" s="55"/>
      <c r="ALE45" s="55"/>
      <c r="ALF45" s="55"/>
      <c r="ALG45" s="55"/>
      <c r="ALH45" s="55"/>
      <c r="ALI45" s="55"/>
      <c r="ALJ45" s="55"/>
      <c r="ALK45" s="55"/>
      <c r="ALL45" s="55"/>
      <c r="ALM45" s="55"/>
      <c r="ALN45" s="55"/>
      <c r="ALO45" s="55"/>
      <c r="ALP45" s="55"/>
      <c r="ALQ45" s="55"/>
      <c r="ALR45" s="55"/>
      <c r="ALS45" s="55"/>
      <c r="ALT45" s="55"/>
      <c r="ALU45" s="55"/>
      <c r="ALV45" s="55"/>
      <c r="ALW45" s="55"/>
      <c r="ALX45" s="55"/>
      <c r="ALY45" s="55"/>
      <c r="ALZ45" s="55"/>
      <c r="AMA45" s="55"/>
      <c r="AMB45" s="55"/>
    </row>
    <row r="46" spans="1:1016" s="27" customFormat="1" ht="112.5" customHeight="1">
      <c r="A46" s="43" t="str">
        <f>case_lib!A45</f>
        <v>CC_16_4</v>
      </c>
      <c r="B46" s="43" t="s">
        <v>34</v>
      </c>
      <c r="C46" s="44" t="str">
        <f>case_lib!D45</f>
        <v>主车以限速巡航，途径上方金属龙门架</v>
      </c>
      <c r="D46" s="42"/>
      <c r="E46" s="50" t="str">
        <f>case_lib!R45</f>
        <v>1182/1183/1184/1185</v>
      </c>
      <c r="F46" s="42" t="s">
        <v>923</v>
      </c>
      <c r="G46" s="42"/>
      <c r="H46" s="49" t="s">
        <v>920</v>
      </c>
      <c r="I46" s="49" t="s">
        <v>853</v>
      </c>
      <c r="J46" s="49" t="s">
        <v>854</v>
      </c>
      <c r="K46" s="49" t="s">
        <v>855</v>
      </c>
      <c r="L46" s="49"/>
      <c r="M46" s="49"/>
      <c r="N46" s="49"/>
      <c r="O46" s="49"/>
      <c r="P46" s="49"/>
      <c r="Q46" s="49"/>
      <c r="R46" s="49"/>
      <c r="S46" s="49"/>
      <c r="T46" s="49"/>
      <c r="U46" s="49"/>
      <c r="V46" s="49"/>
      <c r="W46" s="49"/>
      <c r="X46" s="49"/>
      <c r="Y46" s="52"/>
      <c r="Z46" s="53"/>
      <c r="AA46" s="53"/>
      <c r="AB46" s="53"/>
      <c r="ALA46" s="55"/>
      <c r="ALB46" s="55"/>
      <c r="ALC46" s="55"/>
      <c r="ALD46" s="55"/>
      <c r="ALE46" s="55"/>
      <c r="ALF46" s="55"/>
      <c r="ALG46" s="55"/>
      <c r="ALH46" s="55"/>
      <c r="ALI46" s="55"/>
      <c r="ALJ46" s="55"/>
      <c r="ALK46" s="55"/>
      <c r="ALL46" s="55"/>
      <c r="ALM46" s="55"/>
      <c r="ALN46" s="55"/>
      <c r="ALO46" s="55"/>
      <c r="ALP46" s="55"/>
      <c r="ALQ46" s="55"/>
      <c r="ALR46" s="55"/>
      <c r="ALS46" s="55"/>
      <c r="ALT46" s="55"/>
      <c r="ALU46" s="55"/>
      <c r="ALV46" s="55"/>
      <c r="ALW46" s="55"/>
      <c r="ALX46" s="55"/>
      <c r="ALY46" s="55"/>
      <c r="ALZ46" s="55"/>
      <c r="AMA46" s="55"/>
      <c r="AMB46" s="55"/>
    </row>
    <row r="47" spans="1:1016" s="27" customFormat="1" ht="112.5" customHeight="1">
      <c r="A47" s="43" t="str">
        <f>case_lib!A46</f>
        <v>CC_16_5</v>
      </c>
      <c r="B47" s="43" t="s">
        <v>34</v>
      </c>
      <c r="C47" s="44" t="str">
        <f>case_lib!D46</f>
        <v>主车以限速巡航，途径上路旁金属栏杆</v>
      </c>
      <c r="D47" s="42"/>
      <c r="E47" s="50" t="str">
        <f>case_lib!R46</f>
        <v>1182/1183/1184/1185</v>
      </c>
      <c r="F47" s="42" t="s">
        <v>924</v>
      </c>
      <c r="G47" s="42"/>
      <c r="H47" s="49" t="s">
        <v>920</v>
      </c>
      <c r="I47" s="49" t="s">
        <v>853</v>
      </c>
      <c r="J47" s="49" t="s">
        <v>854</v>
      </c>
      <c r="K47" s="49" t="s">
        <v>855</v>
      </c>
      <c r="L47" s="49"/>
      <c r="M47" s="49"/>
      <c r="N47" s="49"/>
      <c r="O47" s="49"/>
      <c r="P47" s="49"/>
      <c r="Q47" s="49"/>
      <c r="R47" s="49"/>
      <c r="S47" s="49"/>
      <c r="T47" s="49"/>
      <c r="U47" s="49"/>
      <c r="V47" s="49"/>
      <c r="W47" s="49"/>
      <c r="X47" s="49"/>
      <c r="Y47" s="52"/>
      <c r="Z47" s="53"/>
      <c r="AA47" s="53"/>
      <c r="AB47" s="53"/>
      <c r="ALA47" s="55"/>
      <c r="ALB47" s="55"/>
      <c r="ALC47" s="55"/>
      <c r="ALD47" s="55"/>
      <c r="ALE47" s="55"/>
      <c r="ALF47" s="55"/>
      <c r="ALG47" s="55"/>
      <c r="ALH47" s="55"/>
      <c r="ALI47" s="55"/>
      <c r="ALJ47" s="55"/>
      <c r="ALK47" s="55"/>
      <c r="ALL47" s="55"/>
      <c r="ALM47" s="55"/>
      <c r="ALN47" s="55"/>
      <c r="ALO47" s="55"/>
      <c r="ALP47" s="55"/>
      <c r="ALQ47" s="55"/>
      <c r="ALR47" s="55"/>
      <c r="ALS47" s="55"/>
      <c r="ALT47" s="55"/>
      <c r="ALU47" s="55"/>
      <c r="ALV47" s="55"/>
      <c r="ALW47" s="55"/>
      <c r="ALX47" s="55"/>
      <c r="ALY47" s="55"/>
      <c r="ALZ47" s="55"/>
      <c r="AMA47" s="55"/>
      <c r="AMB47" s="55"/>
    </row>
    <row r="48" spans="1:1016" s="25" customFormat="1">
      <c r="A48" s="37" t="str">
        <f>case_lib!A47</f>
        <v>CC_17</v>
      </c>
      <c r="B48" s="37" t="s">
        <v>34</v>
      </c>
      <c r="C48" s="38" t="str">
        <f>case_lib!D47</f>
        <v>localization专题_颠簸路面</v>
      </c>
      <c r="D48" s="39"/>
      <c r="E48" s="48"/>
      <c r="F48" s="39"/>
      <c r="G48" s="39"/>
      <c r="H48" s="39"/>
      <c r="I48" s="39"/>
      <c r="J48" s="39"/>
      <c r="K48" s="39"/>
      <c r="L48" s="39"/>
      <c r="M48" s="39"/>
      <c r="N48" s="39"/>
      <c r="O48" s="39"/>
      <c r="P48" s="39"/>
      <c r="Q48" s="39"/>
      <c r="R48" s="39"/>
      <c r="S48" s="39"/>
      <c r="T48" s="39"/>
      <c r="U48" s="39"/>
      <c r="V48" s="39"/>
      <c r="W48" s="39"/>
      <c r="X48" s="39"/>
      <c r="Y48" s="39"/>
      <c r="Z48" s="39"/>
      <c r="AA48" s="39"/>
      <c r="AB48" s="39"/>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row>
    <row r="49" spans="1:1016" s="27" customFormat="1" ht="75" customHeight="1">
      <c r="A49" s="43" t="str">
        <f>case_lib!A48</f>
        <v>CC_17_1</v>
      </c>
      <c r="B49" s="43" t="s">
        <v>34</v>
      </c>
      <c r="C49" s="44" t="str">
        <f>case_lib!D48</f>
        <v>主车以限速巡航，左边车轮压过路面凸起</v>
      </c>
      <c r="D49" s="42"/>
      <c r="E49" s="50" t="str">
        <f>case_lib!R48</f>
        <v>/</v>
      </c>
      <c r="F49" s="42" t="s">
        <v>925</v>
      </c>
      <c r="G49" s="42"/>
      <c r="H49" s="49"/>
      <c r="I49" s="49"/>
      <c r="J49" s="49"/>
      <c r="K49" s="49"/>
      <c r="L49" s="49"/>
      <c r="M49" s="49"/>
      <c r="N49" s="49"/>
      <c r="O49" s="49"/>
      <c r="P49" s="49"/>
      <c r="Q49" s="49"/>
      <c r="R49" s="49"/>
      <c r="S49" s="49"/>
      <c r="T49" s="49"/>
      <c r="U49" s="49"/>
      <c r="V49" s="49"/>
      <c r="W49" s="49"/>
      <c r="X49" s="49"/>
      <c r="Y49" s="52"/>
      <c r="Z49" s="53"/>
      <c r="AA49" s="53"/>
      <c r="AB49" s="53"/>
      <c r="ALA49" s="55"/>
      <c r="ALB49" s="55"/>
      <c r="ALC49" s="55"/>
      <c r="ALD49" s="55"/>
      <c r="ALE49" s="55"/>
      <c r="ALF49" s="55"/>
      <c r="ALG49" s="55"/>
      <c r="ALH49" s="55"/>
      <c r="ALI49" s="55"/>
      <c r="ALJ49" s="55"/>
      <c r="ALK49" s="55"/>
      <c r="ALL49" s="55"/>
      <c r="ALM49" s="55"/>
      <c r="ALN49" s="55"/>
      <c r="ALO49" s="55"/>
      <c r="ALP49" s="55"/>
      <c r="ALQ49" s="55"/>
      <c r="ALR49" s="55"/>
      <c r="ALS49" s="55"/>
      <c r="ALT49" s="55"/>
      <c r="ALU49" s="55"/>
      <c r="ALV49" s="55"/>
      <c r="ALW49" s="55"/>
      <c r="ALX49" s="55"/>
      <c r="ALY49" s="55"/>
      <c r="ALZ49" s="55"/>
      <c r="AMA49" s="55"/>
      <c r="AMB49" s="55"/>
    </row>
    <row r="50" spans="1:1016" s="27" customFormat="1" ht="75" customHeight="1">
      <c r="A50" s="43" t="str">
        <f>case_lib!A49</f>
        <v>CC_17_2</v>
      </c>
      <c r="B50" s="43" t="s">
        <v>34</v>
      </c>
      <c r="C50" s="44" t="str">
        <f>case_lib!D49</f>
        <v>主车以限速巡航，右边车轮压过路面凸起</v>
      </c>
      <c r="D50" s="42"/>
      <c r="E50" s="50" t="str">
        <f>case_lib!R49</f>
        <v>/</v>
      </c>
      <c r="F50" s="42" t="s">
        <v>925</v>
      </c>
      <c r="G50" s="42"/>
      <c r="H50" s="49"/>
      <c r="I50" s="49"/>
      <c r="J50" s="49"/>
      <c r="K50" s="49"/>
      <c r="L50" s="49"/>
      <c r="M50" s="49"/>
      <c r="N50" s="49"/>
      <c r="O50" s="49"/>
      <c r="P50" s="49"/>
      <c r="Q50" s="49"/>
      <c r="R50" s="49"/>
      <c r="S50" s="49"/>
      <c r="T50" s="49"/>
      <c r="U50" s="49"/>
      <c r="V50" s="49"/>
      <c r="W50" s="49"/>
      <c r="X50" s="49"/>
      <c r="Y50" s="52"/>
      <c r="Z50" s="53"/>
      <c r="AA50" s="53"/>
      <c r="AB50" s="53"/>
      <c r="ALA50" s="55"/>
      <c r="ALB50" s="55"/>
      <c r="ALC50" s="55"/>
      <c r="ALD50" s="55"/>
      <c r="ALE50" s="55"/>
      <c r="ALF50" s="55"/>
      <c r="ALG50" s="55"/>
      <c r="ALH50" s="55"/>
      <c r="ALI50" s="55"/>
      <c r="ALJ50" s="55"/>
      <c r="ALK50" s="55"/>
      <c r="ALL50" s="55"/>
      <c r="ALM50" s="55"/>
      <c r="ALN50" s="55"/>
      <c r="ALO50" s="55"/>
      <c r="ALP50" s="55"/>
      <c r="ALQ50" s="55"/>
      <c r="ALR50" s="55"/>
      <c r="ALS50" s="55"/>
      <c r="ALT50" s="55"/>
      <c r="ALU50" s="55"/>
      <c r="ALV50" s="55"/>
      <c r="ALW50" s="55"/>
      <c r="ALX50" s="55"/>
      <c r="ALY50" s="55"/>
      <c r="ALZ50" s="55"/>
      <c r="AMA50" s="55"/>
      <c r="AMB50" s="55"/>
    </row>
    <row r="51" spans="1:1016" s="27" customFormat="1" ht="75" customHeight="1">
      <c r="A51" s="43" t="str">
        <f>case_lib!A50</f>
        <v>CC_17_3</v>
      </c>
      <c r="B51" s="43" t="s">
        <v>34</v>
      </c>
      <c r="C51" s="44" t="str">
        <f>case_lib!D50</f>
        <v>主车以限速巡航，左边车轮压过路面凹坑</v>
      </c>
      <c r="D51" s="42"/>
      <c r="E51" s="50" t="str">
        <f>case_lib!R50</f>
        <v>/</v>
      </c>
      <c r="F51" s="42" t="s">
        <v>925</v>
      </c>
      <c r="G51" s="42"/>
      <c r="H51" s="49"/>
      <c r="I51" s="49"/>
      <c r="J51" s="49"/>
      <c r="K51" s="49"/>
      <c r="L51" s="49"/>
      <c r="M51" s="49"/>
      <c r="N51" s="49"/>
      <c r="O51" s="49"/>
      <c r="P51" s="49"/>
      <c r="Q51" s="49"/>
      <c r="R51" s="49"/>
      <c r="S51" s="49"/>
      <c r="T51" s="49"/>
      <c r="U51" s="49"/>
      <c r="V51" s="49"/>
      <c r="W51" s="49"/>
      <c r="X51" s="49"/>
      <c r="Y51" s="52"/>
      <c r="Z51" s="53"/>
      <c r="AA51" s="53"/>
      <c r="AB51" s="53"/>
      <c r="ALA51" s="55"/>
      <c r="ALB51" s="55"/>
      <c r="ALC51" s="55"/>
      <c r="ALD51" s="55"/>
      <c r="ALE51" s="55"/>
      <c r="ALF51" s="55"/>
      <c r="ALG51" s="55"/>
      <c r="ALH51" s="55"/>
      <c r="ALI51" s="55"/>
      <c r="ALJ51" s="55"/>
      <c r="ALK51" s="55"/>
      <c r="ALL51" s="55"/>
      <c r="ALM51" s="55"/>
      <c r="ALN51" s="55"/>
      <c r="ALO51" s="55"/>
      <c r="ALP51" s="55"/>
      <c r="ALQ51" s="55"/>
      <c r="ALR51" s="55"/>
      <c r="ALS51" s="55"/>
      <c r="ALT51" s="55"/>
      <c r="ALU51" s="55"/>
      <c r="ALV51" s="55"/>
      <c r="ALW51" s="55"/>
      <c r="ALX51" s="55"/>
      <c r="ALY51" s="55"/>
      <c r="ALZ51" s="55"/>
      <c r="AMA51" s="55"/>
      <c r="AMB51" s="55"/>
    </row>
    <row r="52" spans="1:1016" s="27" customFormat="1" ht="75" customHeight="1">
      <c r="A52" s="43" t="str">
        <f>case_lib!A51</f>
        <v>CC_17_4</v>
      </c>
      <c r="B52" s="43" t="s">
        <v>34</v>
      </c>
      <c r="C52" s="44" t="str">
        <f>case_lib!D51</f>
        <v>主车以限速巡航，右边车轮压过路面凹坑</v>
      </c>
      <c r="D52" s="42"/>
      <c r="E52" s="50" t="str">
        <f>case_lib!R51</f>
        <v>/</v>
      </c>
      <c r="F52" s="42" t="s">
        <v>925</v>
      </c>
      <c r="G52" s="42"/>
      <c r="H52" s="49"/>
      <c r="I52" s="49"/>
      <c r="J52" s="49"/>
      <c r="K52" s="49"/>
      <c r="L52" s="49"/>
      <c r="M52" s="49"/>
      <c r="N52" s="49"/>
      <c r="O52" s="49"/>
      <c r="P52" s="49"/>
      <c r="Q52" s="49"/>
      <c r="R52" s="49"/>
      <c r="S52" s="49"/>
      <c r="T52" s="49"/>
      <c r="U52" s="49"/>
      <c r="V52" s="49"/>
      <c r="W52" s="49"/>
      <c r="X52" s="49"/>
      <c r="Y52" s="52"/>
      <c r="Z52" s="53"/>
      <c r="AA52" s="53"/>
      <c r="AB52" s="53"/>
      <c r="ALA52" s="55"/>
      <c r="ALB52" s="55"/>
      <c r="ALC52" s="55"/>
      <c r="ALD52" s="55"/>
      <c r="ALE52" s="55"/>
      <c r="ALF52" s="55"/>
      <c r="ALG52" s="55"/>
      <c r="ALH52" s="55"/>
      <c r="ALI52" s="55"/>
      <c r="ALJ52" s="55"/>
      <c r="ALK52" s="55"/>
      <c r="ALL52" s="55"/>
      <c r="ALM52" s="55"/>
      <c r="ALN52" s="55"/>
      <c r="ALO52" s="55"/>
      <c r="ALP52" s="55"/>
      <c r="ALQ52" s="55"/>
      <c r="ALR52" s="55"/>
      <c r="ALS52" s="55"/>
      <c r="ALT52" s="55"/>
      <c r="ALU52" s="55"/>
      <c r="ALV52" s="55"/>
      <c r="ALW52" s="55"/>
      <c r="ALX52" s="55"/>
      <c r="ALY52" s="55"/>
      <c r="ALZ52" s="55"/>
      <c r="AMA52" s="55"/>
      <c r="AMB52" s="55"/>
    </row>
    <row r="53" spans="1:1016" s="25" customFormat="1">
      <c r="A53" s="37" t="str">
        <f>case_lib!A52</f>
        <v>CC_18</v>
      </c>
      <c r="B53" s="37" t="s">
        <v>34</v>
      </c>
      <c r="C53" s="38" t="str">
        <f>case_lib!D52</f>
        <v>localization专题_桥洞</v>
      </c>
      <c r="D53" s="39"/>
      <c r="E53" s="48"/>
      <c r="F53" s="39"/>
      <c r="G53" s="39"/>
      <c r="H53" s="39"/>
      <c r="I53" s="39"/>
      <c r="J53" s="39"/>
      <c r="K53" s="39"/>
      <c r="L53" s="39"/>
      <c r="M53" s="39"/>
      <c r="N53" s="39"/>
      <c r="O53" s="39"/>
      <c r="P53" s="39"/>
      <c r="Q53" s="39"/>
      <c r="R53" s="39"/>
      <c r="S53" s="39"/>
      <c r="T53" s="39"/>
      <c r="U53" s="39"/>
      <c r="V53" s="39"/>
      <c r="W53" s="39"/>
      <c r="X53" s="39"/>
      <c r="Y53" s="39"/>
      <c r="Z53" s="39"/>
      <c r="AA53" s="39"/>
      <c r="AB53" s="39"/>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row>
    <row r="54" spans="1:1016" s="27" customFormat="1" ht="93.75" customHeight="1">
      <c r="A54" s="43" t="str">
        <f>case_lib!A53</f>
        <v>CC_18_1</v>
      </c>
      <c r="B54" s="43" t="s">
        <v>34</v>
      </c>
      <c r="C54" s="44" t="str">
        <f>case_lib!D53</f>
        <v>主车以限速巡航，经过桥洞</v>
      </c>
      <c r="D54" s="42"/>
      <c r="E54" s="50" t="str">
        <f>case_lib!R53</f>
        <v>/</v>
      </c>
      <c r="F54" s="42" t="s">
        <v>926</v>
      </c>
      <c r="G54" s="42"/>
      <c r="H54" s="49"/>
      <c r="I54" s="49"/>
      <c r="J54" s="49"/>
      <c r="K54" s="49"/>
      <c r="L54" s="49"/>
      <c r="M54" s="49"/>
      <c r="N54" s="49"/>
      <c r="O54" s="49"/>
      <c r="P54" s="49"/>
      <c r="Q54" s="49"/>
      <c r="R54" s="49"/>
      <c r="S54" s="49"/>
      <c r="T54" s="49"/>
      <c r="U54" s="49"/>
      <c r="V54" s="49"/>
      <c r="W54" s="49"/>
      <c r="X54" s="49"/>
      <c r="Y54" s="52"/>
      <c r="Z54" s="53"/>
      <c r="AA54" s="53"/>
      <c r="AB54" s="53"/>
      <c r="ALA54" s="55"/>
      <c r="ALB54" s="55"/>
      <c r="ALC54" s="55"/>
      <c r="ALD54" s="55"/>
      <c r="ALE54" s="55"/>
      <c r="ALF54" s="55"/>
      <c r="ALG54" s="55"/>
      <c r="ALH54" s="55"/>
      <c r="ALI54" s="55"/>
      <c r="ALJ54" s="55"/>
      <c r="ALK54" s="55"/>
      <c r="ALL54" s="55"/>
      <c r="ALM54" s="55"/>
      <c r="ALN54" s="55"/>
      <c r="ALO54" s="55"/>
      <c r="ALP54" s="55"/>
      <c r="ALQ54" s="55"/>
      <c r="ALR54" s="55"/>
      <c r="ALS54" s="55"/>
      <c r="ALT54" s="55"/>
      <c r="ALU54" s="55"/>
      <c r="ALV54" s="55"/>
      <c r="ALW54" s="55"/>
      <c r="ALX54" s="55"/>
      <c r="ALY54" s="55"/>
      <c r="ALZ54" s="55"/>
      <c r="AMA54" s="55"/>
      <c r="AMB54" s="55"/>
    </row>
    <row r="55" spans="1:1016" s="25" customFormat="1">
      <c r="A55" s="37" t="str">
        <f>case_lib!A54</f>
        <v>CC_19</v>
      </c>
      <c r="B55" s="37" t="s">
        <v>34</v>
      </c>
      <c r="C55" s="38" t="str">
        <f>case_lib!D54</f>
        <v>planning专题_连接路</v>
      </c>
      <c r="D55" s="39"/>
      <c r="E55" s="48"/>
      <c r="F55" s="39"/>
      <c r="G55" s="39"/>
      <c r="H55" s="39"/>
      <c r="I55" s="39"/>
      <c r="J55" s="39"/>
      <c r="K55" s="39"/>
      <c r="L55" s="39"/>
      <c r="M55" s="39"/>
      <c r="N55" s="39"/>
      <c r="O55" s="39"/>
      <c r="P55" s="39"/>
      <c r="Q55" s="39"/>
      <c r="R55" s="39"/>
      <c r="S55" s="39"/>
      <c r="T55" s="39"/>
      <c r="U55" s="39"/>
      <c r="V55" s="39"/>
      <c r="W55" s="39"/>
      <c r="X55" s="39"/>
      <c r="Y55" s="39"/>
      <c r="Z55" s="39"/>
      <c r="AA55" s="39"/>
      <c r="AB55" s="39"/>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row>
    <row r="56" spans="1:1016" s="27" customFormat="1" ht="112.5" customHeight="1">
      <c r="A56" s="43" t="str">
        <f>case_lib!A55</f>
        <v>CC_19_1</v>
      </c>
      <c r="B56" s="43" t="s">
        <v>34</v>
      </c>
      <c r="C56" s="44" t="str">
        <f>case_lib!D55</f>
        <v>主车以限速无目标巡航，经过匝道口连接路</v>
      </c>
      <c r="D56" s="42"/>
      <c r="E56" s="50" t="str">
        <f>case_lib!R55</f>
        <v>/</v>
      </c>
      <c r="F56" s="42" t="s">
        <v>927</v>
      </c>
      <c r="G56" s="42"/>
      <c r="H56" s="49" t="s">
        <v>920</v>
      </c>
      <c r="I56" s="49" t="s">
        <v>853</v>
      </c>
      <c r="J56" s="49" t="s">
        <v>854</v>
      </c>
      <c r="K56" s="49" t="s">
        <v>855</v>
      </c>
      <c r="L56" s="49"/>
      <c r="M56" s="49"/>
      <c r="N56" s="49"/>
      <c r="O56" s="49"/>
      <c r="P56" s="49"/>
      <c r="Q56" s="49"/>
      <c r="R56" s="49"/>
      <c r="S56" s="49"/>
      <c r="T56" s="49"/>
      <c r="U56" s="49"/>
      <c r="V56" s="49"/>
      <c r="W56" s="49"/>
      <c r="X56" s="49"/>
      <c r="Y56" s="52"/>
      <c r="Z56" s="53"/>
      <c r="AA56" s="53"/>
      <c r="AB56" s="53"/>
      <c r="ALA56" s="55"/>
      <c r="ALB56" s="55"/>
      <c r="ALC56" s="55"/>
      <c r="ALD56" s="55"/>
      <c r="ALE56" s="55"/>
      <c r="ALF56" s="55"/>
      <c r="ALG56" s="55"/>
      <c r="ALH56" s="55"/>
      <c r="ALI56" s="55"/>
      <c r="ALJ56" s="55"/>
      <c r="ALK56" s="55"/>
      <c r="ALL56" s="55"/>
      <c r="ALM56" s="55"/>
      <c r="ALN56" s="55"/>
      <c r="ALO56" s="55"/>
      <c r="ALP56" s="55"/>
      <c r="ALQ56" s="55"/>
      <c r="ALR56" s="55"/>
      <c r="ALS56" s="55"/>
      <c r="ALT56" s="55"/>
      <c r="ALU56" s="55"/>
      <c r="ALV56" s="55"/>
      <c r="ALW56" s="55"/>
      <c r="ALX56" s="55"/>
      <c r="ALY56" s="55"/>
      <c r="ALZ56" s="55"/>
      <c r="AMA56" s="55"/>
      <c r="AMB56" s="55"/>
    </row>
    <row r="57" spans="1:1016" s="27" customFormat="1" ht="112.5" customHeight="1">
      <c r="A57" s="43" t="str">
        <f>case_lib!A56</f>
        <v>CC_19_2</v>
      </c>
      <c r="B57" s="43" t="s">
        <v>34</v>
      </c>
      <c r="C57" s="44" t="str">
        <f>case_lib!D56</f>
        <v>主车以限速无目标巡航，经过应急停车港连接路</v>
      </c>
      <c r="D57" s="42"/>
      <c r="E57" s="50" t="str">
        <f>case_lib!R56</f>
        <v>/</v>
      </c>
      <c r="F57" s="42" t="s">
        <v>928</v>
      </c>
      <c r="G57" s="42"/>
      <c r="H57" s="49" t="s">
        <v>920</v>
      </c>
      <c r="I57" s="49" t="s">
        <v>853</v>
      </c>
      <c r="J57" s="49" t="s">
        <v>854</v>
      </c>
      <c r="K57" s="49" t="s">
        <v>855</v>
      </c>
      <c r="L57" s="49"/>
      <c r="M57" s="49"/>
      <c r="N57" s="49"/>
      <c r="O57" s="49"/>
      <c r="P57" s="49"/>
      <c r="Q57" s="49"/>
      <c r="R57" s="49"/>
      <c r="S57" s="49"/>
      <c r="T57" s="49"/>
      <c r="U57" s="49"/>
      <c r="V57" s="49"/>
      <c r="W57" s="49"/>
      <c r="X57" s="49"/>
      <c r="Y57" s="52"/>
      <c r="Z57" s="53"/>
      <c r="AA57" s="53"/>
      <c r="AB57" s="53"/>
      <c r="ALA57" s="55"/>
      <c r="ALB57" s="55"/>
      <c r="ALC57" s="55"/>
      <c r="ALD57" s="55"/>
      <c r="ALE57" s="55"/>
      <c r="ALF57" s="55"/>
      <c r="ALG57" s="55"/>
      <c r="ALH57" s="55"/>
      <c r="ALI57" s="55"/>
      <c r="ALJ57" s="55"/>
      <c r="ALK57" s="55"/>
      <c r="ALL57" s="55"/>
      <c r="ALM57" s="55"/>
      <c r="ALN57" s="55"/>
      <c r="ALO57" s="55"/>
      <c r="ALP57" s="55"/>
      <c r="ALQ57" s="55"/>
      <c r="ALR57" s="55"/>
      <c r="ALS57" s="55"/>
      <c r="ALT57" s="55"/>
      <c r="ALU57" s="55"/>
      <c r="ALV57" s="55"/>
      <c r="ALW57" s="55"/>
      <c r="ALX57" s="55"/>
      <c r="ALY57" s="55"/>
      <c r="ALZ57" s="55"/>
      <c r="AMA57" s="55"/>
      <c r="AMB57" s="55"/>
    </row>
    <row r="58" spans="1:1016" s="25" customFormat="1">
      <c r="A58" s="37" t="str">
        <f>case_lib!A57</f>
        <v>CC_20</v>
      </c>
      <c r="B58" s="37" t="s">
        <v>34</v>
      </c>
      <c r="C58" s="38" t="str">
        <f>case_lib!D57</f>
        <v>planning专题_限速切换</v>
      </c>
      <c r="D58" s="39"/>
      <c r="E58" s="48"/>
      <c r="F58" s="39"/>
      <c r="G58" s="39"/>
      <c r="H58" s="39"/>
      <c r="I58" s="39"/>
      <c r="J58" s="39"/>
      <c r="K58" s="39"/>
      <c r="L58" s="39"/>
      <c r="M58" s="39"/>
      <c r="N58" s="39"/>
      <c r="O58" s="39"/>
      <c r="P58" s="39"/>
      <c r="Q58" s="39"/>
      <c r="R58" s="39"/>
      <c r="S58" s="39"/>
      <c r="T58" s="39"/>
      <c r="U58" s="39"/>
      <c r="V58" s="39"/>
      <c r="W58" s="39"/>
      <c r="X58" s="39"/>
      <c r="Y58" s="39"/>
      <c r="Z58" s="39"/>
      <c r="AA58" s="39"/>
      <c r="AB58" s="39"/>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row>
    <row r="59" spans="1:1016" s="27" customFormat="1" ht="112.5" customHeight="1">
      <c r="A59" s="43" t="str">
        <f>case_lib!A58</f>
        <v>CC_20_1</v>
      </c>
      <c r="B59" s="43" t="s">
        <v>34</v>
      </c>
      <c r="C59" s="44" t="str">
        <f>case_lib!D58</f>
        <v>限速切换。主车以限速行驶，驶入低限速区域k_speed_limit</v>
      </c>
      <c r="D59" s="42" t="s">
        <v>929</v>
      </c>
      <c r="E59" s="50" t="str">
        <f>case_lib!R58</f>
        <v>1182/1183/1184/1185</v>
      </c>
      <c r="F59" s="42" t="s">
        <v>930</v>
      </c>
      <c r="G59" s="42"/>
      <c r="H59" s="49" t="s">
        <v>920</v>
      </c>
      <c r="I59" s="49" t="s">
        <v>853</v>
      </c>
      <c r="J59" s="49" t="s">
        <v>854</v>
      </c>
      <c r="K59" s="49" t="s">
        <v>855</v>
      </c>
      <c r="L59" s="49"/>
      <c r="M59" s="49"/>
      <c r="N59" s="49"/>
      <c r="O59" s="49"/>
      <c r="P59" s="49"/>
      <c r="Q59" s="49"/>
      <c r="R59" s="49"/>
      <c r="S59" s="49"/>
      <c r="T59" s="49"/>
      <c r="U59" s="49"/>
      <c r="V59" s="49"/>
      <c r="W59" s="49"/>
      <c r="X59" s="49"/>
      <c r="Y59" s="52"/>
      <c r="Z59" s="53"/>
      <c r="AA59" s="53"/>
      <c r="AB59" s="53"/>
      <c r="ALA59" s="55"/>
      <c r="ALB59" s="55"/>
      <c r="ALC59" s="55"/>
      <c r="ALD59" s="55"/>
      <c r="ALE59" s="55"/>
      <c r="ALF59" s="55"/>
      <c r="ALG59" s="55"/>
      <c r="ALH59" s="55"/>
      <c r="ALI59" s="55"/>
      <c r="ALJ59" s="55"/>
      <c r="ALK59" s="55"/>
      <c r="ALL59" s="55"/>
      <c r="ALM59" s="55"/>
      <c r="ALN59" s="55"/>
      <c r="ALO59" s="55"/>
      <c r="ALP59" s="55"/>
      <c r="ALQ59" s="55"/>
      <c r="ALR59" s="55"/>
      <c r="ALS59" s="55"/>
      <c r="ALT59" s="55"/>
      <c r="ALU59" s="55"/>
      <c r="ALV59" s="55"/>
      <c r="ALW59" s="55"/>
      <c r="ALX59" s="55"/>
      <c r="ALY59" s="55"/>
      <c r="ALZ59" s="55"/>
      <c r="AMA59" s="55"/>
      <c r="AMB59" s="55"/>
    </row>
    <row r="60" spans="1:1016" s="27" customFormat="1" ht="112.5" customHeight="1">
      <c r="A60" s="43" t="str">
        <f>case_lib!A59</f>
        <v>CC_20_2</v>
      </c>
      <c r="B60" s="43" t="s">
        <v>34</v>
      </c>
      <c r="C60" s="44" t="str">
        <f>case_lib!D59</f>
        <v>限速切换。主车以限速行驶，驶入高限速区域k_speed_limit</v>
      </c>
      <c r="D60" s="42" t="s">
        <v>929</v>
      </c>
      <c r="E60" s="50" t="str">
        <f>case_lib!R59</f>
        <v>1182/1183/1184/1185</v>
      </c>
      <c r="F60" s="42" t="s">
        <v>931</v>
      </c>
      <c r="G60" s="42"/>
      <c r="H60" s="49" t="s">
        <v>920</v>
      </c>
      <c r="I60" s="49" t="s">
        <v>853</v>
      </c>
      <c r="J60" s="49" t="s">
        <v>854</v>
      </c>
      <c r="K60" s="49" t="s">
        <v>932</v>
      </c>
      <c r="L60" s="49"/>
      <c r="M60" s="49"/>
      <c r="N60" s="49"/>
      <c r="O60" s="49"/>
      <c r="P60" s="49"/>
      <c r="Q60" s="49"/>
      <c r="R60" s="49"/>
      <c r="S60" s="49"/>
      <c r="T60" s="49"/>
      <c r="U60" s="49"/>
      <c r="V60" s="49"/>
      <c r="W60" s="49"/>
      <c r="X60" s="49"/>
      <c r="Y60" s="52"/>
      <c r="Z60" s="53"/>
      <c r="AA60" s="53"/>
      <c r="AB60" s="53"/>
      <c r="ALA60" s="55"/>
      <c r="ALB60" s="55"/>
      <c r="ALC60" s="55"/>
      <c r="ALD60" s="55"/>
      <c r="ALE60" s="55"/>
      <c r="ALF60" s="55"/>
      <c r="ALG60" s="55"/>
      <c r="ALH60" s="55"/>
      <c r="ALI60" s="55"/>
      <c r="ALJ60" s="55"/>
      <c r="ALK60" s="55"/>
      <c r="ALL60" s="55"/>
      <c r="ALM60" s="55"/>
      <c r="ALN60" s="55"/>
      <c r="ALO60" s="55"/>
      <c r="ALP60" s="55"/>
      <c r="ALQ60" s="55"/>
      <c r="ALR60" s="55"/>
      <c r="ALS60" s="55"/>
      <c r="ALT60" s="55"/>
      <c r="ALU60" s="55"/>
      <c r="ALV60" s="55"/>
      <c r="ALW60" s="55"/>
      <c r="ALX60" s="55"/>
      <c r="ALY60" s="55"/>
      <c r="ALZ60" s="55"/>
      <c r="AMA60" s="55"/>
      <c r="AMB60" s="55"/>
    </row>
    <row r="61" spans="1:1016" s="25" customFormat="1">
      <c r="A61" s="37" t="str">
        <f>case_lib!A60</f>
        <v>CC_21</v>
      </c>
      <c r="B61" s="37" t="s">
        <v>34</v>
      </c>
      <c r="C61" s="38" t="str">
        <f>case_lib!D60</f>
        <v>综合专题_目标车从匝道汇入</v>
      </c>
      <c r="D61" s="39"/>
      <c r="E61" s="48"/>
      <c r="F61" s="39"/>
      <c r="G61" s="39"/>
      <c r="H61" s="39"/>
      <c r="I61" s="39"/>
      <c r="J61" s="39"/>
      <c r="K61" s="39"/>
      <c r="L61" s="39"/>
      <c r="M61" s="39"/>
      <c r="N61" s="39"/>
      <c r="O61" s="39"/>
      <c r="P61" s="39"/>
      <c r="Q61" s="39"/>
      <c r="R61" s="39"/>
      <c r="S61" s="39"/>
      <c r="T61" s="39"/>
      <c r="U61" s="39"/>
      <c r="V61" s="39"/>
      <c r="W61" s="39"/>
      <c r="X61" s="39"/>
      <c r="Y61" s="39"/>
      <c r="Z61" s="39"/>
      <c r="AA61" s="39"/>
      <c r="AB61" s="39"/>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row>
    <row r="62" spans="1:1016" s="27" customFormat="1" ht="93.75" customHeight="1">
      <c r="A62" s="43" t="str">
        <f>case_lib!A61</f>
        <v>CC_21_1</v>
      </c>
      <c r="B62" s="43" t="s">
        <v>34</v>
      </c>
      <c r="C62" s="44" t="str">
        <f>case_lib!D61</f>
        <v>匝道汇入，目标车低速汇入，主车以限速行驶并响应。目标车在距离主车k_relative_dis时汇入，车速 k_tv_speed</v>
      </c>
      <c r="D62" s="42" t="s">
        <v>933</v>
      </c>
      <c r="E62" s="50" t="str">
        <f>case_lib!R61</f>
        <v>1164/1165/1166/1182/1183/1184/1185</v>
      </c>
      <c r="F62" s="42" t="s">
        <v>934</v>
      </c>
      <c r="G62" s="42"/>
      <c r="H62" s="49"/>
      <c r="I62" s="49"/>
      <c r="J62" s="49"/>
      <c r="K62" s="49"/>
      <c r="L62" s="49"/>
      <c r="M62" s="49"/>
      <c r="N62" s="49"/>
      <c r="O62" s="49" t="s">
        <v>904</v>
      </c>
      <c r="P62" s="49" t="s">
        <v>935</v>
      </c>
      <c r="Q62" s="49"/>
      <c r="R62" s="49"/>
      <c r="S62" s="49"/>
      <c r="T62" s="49"/>
      <c r="U62" s="49"/>
      <c r="V62" s="49"/>
      <c r="W62" s="49"/>
      <c r="X62" s="49"/>
      <c r="Y62" s="52"/>
      <c r="Z62" s="53"/>
      <c r="AA62" s="53"/>
      <c r="AB62" s="53"/>
      <c r="ALA62" s="55"/>
      <c r="ALB62" s="55"/>
      <c r="ALC62" s="55"/>
      <c r="ALD62" s="55"/>
      <c r="ALE62" s="55"/>
      <c r="ALF62" s="55"/>
      <c r="ALG62" s="55"/>
      <c r="ALH62" s="55"/>
      <c r="ALI62" s="55"/>
      <c r="ALJ62" s="55"/>
      <c r="ALK62" s="55"/>
      <c r="ALL62" s="55"/>
      <c r="ALM62" s="55"/>
      <c r="ALN62" s="55"/>
      <c r="ALO62" s="55"/>
      <c r="ALP62" s="55"/>
      <c r="ALQ62" s="55"/>
      <c r="ALR62" s="55"/>
      <c r="ALS62" s="55"/>
      <c r="ALT62" s="55"/>
      <c r="ALU62" s="55"/>
      <c r="ALV62" s="55"/>
      <c r="ALW62" s="55"/>
      <c r="ALX62" s="55"/>
      <c r="ALY62" s="55"/>
      <c r="ALZ62" s="55"/>
      <c r="AMA62" s="55"/>
      <c r="AMB62" s="55"/>
    </row>
    <row r="63" spans="1:1016" s="27" customFormat="1" ht="112.5" customHeight="1">
      <c r="A63" s="43" t="str">
        <f>case_lib!A62</f>
        <v>CC_21_2</v>
      </c>
      <c r="B63" s="43" t="s">
        <v>34</v>
      </c>
      <c r="C63" s="44" t="str">
        <f>case_lib!D62</f>
        <v>匝道汇入，目标车汇入后并减速，主车以限速行驶并响应。目标车在距离主车k_relative_dis时汇入，从车速 k_tv_speed01减速至k_tv_speed02，减速度k_tv_acc</v>
      </c>
      <c r="D63" s="42" t="s">
        <v>936</v>
      </c>
      <c r="E63" s="50" t="str">
        <f>case_lib!R62</f>
        <v>1164/1165/1182/1183/1184/1185</v>
      </c>
      <c r="F63" s="42" t="s">
        <v>934</v>
      </c>
      <c r="G63" s="42"/>
      <c r="H63" s="49"/>
      <c r="I63" s="49"/>
      <c r="J63" s="49"/>
      <c r="K63" s="49"/>
      <c r="L63" s="49"/>
      <c r="M63" s="49"/>
      <c r="N63" s="49"/>
      <c r="O63" s="49" t="s">
        <v>937</v>
      </c>
      <c r="P63" s="49" t="s">
        <v>938</v>
      </c>
      <c r="Q63" s="49"/>
      <c r="R63" s="49"/>
      <c r="S63" s="49"/>
      <c r="T63" s="49"/>
      <c r="U63" s="49"/>
      <c r="V63" s="49"/>
      <c r="W63" s="49"/>
      <c r="X63" s="49"/>
      <c r="Y63" s="52"/>
      <c r="Z63" s="53"/>
      <c r="AA63" s="53"/>
      <c r="AB63" s="53"/>
      <c r="ALA63" s="55"/>
      <c r="ALB63" s="55"/>
      <c r="ALC63" s="55"/>
      <c r="ALD63" s="55"/>
      <c r="ALE63" s="55"/>
      <c r="ALF63" s="55"/>
      <c r="ALG63" s="55"/>
      <c r="ALH63" s="55"/>
      <c r="ALI63" s="55"/>
      <c r="ALJ63" s="55"/>
      <c r="ALK63" s="55"/>
      <c r="ALL63" s="55"/>
      <c r="ALM63" s="55"/>
      <c r="ALN63" s="55"/>
      <c r="ALO63" s="55"/>
      <c r="ALP63" s="55"/>
      <c r="ALQ63" s="55"/>
      <c r="ALR63" s="55"/>
      <c r="ALS63" s="55"/>
      <c r="ALT63" s="55"/>
      <c r="ALU63" s="55"/>
      <c r="ALV63" s="55"/>
      <c r="ALW63" s="55"/>
      <c r="ALX63" s="55"/>
      <c r="ALY63" s="55"/>
      <c r="ALZ63" s="55"/>
      <c r="AMA63" s="55"/>
      <c r="AMB63" s="55"/>
    </row>
    <row r="64" spans="1:1016" s="27" customFormat="1" ht="93.75" customHeight="1">
      <c r="A64" s="43" t="str">
        <f>case_lib!A63</f>
        <v>CC_21_3</v>
      </c>
      <c r="B64" s="43" t="s">
        <v>34</v>
      </c>
      <c r="C64" s="44" t="str">
        <f>case_lib!D63</f>
        <v>匝道汇入，目标车汇入后高速驶离。目标车在距离主车k_relative_dis时汇入，车速 k_tv_speed</v>
      </c>
      <c r="D64" s="42" t="s">
        <v>933</v>
      </c>
      <c r="E64" s="50" t="str">
        <f>case_lib!R63</f>
        <v>1164/1165/1182/1183/1184/1185</v>
      </c>
      <c r="F64" s="42" t="s">
        <v>934</v>
      </c>
      <c r="G64" s="42"/>
      <c r="H64" s="49"/>
      <c r="I64" s="49"/>
      <c r="J64" s="49"/>
      <c r="K64" s="49"/>
      <c r="L64" s="49"/>
      <c r="M64" s="49"/>
      <c r="N64" s="49"/>
      <c r="O64" s="49" t="s">
        <v>939</v>
      </c>
      <c r="P64" s="49" t="s">
        <v>935</v>
      </c>
      <c r="Q64" s="49"/>
      <c r="R64" s="49"/>
      <c r="S64" s="49"/>
      <c r="T64" s="49"/>
      <c r="U64" s="49"/>
      <c r="V64" s="49"/>
      <c r="W64" s="49"/>
      <c r="X64" s="49"/>
      <c r="Y64" s="52"/>
      <c r="Z64" s="53"/>
      <c r="AA64" s="53"/>
      <c r="AB64" s="53"/>
      <c r="ALA64" s="55"/>
      <c r="ALB64" s="55"/>
      <c r="ALC64" s="55"/>
      <c r="ALD64" s="55"/>
      <c r="ALE64" s="55"/>
      <c r="ALF64" s="55"/>
      <c r="ALG64" s="55"/>
      <c r="ALH64" s="55"/>
      <c r="ALI64" s="55"/>
      <c r="ALJ64" s="55"/>
      <c r="ALK64" s="55"/>
      <c r="ALL64" s="55"/>
      <c r="ALM64" s="55"/>
      <c r="ALN64" s="55"/>
      <c r="ALO64" s="55"/>
      <c r="ALP64" s="55"/>
      <c r="ALQ64" s="55"/>
      <c r="ALR64" s="55"/>
      <c r="ALS64" s="55"/>
      <c r="ALT64" s="55"/>
      <c r="ALU64" s="55"/>
      <c r="ALV64" s="55"/>
      <c r="ALW64" s="55"/>
      <c r="ALX64" s="55"/>
      <c r="ALY64" s="55"/>
      <c r="ALZ64" s="55"/>
      <c r="AMA64" s="55"/>
      <c r="AMB64" s="55"/>
    </row>
    <row r="65" spans="1:1016" s="25" customFormat="1">
      <c r="A65" s="37" t="str">
        <f>case_lib!A64</f>
        <v>CC_22</v>
      </c>
      <c r="B65" s="37" t="s">
        <v>34</v>
      </c>
      <c r="C65" s="38" t="str">
        <f>case_lib!D64</f>
        <v>主车从匝道汇入</v>
      </c>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row>
    <row r="66" spans="1:1016" s="27" customFormat="1" ht="93.75" customHeight="1">
      <c r="A66" s="43" t="str">
        <f>case_lib!A65</f>
        <v>CC_22_1</v>
      </c>
      <c r="B66" s="43" t="s">
        <v>34</v>
      </c>
      <c r="C66" s="44" t="str">
        <f>case_lib!D65</f>
        <v>主车从匝道汇入，主路无车辆影响。主车从匝道以速度k_hv_speed汇入主路</v>
      </c>
      <c r="D66" s="42" t="s">
        <v>856</v>
      </c>
      <c r="E66" s="50" t="str">
        <f>case_lib!R65</f>
        <v>/</v>
      </c>
      <c r="F66" s="42" t="s">
        <v>927</v>
      </c>
      <c r="G66" s="42"/>
      <c r="H66" s="49" t="s">
        <v>920</v>
      </c>
      <c r="I66" s="49" t="s">
        <v>853</v>
      </c>
      <c r="J66" s="49" t="s">
        <v>854</v>
      </c>
      <c r="K66" s="49" t="s">
        <v>940</v>
      </c>
      <c r="L66" s="49"/>
      <c r="M66" s="49"/>
      <c r="N66" s="49"/>
      <c r="O66" s="49"/>
      <c r="P66" s="49"/>
      <c r="Q66" s="49"/>
      <c r="R66" s="49"/>
      <c r="S66" s="49"/>
      <c r="T66" s="49"/>
      <c r="U66" s="49"/>
      <c r="V66" s="49"/>
      <c r="W66" s="49"/>
      <c r="X66" s="49"/>
      <c r="Y66" s="52"/>
      <c r="Z66" s="53"/>
      <c r="AA66" s="53"/>
      <c r="AB66" s="53"/>
      <c r="ALA66" s="55"/>
      <c r="ALB66" s="55"/>
      <c r="ALC66" s="55"/>
      <c r="ALD66" s="55"/>
      <c r="ALE66" s="55"/>
      <c r="ALF66" s="55"/>
      <c r="ALG66" s="55"/>
      <c r="ALH66" s="55"/>
      <c r="ALI66" s="55"/>
      <c r="ALJ66" s="55"/>
      <c r="ALK66" s="55"/>
      <c r="ALL66" s="55"/>
      <c r="ALM66" s="55"/>
      <c r="ALN66" s="55"/>
      <c r="ALO66" s="55"/>
      <c r="ALP66" s="55"/>
      <c r="ALQ66" s="55"/>
      <c r="ALR66" s="55"/>
      <c r="ALS66" s="55"/>
      <c r="ALT66" s="55"/>
      <c r="ALU66" s="55"/>
      <c r="ALV66" s="55"/>
      <c r="ALW66" s="55"/>
      <c r="ALX66" s="55"/>
      <c r="ALY66" s="55"/>
      <c r="ALZ66" s="55"/>
      <c r="AMA66" s="55"/>
      <c r="AMB66" s="55"/>
    </row>
    <row r="67" spans="1:1016" s="27" customFormat="1" ht="93.75" customHeight="1">
      <c r="A67" s="43" t="str">
        <f>case_lib!A66</f>
        <v>CC_22_2</v>
      </c>
      <c r="B67" s="43" t="s">
        <v>34</v>
      </c>
      <c r="C67" s="44" t="str">
        <f>case_lib!D66</f>
        <v>主车从匝道汇入，主路有车辆高速接近。目标车在主路以k_tv_speed行驶，主车从匝道以速度k_hv_speed汇入主路，此时相距目标车距离为k_relative_dis，无碰撞风险。</v>
      </c>
      <c r="D67" s="42" t="s">
        <v>941</v>
      </c>
      <c r="E67" s="50" t="str">
        <f>case_lib!R66</f>
        <v>/</v>
      </c>
      <c r="F67" s="42" t="s">
        <v>942</v>
      </c>
      <c r="G67" s="42"/>
      <c r="H67" s="49" t="s">
        <v>920</v>
      </c>
      <c r="I67" s="49" t="s">
        <v>853</v>
      </c>
      <c r="J67" s="49" t="s">
        <v>854</v>
      </c>
      <c r="K67" s="49" t="s">
        <v>940</v>
      </c>
      <c r="L67" s="49"/>
      <c r="M67" s="49"/>
      <c r="N67" s="49"/>
      <c r="O67" s="49" t="s">
        <v>943</v>
      </c>
      <c r="P67" s="49" t="s">
        <v>912</v>
      </c>
      <c r="Q67" s="49"/>
      <c r="R67" s="49"/>
      <c r="S67" s="49"/>
      <c r="T67" s="49"/>
      <c r="U67" s="49"/>
      <c r="V67" s="49"/>
      <c r="W67" s="49"/>
      <c r="X67" s="49"/>
      <c r="Y67" s="52"/>
      <c r="Z67" s="53"/>
      <c r="AA67" s="53"/>
      <c r="AB67" s="53"/>
      <c r="ALA67" s="55"/>
      <c r="ALB67" s="55"/>
      <c r="ALC67" s="55"/>
      <c r="ALD67" s="55"/>
      <c r="ALE67" s="55"/>
      <c r="ALF67" s="55"/>
      <c r="ALG67" s="55"/>
      <c r="ALH67" s="55"/>
      <c r="ALI67" s="55"/>
      <c r="ALJ67" s="55"/>
      <c r="ALK67" s="55"/>
      <c r="ALL67" s="55"/>
      <c r="ALM67" s="55"/>
      <c r="ALN67" s="55"/>
      <c r="ALO67" s="55"/>
      <c r="ALP67" s="55"/>
      <c r="ALQ67" s="55"/>
      <c r="ALR67" s="55"/>
      <c r="ALS67" s="55"/>
      <c r="ALT67" s="55"/>
      <c r="ALU67" s="55"/>
      <c r="ALV67" s="55"/>
      <c r="ALW67" s="55"/>
      <c r="ALX67" s="55"/>
      <c r="ALY67" s="55"/>
      <c r="ALZ67" s="55"/>
      <c r="AMA67" s="55"/>
      <c r="AMB67" s="55"/>
    </row>
    <row r="68" spans="1:1016" s="27" customFormat="1" ht="93.75" customHeight="1">
      <c r="A68" s="43" t="str">
        <f>case_lib!A67</f>
        <v>CC_22_3</v>
      </c>
      <c r="B68" s="43" t="s">
        <v>34</v>
      </c>
      <c r="C68" s="44" t="str">
        <f>case_lib!D67</f>
        <v>主车从匝道汇入，主路有车辆高速接近。目标车在主路以k_tv_speed行驶，主车从匝道以速度k_hv_speed汇入主路，此时相距目标车距离为k_relative_dis，有碰撞风险。</v>
      </c>
      <c r="D68" s="42" t="s">
        <v>941</v>
      </c>
      <c r="E68" s="50" t="str">
        <f>case_lib!R67</f>
        <v>/</v>
      </c>
      <c r="F68" s="42" t="s">
        <v>942</v>
      </c>
      <c r="G68" s="42"/>
      <c r="H68" s="49" t="s">
        <v>920</v>
      </c>
      <c r="I68" s="49" t="s">
        <v>853</v>
      </c>
      <c r="J68" s="49" t="s">
        <v>854</v>
      </c>
      <c r="K68" s="49" t="s">
        <v>940</v>
      </c>
      <c r="L68" s="49"/>
      <c r="M68" s="49"/>
      <c r="N68" s="49"/>
      <c r="O68" s="49" t="s">
        <v>944</v>
      </c>
      <c r="P68" s="49" t="s">
        <v>912</v>
      </c>
      <c r="Q68" s="49"/>
      <c r="R68" s="49"/>
      <c r="S68" s="49"/>
      <c r="T68" s="49"/>
      <c r="U68" s="49"/>
      <c r="V68" s="49"/>
      <c r="W68" s="49"/>
      <c r="X68" s="49"/>
      <c r="Y68" s="52"/>
      <c r="Z68" s="53"/>
      <c r="AA68" s="53"/>
      <c r="AB68" s="53"/>
      <c r="ALA68" s="55"/>
      <c r="ALB68" s="55"/>
      <c r="ALC68" s="55"/>
      <c r="ALD68" s="55"/>
      <c r="ALE68" s="55"/>
      <c r="ALF68" s="55"/>
      <c r="ALG68" s="55"/>
      <c r="ALH68" s="55"/>
      <c r="ALI68" s="55"/>
      <c r="ALJ68" s="55"/>
      <c r="ALK68" s="55"/>
      <c r="ALL68" s="55"/>
      <c r="ALM68" s="55"/>
      <c r="ALN68" s="55"/>
      <c r="ALO68" s="55"/>
      <c r="ALP68" s="55"/>
      <c r="ALQ68" s="55"/>
      <c r="ALR68" s="55"/>
      <c r="ALS68" s="55"/>
      <c r="ALT68" s="55"/>
      <c r="ALU68" s="55"/>
      <c r="ALV68" s="55"/>
      <c r="ALW68" s="55"/>
      <c r="ALX68" s="55"/>
      <c r="ALY68" s="55"/>
      <c r="ALZ68" s="55"/>
      <c r="AMA68" s="55"/>
      <c r="AMB68" s="55"/>
    </row>
    <row r="69" spans="1:1016" s="27" customFormat="1" ht="93.75" customHeight="1">
      <c r="A69" s="43" t="str">
        <f>case_lib!A68</f>
        <v>CC_22_4</v>
      </c>
      <c r="B69" s="43" t="s">
        <v>34</v>
      </c>
      <c r="C69" s="44" t="str">
        <f>case_lib!D68</f>
        <v>主车从匝道汇入，主路有拥堵。主车从匝道以速度k_hv_speed汇入主路，主路有拥堵。</v>
      </c>
      <c r="D69" s="42" t="s">
        <v>856</v>
      </c>
      <c r="E69" s="50" t="str">
        <f>case_lib!R68</f>
        <v>/</v>
      </c>
      <c r="F69" s="42" t="s">
        <v>942</v>
      </c>
      <c r="G69" s="42"/>
      <c r="H69" s="49" t="s">
        <v>920</v>
      </c>
      <c r="I69" s="49" t="s">
        <v>853</v>
      </c>
      <c r="J69" s="49" t="s">
        <v>854</v>
      </c>
      <c r="K69" s="49" t="s">
        <v>940</v>
      </c>
      <c r="L69" s="49"/>
      <c r="M69" s="49"/>
      <c r="N69" s="49"/>
      <c r="O69" s="49" t="s">
        <v>945</v>
      </c>
      <c r="P69" s="49" t="s">
        <v>881</v>
      </c>
      <c r="Q69" s="49"/>
      <c r="R69" s="49"/>
      <c r="S69" s="49"/>
      <c r="T69" s="49"/>
      <c r="U69" s="49"/>
      <c r="V69" s="49"/>
      <c r="W69" s="49"/>
      <c r="X69" s="49"/>
      <c r="Y69" s="52"/>
      <c r="Z69" s="53"/>
      <c r="AA69" s="53"/>
      <c r="AB69" s="53"/>
      <c r="ALA69" s="55"/>
      <c r="ALB69" s="55"/>
      <c r="ALC69" s="55"/>
      <c r="ALD69" s="55"/>
      <c r="ALE69" s="55"/>
      <c r="ALF69" s="55"/>
      <c r="ALG69" s="55"/>
      <c r="ALH69" s="55"/>
      <c r="ALI69" s="55"/>
      <c r="ALJ69" s="55"/>
      <c r="ALK69" s="55"/>
      <c r="ALL69" s="55"/>
      <c r="ALM69" s="55"/>
      <c r="ALN69" s="55"/>
      <c r="ALO69" s="55"/>
      <c r="ALP69" s="55"/>
      <c r="ALQ69" s="55"/>
      <c r="ALR69" s="55"/>
      <c r="ALS69" s="55"/>
      <c r="ALT69" s="55"/>
      <c r="ALU69" s="55"/>
      <c r="ALV69" s="55"/>
      <c r="ALW69" s="55"/>
      <c r="ALX69" s="55"/>
      <c r="ALY69" s="55"/>
      <c r="ALZ69" s="55"/>
      <c r="AMA69" s="55"/>
      <c r="AMB69" s="55"/>
    </row>
    <row r="70" spans="1:1016" s="25" customFormat="1">
      <c r="A70" s="37" t="str">
        <f>case_lib!A69</f>
        <v>CC_23</v>
      </c>
      <c r="B70" s="37" t="s">
        <v>34</v>
      </c>
      <c r="C70" s="38" t="str">
        <f>case_lib!D69</f>
        <v>综合专题_双车cutin</v>
      </c>
      <c r="D70" s="39"/>
      <c r="E70" s="48"/>
      <c r="F70" s="39"/>
      <c r="G70" s="39"/>
      <c r="H70" s="39"/>
      <c r="I70" s="39"/>
      <c r="J70" s="39"/>
      <c r="K70" s="39"/>
      <c r="L70" s="39"/>
      <c r="M70" s="39"/>
      <c r="N70" s="39"/>
      <c r="O70" s="39"/>
      <c r="P70" s="39"/>
      <c r="Q70" s="39"/>
      <c r="R70" s="39"/>
      <c r="S70" s="39"/>
      <c r="T70" s="39"/>
      <c r="U70" s="39"/>
      <c r="V70" s="39"/>
      <c r="W70" s="39"/>
      <c r="X70" s="39"/>
      <c r="Y70" s="39"/>
      <c r="Z70" s="39"/>
      <c r="AA70" s="39"/>
      <c r="AB70" s="39"/>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row>
    <row r="71" spans="1:1016" s="27" customFormat="1" ht="112.5" customHeight="1">
      <c r="A71" s="43" t="str">
        <f>case_lib!A70</f>
        <v>CC_23_1</v>
      </c>
      <c r="B71" s="43" t="s">
        <v>34</v>
      </c>
      <c r="C71" s="44" t="str">
        <f>case_lib!D70</f>
        <v>双车cutin。主车跟随目标车1稳定行驶时，目标车2切入辆车之间，主车响应目标车2。
目标车1和2都为轿车。目标车1速度k_tvFF_speed，目标车2在相距主车k_relative_dis时切入，速度从k_tvF_speed01减速至k_tvF_speed02，减速度k_tvF_acc。</v>
      </c>
      <c r="D71" s="42" t="s">
        <v>946</v>
      </c>
      <c r="E71" s="50" t="str">
        <f>case_lib!R70</f>
        <v>1173/1182/1183/1184/1185</v>
      </c>
      <c r="F71" s="42" t="s">
        <v>947</v>
      </c>
      <c r="G71" s="42"/>
      <c r="H71" s="49" t="s">
        <v>852</v>
      </c>
      <c r="I71" s="49" t="s">
        <v>853</v>
      </c>
      <c r="J71" s="49" t="s">
        <v>854</v>
      </c>
      <c r="K71" s="49" t="s">
        <v>855</v>
      </c>
      <c r="L71" s="49"/>
      <c r="M71" s="49"/>
      <c r="N71" s="49"/>
      <c r="O71" s="49" t="s">
        <v>948</v>
      </c>
      <c r="P71" s="49" t="s">
        <v>949</v>
      </c>
      <c r="Q71" s="49"/>
      <c r="R71" s="49"/>
      <c r="S71" s="49"/>
      <c r="T71" s="49" t="s">
        <v>950</v>
      </c>
      <c r="U71" s="49" t="s">
        <v>912</v>
      </c>
      <c r="V71" s="49" t="s">
        <v>951</v>
      </c>
      <c r="W71" s="49" t="s">
        <v>952</v>
      </c>
      <c r="X71" s="49"/>
      <c r="Y71" s="52"/>
      <c r="Z71" s="53"/>
      <c r="AA71" s="53"/>
      <c r="AB71" s="53"/>
      <c r="ALA71" s="55"/>
      <c r="ALB71" s="55"/>
      <c r="ALC71" s="55"/>
      <c r="ALD71" s="55"/>
      <c r="ALE71" s="55"/>
      <c r="ALF71" s="55"/>
      <c r="ALG71" s="55"/>
      <c r="ALH71" s="55"/>
      <c r="ALI71" s="55"/>
      <c r="ALJ71" s="55"/>
      <c r="ALK71" s="55"/>
      <c r="ALL71" s="55"/>
      <c r="ALM71" s="55"/>
      <c r="ALN71" s="55"/>
      <c r="ALO71" s="55"/>
      <c r="ALP71" s="55"/>
      <c r="ALQ71" s="55"/>
      <c r="ALR71" s="55"/>
      <c r="ALS71" s="55"/>
      <c r="ALT71" s="55"/>
      <c r="ALU71" s="55"/>
      <c r="ALV71" s="55"/>
      <c r="ALW71" s="55"/>
      <c r="ALX71" s="55"/>
      <c r="ALY71" s="55"/>
      <c r="ALZ71" s="55"/>
      <c r="AMA71" s="55"/>
      <c r="AMB71" s="55"/>
    </row>
    <row r="72" spans="1:1016" s="25" customFormat="1">
      <c r="A72" s="37" t="str">
        <f>case_lib!A71</f>
        <v>CC_24</v>
      </c>
      <c r="B72" s="37" t="s">
        <v>34</v>
      </c>
      <c r="C72" s="38" t="str">
        <f>case_lib!D71</f>
        <v>综合专题_双车cutout</v>
      </c>
      <c r="D72" s="39"/>
      <c r="E72" s="48"/>
      <c r="F72" s="39"/>
      <c r="G72" s="39"/>
      <c r="H72" s="39"/>
      <c r="I72" s="39"/>
      <c r="J72" s="39"/>
      <c r="K72" s="39"/>
      <c r="L72" s="39"/>
      <c r="M72" s="39"/>
      <c r="N72" s="39"/>
      <c r="O72" s="39"/>
      <c r="P72" s="39"/>
      <c r="Q72" s="39"/>
      <c r="R72" s="39"/>
      <c r="S72" s="39"/>
      <c r="T72" s="39"/>
      <c r="U72" s="39"/>
      <c r="V72" s="39"/>
      <c r="W72" s="39"/>
      <c r="X72" s="39"/>
      <c r="Y72" s="39"/>
      <c r="Z72" s="39"/>
      <c r="AA72" s="39"/>
      <c r="AB72" s="39"/>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row>
    <row r="73" spans="1:1016" s="27" customFormat="1" ht="112.5" customHeight="1">
      <c r="A73" s="43" t="str">
        <f>case_lib!A72</f>
        <v>CC_24_1</v>
      </c>
      <c r="B73" s="43" t="s">
        <v>34</v>
      </c>
      <c r="C73" s="44" t="str">
        <f>case_lib!D72</f>
        <v>双车cutout。三车均处于稳定跟车时，目标车1切出，主车响应目标车2。
目标车1为卡车，目标车2为轿车。目标车1和目标车2速度均为k_tv_speed，两两相距k_relative_dis</v>
      </c>
      <c r="D73" s="42" t="s">
        <v>953</v>
      </c>
      <c r="E73" s="50" t="str">
        <f>case_lib!R72</f>
        <v>1182/1183/1184/1185</v>
      </c>
      <c r="F73" s="42" t="s">
        <v>947</v>
      </c>
      <c r="G73" s="42"/>
      <c r="H73" s="49" t="s">
        <v>852</v>
      </c>
      <c r="I73" s="49" t="s">
        <v>853</v>
      </c>
      <c r="J73" s="49" t="s">
        <v>854</v>
      </c>
      <c r="K73" s="49" t="s">
        <v>855</v>
      </c>
      <c r="L73" s="49"/>
      <c r="M73" s="49"/>
      <c r="N73" s="49"/>
      <c r="O73" s="49" t="s">
        <v>948</v>
      </c>
      <c r="P73" s="49" t="s">
        <v>949</v>
      </c>
      <c r="Q73" s="49" t="s">
        <v>954</v>
      </c>
      <c r="R73" s="49"/>
      <c r="S73" s="49"/>
      <c r="T73" s="49" t="s">
        <v>955</v>
      </c>
      <c r="U73" s="49" t="s">
        <v>949</v>
      </c>
      <c r="V73" s="56"/>
      <c r="W73" s="49"/>
      <c r="X73" s="49"/>
      <c r="Y73" s="52"/>
      <c r="Z73" s="53"/>
      <c r="AA73" s="53"/>
      <c r="AB73" s="53"/>
      <c r="ALA73" s="55"/>
      <c r="ALB73" s="55"/>
      <c r="ALC73" s="55"/>
      <c r="ALD73" s="55"/>
      <c r="ALE73" s="55"/>
      <c r="ALF73" s="55"/>
      <c r="ALG73" s="55"/>
      <c r="ALH73" s="55"/>
      <c r="ALI73" s="55"/>
      <c r="ALJ73" s="55"/>
      <c r="ALK73" s="55"/>
      <c r="ALL73" s="55"/>
      <c r="ALM73" s="55"/>
      <c r="ALN73" s="55"/>
      <c r="ALO73" s="55"/>
      <c r="ALP73" s="55"/>
      <c r="ALQ73" s="55"/>
      <c r="ALR73" s="55"/>
      <c r="ALS73" s="55"/>
      <c r="ALT73" s="55"/>
      <c r="ALU73" s="55"/>
      <c r="ALV73" s="55"/>
      <c r="ALW73" s="55"/>
      <c r="ALX73" s="55"/>
      <c r="ALY73" s="55"/>
      <c r="ALZ73" s="55"/>
      <c r="AMA73" s="55"/>
      <c r="AMB73" s="55"/>
    </row>
    <row r="74" spans="1:1016" s="27" customFormat="1" ht="112.5" customHeight="1">
      <c r="A74" s="43" t="str">
        <f>case_lib!A73</f>
        <v>CC_24_2</v>
      </c>
      <c r="B74" s="43" t="s">
        <v>34</v>
      </c>
      <c r="C74" s="44" t="str">
        <f>case_lib!D73</f>
        <v>双车cutout。主车跟随目标车1稳定行驶，目标车2在远处慢速行驶，目标车1切出，主车响应目标车2。
目标车1为卡车，目标车2为轿车。目标车1速度k_tvF_speed，目标车2速度k_tvFF_speed，当目标车2与目标车1的距离k_relative_dis时切出</v>
      </c>
      <c r="D74" s="42" t="s">
        <v>956</v>
      </c>
      <c r="E74" s="50" t="str">
        <f>case_lib!R73</f>
        <v>1182/1183/1184/1185</v>
      </c>
      <c r="F74" s="42" t="s">
        <v>947</v>
      </c>
      <c r="G74" s="42"/>
      <c r="H74" s="49" t="s">
        <v>852</v>
      </c>
      <c r="I74" s="49" t="s">
        <v>853</v>
      </c>
      <c r="J74" s="49" t="s">
        <v>854</v>
      </c>
      <c r="K74" s="49" t="s">
        <v>855</v>
      </c>
      <c r="L74" s="49"/>
      <c r="M74" s="49"/>
      <c r="N74" s="49"/>
      <c r="O74" s="49" t="s">
        <v>957</v>
      </c>
      <c r="P74" s="49" t="s">
        <v>958</v>
      </c>
      <c r="Q74" s="49" t="s">
        <v>959</v>
      </c>
      <c r="R74" s="49"/>
      <c r="S74" s="49"/>
      <c r="T74" s="49" t="s">
        <v>960</v>
      </c>
      <c r="U74" s="49" t="s">
        <v>881</v>
      </c>
      <c r="V74" s="49"/>
      <c r="W74" s="49"/>
      <c r="X74" s="49"/>
      <c r="Y74" s="52"/>
      <c r="Z74" s="53"/>
      <c r="AA74" s="53"/>
      <c r="AB74" s="53"/>
      <c r="ALA74" s="55"/>
      <c r="ALB74" s="55"/>
      <c r="ALC74" s="55"/>
      <c r="ALD74" s="55"/>
      <c r="ALE74" s="55"/>
      <c r="ALF74" s="55"/>
      <c r="ALG74" s="55"/>
      <c r="ALH74" s="55"/>
      <c r="ALI74" s="55"/>
      <c r="ALJ74" s="55"/>
      <c r="ALK74" s="55"/>
      <c r="ALL74" s="55"/>
      <c r="ALM74" s="55"/>
      <c r="ALN74" s="55"/>
      <c r="ALO74" s="55"/>
      <c r="ALP74" s="55"/>
      <c r="ALQ74" s="55"/>
      <c r="ALR74" s="55"/>
      <c r="ALS74" s="55"/>
      <c r="ALT74" s="55"/>
      <c r="ALU74" s="55"/>
      <c r="ALV74" s="55"/>
      <c r="ALW74" s="55"/>
      <c r="ALX74" s="55"/>
      <c r="ALY74" s="55"/>
      <c r="ALZ74" s="55"/>
      <c r="AMA74" s="55"/>
      <c r="AMB74" s="55"/>
    </row>
    <row r="75" spans="1:1016" s="25" customFormat="1">
      <c r="A75" s="37" t="str">
        <f>case_lib!A74</f>
        <v>CC_25</v>
      </c>
      <c r="B75" s="37" t="s">
        <v>34</v>
      </c>
      <c r="C75" s="38" t="str">
        <f>case_lib!D74</f>
        <v>MD驾驶跟车时进AD</v>
      </c>
      <c r="D75" s="39"/>
      <c r="E75" s="48"/>
      <c r="F75" s="39"/>
      <c r="G75" s="39"/>
      <c r="H75" s="39"/>
      <c r="I75" s="39"/>
      <c r="J75" s="39"/>
      <c r="K75" s="39"/>
      <c r="L75" s="39"/>
      <c r="M75" s="39"/>
      <c r="N75" s="39"/>
      <c r="O75" s="39"/>
      <c r="P75" s="39"/>
      <c r="Q75" s="39"/>
      <c r="R75" s="39"/>
      <c r="S75" s="39"/>
      <c r="T75" s="39"/>
      <c r="U75" s="39"/>
      <c r="V75" s="39"/>
      <c r="W75" s="39"/>
      <c r="X75" s="39"/>
      <c r="Y75" s="39"/>
      <c r="Z75" s="39"/>
      <c r="AA75" s="39"/>
      <c r="AB75" s="39"/>
      <c r="ALA75" s="7"/>
      <c r="ALB75" s="7"/>
      <c r="ALC75" s="7"/>
      <c r="ALD75" s="7"/>
      <c r="ALE75" s="7"/>
      <c r="ALF75" s="7"/>
      <c r="ALG75" s="7"/>
      <c r="ALH75" s="7"/>
      <c r="ALI75" s="7"/>
      <c r="ALJ75" s="7"/>
      <c r="ALK75" s="7"/>
      <c r="ALL75" s="7"/>
      <c r="ALM75" s="7"/>
      <c r="ALN75" s="7"/>
      <c r="ALO75" s="7"/>
      <c r="ALP75" s="7"/>
      <c r="ALQ75" s="7"/>
      <c r="ALR75" s="7"/>
      <c r="ALS75" s="7"/>
      <c r="ALT75" s="7"/>
      <c r="ALU75" s="7"/>
      <c r="ALV75" s="7"/>
      <c r="ALW75" s="7"/>
      <c r="ALX75" s="7"/>
      <c r="ALY75" s="7"/>
      <c r="ALZ75" s="7"/>
      <c r="AMA75" s="7"/>
      <c r="AMB75" s="7"/>
    </row>
    <row r="76" spans="1:1016" s="27" customFormat="1" ht="60" customHeight="1">
      <c r="A76" s="43" t="str">
        <f>case_lib!A75</f>
        <v>CC_25_1</v>
      </c>
      <c r="B76" s="43" t="s">
        <v>34</v>
      </c>
      <c r="C76" s="44" t="str">
        <f>case_lib!D75</f>
        <v>MD驾驶稳定跟车时进AD。目标以速度k_target_speed稳定行驶，主车手动驾驶以距离k_relative_dis跟车，主车进AD。</v>
      </c>
      <c r="D76" s="42"/>
      <c r="E76" s="50" t="str">
        <f>case_lib!R75</f>
        <v>/</v>
      </c>
      <c r="F76" s="42"/>
      <c r="G76" s="42"/>
      <c r="H76" s="49"/>
      <c r="I76" s="49"/>
      <c r="J76" s="49"/>
      <c r="K76" s="49"/>
      <c r="L76" s="49"/>
      <c r="M76" s="49"/>
      <c r="N76" s="49"/>
      <c r="O76" s="49"/>
      <c r="P76" s="49"/>
      <c r="Q76" s="49"/>
      <c r="R76" s="49"/>
      <c r="S76" s="49"/>
      <c r="T76" s="49"/>
      <c r="U76" s="49"/>
      <c r="V76" s="49"/>
      <c r="W76" s="49"/>
      <c r="X76" s="49"/>
      <c r="Y76" s="52"/>
      <c r="Z76" s="53"/>
      <c r="AA76" s="53"/>
      <c r="AB76" s="53"/>
      <c r="ALA76" s="55"/>
      <c r="ALB76" s="55"/>
      <c r="ALC76" s="55"/>
      <c r="ALD76" s="55"/>
      <c r="ALE76" s="55"/>
      <c r="ALF76" s="55"/>
      <c r="ALG76" s="55"/>
      <c r="ALH76" s="55"/>
      <c r="ALI76" s="55"/>
      <c r="ALJ76" s="55"/>
      <c r="ALK76" s="55"/>
      <c r="ALL76" s="55"/>
      <c r="ALM76" s="55"/>
      <c r="ALN76" s="55"/>
      <c r="ALO76" s="55"/>
      <c r="ALP76" s="55"/>
      <c r="ALQ76" s="55"/>
      <c r="ALR76" s="55"/>
      <c r="ALS76" s="55"/>
      <c r="ALT76" s="55"/>
      <c r="ALU76" s="55"/>
      <c r="ALV76" s="55"/>
      <c r="ALW76" s="55"/>
      <c r="ALX76" s="55"/>
      <c r="ALY76" s="55"/>
      <c r="ALZ76" s="55"/>
      <c r="AMA76" s="55"/>
      <c r="AMB76" s="55"/>
    </row>
    <row r="77" spans="1:1016" s="27" customFormat="1" ht="90" customHeight="1">
      <c r="A77" s="43" t="str">
        <f>case_lib!A76</f>
        <v>CC_25_2</v>
      </c>
      <c r="B77" s="43" t="s">
        <v>34</v>
      </c>
      <c r="C77" s="44" t="str">
        <f>case_lib!D76</f>
        <v>MD驾驶高速接近目标时进AD。目标以速度k_target_speed低速稳定行驶，主车手动驾驶以速度k_hv_speed，从距离k_relative_dis远处高速接近目标，当主车距离目标k_trigger_dis时主车进AD。</v>
      </c>
      <c r="D77" s="42"/>
      <c r="E77" s="50" t="str">
        <f>case_lib!R76</f>
        <v>/</v>
      </c>
      <c r="F77" s="42"/>
      <c r="G77" s="42"/>
      <c r="H77" s="49"/>
      <c r="I77" s="49"/>
      <c r="J77" s="49"/>
      <c r="K77" s="49"/>
      <c r="L77" s="49"/>
      <c r="M77" s="49"/>
      <c r="N77" s="49"/>
      <c r="O77" s="49"/>
      <c r="P77" s="49"/>
      <c r="Q77" s="49"/>
      <c r="R77" s="49"/>
      <c r="S77" s="49"/>
      <c r="T77" s="49"/>
      <c r="U77" s="49"/>
      <c r="V77" s="49"/>
      <c r="W77" s="49"/>
      <c r="X77" s="49"/>
      <c r="Y77" s="52"/>
      <c r="Z77" s="53"/>
      <c r="AA77" s="53"/>
      <c r="AB77" s="53"/>
      <c r="ALA77" s="55"/>
      <c r="ALB77" s="55"/>
      <c r="ALC77" s="55"/>
      <c r="ALD77" s="55"/>
      <c r="ALE77" s="55"/>
      <c r="ALF77" s="55"/>
      <c r="ALG77" s="55"/>
      <c r="ALH77" s="55"/>
      <c r="ALI77" s="55"/>
      <c r="ALJ77" s="55"/>
      <c r="ALK77" s="55"/>
      <c r="ALL77" s="55"/>
      <c r="ALM77" s="55"/>
      <c r="ALN77" s="55"/>
      <c r="ALO77" s="55"/>
      <c r="ALP77" s="55"/>
      <c r="ALQ77" s="55"/>
      <c r="ALR77" s="55"/>
      <c r="ALS77" s="55"/>
      <c r="ALT77" s="55"/>
      <c r="ALU77" s="55"/>
      <c r="ALV77" s="55"/>
      <c r="ALW77" s="55"/>
      <c r="ALX77" s="55"/>
      <c r="ALY77" s="55"/>
      <c r="ALZ77" s="55"/>
      <c r="AMA77" s="55"/>
      <c r="AMB77" s="55"/>
    </row>
    <row r="78" spans="1:1016" s="25" customFormat="1">
      <c r="A78" s="37" t="str">
        <f>case_lib!A77</f>
        <v>CC_26</v>
      </c>
      <c r="B78" s="37" t="s">
        <v>34</v>
      </c>
      <c r="C78" s="38" t="str">
        <f>case_lib!D77</f>
        <v>headway setting HMI测试</v>
      </c>
      <c r="D78" s="39"/>
      <c r="E78" s="48"/>
      <c r="F78" s="39"/>
      <c r="G78" s="39"/>
      <c r="H78" s="39"/>
      <c r="I78" s="39"/>
      <c r="J78" s="39"/>
      <c r="K78" s="39"/>
      <c r="L78" s="39"/>
      <c r="M78" s="39"/>
      <c r="N78" s="39"/>
      <c r="O78" s="39"/>
      <c r="P78" s="39"/>
      <c r="Q78" s="39"/>
      <c r="R78" s="39"/>
      <c r="S78" s="39"/>
      <c r="T78" s="39"/>
      <c r="U78" s="39"/>
      <c r="V78" s="39"/>
      <c r="W78" s="39"/>
      <c r="X78" s="39"/>
      <c r="Y78" s="39"/>
      <c r="Z78" s="39"/>
      <c r="AA78" s="39"/>
      <c r="AB78" s="39"/>
      <c r="ALA78" s="7"/>
      <c r="ALB78" s="7"/>
      <c r="ALC78" s="7"/>
      <c r="ALD78" s="7"/>
      <c r="ALE78" s="7"/>
      <c r="ALF78" s="7"/>
      <c r="ALG78" s="7"/>
      <c r="ALH78" s="7"/>
      <c r="ALI78" s="7"/>
      <c r="ALJ78" s="7"/>
      <c r="ALK78" s="7"/>
      <c r="ALL78" s="7"/>
      <c r="ALM78" s="7"/>
      <c r="ALN78" s="7"/>
      <c r="ALO78" s="7"/>
      <c r="ALP78" s="7"/>
      <c r="ALQ78" s="7"/>
      <c r="ALR78" s="7"/>
      <c r="ALS78" s="7"/>
      <c r="ALT78" s="7"/>
      <c r="ALU78" s="7"/>
      <c r="ALV78" s="7"/>
      <c r="ALW78" s="7"/>
      <c r="ALX78" s="7"/>
      <c r="ALY78" s="7"/>
      <c r="ALZ78" s="7"/>
      <c r="AMA78" s="7"/>
      <c r="AMB78" s="7"/>
    </row>
    <row r="79" spans="1:1016" s="27" customFormat="1" ht="60" customHeight="1">
      <c r="A79" s="43" t="str">
        <f>case_lib!A78</f>
        <v>CC_26_1</v>
      </c>
      <c r="B79" s="43" t="s">
        <v>34</v>
      </c>
      <c r="C79" s="44" t="str">
        <f>case_lib!D78</f>
        <v>1）主车engage后，场景不限，车速不限;
2）不调节 headway settings，观察HMI是否有headway显示；</v>
      </c>
      <c r="D79" s="42"/>
      <c r="E79" s="50" t="str">
        <f>case_lib!R78</f>
        <v>/</v>
      </c>
      <c r="F79" s="42"/>
      <c r="G79" s="42"/>
      <c r="H79" s="49"/>
      <c r="I79" s="49"/>
      <c r="J79" s="49"/>
      <c r="K79" s="49"/>
      <c r="L79" s="49"/>
      <c r="M79" s="49"/>
      <c r="N79" s="49"/>
      <c r="O79" s="49"/>
      <c r="P79" s="49"/>
      <c r="Q79" s="49"/>
      <c r="R79" s="49"/>
      <c r="S79" s="49"/>
      <c r="T79" s="49"/>
      <c r="U79" s="49"/>
      <c r="V79" s="49"/>
      <c r="W79" s="49"/>
      <c r="X79" s="49"/>
      <c r="Y79" s="52"/>
      <c r="Z79" s="53"/>
      <c r="AA79" s="53"/>
      <c r="AB79" s="53"/>
      <c r="ALA79" s="55"/>
      <c r="ALB79" s="55"/>
      <c r="ALC79" s="55"/>
      <c r="ALD79" s="55"/>
      <c r="ALE79" s="55"/>
      <c r="ALF79" s="55"/>
      <c r="ALG79" s="55"/>
      <c r="ALH79" s="55"/>
      <c r="ALI79" s="55"/>
      <c r="ALJ79" s="55"/>
      <c r="ALK79" s="55"/>
      <c r="ALL79" s="55"/>
      <c r="ALM79" s="55"/>
      <c r="ALN79" s="55"/>
      <c r="ALO79" s="55"/>
      <c r="ALP79" s="55"/>
      <c r="ALQ79" s="55"/>
      <c r="ALR79" s="55"/>
      <c r="ALS79" s="55"/>
      <c r="ALT79" s="55"/>
      <c r="ALU79" s="55"/>
      <c r="ALV79" s="55"/>
      <c r="ALW79" s="55"/>
      <c r="ALX79" s="55"/>
      <c r="ALY79" s="55"/>
      <c r="ALZ79" s="55"/>
      <c r="AMA79" s="55"/>
      <c r="AMB79" s="55"/>
    </row>
    <row r="80" spans="1:1016" s="27" customFormat="1" ht="60" customHeight="1">
      <c r="A80" s="43" t="str">
        <f>case_lib!A79</f>
        <v>CC_26_2</v>
      </c>
      <c r="B80" s="43" t="s">
        <v>34</v>
      </c>
      <c r="C80" s="44" t="str">
        <f>case_lib!D79</f>
        <v>1）主车engage AD后，场景不限，车速不限;
2）调节 headway settings，观察HMI上的headway是否变化；</v>
      </c>
      <c r="D80" s="42"/>
      <c r="E80" s="50" t="str">
        <f>case_lib!R79</f>
        <v>/</v>
      </c>
      <c r="F80" s="42"/>
      <c r="G80" s="42"/>
      <c r="H80" s="49"/>
      <c r="I80" s="49"/>
      <c r="J80" s="49"/>
      <c r="K80" s="49"/>
      <c r="L80" s="49"/>
      <c r="M80" s="49"/>
      <c r="N80" s="49"/>
      <c r="O80" s="49"/>
      <c r="P80" s="49"/>
      <c r="Q80" s="49"/>
      <c r="R80" s="49"/>
      <c r="S80" s="49"/>
      <c r="T80" s="49"/>
      <c r="U80" s="49"/>
      <c r="V80" s="49"/>
      <c r="W80" s="49"/>
      <c r="X80" s="49"/>
      <c r="Y80" s="52"/>
      <c r="Z80" s="53"/>
      <c r="AA80" s="53"/>
      <c r="AB80" s="53"/>
      <c r="ALA80" s="55"/>
      <c r="ALB80" s="55"/>
      <c r="ALC80" s="55"/>
      <c r="ALD80" s="55"/>
      <c r="ALE80" s="55"/>
      <c r="ALF80" s="55"/>
      <c r="ALG80" s="55"/>
      <c r="ALH80" s="55"/>
      <c r="ALI80" s="55"/>
      <c r="ALJ80" s="55"/>
      <c r="ALK80" s="55"/>
      <c r="ALL80" s="55"/>
      <c r="ALM80" s="55"/>
      <c r="ALN80" s="55"/>
      <c r="ALO80" s="55"/>
      <c r="ALP80" s="55"/>
      <c r="ALQ80" s="55"/>
      <c r="ALR80" s="55"/>
      <c r="ALS80" s="55"/>
      <c r="ALT80" s="55"/>
      <c r="ALU80" s="55"/>
      <c r="ALV80" s="55"/>
      <c r="ALW80" s="55"/>
      <c r="ALX80" s="55"/>
      <c r="ALY80" s="55"/>
      <c r="ALZ80" s="55"/>
      <c r="AMA80" s="55"/>
      <c r="AMB80" s="55"/>
    </row>
    <row r="81" spans="1:1016" s="27" customFormat="1" ht="75" customHeight="1">
      <c r="A81" s="43" t="str">
        <f>case_lib!A80</f>
        <v>CC_26_3</v>
      </c>
      <c r="B81" s="43" t="s">
        <v>34</v>
      </c>
      <c r="C81" s="44" t="str">
        <f>case_lib!D80</f>
        <v>1）主车手动驾驶，场景不限，车速不限;
2）非engage比如ready状态，调节 headway settings，观察HMI上的headway是否变化；</v>
      </c>
      <c r="D81" s="42"/>
      <c r="E81" s="50" t="str">
        <f>case_lib!R80</f>
        <v>/</v>
      </c>
      <c r="F81" s="42"/>
      <c r="G81" s="42"/>
      <c r="H81" s="49"/>
      <c r="I81" s="49"/>
      <c r="J81" s="49"/>
      <c r="K81" s="49"/>
      <c r="L81" s="49"/>
      <c r="M81" s="49"/>
      <c r="N81" s="49"/>
      <c r="O81" s="49"/>
      <c r="P81" s="49"/>
      <c r="Q81" s="49"/>
      <c r="R81" s="49"/>
      <c r="S81" s="49"/>
      <c r="T81" s="49"/>
      <c r="U81" s="49"/>
      <c r="V81" s="49"/>
      <c r="W81" s="49"/>
      <c r="X81" s="49"/>
      <c r="Y81" s="52"/>
      <c r="Z81" s="53"/>
      <c r="AA81" s="53"/>
      <c r="AB81" s="53"/>
      <c r="ALA81" s="55"/>
      <c r="ALB81" s="55"/>
      <c r="ALC81" s="55"/>
      <c r="ALD81" s="55"/>
      <c r="ALE81" s="55"/>
      <c r="ALF81" s="55"/>
      <c r="ALG81" s="55"/>
      <c r="ALH81" s="55"/>
      <c r="ALI81" s="55"/>
      <c r="ALJ81" s="55"/>
      <c r="ALK81" s="55"/>
      <c r="ALL81" s="55"/>
      <c r="ALM81" s="55"/>
      <c r="ALN81" s="55"/>
      <c r="ALO81" s="55"/>
      <c r="ALP81" s="55"/>
      <c r="ALQ81" s="55"/>
      <c r="ALR81" s="55"/>
      <c r="ALS81" s="55"/>
      <c r="ALT81" s="55"/>
      <c r="ALU81" s="55"/>
      <c r="ALV81" s="55"/>
      <c r="ALW81" s="55"/>
      <c r="ALX81" s="55"/>
      <c r="ALY81" s="55"/>
      <c r="ALZ81" s="55"/>
      <c r="AMA81" s="55"/>
      <c r="AMB81" s="55"/>
    </row>
    <row r="82" spans="1:1016" s="25" customFormat="1" ht="30" customHeight="1">
      <c r="A82" s="37" t="str">
        <f>case_lib!A81</f>
        <v>CC_27</v>
      </c>
      <c r="B82" s="37" t="s">
        <v>34</v>
      </c>
      <c r="C82" s="38" t="str">
        <f>case_lib!D81</f>
        <v>headway setting 逻辑测试，非AD engage情况下调节</v>
      </c>
      <c r="D82" s="39"/>
      <c r="E82" s="48"/>
      <c r="F82" s="39"/>
      <c r="G82" s="39"/>
      <c r="H82" s="39"/>
      <c r="I82" s="39"/>
      <c r="J82" s="39"/>
      <c r="K82" s="39"/>
      <c r="L82" s="39"/>
      <c r="M82" s="39"/>
      <c r="N82" s="39"/>
      <c r="O82" s="39"/>
      <c r="P82" s="39"/>
      <c r="Q82" s="39"/>
      <c r="R82" s="39"/>
      <c r="S82" s="39"/>
      <c r="T82" s="39"/>
      <c r="U82" s="39"/>
      <c r="V82" s="39"/>
      <c r="W82" s="39"/>
      <c r="X82" s="39"/>
      <c r="Y82" s="39"/>
      <c r="Z82" s="39"/>
      <c r="AA82" s="39"/>
      <c r="AB82" s="39"/>
      <c r="ALA82" s="7"/>
      <c r="ALB82" s="7"/>
      <c r="ALC82" s="7"/>
      <c r="ALD82" s="7"/>
      <c r="ALE82" s="7"/>
      <c r="ALF82" s="7"/>
      <c r="ALG82" s="7"/>
      <c r="ALH82" s="7"/>
      <c r="ALI82" s="7"/>
      <c r="ALJ82" s="7"/>
      <c r="ALK82" s="7"/>
      <c r="ALL82" s="7"/>
      <c r="ALM82" s="7"/>
      <c r="ALN82" s="7"/>
      <c r="ALO82" s="7"/>
      <c r="ALP82" s="7"/>
      <c r="ALQ82" s="7"/>
      <c r="ALR82" s="7"/>
      <c r="ALS82" s="7"/>
      <c r="ALT82" s="7"/>
      <c r="ALU82" s="7"/>
      <c r="ALV82" s="7"/>
      <c r="ALW82" s="7"/>
      <c r="ALX82" s="7"/>
      <c r="ALY82" s="7"/>
      <c r="ALZ82" s="7"/>
      <c r="AMA82" s="7"/>
      <c r="AMB82" s="7"/>
    </row>
    <row r="83" spans="1:1016" s="27" customFormat="1" ht="105" customHeight="1">
      <c r="A83" s="43" t="str">
        <f>case_lib!A82</f>
        <v>CC_27_1</v>
      </c>
      <c r="B83" s="43" t="s">
        <v>34</v>
      </c>
      <c r="C83" s="44" t="str">
        <f>case_lib!D82</f>
        <v>1）主车手动驾驶，场景不限，车速不限。
2）上一次engage状态下，headway设置为level3。跳转至power saving后，按键两次headway setting按钮，再次engage ad后，查看默认headway是否依然时level3；</v>
      </c>
      <c r="D83" s="42"/>
      <c r="E83" s="50">
        <f>case_lib!R82</f>
        <v>2947</v>
      </c>
      <c r="F83" s="42"/>
      <c r="G83" s="42"/>
      <c r="H83" s="49"/>
      <c r="I83" s="49"/>
      <c r="J83" s="49"/>
      <c r="K83" s="49"/>
      <c r="L83" s="49"/>
      <c r="M83" s="49"/>
      <c r="N83" s="49"/>
      <c r="O83" s="49"/>
      <c r="P83" s="49"/>
      <c r="Q83" s="49"/>
      <c r="R83" s="49"/>
      <c r="S83" s="49"/>
      <c r="T83" s="49"/>
      <c r="U83" s="49"/>
      <c r="V83" s="49"/>
      <c r="W83" s="49"/>
      <c r="X83" s="49"/>
      <c r="Y83" s="52"/>
      <c r="Z83" s="53"/>
      <c r="AA83" s="53"/>
      <c r="AB83" s="53"/>
      <c r="ALA83" s="55"/>
      <c r="ALB83" s="55"/>
      <c r="ALC83" s="55"/>
      <c r="ALD83" s="55"/>
      <c r="ALE83" s="55"/>
      <c r="ALF83" s="55"/>
      <c r="ALG83" s="55"/>
      <c r="ALH83" s="55"/>
      <c r="ALI83" s="55"/>
      <c r="ALJ83" s="55"/>
      <c r="ALK83" s="55"/>
      <c r="ALL83" s="55"/>
      <c r="ALM83" s="55"/>
      <c r="ALN83" s="55"/>
      <c r="ALO83" s="55"/>
      <c r="ALP83" s="55"/>
      <c r="ALQ83" s="55"/>
      <c r="ALR83" s="55"/>
      <c r="ALS83" s="55"/>
      <c r="ALT83" s="55"/>
      <c r="ALU83" s="55"/>
      <c r="ALV83" s="55"/>
      <c r="ALW83" s="55"/>
      <c r="ALX83" s="55"/>
      <c r="ALY83" s="55"/>
      <c r="ALZ83" s="55"/>
      <c r="AMA83" s="55"/>
      <c r="AMB83" s="55"/>
    </row>
    <row r="84" spans="1:1016" s="27" customFormat="1" ht="105" customHeight="1">
      <c r="A84" s="43" t="str">
        <f>case_lib!A83</f>
        <v>CC_27_2</v>
      </c>
      <c r="B84" s="43" t="s">
        <v>34</v>
      </c>
      <c r="C84" s="44" t="str">
        <f>case_lib!D83</f>
        <v>1）主车手动驾驶，场景不限，车速不限。
2）上一次engage状态下，headway设置为level3。跳转至not ready后，按键两次headway setting按钮，再次engage ad后，查看默认headway是否依然时level3；</v>
      </c>
      <c r="D84" s="42"/>
      <c r="E84" s="50">
        <f>case_lib!R83</f>
        <v>2947</v>
      </c>
      <c r="F84" s="42"/>
      <c r="G84" s="42"/>
      <c r="H84" s="49"/>
      <c r="I84" s="49"/>
      <c r="J84" s="49"/>
      <c r="K84" s="49"/>
      <c r="L84" s="49"/>
      <c r="M84" s="49"/>
      <c r="N84" s="49"/>
      <c r="O84" s="49"/>
      <c r="P84" s="49"/>
      <c r="Q84" s="49"/>
      <c r="R84" s="49"/>
      <c r="S84" s="49"/>
      <c r="T84" s="49"/>
      <c r="U84" s="49"/>
      <c r="V84" s="49"/>
      <c r="W84" s="49"/>
      <c r="X84" s="49"/>
      <c r="Y84" s="52"/>
      <c r="Z84" s="53"/>
      <c r="AA84" s="53"/>
      <c r="AB84" s="53"/>
      <c r="ALA84" s="55"/>
      <c r="ALB84" s="55"/>
      <c r="ALC84" s="55"/>
      <c r="ALD84" s="55"/>
      <c r="ALE84" s="55"/>
      <c r="ALF84" s="55"/>
      <c r="ALG84" s="55"/>
      <c r="ALH84" s="55"/>
      <c r="ALI84" s="55"/>
      <c r="ALJ84" s="55"/>
      <c r="ALK84" s="55"/>
      <c r="ALL84" s="55"/>
      <c r="ALM84" s="55"/>
      <c r="ALN84" s="55"/>
      <c r="ALO84" s="55"/>
      <c r="ALP84" s="55"/>
      <c r="ALQ84" s="55"/>
      <c r="ALR84" s="55"/>
      <c r="ALS84" s="55"/>
      <c r="ALT84" s="55"/>
      <c r="ALU84" s="55"/>
      <c r="ALV84" s="55"/>
      <c r="ALW84" s="55"/>
      <c r="ALX84" s="55"/>
      <c r="ALY84" s="55"/>
      <c r="ALZ84" s="55"/>
      <c r="AMA84" s="55"/>
      <c r="AMB84" s="55"/>
    </row>
    <row r="85" spans="1:1016" s="27" customFormat="1" ht="105" customHeight="1">
      <c r="A85" s="43" t="str">
        <f>case_lib!A84</f>
        <v>CC_27_3</v>
      </c>
      <c r="B85" s="43" t="s">
        <v>34</v>
      </c>
      <c r="C85" s="44" t="str">
        <f>case_lib!D84</f>
        <v>1）主车手动驾驶，场景不限，车速不限。
2）上一次engage状态下，headway设置为level3。跳转至ready后，按键两次headway setting按钮，再次engage ad后，查看默认headway是否依然时level3；</v>
      </c>
      <c r="D85" s="42"/>
      <c r="E85" s="50">
        <f>case_lib!R84</f>
        <v>2947</v>
      </c>
      <c r="F85" s="42"/>
      <c r="G85" s="42"/>
      <c r="H85" s="49"/>
      <c r="I85" s="49"/>
      <c r="J85" s="49"/>
      <c r="K85" s="49"/>
      <c r="L85" s="49"/>
      <c r="M85" s="49"/>
      <c r="N85" s="49"/>
      <c r="O85" s="49"/>
      <c r="P85" s="49"/>
      <c r="Q85" s="49"/>
      <c r="R85" s="49"/>
      <c r="S85" s="49"/>
      <c r="T85" s="49"/>
      <c r="U85" s="49"/>
      <c r="V85" s="49"/>
      <c r="W85" s="49"/>
      <c r="X85" s="49"/>
      <c r="Y85" s="52"/>
      <c r="Z85" s="53"/>
      <c r="AA85" s="53"/>
      <c r="AB85" s="53"/>
      <c r="ALA85" s="55"/>
      <c r="ALB85" s="55"/>
      <c r="ALC85" s="55"/>
      <c r="ALD85" s="55"/>
      <c r="ALE85" s="55"/>
      <c r="ALF85" s="55"/>
      <c r="ALG85" s="55"/>
      <c r="ALH85" s="55"/>
      <c r="ALI85" s="55"/>
      <c r="ALJ85" s="55"/>
      <c r="ALK85" s="55"/>
      <c r="ALL85" s="55"/>
      <c r="ALM85" s="55"/>
      <c r="ALN85" s="55"/>
      <c r="ALO85" s="55"/>
      <c r="ALP85" s="55"/>
      <c r="ALQ85" s="55"/>
      <c r="ALR85" s="55"/>
      <c r="ALS85" s="55"/>
      <c r="ALT85" s="55"/>
      <c r="ALU85" s="55"/>
      <c r="ALV85" s="55"/>
      <c r="ALW85" s="55"/>
      <c r="ALX85" s="55"/>
      <c r="ALY85" s="55"/>
      <c r="ALZ85" s="55"/>
      <c r="AMA85" s="55"/>
      <c r="AMB85" s="55"/>
    </row>
    <row r="86" spans="1:1016" s="25" customFormat="1" ht="45" customHeight="1">
      <c r="A86" s="37" t="str">
        <f>case_lib!A85</f>
        <v>CC_28</v>
      </c>
      <c r="B86" s="37" t="s">
        <v>34</v>
      </c>
      <c r="C86" s="38" t="str">
        <f>case_lib!D85</f>
        <v>headway setting 逻辑测试，AD engage后不调节情况下的默认设置</v>
      </c>
      <c r="D86" s="39"/>
      <c r="E86" s="48"/>
      <c r="F86" s="39"/>
      <c r="G86" s="39"/>
      <c r="H86" s="39"/>
      <c r="I86" s="39"/>
      <c r="J86" s="39"/>
      <c r="K86" s="39"/>
      <c r="L86" s="39"/>
      <c r="M86" s="39"/>
      <c r="N86" s="39"/>
      <c r="O86" s="39"/>
      <c r="P86" s="39"/>
      <c r="Q86" s="39"/>
      <c r="R86" s="39"/>
      <c r="S86" s="39"/>
      <c r="T86" s="39"/>
      <c r="U86" s="39"/>
      <c r="V86" s="39"/>
      <c r="W86" s="39"/>
      <c r="X86" s="39"/>
      <c r="Y86" s="39"/>
      <c r="Z86" s="39"/>
      <c r="AA86" s="39"/>
      <c r="AB86" s="39"/>
      <c r="ALA86" s="7"/>
      <c r="ALB86" s="7"/>
      <c r="ALC86" s="7"/>
      <c r="ALD86" s="7"/>
      <c r="ALE86" s="7"/>
      <c r="ALF86" s="7"/>
      <c r="ALG86" s="7"/>
      <c r="ALH86" s="7"/>
      <c r="ALI86" s="7"/>
      <c r="ALJ86" s="7"/>
      <c r="ALK86" s="7"/>
      <c r="ALL86" s="7"/>
      <c r="ALM86" s="7"/>
      <c r="ALN86" s="7"/>
      <c r="ALO86" s="7"/>
      <c r="ALP86" s="7"/>
      <c r="ALQ86" s="7"/>
      <c r="ALR86" s="7"/>
      <c r="ALS86" s="7"/>
      <c r="ALT86" s="7"/>
      <c r="ALU86" s="7"/>
      <c r="ALV86" s="7"/>
      <c r="ALW86" s="7"/>
      <c r="ALX86" s="7"/>
      <c r="ALY86" s="7"/>
      <c r="ALZ86" s="7"/>
      <c r="AMA86" s="7"/>
      <c r="AMB86" s="7"/>
    </row>
    <row r="87" spans="1:1016" s="27" customFormat="1" ht="75" customHeight="1">
      <c r="A87" s="43" t="str">
        <f>case_lib!A86</f>
        <v>CC_28_1</v>
      </c>
      <c r="B87" s="43" t="s">
        <v>34</v>
      </c>
      <c r="C87" s="44" t="str">
        <f>case_lib!D86</f>
        <v>1）主车手动驾驶，场景不限，车速不限。
2）首次使用headyway setting。engage AD后，默认headway是否在level5;</v>
      </c>
      <c r="D87" s="42"/>
      <c r="E87" s="50" t="str">
        <f>case_lib!R86</f>
        <v>2943/2946</v>
      </c>
      <c r="F87" s="42"/>
      <c r="G87" s="42"/>
      <c r="H87" s="49"/>
      <c r="I87" s="49"/>
      <c r="J87" s="49"/>
      <c r="K87" s="49"/>
      <c r="L87" s="49"/>
      <c r="M87" s="49"/>
      <c r="N87" s="49"/>
      <c r="O87" s="49"/>
      <c r="P87" s="49"/>
      <c r="Q87" s="49"/>
      <c r="R87" s="49"/>
      <c r="S87" s="49"/>
      <c r="T87" s="49"/>
      <c r="U87" s="49"/>
      <c r="V87" s="49"/>
      <c r="W87" s="49"/>
      <c r="X87" s="49"/>
      <c r="Y87" s="52"/>
      <c r="Z87" s="53"/>
      <c r="AA87" s="53"/>
      <c r="AB87" s="53"/>
      <c r="ALA87" s="55"/>
      <c r="ALB87" s="55"/>
      <c r="ALC87" s="55"/>
      <c r="ALD87" s="55"/>
      <c r="ALE87" s="55"/>
      <c r="ALF87" s="55"/>
      <c r="ALG87" s="55"/>
      <c r="ALH87" s="55"/>
      <c r="ALI87" s="55"/>
      <c r="ALJ87" s="55"/>
      <c r="ALK87" s="55"/>
      <c r="ALL87" s="55"/>
      <c r="ALM87" s="55"/>
      <c r="ALN87" s="55"/>
      <c r="ALO87" s="55"/>
      <c r="ALP87" s="55"/>
      <c r="ALQ87" s="55"/>
      <c r="ALR87" s="55"/>
      <c r="ALS87" s="55"/>
      <c r="ALT87" s="55"/>
      <c r="ALU87" s="55"/>
      <c r="ALV87" s="55"/>
      <c r="ALW87" s="55"/>
      <c r="ALX87" s="55"/>
      <c r="ALY87" s="55"/>
      <c r="ALZ87" s="55"/>
      <c r="AMA87" s="55"/>
      <c r="AMB87" s="55"/>
    </row>
    <row r="88" spans="1:1016" s="27" customFormat="1" ht="75" customHeight="1">
      <c r="A88" s="43" t="str">
        <f>case_lib!A87</f>
        <v>CC_28_2</v>
      </c>
      <c r="B88" s="43" t="s">
        <v>34</v>
      </c>
      <c r="C88" s="44" t="str">
        <f>case_lib!D87</f>
        <v>1）主车手动驾驶，场景不限，车速不限。
2）上一次engage后headway设定在level2。接管后再次engage，观察默认headway是否在level2；</v>
      </c>
      <c r="D88" s="42"/>
      <c r="E88" s="50" t="str">
        <f>case_lib!R87</f>
        <v>2943/2946</v>
      </c>
      <c r="F88" s="42"/>
      <c r="G88" s="42"/>
      <c r="H88" s="49"/>
      <c r="I88" s="49"/>
      <c r="J88" s="49"/>
      <c r="K88" s="49"/>
      <c r="L88" s="49"/>
      <c r="M88" s="49"/>
      <c r="N88" s="49"/>
      <c r="O88" s="49"/>
      <c r="P88" s="49"/>
      <c r="Q88" s="49"/>
      <c r="R88" s="49"/>
      <c r="S88" s="49"/>
      <c r="T88" s="49"/>
      <c r="U88" s="49"/>
      <c r="V88" s="49"/>
      <c r="W88" s="49"/>
      <c r="X88" s="49"/>
      <c r="Y88" s="52"/>
      <c r="Z88" s="53"/>
      <c r="AA88" s="53"/>
      <c r="AB88" s="53"/>
      <c r="ALA88" s="55"/>
      <c r="ALB88" s="55"/>
      <c r="ALC88" s="55"/>
      <c r="ALD88" s="55"/>
      <c r="ALE88" s="55"/>
      <c r="ALF88" s="55"/>
      <c r="ALG88" s="55"/>
      <c r="ALH88" s="55"/>
      <c r="ALI88" s="55"/>
      <c r="ALJ88" s="55"/>
      <c r="ALK88" s="55"/>
      <c r="ALL88" s="55"/>
      <c r="ALM88" s="55"/>
      <c r="ALN88" s="55"/>
      <c r="ALO88" s="55"/>
      <c r="ALP88" s="55"/>
      <c r="ALQ88" s="55"/>
      <c r="ALR88" s="55"/>
      <c r="ALS88" s="55"/>
      <c r="ALT88" s="55"/>
      <c r="ALU88" s="55"/>
      <c r="ALV88" s="55"/>
      <c r="ALW88" s="55"/>
      <c r="ALX88" s="55"/>
      <c r="ALY88" s="55"/>
      <c r="ALZ88" s="55"/>
      <c r="AMA88" s="55"/>
      <c r="AMB88" s="55"/>
    </row>
    <row r="89" spans="1:1016" s="25" customFormat="1" ht="30" customHeight="1">
      <c r="A89" s="37" t="str">
        <f>case_lib!A88</f>
        <v>CC_29</v>
      </c>
      <c r="B89" s="37" t="s">
        <v>34</v>
      </c>
      <c r="C89" s="38" t="str">
        <f>case_lib!D88</f>
        <v>headway setting 逻辑测试，AD engage情况下单次调节</v>
      </c>
      <c r="D89" s="39"/>
      <c r="E89" s="48"/>
      <c r="F89" s="39"/>
      <c r="G89" s="39"/>
      <c r="H89" s="39"/>
      <c r="I89" s="39"/>
      <c r="J89" s="39"/>
      <c r="K89" s="39"/>
      <c r="L89" s="39"/>
      <c r="M89" s="39"/>
      <c r="N89" s="39"/>
      <c r="O89" s="39"/>
      <c r="P89" s="39"/>
      <c r="Q89" s="39"/>
      <c r="R89" s="39"/>
      <c r="S89" s="39"/>
      <c r="T89" s="39"/>
      <c r="U89" s="39"/>
      <c r="V89" s="39"/>
      <c r="W89" s="39"/>
      <c r="X89" s="39"/>
      <c r="Y89" s="39"/>
      <c r="Z89" s="39"/>
      <c r="AA89" s="39"/>
      <c r="AB89" s="39"/>
      <c r="ALA89" s="7"/>
      <c r="ALB89" s="7"/>
      <c r="ALC89" s="7"/>
      <c r="ALD89" s="7"/>
      <c r="ALE89" s="7"/>
      <c r="ALF89" s="7"/>
      <c r="ALG89" s="7"/>
      <c r="ALH89" s="7"/>
      <c r="ALI89" s="7"/>
      <c r="ALJ89" s="7"/>
      <c r="ALK89" s="7"/>
      <c r="ALL89" s="7"/>
      <c r="ALM89" s="7"/>
      <c r="ALN89" s="7"/>
      <c r="ALO89" s="7"/>
      <c r="ALP89" s="7"/>
      <c r="ALQ89" s="7"/>
      <c r="ALR89" s="7"/>
      <c r="ALS89" s="7"/>
      <c r="ALT89" s="7"/>
      <c r="ALU89" s="7"/>
      <c r="ALV89" s="7"/>
      <c r="ALW89" s="7"/>
      <c r="ALX89" s="7"/>
      <c r="ALY89" s="7"/>
      <c r="ALZ89" s="7"/>
      <c r="AMA89" s="7"/>
      <c r="AMB89" s="7"/>
    </row>
    <row r="90" spans="1:1016" s="27" customFormat="1" ht="45" customHeight="1">
      <c r="A90" s="43" t="str">
        <f>case_lib!A89</f>
        <v>CC_29_1</v>
      </c>
      <c r="B90" s="43" t="s">
        <v>34</v>
      </c>
      <c r="C90" s="44" t="str">
        <f>case_lib!D89</f>
        <v>1）主车在 engage AD mode，场景不限，车速不限。
2）按键1次，从1档调节至2档；</v>
      </c>
      <c r="D90" s="42"/>
      <c r="E90" s="50" t="str">
        <f>case_lib!R89</f>
        <v>2943/2948</v>
      </c>
      <c r="F90" s="42"/>
      <c r="G90" s="42"/>
      <c r="H90" s="49"/>
      <c r="I90" s="49"/>
      <c r="J90" s="49"/>
      <c r="K90" s="49"/>
      <c r="L90" s="49"/>
      <c r="M90" s="49"/>
      <c r="N90" s="49"/>
      <c r="O90" s="49"/>
      <c r="P90" s="49"/>
      <c r="Q90" s="49"/>
      <c r="R90" s="49"/>
      <c r="S90" s="49"/>
      <c r="T90" s="49"/>
      <c r="U90" s="49"/>
      <c r="V90" s="49"/>
      <c r="W90" s="49"/>
      <c r="X90" s="49"/>
      <c r="Y90" s="52"/>
      <c r="Z90" s="53"/>
      <c r="AA90" s="53"/>
      <c r="AB90" s="53"/>
      <c r="ALA90" s="55"/>
      <c r="ALB90" s="55"/>
      <c r="ALC90" s="55"/>
      <c r="ALD90" s="55"/>
      <c r="ALE90" s="55"/>
      <c r="ALF90" s="55"/>
      <c r="ALG90" s="55"/>
      <c r="ALH90" s="55"/>
      <c r="ALI90" s="55"/>
      <c r="ALJ90" s="55"/>
      <c r="ALK90" s="55"/>
      <c r="ALL90" s="55"/>
      <c r="ALM90" s="55"/>
      <c r="ALN90" s="55"/>
      <c r="ALO90" s="55"/>
      <c r="ALP90" s="55"/>
      <c r="ALQ90" s="55"/>
      <c r="ALR90" s="55"/>
      <c r="ALS90" s="55"/>
      <c r="ALT90" s="55"/>
      <c r="ALU90" s="55"/>
      <c r="ALV90" s="55"/>
      <c r="ALW90" s="55"/>
      <c r="ALX90" s="55"/>
      <c r="ALY90" s="55"/>
      <c r="ALZ90" s="55"/>
      <c r="AMA90" s="55"/>
      <c r="AMB90" s="55"/>
    </row>
    <row r="91" spans="1:1016" s="27" customFormat="1" ht="45" customHeight="1">
      <c r="A91" s="43" t="str">
        <f>case_lib!A90</f>
        <v>CC_29_2</v>
      </c>
      <c r="B91" s="43" t="s">
        <v>34</v>
      </c>
      <c r="C91" s="44" t="str">
        <f>case_lib!D90</f>
        <v>1）主车在 engage AD mode，场景不限，车速不限。
2）按键1次，从2档调节至3档；</v>
      </c>
      <c r="D91" s="42"/>
      <c r="E91" s="50" t="str">
        <f>case_lib!R90</f>
        <v>2943/2948</v>
      </c>
      <c r="F91" s="42"/>
      <c r="G91" s="42"/>
      <c r="H91" s="49"/>
      <c r="I91" s="49"/>
      <c r="J91" s="49"/>
      <c r="K91" s="49"/>
      <c r="L91" s="49"/>
      <c r="M91" s="49"/>
      <c r="N91" s="49"/>
      <c r="O91" s="49"/>
      <c r="P91" s="49"/>
      <c r="Q91" s="49"/>
      <c r="R91" s="49"/>
      <c r="S91" s="49"/>
      <c r="T91" s="49"/>
      <c r="U91" s="49"/>
      <c r="V91" s="49"/>
      <c r="W91" s="49"/>
      <c r="X91" s="49"/>
      <c r="Y91" s="52"/>
      <c r="Z91" s="53"/>
      <c r="AA91" s="53"/>
      <c r="AB91" s="53"/>
      <c r="ALA91" s="55"/>
      <c r="ALB91" s="55"/>
      <c r="ALC91" s="55"/>
      <c r="ALD91" s="55"/>
      <c r="ALE91" s="55"/>
      <c r="ALF91" s="55"/>
      <c r="ALG91" s="55"/>
      <c r="ALH91" s="55"/>
      <c r="ALI91" s="55"/>
      <c r="ALJ91" s="55"/>
      <c r="ALK91" s="55"/>
      <c r="ALL91" s="55"/>
      <c r="ALM91" s="55"/>
      <c r="ALN91" s="55"/>
      <c r="ALO91" s="55"/>
      <c r="ALP91" s="55"/>
      <c r="ALQ91" s="55"/>
      <c r="ALR91" s="55"/>
      <c r="ALS91" s="55"/>
      <c r="ALT91" s="55"/>
      <c r="ALU91" s="55"/>
      <c r="ALV91" s="55"/>
      <c r="ALW91" s="55"/>
      <c r="ALX91" s="55"/>
      <c r="ALY91" s="55"/>
      <c r="ALZ91" s="55"/>
      <c r="AMA91" s="55"/>
      <c r="AMB91" s="55"/>
    </row>
    <row r="92" spans="1:1016" s="27" customFormat="1" ht="45" customHeight="1">
      <c r="A92" s="43" t="str">
        <f>case_lib!A91</f>
        <v>CC_29_3</v>
      </c>
      <c r="B92" s="43" t="s">
        <v>34</v>
      </c>
      <c r="C92" s="44" t="str">
        <f>case_lib!D91</f>
        <v>1）主车在 engage AD mode，场景不限，车速不限。
2）按键1次，从3档调节至4档；</v>
      </c>
      <c r="D92" s="42"/>
      <c r="E92" s="50" t="str">
        <f>case_lib!R91</f>
        <v>2943/2948</v>
      </c>
      <c r="F92" s="42"/>
      <c r="G92" s="42"/>
      <c r="H92" s="49"/>
      <c r="I92" s="49"/>
      <c r="J92" s="49"/>
      <c r="K92" s="49"/>
      <c r="L92" s="49"/>
      <c r="M92" s="49"/>
      <c r="N92" s="49"/>
      <c r="O92" s="49"/>
      <c r="P92" s="49"/>
      <c r="Q92" s="49"/>
      <c r="R92" s="49"/>
      <c r="S92" s="49"/>
      <c r="T92" s="49"/>
      <c r="U92" s="49"/>
      <c r="V92" s="49"/>
      <c r="W92" s="49"/>
      <c r="X92" s="49"/>
      <c r="Y92" s="52"/>
      <c r="Z92" s="53"/>
      <c r="AA92" s="53"/>
      <c r="AB92" s="53"/>
      <c r="ALA92" s="55"/>
      <c r="ALB92" s="55"/>
      <c r="ALC92" s="55"/>
      <c r="ALD92" s="55"/>
      <c r="ALE92" s="55"/>
      <c r="ALF92" s="55"/>
      <c r="ALG92" s="55"/>
      <c r="ALH92" s="55"/>
      <c r="ALI92" s="55"/>
      <c r="ALJ92" s="55"/>
      <c r="ALK92" s="55"/>
      <c r="ALL92" s="55"/>
      <c r="ALM92" s="55"/>
      <c r="ALN92" s="55"/>
      <c r="ALO92" s="55"/>
      <c r="ALP92" s="55"/>
      <c r="ALQ92" s="55"/>
      <c r="ALR92" s="55"/>
      <c r="ALS92" s="55"/>
      <c r="ALT92" s="55"/>
      <c r="ALU92" s="55"/>
      <c r="ALV92" s="55"/>
      <c r="ALW92" s="55"/>
      <c r="ALX92" s="55"/>
      <c r="ALY92" s="55"/>
      <c r="ALZ92" s="55"/>
      <c r="AMA92" s="55"/>
      <c r="AMB92" s="55"/>
    </row>
    <row r="93" spans="1:1016" s="27" customFormat="1" ht="45" customHeight="1">
      <c r="A93" s="43" t="str">
        <f>case_lib!A92</f>
        <v>CC_29_4</v>
      </c>
      <c r="B93" s="43" t="s">
        <v>34</v>
      </c>
      <c r="C93" s="44" t="str">
        <f>case_lib!D92</f>
        <v>1）主车在 engage AD mode，场景不限，车速不限。
2）按键1次，从4档调节至5档；</v>
      </c>
      <c r="D93" s="42"/>
      <c r="E93" s="50" t="str">
        <f>case_lib!R92</f>
        <v>2943/2948</v>
      </c>
      <c r="F93" s="42"/>
      <c r="G93" s="42"/>
      <c r="H93" s="49"/>
      <c r="I93" s="49"/>
      <c r="J93" s="49"/>
      <c r="K93" s="49"/>
      <c r="L93" s="49"/>
      <c r="M93" s="49"/>
      <c r="N93" s="49"/>
      <c r="O93" s="49"/>
      <c r="P93" s="49"/>
      <c r="Q93" s="49"/>
      <c r="R93" s="49"/>
      <c r="S93" s="49"/>
      <c r="T93" s="49"/>
      <c r="U93" s="49"/>
      <c r="V93" s="49"/>
      <c r="W93" s="49"/>
      <c r="X93" s="49"/>
      <c r="Y93" s="52"/>
      <c r="Z93" s="53"/>
      <c r="AA93" s="53"/>
      <c r="AB93" s="53"/>
      <c r="ALA93" s="55"/>
      <c r="ALB93" s="55"/>
      <c r="ALC93" s="55"/>
      <c r="ALD93" s="55"/>
      <c r="ALE93" s="55"/>
      <c r="ALF93" s="55"/>
      <c r="ALG93" s="55"/>
      <c r="ALH93" s="55"/>
      <c r="ALI93" s="55"/>
      <c r="ALJ93" s="55"/>
      <c r="ALK93" s="55"/>
      <c r="ALL93" s="55"/>
      <c r="ALM93" s="55"/>
      <c r="ALN93" s="55"/>
      <c r="ALO93" s="55"/>
      <c r="ALP93" s="55"/>
      <c r="ALQ93" s="55"/>
      <c r="ALR93" s="55"/>
      <c r="ALS93" s="55"/>
      <c r="ALT93" s="55"/>
      <c r="ALU93" s="55"/>
      <c r="ALV93" s="55"/>
      <c r="ALW93" s="55"/>
      <c r="ALX93" s="55"/>
      <c r="ALY93" s="55"/>
      <c r="ALZ93" s="55"/>
      <c r="AMA93" s="55"/>
      <c r="AMB93" s="55"/>
    </row>
    <row r="94" spans="1:1016" s="27" customFormat="1" ht="45" customHeight="1">
      <c r="A94" s="43" t="str">
        <f>case_lib!A93</f>
        <v>CC_29_5</v>
      </c>
      <c r="B94" s="43" t="s">
        <v>34</v>
      </c>
      <c r="C94" s="44" t="str">
        <f>case_lib!D93</f>
        <v>1）主车在 engage AD mode，场景不限，车速不限。
2）按键1次，从5档调节至1档；</v>
      </c>
      <c r="D94" s="42"/>
      <c r="E94" s="50" t="str">
        <f>case_lib!R93</f>
        <v>2943/2948</v>
      </c>
      <c r="F94" s="42"/>
      <c r="G94" s="42"/>
      <c r="H94" s="49"/>
      <c r="I94" s="49"/>
      <c r="J94" s="49"/>
      <c r="K94" s="49"/>
      <c r="L94" s="49"/>
      <c r="M94" s="49"/>
      <c r="N94" s="49"/>
      <c r="O94" s="49"/>
      <c r="P94" s="49"/>
      <c r="Q94" s="49"/>
      <c r="R94" s="49"/>
      <c r="S94" s="49"/>
      <c r="T94" s="49"/>
      <c r="U94" s="49"/>
      <c r="V94" s="49"/>
      <c r="W94" s="49"/>
      <c r="X94" s="49"/>
      <c r="Y94" s="52"/>
      <c r="Z94" s="53"/>
      <c r="AA94" s="53"/>
      <c r="AB94" s="53"/>
      <c r="ALA94" s="55"/>
      <c r="ALB94" s="55"/>
      <c r="ALC94" s="55"/>
      <c r="ALD94" s="55"/>
      <c r="ALE94" s="55"/>
      <c r="ALF94" s="55"/>
      <c r="ALG94" s="55"/>
      <c r="ALH94" s="55"/>
      <c r="ALI94" s="55"/>
      <c r="ALJ94" s="55"/>
      <c r="ALK94" s="55"/>
      <c r="ALL94" s="55"/>
      <c r="ALM94" s="55"/>
      <c r="ALN94" s="55"/>
      <c r="ALO94" s="55"/>
      <c r="ALP94" s="55"/>
      <c r="ALQ94" s="55"/>
      <c r="ALR94" s="55"/>
      <c r="ALS94" s="55"/>
      <c r="ALT94" s="55"/>
      <c r="ALU94" s="55"/>
      <c r="ALV94" s="55"/>
      <c r="ALW94" s="55"/>
      <c r="ALX94" s="55"/>
      <c r="ALY94" s="55"/>
      <c r="ALZ94" s="55"/>
      <c r="AMA94" s="55"/>
      <c r="AMB94" s="55"/>
    </row>
    <row r="95" spans="1:1016" s="25" customFormat="1" ht="30" customHeight="1">
      <c r="A95" s="37" t="str">
        <f>case_lib!A94</f>
        <v>CC_30</v>
      </c>
      <c r="B95" s="37" t="s">
        <v>34</v>
      </c>
      <c r="C95" s="38" t="str">
        <f>case_lib!D94</f>
        <v>headway setting 逻辑测试，AD engage情况下连续调节</v>
      </c>
      <c r="D95" s="39"/>
      <c r="E95" s="48"/>
      <c r="F95" s="39"/>
      <c r="G95" s="39"/>
      <c r="H95" s="39"/>
      <c r="I95" s="39"/>
      <c r="J95" s="39"/>
      <c r="K95" s="39"/>
      <c r="L95" s="39"/>
      <c r="M95" s="39"/>
      <c r="N95" s="39"/>
      <c r="O95" s="39"/>
      <c r="P95" s="39"/>
      <c r="Q95" s="39"/>
      <c r="R95" s="39"/>
      <c r="S95" s="39"/>
      <c r="T95" s="39"/>
      <c r="U95" s="39"/>
      <c r="V95" s="39"/>
      <c r="W95" s="39"/>
      <c r="X95" s="39"/>
      <c r="Y95" s="39"/>
      <c r="Z95" s="39"/>
      <c r="AA95" s="39"/>
      <c r="AB95" s="39"/>
      <c r="ALA95" s="7"/>
      <c r="ALB95" s="7"/>
      <c r="ALC95" s="7"/>
      <c r="ALD95" s="7"/>
      <c r="ALE95" s="7"/>
      <c r="ALF95" s="7"/>
      <c r="ALG95" s="7"/>
      <c r="ALH95" s="7"/>
      <c r="ALI95" s="7"/>
      <c r="ALJ95" s="7"/>
      <c r="ALK95" s="7"/>
      <c r="ALL95" s="7"/>
      <c r="ALM95" s="7"/>
      <c r="ALN95" s="7"/>
      <c r="ALO95" s="7"/>
      <c r="ALP95" s="7"/>
      <c r="ALQ95" s="7"/>
      <c r="ALR95" s="7"/>
      <c r="ALS95" s="7"/>
      <c r="ALT95" s="7"/>
      <c r="ALU95" s="7"/>
      <c r="ALV95" s="7"/>
      <c r="ALW95" s="7"/>
      <c r="ALX95" s="7"/>
      <c r="ALY95" s="7"/>
      <c r="ALZ95" s="7"/>
      <c r="AMA95" s="7"/>
      <c r="AMB95" s="7"/>
    </row>
    <row r="96" spans="1:1016" s="27" customFormat="1" ht="75" customHeight="1">
      <c r="A96" s="43" t="str">
        <f>case_lib!A95</f>
        <v>CC_30_1</v>
      </c>
      <c r="B96" s="43" t="s">
        <v>34</v>
      </c>
      <c r="C96" s="44" t="str">
        <f>case_lib!D95</f>
        <v>1）主车在 engage AD mode，场景不限，车速不限。
2）按键2次，比如1-2-3档，每次间隔小于k_headway_setting_interval；</v>
      </c>
      <c r="D96" s="42"/>
      <c r="E96" s="50" t="str">
        <f>case_lib!R95</f>
        <v>2943/2948/2949</v>
      </c>
      <c r="F96" s="42"/>
      <c r="G96" s="42"/>
      <c r="H96" s="49"/>
      <c r="I96" s="49"/>
      <c r="J96" s="49"/>
      <c r="K96" s="49"/>
      <c r="L96" s="49"/>
      <c r="M96" s="49"/>
      <c r="N96" s="49"/>
      <c r="O96" s="49"/>
      <c r="P96" s="49"/>
      <c r="Q96" s="49"/>
      <c r="R96" s="49"/>
      <c r="S96" s="49"/>
      <c r="T96" s="49"/>
      <c r="U96" s="49"/>
      <c r="V96" s="49"/>
      <c r="W96" s="49"/>
      <c r="X96" s="49"/>
      <c r="Y96" s="52"/>
      <c r="Z96" s="53"/>
      <c r="AA96" s="53"/>
      <c r="AB96" s="53"/>
      <c r="ALA96" s="55"/>
      <c r="ALB96" s="55"/>
      <c r="ALC96" s="55"/>
      <c r="ALD96" s="55"/>
      <c r="ALE96" s="55"/>
      <c r="ALF96" s="55"/>
      <c r="ALG96" s="55"/>
      <c r="ALH96" s="55"/>
      <c r="ALI96" s="55"/>
      <c r="ALJ96" s="55"/>
      <c r="ALK96" s="55"/>
      <c r="ALL96" s="55"/>
      <c r="ALM96" s="55"/>
      <c r="ALN96" s="55"/>
      <c r="ALO96" s="55"/>
      <c r="ALP96" s="55"/>
      <c r="ALQ96" s="55"/>
      <c r="ALR96" s="55"/>
      <c r="ALS96" s="55"/>
      <c r="ALT96" s="55"/>
      <c r="ALU96" s="55"/>
      <c r="ALV96" s="55"/>
      <c r="ALW96" s="55"/>
      <c r="ALX96" s="55"/>
      <c r="ALY96" s="55"/>
      <c r="ALZ96" s="55"/>
      <c r="AMA96" s="55"/>
      <c r="AMB96" s="55"/>
    </row>
    <row r="97" spans="1:1016" s="27" customFormat="1" ht="75" customHeight="1">
      <c r="A97" s="43" t="str">
        <f>case_lib!A96</f>
        <v>CC_30_2</v>
      </c>
      <c r="B97" s="43" t="s">
        <v>34</v>
      </c>
      <c r="C97" s="44" t="str">
        <f>case_lib!D96</f>
        <v>1）主车在 engage AD mode，场景不限，车速不限。
2）按键2次，比如1-2-3档，每次间隔大于k_headway_setting_interval；</v>
      </c>
      <c r="D97" s="42"/>
      <c r="E97" s="50" t="str">
        <f>case_lib!R96</f>
        <v>2943/2948/2949</v>
      </c>
      <c r="F97" s="42"/>
      <c r="G97" s="42"/>
      <c r="H97" s="49"/>
      <c r="I97" s="49"/>
      <c r="J97" s="49"/>
      <c r="K97" s="49"/>
      <c r="L97" s="49"/>
      <c r="M97" s="49"/>
      <c r="N97" s="49"/>
      <c r="O97" s="49"/>
      <c r="P97" s="49"/>
      <c r="Q97" s="49"/>
      <c r="R97" s="49"/>
      <c r="S97" s="49"/>
      <c r="T97" s="49"/>
      <c r="U97" s="49"/>
      <c r="V97" s="49"/>
      <c r="W97" s="49"/>
      <c r="X97" s="49"/>
      <c r="Y97" s="52"/>
      <c r="Z97" s="53"/>
      <c r="AA97" s="53"/>
      <c r="AB97" s="53"/>
      <c r="ALA97" s="55"/>
      <c r="ALB97" s="55"/>
      <c r="ALC97" s="55"/>
      <c r="ALD97" s="55"/>
      <c r="ALE97" s="55"/>
      <c r="ALF97" s="55"/>
      <c r="ALG97" s="55"/>
      <c r="ALH97" s="55"/>
      <c r="ALI97" s="55"/>
      <c r="ALJ97" s="55"/>
      <c r="ALK97" s="55"/>
      <c r="ALL97" s="55"/>
      <c r="ALM97" s="55"/>
      <c r="ALN97" s="55"/>
      <c r="ALO97" s="55"/>
      <c r="ALP97" s="55"/>
      <c r="ALQ97" s="55"/>
      <c r="ALR97" s="55"/>
      <c r="ALS97" s="55"/>
      <c r="ALT97" s="55"/>
      <c r="ALU97" s="55"/>
      <c r="ALV97" s="55"/>
      <c r="ALW97" s="55"/>
      <c r="ALX97" s="55"/>
      <c r="ALY97" s="55"/>
      <c r="ALZ97" s="55"/>
      <c r="AMA97" s="55"/>
      <c r="AMB97" s="55"/>
    </row>
    <row r="98" spans="1:1016" s="27" customFormat="1" ht="75" customHeight="1">
      <c r="A98" s="43" t="str">
        <f>case_lib!A97</f>
        <v>CC_30_3</v>
      </c>
      <c r="B98" s="43" t="s">
        <v>34</v>
      </c>
      <c r="C98" s="44" t="str">
        <f>case_lib!D97</f>
        <v>1）主车在 engage AD mode，场景不限，车速不限。
2）按键4次，比如1-2-3-4-5档，每次间隔大于k_headway_setting_interval；</v>
      </c>
      <c r="D98" s="42"/>
      <c r="E98" s="50" t="str">
        <f>case_lib!R97</f>
        <v>2943/2948/2949</v>
      </c>
      <c r="F98" s="42"/>
      <c r="G98" s="42"/>
      <c r="H98" s="49"/>
      <c r="I98" s="49"/>
      <c r="J98" s="49"/>
      <c r="K98" s="49"/>
      <c r="L98" s="49"/>
      <c r="M98" s="49"/>
      <c r="N98" s="49"/>
      <c r="O98" s="49"/>
      <c r="P98" s="49"/>
      <c r="Q98" s="49"/>
      <c r="R98" s="49"/>
      <c r="S98" s="49"/>
      <c r="T98" s="49"/>
      <c r="U98" s="49"/>
      <c r="V98" s="49"/>
      <c r="W98" s="49"/>
      <c r="X98" s="49"/>
      <c r="Y98" s="52"/>
      <c r="Z98" s="53"/>
      <c r="AA98" s="53"/>
      <c r="AB98" s="53"/>
      <c r="ALA98" s="55"/>
      <c r="ALB98" s="55"/>
      <c r="ALC98" s="55"/>
      <c r="ALD98" s="55"/>
      <c r="ALE98" s="55"/>
      <c r="ALF98" s="55"/>
      <c r="ALG98" s="55"/>
      <c r="ALH98" s="55"/>
      <c r="ALI98" s="55"/>
      <c r="ALJ98" s="55"/>
      <c r="ALK98" s="55"/>
      <c r="ALL98" s="55"/>
      <c r="ALM98" s="55"/>
      <c r="ALN98" s="55"/>
      <c r="ALO98" s="55"/>
      <c r="ALP98" s="55"/>
      <c r="ALQ98" s="55"/>
      <c r="ALR98" s="55"/>
      <c r="ALS98" s="55"/>
      <c r="ALT98" s="55"/>
      <c r="ALU98" s="55"/>
      <c r="ALV98" s="55"/>
      <c r="ALW98" s="55"/>
      <c r="ALX98" s="55"/>
      <c r="ALY98" s="55"/>
      <c r="ALZ98" s="55"/>
      <c r="AMA98" s="55"/>
      <c r="AMB98" s="55"/>
    </row>
    <row r="99" spans="1:1016" s="27" customFormat="1" ht="75" customHeight="1">
      <c r="A99" s="43" t="str">
        <f>case_lib!A98</f>
        <v>CC_30_4</v>
      </c>
      <c r="B99" s="43" t="s">
        <v>34</v>
      </c>
      <c r="C99" s="44" t="str">
        <f>case_lib!D98</f>
        <v>1）主车在 engage AD mode，场景不限，车速不限。
2）按键6次，比如1-2-3-4-5-1-2档，每次间隔大于k_headway_setting_interval；</v>
      </c>
      <c r="D99" s="42"/>
      <c r="E99" s="50" t="str">
        <f>case_lib!R98</f>
        <v>2943/2948/2949</v>
      </c>
      <c r="F99" s="42"/>
      <c r="G99" s="42"/>
      <c r="H99" s="49"/>
      <c r="I99" s="49"/>
      <c r="J99" s="49"/>
      <c r="K99" s="49"/>
      <c r="L99" s="49"/>
      <c r="M99" s="49"/>
      <c r="N99" s="49"/>
      <c r="O99" s="49"/>
      <c r="P99" s="49"/>
      <c r="Q99" s="49"/>
      <c r="R99" s="49"/>
      <c r="S99" s="49"/>
      <c r="T99" s="49"/>
      <c r="U99" s="49"/>
      <c r="V99" s="49"/>
      <c r="W99" s="49"/>
      <c r="X99" s="49"/>
      <c r="Y99" s="52"/>
      <c r="Z99" s="53"/>
      <c r="AA99" s="53"/>
      <c r="AB99" s="53"/>
      <c r="ALA99" s="55"/>
      <c r="ALB99" s="55"/>
      <c r="ALC99" s="55"/>
      <c r="ALD99" s="55"/>
      <c r="ALE99" s="55"/>
      <c r="ALF99" s="55"/>
      <c r="ALG99" s="55"/>
      <c r="ALH99" s="55"/>
      <c r="ALI99" s="55"/>
      <c r="ALJ99" s="55"/>
      <c r="ALK99" s="55"/>
      <c r="ALL99" s="55"/>
      <c r="ALM99" s="55"/>
      <c r="ALN99" s="55"/>
      <c r="ALO99" s="55"/>
      <c r="ALP99" s="55"/>
      <c r="ALQ99" s="55"/>
      <c r="ALR99" s="55"/>
      <c r="ALS99" s="55"/>
      <c r="ALT99" s="55"/>
      <c r="ALU99" s="55"/>
      <c r="ALV99" s="55"/>
      <c r="ALW99" s="55"/>
      <c r="ALX99" s="55"/>
      <c r="ALY99" s="55"/>
      <c r="ALZ99" s="55"/>
      <c r="AMA99" s="55"/>
      <c r="AMB99" s="55"/>
    </row>
    <row r="100" spans="1:1016" s="27" customFormat="1" ht="75" customHeight="1">
      <c r="A100" s="43" t="str">
        <f>case_lib!A99</f>
        <v>CC_30_5</v>
      </c>
      <c r="B100" s="43" t="s">
        <v>34</v>
      </c>
      <c r="C100" s="44" t="str">
        <f>case_lib!D99</f>
        <v>1）主车在 engage AD mode，场景不限，车速不限。
2）按键10次，每次间隔大于k_headway_setting_interval，观察是否正常；</v>
      </c>
      <c r="D100" s="42"/>
      <c r="E100" s="50" t="str">
        <f>case_lib!R99</f>
        <v>2943/2948/2949</v>
      </c>
      <c r="F100" s="42"/>
      <c r="G100" s="42"/>
      <c r="H100" s="49"/>
      <c r="I100" s="49"/>
      <c r="J100" s="49"/>
      <c r="K100" s="49"/>
      <c r="L100" s="49"/>
      <c r="M100" s="49"/>
      <c r="N100" s="49"/>
      <c r="O100" s="49"/>
      <c r="P100" s="49"/>
      <c r="Q100" s="49"/>
      <c r="R100" s="49"/>
      <c r="S100" s="49"/>
      <c r="T100" s="49"/>
      <c r="U100" s="49"/>
      <c r="V100" s="49"/>
      <c r="W100" s="49"/>
      <c r="X100" s="49"/>
      <c r="Y100" s="52"/>
      <c r="Z100" s="53"/>
      <c r="AA100" s="53"/>
      <c r="AB100" s="53"/>
      <c r="ALA100" s="55"/>
      <c r="ALB100" s="55"/>
      <c r="ALC100" s="55"/>
      <c r="ALD100" s="55"/>
      <c r="ALE100" s="55"/>
      <c r="ALF100" s="55"/>
      <c r="ALG100" s="55"/>
      <c r="ALH100" s="55"/>
      <c r="ALI100" s="55"/>
      <c r="ALJ100" s="55"/>
      <c r="ALK100" s="55"/>
      <c r="ALL100" s="55"/>
      <c r="ALM100" s="55"/>
      <c r="ALN100" s="55"/>
      <c r="ALO100" s="55"/>
      <c r="ALP100" s="55"/>
      <c r="ALQ100" s="55"/>
      <c r="ALR100" s="55"/>
      <c r="ALS100" s="55"/>
      <c r="ALT100" s="55"/>
      <c r="ALU100" s="55"/>
      <c r="ALV100" s="55"/>
      <c r="ALW100" s="55"/>
      <c r="ALX100" s="55"/>
      <c r="ALY100" s="55"/>
      <c r="ALZ100" s="55"/>
      <c r="AMA100" s="55"/>
      <c r="AMB100" s="55"/>
    </row>
    <row r="101" spans="1:1016" s="25" customFormat="1" ht="30" customHeight="1">
      <c r="A101" s="37" t="str">
        <f>case_lib!A100</f>
        <v>CC_31</v>
      </c>
      <c r="B101" s="37" t="s">
        <v>34</v>
      </c>
      <c r="C101" s="38" t="str">
        <f>case_lib!D100</f>
        <v>headway setting 定headway测试</v>
      </c>
      <c r="D101" s="39"/>
      <c r="E101" s="48"/>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LA101" s="7"/>
      <c r="ALB101" s="7"/>
      <c r="ALC101" s="7"/>
      <c r="ALD101" s="7"/>
      <c r="ALE101" s="7"/>
      <c r="ALF101" s="7"/>
      <c r="ALG101" s="7"/>
      <c r="ALH101" s="7"/>
      <c r="ALI101" s="7"/>
      <c r="ALJ101" s="7"/>
      <c r="ALK101" s="7"/>
      <c r="ALL101" s="7"/>
      <c r="ALM101" s="7"/>
      <c r="ALN101" s="7"/>
      <c r="ALO101" s="7"/>
      <c r="ALP101" s="7"/>
      <c r="ALQ101" s="7"/>
      <c r="ALR101" s="7"/>
      <c r="ALS101" s="7"/>
      <c r="ALT101" s="7"/>
      <c r="ALU101" s="7"/>
      <c r="ALV101" s="7"/>
      <c r="ALW101" s="7"/>
      <c r="ALX101" s="7"/>
      <c r="ALY101" s="7"/>
      <c r="ALZ101" s="7"/>
      <c r="AMA101" s="7"/>
      <c r="AMB101" s="7"/>
    </row>
    <row r="102" spans="1:1016" s="27" customFormat="1" ht="60" customHeight="1">
      <c r="A102" s="43" t="str">
        <f>case_lib!A101</f>
        <v>CC_31_1</v>
      </c>
      <c r="B102" s="43" t="s">
        <v>34</v>
      </c>
      <c r="C102" s="44" t="str">
        <f>case_lib!D101</f>
        <v>1）主车在 engage AD mode，k_tv_speed稳定跟车时；
2）head setting在5档，观察此时的跟车时距；</v>
      </c>
      <c r="D102" s="42"/>
      <c r="E102" s="50">
        <f>case_lib!R101</f>
        <v>1158</v>
      </c>
      <c r="F102" s="42"/>
      <c r="G102" s="42"/>
      <c r="H102" s="49"/>
      <c r="I102" s="49"/>
      <c r="J102" s="49"/>
      <c r="K102" s="49"/>
      <c r="L102" s="49"/>
      <c r="M102" s="49"/>
      <c r="N102" s="49"/>
      <c r="O102" s="49"/>
      <c r="P102" s="49"/>
      <c r="Q102" s="49"/>
      <c r="R102" s="49"/>
      <c r="S102" s="49"/>
      <c r="T102" s="49"/>
      <c r="U102" s="49"/>
      <c r="V102" s="49"/>
      <c r="W102" s="49"/>
      <c r="X102" s="49"/>
      <c r="Y102" s="52"/>
      <c r="Z102" s="53"/>
      <c r="AA102" s="53"/>
      <c r="AB102" s="53"/>
      <c r="ALA102" s="55"/>
      <c r="ALB102" s="55"/>
      <c r="ALC102" s="55"/>
      <c r="ALD102" s="55"/>
      <c r="ALE102" s="55"/>
      <c r="ALF102" s="55"/>
      <c r="ALG102" s="55"/>
      <c r="ALH102" s="55"/>
      <c r="ALI102" s="55"/>
      <c r="ALJ102" s="55"/>
      <c r="ALK102" s="55"/>
      <c r="ALL102" s="55"/>
      <c r="ALM102" s="55"/>
      <c r="ALN102" s="55"/>
      <c r="ALO102" s="55"/>
      <c r="ALP102" s="55"/>
      <c r="ALQ102" s="55"/>
      <c r="ALR102" s="55"/>
      <c r="ALS102" s="55"/>
      <c r="ALT102" s="55"/>
      <c r="ALU102" s="55"/>
      <c r="ALV102" s="55"/>
      <c r="ALW102" s="55"/>
      <c r="ALX102" s="55"/>
      <c r="ALY102" s="55"/>
      <c r="ALZ102" s="55"/>
      <c r="AMA102" s="55"/>
      <c r="AMB102" s="55"/>
    </row>
    <row r="103" spans="1:1016" s="27" customFormat="1" ht="60" customHeight="1">
      <c r="A103" s="43" t="str">
        <f>case_lib!A102</f>
        <v>CC_31_2</v>
      </c>
      <c r="B103" s="43" t="s">
        <v>34</v>
      </c>
      <c r="C103" s="44" t="str">
        <f>case_lib!D102</f>
        <v>1）主车在 engage AD mode，k_tv_speed稳定跟车时；
2）head setting在4档，观察此时的跟车时距；</v>
      </c>
      <c r="D103" s="42"/>
      <c r="E103" s="50">
        <f>case_lib!R102</f>
        <v>1158</v>
      </c>
      <c r="F103" s="42"/>
      <c r="G103" s="42"/>
      <c r="H103" s="49"/>
      <c r="I103" s="49"/>
      <c r="J103" s="49"/>
      <c r="K103" s="49"/>
      <c r="L103" s="49"/>
      <c r="M103" s="49"/>
      <c r="N103" s="49"/>
      <c r="O103" s="49"/>
      <c r="P103" s="49"/>
      <c r="Q103" s="49"/>
      <c r="R103" s="49"/>
      <c r="S103" s="49"/>
      <c r="T103" s="49"/>
      <c r="U103" s="49"/>
      <c r="V103" s="49"/>
      <c r="W103" s="49"/>
      <c r="X103" s="49"/>
      <c r="Y103" s="52"/>
      <c r="Z103" s="53"/>
      <c r="AA103" s="53"/>
      <c r="AB103" s="53"/>
      <c r="ALA103" s="55"/>
      <c r="ALB103" s="55"/>
      <c r="ALC103" s="55"/>
      <c r="ALD103" s="55"/>
      <c r="ALE103" s="55"/>
      <c r="ALF103" s="55"/>
      <c r="ALG103" s="55"/>
      <c r="ALH103" s="55"/>
      <c r="ALI103" s="55"/>
      <c r="ALJ103" s="55"/>
      <c r="ALK103" s="55"/>
      <c r="ALL103" s="55"/>
      <c r="ALM103" s="55"/>
      <c r="ALN103" s="55"/>
      <c r="ALO103" s="55"/>
      <c r="ALP103" s="55"/>
      <c r="ALQ103" s="55"/>
      <c r="ALR103" s="55"/>
      <c r="ALS103" s="55"/>
      <c r="ALT103" s="55"/>
      <c r="ALU103" s="55"/>
      <c r="ALV103" s="55"/>
      <c r="ALW103" s="55"/>
      <c r="ALX103" s="55"/>
      <c r="ALY103" s="55"/>
      <c r="ALZ103" s="55"/>
      <c r="AMA103" s="55"/>
      <c r="AMB103" s="55"/>
    </row>
    <row r="104" spans="1:1016" s="27" customFormat="1" ht="60" customHeight="1">
      <c r="A104" s="43" t="str">
        <f>case_lib!A103</f>
        <v>CC_31_3</v>
      </c>
      <c r="B104" s="43" t="s">
        <v>34</v>
      </c>
      <c r="C104" s="44" t="str">
        <f>case_lib!D103</f>
        <v>1）主车在 engage AD mode，k_tv_speed稳定跟车时；
2）head setting在3档，观察此时的跟车时距；</v>
      </c>
      <c r="D104" s="42"/>
      <c r="E104" s="50">
        <f>case_lib!R103</f>
        <v>1158</v>
      </c>
      <c r="F104" s="42"/>
      <c r="G104" s="42"/>
      <c r="H104" s="49"/>
      <c r="I104" s="49"/>
      <c r="J104" s="49"/>
      <c r="K104" s="49"/>
      <c r="L104" s="49"/>
      <c r="M104" s="49"/>
      <c r="N104" s="49"/>
      <c r="O104" s="49"/>
      <c r="P104" s="49"/>
      <c r="Q104" s="49"/>
      <c r="R104" s="49"/>
      <c r="S104" s="49"/>
      <c r="T104" s="49"/>
      <c r="U104" s="49"/>
      <c r="V104" s="49"/>
      <c r="W104" s="49"/>
      <c r="X104" s="49"/>
      <c r="Y104" s="52"/>
      <c r="Z104" s="53"/>
      <c r="AA104" s="53"/>
      <c r="AB104" s="53"/>
      <c r="ALA104" s="55"/>
      <c r="ALB104" s="55"/>
      <c r="ALC104" s="55"/>
      <c r="ALD104" s="55"/>
      <c r="ALE104" s="55"/>
      <c r="ALF104" s="55"/>
      <c r="ALG104" s="55"/>
      <c r="ALH104" s="55"/>
      <c r="ALI104" s="55"/>
      <c r="ALJ104" s="55"/>
      <c r="ALK104" s="55"/>
      <c r="ALL104" s="55"/>
      <c r="ALM104" s="55"/>
      <c r="ALN104" s="55"/>
      <c r="ALO104" s="55"/>
      <c r="ALP104" s="55"/>
      <c r="ALQ104" s="55"/>
      <c r="ALR104" s="55"/>
      <c r="ALS104" s="55"/>
      <c r="ALT104" s="55"/>
      <c r="ALU104" s="55"/>
      <c r="ALV104" s="55"/>
      <c r="ALW104" s="55"/>
      <c r="ALX104" s="55"/>
      <c r="ALY104" s="55"/>
      <c r="ALZ104" s="55"/>
      <c r="AMA104" s="55"/>
      <c r="AMB104" s="55"/>
    </row>
    <row r="105" spans="1:1016" s="27" customFormat="1" ht="60" customHeight="1">
      <c r="A105" s="43" t="str">
        <f>case_lib!A104</f>
        <v>CC_31_4</v>
      </c>
      <c r="B105" s="43" t="s">
        <v>34</v>
      </c>
      <c r="C105" s="44" t="str">
        <f>case_lib!D104</f>
        <v>1）主车在 engage AD mode，k_tv_speed稳定跟车时；
2）head setting在2档，观察此时的跟车时距；</v>
      </c>
      <c r="D105" s="42"/>
      <c r="E105" s="50">
        <f>case_lib!R104</f>
        <v>1158</v>
      </c>
      <c r="F105" s="42"/>
      <c r="G105" s="42"/>
      <c r="H105" s="49"/>
      <c r="I105" s="49"/>
      <c r="J105" s="49"/>
      <c r="K105" s="49"/>
      <c r="L105" s="49"/>
      <c r="M105" s="49"/>
      <c r="N105" s="49"/>
      <c r="O105" s="49"/>
      <c r="P105" s="49"/>
      <c r="Q105" s="49"/>
      <c r="R105" s="49"/>
      <c r="S105" s="49"/>
      <c r="T105" s="49"/>
      <c r="U105" s="49"/>
      <c r="V105" s="49"/>
      <c r="W105" s="49"/>
      <c r="X105" s="49"/>
      <c r="Y105" s="52"/>
      <c r="Z105" s="53"/>
      <c r="AA105" s="53"/>
      <c r="AB105" s="53"/>
      <c r="ALA105" s="55"/>
      <c r="ALB105" s="55"/>
      <c r="ALC105" s="55"/>
      <c r="ALD105" s="55"/>
      <c r="ALE105" s="55"/>
      <c r="ALF105" s="55"/>
      <c r="ALG105" s="55"/>
      <c r="ALH105" s="55"/>
      <c r="ALI105" s="55"/>
      <c r="ALJ105" s="55"/>
      <c r="ALK105" s="55"/>
      <c r="ALL105" s="55"/>
      <c r="ALM105" s="55"/>
      <c r="ALN105" s="55"/>
      <c r="ALO105" s="55"/>
      <c r="ALP105" s="55"/>
      <c r="ALQ105" s="55"/>
      <c r="ALR105" s="55"/>
      <c r="ALS105" s="55"/>
      <c r="ALT105" s="55"/>
      <c r="ALU105" s="55"/>
      <c r="ALV105" s="55"/>
      <c r="ALW105" s="55"/>
      <c r="ALX105" s="55"/>
      <c r="ALY105" s="55"/>
      <c r="ALZ105" s="55"/>
      <c r="AMA105" s="55"/>
      <c r="AMB105" s="55"/>
    </row>
    <row r="106" spans="1:1016" s="27" customFormat="1" ht="60" customHeight="1">
      <c r="A106" s="43" t="str">
        <f>case_lib!A105</f>
        <v>CC_31_5</v>
      </c>
      <c r="B106" s="43" t="s">
        <v>34</v>
      </c>
      <c r="C106" s="44" t="str">
        <f>case_lib!D105</f>
        <v>1）主车在 engage AD mode，k_tv_speed稳定跟车时；
2）head setting在1档，观察此时的跟车时距；</v>
      </c>
      <c r="D106" s="42"/>
      <c r="E106" s="50">
        <f>case_lib!R105</f>
        <v>1158</v>
      </c>
      <c r="F106" s="42"/>
      <c r="G106" s="42"/>
      <c r="H106" s="49"/>
      <c r="I106" s="49"/>
      <c r="J106" s="49"/>
      <c r="K106" s="49"/>
      <c r="L106" s="49"/>
      <c r="M106" s="49"/>
      <c r="N106" s="49"/>
      <c r="O106" s="49"/>
      <c r="P106" s="49"/>
      <c r="Q106" s="49"/>
      <c r="R106" s="49"/>
      <c r="S106" s="49"/>
      <c r="T106" s="49"/>
      <c r="U106" s="49"/>
      <c r="V106" s="49"/>
      <c r="W106" s="49"/>
      <c r="X106" s="49"/>
      <c r="Y106" s="52"/>
      <c r="Z106" s="53"/>
      <c r="AA106" s="53"/>
      <c r="AB106" s="53"/>
      <c r="ALA106" s="55"/>
      <c r="ALB106" s="55"/>
      <c r="ALC106" s="55"/>
      <c r="ALD106" s="55"/>
      <c r="ALE106" s="55"/>
      <c r="ALF106" s="55"/>
      <c r="ALG106" s="55"/>
      <c r="ALH106" s="55"/>
      <c r="ALI106" s="55"/>
      <c r="ALJ106" s="55"/>
      <c r="ALK106" s="55"/>
      <c r="ALL106" s="55"/>
      <c r="ALM106" s="55"/>
      <c r="ALN106" s="55"/>
      <c r="ALO106" s="55"/>
      <c r="ALP106" s="55"/>
      <c r="ALQ106" s="55"/>
      <c r="ALR106" s="55"/>
      <c r="ALS106" s="55"/>
      <c r="ALT106" s="55"/>
      <c r="ALU106" s="55"/>
      <c r="ALV106" s="55"/>
      <c r="ALW106" s="55"/>
      <c r="ALX106" s="55"/>
      <c r="ALY106" s="55"/>
      <c r="ALZ106" s="55"/>
      <c r="AMA106" s="55"/>
      <c r="AMB106" s="55"/>
    </row>
    <row r="107" spans="1:1016" s="25" customFormat="1" ht="30" customHeight="1">
      <c r="A107" s="37" t="str">
        <f>case_lib!A106</f>
        <v>CC_32</v>
      </c>
      <c r="B107" s="37" t="s">
        <v>34</v>
      </c>
      <c r="C107" s="38" t="str">
        <f>case_lib!D106</f>
        <v>headway setting 变headway组合典型场景测试</v>
      </c>
      <c r="D107" s="39"/>
      <c r="E107" s="48"/>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LA107" s="7"/>
      <c r="ALB107" s="7"/>
      <c r="ALC107" s="7"/>
      <c r="ALD107" s="7"/>
      <c r="ALE107" s="7"/>
      <c r="ALF107" s="7"/>
      <c r="ALG107" s="7"/>
      <c r="ALH107" s="7"/>
      <c r="ALI107" s="7"/>
      <c r="ALJ107" s="7"/>
      <c r="ALK107" s="7"/>
      <c r="ALL107" s="7"/>
      <c r="ALM107" s="7"/>
      <c r="ALN107" s="7"/>
      <c r="ALO107" s="7"/>
      <c r="ALP107" s="7"/>
      <c r="ALQ107" s="7"/>
      <c r="ALR107" s="7"/>
      <c r="ALS107" s="7"/>
      <c r="ALT107" s="7"/>
      <c r="ALU107" s="7"/>
      <c r="ALV107" s="7"/>
      <c r="ALW107" s="7"/>
      <c r="ALX107" s="7"/>
      <c r="ALY107" s="7"/>
      <c r="ALZ107" s="7"/>
      <c r="AMA107" s="7"/>
      <c r="AMB107" s="7"/>
    </row>
    <row r="108" spans="1:1016" s="27" customFormat="1" ht="60" customHeight="1">
      <c r="A108" s="43" t="str">
        <f>case_lib!A107</f>
        <v>CC_32_1</v>
      </c>
      <c r="B108" s="43" t="s">
        <v>34</v>
      </c>
      <c r="C108" s="44" t="str">
        <f>case_lib!D107</f>
        <v>1）主车在 engage AD mode，k_tv_speed稳定跟车时；
2）head setting从3档调节至5档，观察时距变化响应；</v>
      </c>
      <c r="D108" s="42"/>
      <c r="E108" s="50">
        <f>case_lib!R107</f>
        <v>1158</v>
      </c>
      <c r="F108" s="42"/>
      <c r="G108" s="42"/>
      <c r="H108" s="49"/>
      <c r="I108" s="49"/>
      <c r="J108" s="49"/>
      <c r="K108" s="49"/>
      <c r="L108" s="49"/>
      <c r="M108" s="49"/>
      <c r="N108" s="49"/>
      <c r="O108" s="49"/>
      <c r="P108" s="49"/>
      <c r="Q108" s="49"/>
      <c r="R108" s="49"/>
      <c r="S108" s="49"/>
      <c r="T108" s="49"/>
      <c r="U108" s="49"/>
      <c r="V108" s="49"/>
      <c r="W108" s="49"/>
      <c r="X108" s="49"/>
      <c r="Y108" s="52"/>
      <c r="Z108" s="53"/>
      <c r="AA108" s="53"/>
      <c r="AB108" s="53"/>
      <c r="ALA108" s="55"/>
      <c r="ALB108" s="55"/>
      <c r="ALC108" s="55"/>
      <c r="ALD108" s="55"/>
      <c r="ALE108" s="55"/>
      <c r="ALF108" s="55"/>
      <c r="ALG108" s="55"/>
      <c r="ALH108" s="55"/>
      <c r="ALI108" s="55"/>
      <c r="ALJ108" s="55"/>
      <c r="ALK108" s="55"/>
      <c r="ALL108" s="55"/>
      <c r="ALM108" s="55"/>
      <c r="ALN108" s="55"/>
      <c r="ALO108" s="55"/>
      <c r="ALP108" s="55"/>
      <c r="ALQ108" s="55"/>
      <c r="ALR108" s="55"/>
      <c r="ALS108" s="55"/>
      <c r="ALT108" s="55"/>
      <c r="ALU108" s="55"/>
      <c r="ALV108" s="55"/>
      <c r="ALW108" s="55"/>
      <c r="ALX108" s="55"/>
      <c r="ALY108" s="55"/>
      <c r="ALZ108" s="55"/>
      <c r="AMA108" s="55"/>
      <c r="AMB108" s="55"/>
    </row>
    <row r="109" spans="1:1016" s="27" customFormat="1" ht="60" customHeight="1">
      <c r="A109" s="43" t="str">
        <f>case_lib!A108</f>
        <v>CC_32_2</v>
      </c>
      <c r="B109" s="43" t="s">
        <v>34</v>
      </c>
      <c r="C109" s="44" t="str">
        <f>case_lib!D108</f>
        <v>1）主车在 engage AD mode，k_tv_speed稳定跟车时；
2）head setting从3档调节至1档，观察时距变化响应；</v>
      </c>
      <c r="D109" s="42"/>
      <c r="E109" s="50">
        <f>case_lib!R108</f>
        <v>1158</v>
      </c>
      <c r="F109" s="42"/>
      <c r="G109" s="42"/>
      <c r="H109" s="49"/>
      <c r="I109" s="49"/>
      <c r="J109" s="49"/>
      <c r="K109" s="49"/>
      <c r="L109" s="49"/>
      <c r="M109" s="49"/>
      <c r="N109" s="49"/>
      <c r="O109" s="49"/>
      <c r="P109" s="49"/>
      <c r="Q109" s="49"/>
      <c r="R109" s="49"/>
      <c r="S109" s="49"/>
      <c r="T109" s="49"/>
      <c r="U109" s="49"/>
      <c r="V109" s="49"/>
      <c r="W109" s="49"/>
      <c r="X109" s="49"/>
      <c r="Y109" s="52"/>
      <c r="Z109" s="53"/>
      <c r="AA109" s="53"/>
      <c r="AB109" s="53"/>
      <c r="ALA109" s="55"/>
      <c r="ALB109" s="55"/>
      <c r="ALC109" s="55"/>
      <c r="ALD109" s="55"/>
      <c r="ALE109" s="55"/>
      <c r="ALF109" s="55"/>
      <c r="ALG109" s="55"/>
      <c r="ALH109" s="55"/>
      <c r="ALI109" s="55"/>
      <c r="ALJ109" s="55"/>
      <c r="ALK109" s="55"/>
      <c r="ALL109" s="55"/>
      <c r="ALM109" s="55"/>
      <c r="ALN109" s="55"/>
      <c r="ALO109" s="55"/>
      <c r="ALP109" s="55"/>
      <c r="ALQ109" s="55"/>
      <c r="ALR109" s="55"/>
      <c r="ALS109" s="55"/>
      <c r="ALT109" s="55"/>
      <c r="ALU109" s="55"/>
      <c r="ALV109" s="55"/>
      <c r="ALW109" s="55"/>
      <c r="ALX109" s="55"/>
      <c r="ALY109" s="55"/>
      <c r="ALZ109" s="55"/>
      <c r="AMA109" s="55"/>
      <c r="AMB109" s="55"/>
    </row>
    <row r="110" spans="1:1016" s="27" customFormat="1" ht="60" customHeight="1">
      <c r="A110" s="43" t="str">
        <f>case_lib!A109</f>
        <v>CC_32_3</v>
      </c>
      <c r="B110" s="43" t="s">
        <v>34</v>
      </c>
      <c r="C110" s="44" t="str">
        <f>case_lib!D109</f>
        <v>1）主车在 engage AD mode，k_tv_speed稳定跟车时；
2）head setting从5档调节至1档，观察时距变化响应；</v>
      </c>
      <c r="D110" s="42"/>
      <c r="E110" s="50">
        <f>case_lib!R109</f>
        <v>1158</v>
      </c>
      <c r="F110" s="42"/>
      <c r="G110" s="42"/>
      <c r="H110" s="49"/>
      <c r="I110" s="49"/>
      <c r="J110" s="49"/>
      <c r="K110" s="49"/>
      <c r="L110" s="49"/>
      <c r="M110" s="49"/>
      <c r="N110" s="49"/>
      <c r="O110" s="49"/>
      <c r="P110" s="49"/>
      <c r="Q110" s="49"/>
      <c r="R110" s="49"/>
      <c r="S110" s="49"/>
      <c r="T110" s="49"/>
      <c r="U110" s="49"/>
      <c r="V110" s="49"/>
      <c r="W110" s="49"/>
      <c r="X110" s="49"/>
      <c r="Y110" s="52"/>
      <c r="Z110" s="53"/>
      <c r="AA110" s="53"/>
      <c r="AB110" s="53"/>
      <c r="ALA110" s="55"/>
      <c r="ALB110" s="55"/>
      <c r="ALC110" s="55"/>
      <c r="ALD110" s="55"/>
      <c r="ALE110" s="55"/>
      <c r="ALF110" s="55"/>
      <c r="ALG110" s="55"/>
      <c r="ALH110" s="55"/>
      <c r="ALI110" s="55"/>
      <c r="ALJ110" s="55"/>
      <c r="ALK110" s="55"/>
      <c r="ALL110" s="55"/>
      <c r="ALM110" s="55"/>
      <c r="ALN110" s="55"/>
      <c r="ALO110" s="55"/>
      <c r="ALP110" s="55"/>
      <c r="ALQ110" s="55"/>
      <c r="ALR110" s="55"/>
      <c r="ALS110" s="55"/>
      <c r="ALT110" s="55"/>
      <c r="ALU110" s="55"/>
      <c r="ALV110" s="55"/>
      <c r="ALW110" s="55"/>
      <c r="ALX110" s="55"/>
      <c r="ALY110" s="55"/>
      <c r="ALZ110" s="55"/>
      <c r="AMA110" s="55"/>
      <c r="AMB110" s="55"/>
    </row>
    <row r="111" spans="1:1016" s="27" customFormat="1" ht="75" customHeight="1">
      <c r="A111" s="43" t="str">
        <f>case_lib!A110</f>
        <v>CC_32_4</v>
      </c>
      <c r="B111" s="43" t="s">
        <v>34</v>
      </c>
      <c r="C111" s="44" t="str">
        <f>case_lib!D110</f>
        <v>1）主车在 engage AD mode，k_tv_speed01稳定跟车，目标车减速到k_tv_speed02，减速度k_tv_acc；
2）head setting从5档调节至3档，观察时距变化响应；</v>
      </c>
      <c r="D111" s="42"/>
      <c r="E111" s="50">
        <f>case_lib!R110</f>
        <v>1158</v>
      </c>
      <c r="F111" s="42"/>
      <c r="G111" s="42"/>
      <c r="H111" s="49"/>
      <c r="I111" s="49"/>
      <c r="J111" s="49"/>
      <c r="K111" s="49"/>
      <c r="L111" s="49"/>
      <c r="M111" s="49"/>
      <c r="N111" s="49"/>
      <c r="O111" s="49"/>
      <c r="P111" s="49"/>
      <c r="Q111" s="49"/>
      <c r="R111" s="49"/>
      <c r="S111" s="49"/>
      <c r="T111" s="49"/>
      <c r="U111" s="49"/>
      <c r="V111" s="49"/>
      <c r="W111" s="49"/>
      <c r="X111" s="49"/>
      <c r="Y111" s="52"/>
      <c r="Z111" s="53"/>
      <c r="AA111" s="53"/>
      <c r="AB111" s="53"/>
      <c r="ALA111" s="55"/>
      <c r="ALB111" s="55"/>
      <c r="ALC111" s="55"/>
      <c r="ALD111" s="55"/>
      <c r="ALE111" s="55"/>
      <c r="ALF111" s="55"/>
      <c r="ALG111" s="55"/>
      <c r="ALH111" s="55"/>
      <c r="ALI111" s="55"/>
      <c r="ALJ111" s="55"/>
      <c r="ALK111" s="55"/>
      <c r="ALL111" s="55"/>
      <c r="ALM111" s="55"/>
      <c r="ALN111" s="55"/>
      <c r="ALO111" s="55"/>
      <c r="ALP111" s="55"/>
      <c r="ALQ111" s="55"/>
      <c r="ALR111" s="55"/>
      <c r="ALS111" s="55"/>
      <c r="ALT111" s="55"/>
      <c r="ALU111" s="55"/>
      <c r="ALV111" s="55"/>
      <c r="ALW111" s="55"/>
      <c r="ALX111" s="55"/>
      <c r="ALY111" s="55"/>
      <c r="ALZ111" s="55"/>
      <c r="AMA111" s="55"/>
      <c r="AMB111" s="55"/>
    </row>
    <row r="112" spans="1:1016" s="27" customFormat="1" ht="75" customHeight="1">
      <c r="A112" s="43" t="str">
        <f>case_lib!A111</f>
        <v>CC_32_5</v>
      </c>
      <c r="B112" s="43" t="s">
        <v>34</v>
      </c>
      <c r="C112" s="44" t="str">
        <f>case_lib!D111</f>
        <v>1）主车在 engage AD mode，k_tv_speed01稳定跟车，目标车减速到k_tv_speed02，减速度k_tv_acc；
2）head setting从3档调节至1档，观察时距变化响应；</v>
      </c>
      <c r="D112" s="42"/>
      <c r="E112" s="50">
        <f>case_lib!R111</f>
        <v>1158</v>
      </c>
      <c r="F112" s="42"/>
      <c r="G112" s="42"/>
      <c r="H112" s="49"/>
      <c r="I112" s="49"/>
      <c r="J112" s="49"/>
      <c r="K112" s="49"/>
      <c r="L112" s="49"/>
      <c r="M112" s="49"/>
      <c r="N112" s="49"/>
      <c r="O112" s="49"/>
      <c r="P112" s="49"/>
      <c r="Q112" s="49"/>
      <c r="R112" s="49"/>
      <c r="S112" s="49"/>
      <c r="T112" s="49"/>
      <c r="U112" s="49"/>
      <c r="V112" s="49"/>
      <c r="W112" s="49"/>
      <c r="X112" s="49"/>
      <c r="Y112" s="52"/>
      <c r="Z112" s="53"/>
      <c r="AA112" s="53"/>
      <c r="AB112" s="53"/>
      <c r="ALA112" s="55"/>
      <c r="ALB112" s="55"/>
      <c r="ALC112" s="55"/>
      <c r="ALD112" s="55"/>
      <c r="ALE112" s="55"/>
      <c r="ALF112" s="55"/>
      <c r="ALG112" s="55"/>
      <c r="ALH112" s="55"/>
      <c r="ALI112" s="55"/>
      <c r="ALJ112" s="55"/>
      <c r="ALK112" s="55"/>
      <c r="ALL112" s="55"/>
      <c r="ALM112" s="55"/>
      <c r="ALN112" s="55"/>
      <c r="ALO112" s="55"/>
      <c r="ALP112" s="55"/>
      <c r="ALQ112" s="55"/>
      <c r="ALR112" s="55"/>
      <c r="ALS112" s="55"/>
      <c r="ALT112" s="55"/>
      <c r="ALU112" s="55"/>
      <c r="ALV112" s="55"/>
      <c r="ALW112" s="55"/>
      <c r="ALX112" s="55"/>
      <c r="ALY112" s="55"/>
      <c r="ALZ112" s="55"/>
      <c r="AMA112" s="55"/>
      <c r="AMB112" s="55"/>
    </row>
    <row r="113" spans="1:1016" s="27" customFormat="1" ht="75" customHeight="1">
      <c r="A113" s="43" t="str">
        <f>case_lib!A112</f>
        <v>CC_32_6</v>
      </c>
      <c r="B113" s="43" t="s">
        <v>34</v>
      </c>
      <c r="C113" s="44" t="str">
        <f>case_lib!D112</f>
        <v>1）主车在 engage AD mode，k_tv_speed01稳定跟车，目标车减速到k_tv_speed02，减速度k_tv_acc；
2）head setting从5档调节至1档，观察时距变化响应；</v>
      </c>
      <c r="D113" s="42"/>
      <c r="E113" s="50">
        <f>case_lib!R112</f>
        <v>1158</v>
      </c>
      <c r="F113" s="42"/>
      <c r="G113" s="42"/>
      <c r="H113" s="49"/>
      <c r="I113" s="49"/>
      <c r="J113" s="49"/>
      <c r="K113" s="49"/>
      <c r="L113" s="49"/>
      <c r="M113" s="49"/>
      <c r="N113" s="49"/>
      <c r="O113" s="49"/>
      <c r="P113" s="49"/>
      <c r="Q113" s="49"/>
      <c r="R113" s="49"/>
      <c r="S113" s="49"/>
      <c r="T113" s="49"/>
      <c r="U113" s="49"/>
      <c r="V113" s="49"/>
      <c r="W113" s="49"/>
      <c r="X113" s="49"/>
      <c r="Y113" s="52"/>
      <c r="Z113" s="53"/>
      <c r="AA113" s="53"/>
      <c r="AB113" s="53"/>
      <c r="ALA113" s="55"/>
      <c r="ALB113" s="55"/>
      <c r="ALC113" s="55"/>
      <c r="ALD113" s="55"/>
      <c r="ALE113" s="55"/>
      <c r="ALF113" s="55"/>
      <c r="ALG113" s="55"/>
      <c r="ALH113" s="55"/>
      <c r="ALI113" s="55"/>
      <c r="ALJ113" s="55"/>
      <c r="ALK113" s="55"/>
      <c r="ALL113" s="55"/>
      <c r="ALM113" s="55"/>
      <c r="ALN113" s="55"/>
      <c r="ALO113" s="55"/>
      <c r="ALP113" s="55"/>
      <c r="ALQ113" s="55"/>
      <c r="ALR113" s="55"/>
      <c r="ALS113" s="55"/>
      <c r="ALT113" s="55"/>
      <c r="ALU113" s="55"/>
      <c r="ALV113" s="55"/>
      <c r="ALW113" s="55"/>
      <c r="ALX113" s="55"/>
      <c r="ALY113" s="55"/>
      <c r="ALZ113" s="55"/>
      <c r="AMA113" s="55"/>
      <c r="AMB113" s="55"/>
    </row>
    <row r="114" spans="1:1016" s="27" customFormat="1" ht="120" customHeight="1">
      <c r="A114" s="43" t="str">
        <f>case_lib!A113</f>
        <v>CC_32_7</v>
      </c>
      <c r="B114" s="43" t="s">
        <v>34</v>
      </c>
      <c r="C114" s="44" t="str">
        <f>case_lib!D113</f>
        <v>1）主车在 engage AD mode，以限速巡航；
2）目标车以k_tv_speed01超越主车k_relative后cutin，以减速度k_tv_acc减速至k_tv_speed02
2）在目标车切入的过程中，head setting从5档调节至3档，观察时距变化响应；</v>
      </c>
      <c r="D114" s="42"/>
      <c r="E114" s="50">
        <f>case_lib!R113</f>
        <v>1158</v>
      </c>
      <c r="F114" s="42"/>
      <c r="G114" s="42"/>
      <c r="H114" s="49"/>
      <c r="I114" s="49"/>
      <c r="J114" s="49"/>
      <c r="K114" s="49"/>
      <c r="L114" s="49"/>
      <c r="M114" s="49"/>
      <c r="N114" s="49"/>
      <c r="O114" s="49"/>
      <c r="P114" s="49"/>
      <c r="Q114" s="49"/>
      <c r="R114" s="49"/>
      <c r="S114" s="49"/>
      <c r="T114" s="49"/>
      <c r="U114" s="49"/>
      <c r="V114" s="49"/>
      <c r="W114" s="49"/>
      <c r="X114" s="49"/>
      <c r="Y114" s="52"/>
      <c r="Z114" s="53"/>
      <c r="AA114" s="53"/>
      <c r="AB114" s="53"/>
      <c r="ALA114" s="55"/>
      <c r="ALB114" s="55"/>
      <c r="ALC114" s="55"/>
      <c r="ALD114" s="55"/>
      <c r="ALE114" s="55"/>
      <c r="ALF114" s="55"/>
      <c r="ALG114" s="55"/>
      <c r="ALH114" s="55"/>
      <c r="ALI114" s="55"/>
      <c r="ALJ114" s="55"/>
      <c r="ALK114" s="55"/>
      <c r="ALL114" s="55"/>
      <c r="ALM114" s="55"/>
      <c r="ALN114" s="55"/>
      <c r="ALO114" s="55"/>
      <c r="ALP114" s="55"/>
      <c r="ALQ114" s="55"/>
      <c r="ALR114" s="55"/>
      <c r="ALS114" s="55"/>
      <c r="ALT114" s="55"/>
      <c r="ALU114" s="55"/>
      <c r="ALV114" s="55"/>
      <c r="ALW114" s="55"/>
      <c r="ALX114" s="55"/>
      <c r="ALY114" s="55"/>
      <c r="ALZ114" s="55"/>
      <c r="AMA114" s="55"/>
      <c r="AMB114" s="55"/>
    </row>
    <row r="115" spans="1:1016" s="27" customFormat="1" ht="120" customHeight="1">
      <c r="A115" s="43" t="str">
        <f>case_lib!A114</f>
        <v>CC_32_8</v>
      </c>
      <c r="B115" s="43" t="s">
        <v>34</v>
      </c>
      <c r="C115" s="44" t="str">
        <f>case_lib!D114</f>
        <v>1）主车在 engage AD mode，以限速巡航；
2）目标车以k_tv_speed01超越主车k_relative后cutin，以减速度k_tv_acc减速至k_tv_speed02
2）在目标车切入的过程中，head setting从3档调节至1档，观察时距变化响应；</v>
      </c>
      <c r="D115" s="42"/>
      <c r="E115" s="50">
        <f>case_lib!R114</f>
        <v>1158</v>
      </c>
      <c r="F115" s="42"/>
      <c r="G115" s="42"/>
      <c r="H115" s="49"/>
      <c r="I115" s="49"/>
      <c r="J115" s="49"/>
      <c r="K115" s="49"/>
      <c r="L115" s="49"/>
      <c r="M115" s="49"/>
      <c r="N115" s="49"/>
      <c r="O115" s="49"/>
      <c r="P115" s="49"/>
      <c r="Q115" s="49"/>
      <c r="R115" s="49"/>
      <c r="S115" s="49"/>
      <c r="T115" s="49"/>
      <c r="U115" s="49"/>
      <c r="V115" s="49"/>
      <c r="W115" s="49"/>
      <c r="X115" s="49"/>
      <c r="Y115" s="52"/>
      <c r="Z115" s="53"/>
      <c r="AA115" s="53"/>
      <c r="AB115" s="53"/>
      <c r="ALA115" s="55"/>
      <c r="ALB115" s="55"/>
      <c r="ALC115" s="55"/>
      <c r="ALD115" s="55"/>
      <c r="ALE115" s="55"/>
      <c r="ALF115" s="55"/>
      <c r="ALG115" s="55"/>
      <c r="ALH115" s="55"/>
      <c r="ALI115" s="55"/>
      <c r="ALJ115" s="55"/>
      <c r="ALK115" s="55"/>
      <c r="ALL115" s="55"/>
      <c r="ALM115" s="55"/>
      <c r="ALN115" s="55"/>
      <c r="ALO115" s="55"/>
      <c r="ALP115" s="55"/>
      <c r="ALQ115" s="55"/>
      <c r="ALR115" s="55"/>
      <c r="ALS115" s="55"/>
      <c r="ALT115" s="55"/>
      <c r="ALU115" s="55"/>
      <c r="ALV115" s="55"/>
      <c r="ALW115" s="55"/>
      <c r="ALX115" s="55"/>
      <c r="ALY115" s="55"/>
      <c r="ALZ115" s="55"/>
      <c r="AMA115" s="55"/>
      <c r="AMB115" s="55"/>
    </row>
    <row r="116" spans="1:1016" s="27" customFormat="1" ht="120" customHeight="1">
      <c r="A116" s="43" t="str">
        <f>case_lib!A115</f>
        <v>CC_32_9</v>
      </c>
      <c r="B116" s="43" t="s">
        <v>34</v>
      </c>
      <c r="C116" s="44" t="str">
        <f>case_lib!D115</f>
        <v>1）主车在 engage AD mode，以限速巡航；
2）目标车以k_tv_speed01超越主车k_relative后cutin，以减速度k_tv_acc减速至k_tv_speed02
2）在目标车切入的过程中，head setting从5档调节至1档，观察时距变化响应；</v>
      </c>
      <c r="D116" s="42"/>
      <c r="E116" s="50">
        <f>case_lib!R115</f>
        <v>1158</v>
      </c>
      <c r="F116" s="42"/>
      <c r="G116" s="42"/>
      <c r="H116" s="49"/>
      <c r="I116" s="49"/>
      <c r="J116" s="49"/>
      <c r="K116" s="49"/>
      <c r="L116" s="49"/>
      <c r="M116" s="49"/>
      <c r="N116" s="49"/>
      <c r="O116" s="49"/>
      <c r="P116" s="49"/>
      <c r="Q116" s="49"/>
      <c r="R116" s="49"/>
      <c r="S116" s="49"/>
      <c r="T116" s="49"/>
      <c r="U116" s="49"/>
      <c r="V116" s="49"/>
      <c r="W116" s="49"/>
      <c r="X116" s="49"/>
      <c r="Y116" s="52"/>
      <c r="Z116" s="53"/>
      <c r="AA116" s="53"/>
      <c r="AB116" s="53"/>
      <c r="ALA116" s="55"/>
      <c r="ALB116" s="55"/>
      <c r="ALC116" s="55"/>
      <c r="ALD116" s="55"/>
      <c r="ALE116" s="55"/>
      <c r="ALF116" s="55"/>
      <c r="ALG116" s="55"/>
      <c r="ALH116" s="55"/>
      <c r="ALI116" s="55"/>
      <c r="ALJ116" s="55"/>
      <c r="ALK116" s="55"/>
      <c r="ALL116" s="55"/>
      <c r="ALM116" s="55"/>
      <c r="ALN116" s="55"/>
      <c r="ALO116" s="55"/>
      <c r="ALP116" s="55"/>
      <c r="ALQ116" s="55"/>
      <c r="ALR116" s="55"/>
      <c r="ALS116" s="55"/>
      <c r="ALT116" s="55"/>
      <c r="ALU116" s="55"/>
      <c r="ALV116" s="55"/>
      <c r="ALW116" s="55"/>
      <c r="ALX116" s="55"/>
      <c r="ALY116" s="55"/>
      <c r="ALZ116" s="55"/>
      <c r="AMA116" s="55"/>
      <c r="AMB116" s="55"/>
    </row>
    <row r="117" spans="1:1016" s="27" customFormat="1" ht="105" customHeight="1">
      <c r="A117" s="43" t="str">
        <f>case_lib!A116</f>
        <v>CC_32_10</v>
      </c>
      <c r="B117" s="43" t="s">
        <v>34</v>
      </c>
      <c r="C117" s="44" t="str">
        <f>case_lib!D116</f>
        <v>1）主车在 engage AD mode，以限速巡航；
2）目标车在200m外静止，主车跟进；
2）主车相距目标车k_relative时，head setting从3档调节至1档，观察时距变化响应；</v>
      </c>
      <c r="D117" s="42"/>
      <c r="E117" s="50">
        <f>case_lib!R116</f>
        <v>1158</v>
      </c>
      <c r="F117" s="42"/>
      <c r="G117" s="42"/>
      <c r="H117" s="49"/>
      <c r="I117" s="49"/>
      <c r="J117" s="49"/>
      <c r="K117" s="49"/>
      <c r="L117" s="49"/>
      <c r="M117" s="49"/>
      <c r="N117" s="49"/>
      <c r="O117" s="49"/>
      <c r="P117" s="49"/>
      <c r="Q117" s="49"/>
      <c r="R117" s="49"/>
      <c r="S117" s="49"/>
      <c r="T117" s="49"/>
      <c r="U117" s="49"/>
      <c r="V117" s="49"/>
      <c r="W117" s="49"/>
      <c r="X117" s="49"/>
      <c r="Y117" s="52"/>
      <c r="Z117" s="53"/>
      <c r="AA117" s="53"/>
      <c r="AB117" s="53"/>
      <c r="ALA117" s="55"/>
      <c r="ALB117" s="55"/>
      <c r="ALC117" s="55"/>
      <c r="ALD117" s="55"/>
      <c r="ALE117" s="55"/>
      <c r="ALF117" s="55"/>
      <c r="ALG117" s="55"/>
      <c r="ALH117" s="55"/>
      <c r="ALI117" s="55"/>
      <c r="ALJ117" s="55"/>
      <c r="ALK117" s="55"/>
      <c r="ALL117" s="55"/>
      <c r="ALM117" s="55"/>
      <c r="ALN117" s="55"/>
      <c r="ALO117" s="55"/>
      <c r="ALP117" s="55"/>
      <c r="ALQ117" s="55"/>
      <c r="ALR117" s="55"/>
      <c r="ALS117" s="55"/>
      <c r="ALT117" s="55"/>
      <c r="ALU117" s="55"/>
      <c r="ALV117" s="55"/>
      <c r="ALW117" s="55"/>
      <c r="ALX117" s="55"/>
      <c r="ALY117" s="55"/>
      <c r="ALZ117" s="55"/>
      <c r="AMA117" s="55"/>
      <c r="AMB117" s="55"/>
    </row>
    <row r="118" spans="1:1016" s="27" customFormat="1" ht="105" customHeight="1">
      <c r="A118" s="43" t="str">
        <f>case_lib!A117</f>
        <v>CC_32_11</v>
      </c>
      <c r="B118" s="43" t="s">
        <v>34</v>
      </c>
      <c r="C118" s="44" t="str">
        <f>case_lib!D117</f>
        <v>1）主车在 engage AD mode，以限速巡航；
2）目标车在200m外静止，主车跟进；
2）主车相距目标车k_relative时，head setting从5档调节至3档，观察时距变化响应；</v>
      </c>
      <c r="D118" s="42"/>
      <c r="E118" s="50">
        <f>case_lib!R117</f>
        <v>1158</v>
      </c>
      <c r="F118" s="42"/>
      <c r="G118" s="42"/>
      <c r="H118" s="49"/>
      <c r="I118" s="49"/>
      <c r="J118" s="49"/>
      <c r="K118" s="49"/>
      <c r="L118" s="49"/>
      <c r="M118" s="49"/>
      <c r="N118" s="49"/>
      <c r="O118" s="49"/>
      <c r="P118" s="49"/>
      <c r="Q118" s="49"/>
      <c r="R118" s="49"/>
      <c r="S118" s="49"/>
      <c r="T118" s="49"/>
      <c r="U118" s="49"/>
      <c r="V118" s="49"/>
      <c r="W118" s="49"/>
      <c r="X118" s="49"/>
      <c r="Y118" s="52"/>
      <c r="Z118" s="53"/>
      <c r="AA118" s="53"/>
      <c r="AB118" s="53"/>
      <c r="ALA118" s="55"/>
      <c r="ALB118" s="55"/>
      <c r="ALC118" s="55"/>
      <c r="ALD118" s="55"/>
      <c r="ALE118" s="55"/>
      <c r="ALF118" s="55"/>
      <c r="ALG118" s="55"/>
      <c r="ALH118" s="55"/>
      <c r="ALI118" s="55"/>
      <c r="ALJ118" s="55"/>
      <c r="ALK118" s="55"/>
      <c r="ALL118" s="55"/>
      <c r="ALM118" s="55"/>
      <c r="ALN118" s="55"/>
      <c r="ALO118" s="55"/>
      <c r="ALP118" s="55"/>
      <c r="ALQ118" s="55"/>
      <c r="ALR118" s="55"/>
      <c r="ALS118" s="55"/>
      <c r="ALT118" s="55"/>
      <c r="ALU118" s="55"/>
      <c r="ALV118" s="55"/>
      <c r="ALW118" s="55"/>
      <c r="ALX118" s="55"/>
      <c r="ALY118" s="55"/>
      <c r="ALZ118" s="55"/>
      <c r="AMA118" s="55"/>
      <c r="AMB118" s="55"/>
    </row>
    <row r="119" spans="1:1016" s="27" customFormat="1" ht="105" customHeight="1">
      <c r="A119" s="43" t="str">
        <f>case_lib!A118</f>
        <v>CC_32_12</v>
      </c>
      <c r="B119" s="43" t="s">
        <v>34</v>
      </c>
      <c r="C119" s="44" t="str">
        <f>case_lib!D118</f>
        <v>1）主车在 engage AD mode，以限速巡航；
2）目标车在200m外静止，主车跟进；
2）主车相距目标车k_relative时，head setting从5档调节至1档，观察时距变化响应；</v>
      </c>
      <c r="D119" s="42"/>
      <c r="E119" s="50">
        <f>case_lib!R118</f>
        <v>1158</v>
      </c>
      <c r="F119" s="42"/>
      <c r="G119" s="42"/>
      <c r="H119" s="49"/>
      <c r="I119" s="49"/>
      <c r="J119" s="49"/>
      <c r="K119" s="49"/>
      <c r="L119" s="49"/>
      <c r="M119" s="49"/>
      <c r="N119" s="49"/>
      <c r="O119" s="49"/>
      <c r="P119" s="49"/>
      <c r="Q119" s="49"/>
      <c r="R119" s="49"/>
      <c r="S119" s="49"/>
      <c r="T119" s="49"/>
      <c r="U119" s="49"/>
      <c r="V119" s="49"/>
      <c r="W119" s="49"/>
      <c r="X119" s="49"/>
      <c r="Y119" s="52"/>
      <c r="Z119" s="53"/>
      <c r="AA119" s="53"/>
      <c r="AB119" s="53"/>
      <c r="ALA119" s="55"/>
      <c r="ALB119" s="55"/>
      <c r="ALC119" s="55"/>
      <c r="ALD119" s="55"/>
      <c r="ALE119" s="55"/>
      <c r="ALF119" s="55"/>
      <c r="ALG119" s="55"/>
      <c r="ALH119" s="55"/>
      <c r="ALI119" s="55"/>
      <c r="ALJ119" s="55"/>
      <c r="ALK119" s="55"/>
      <c r="ALL119" s="55"/>
      <c r="ALM119" s="55"/>
      <c r="ALN119" s="55"/>
      <c r="ALO119" s="55"/>
      <c r="ALP119" s="55"/>
      <c r="ALQ119" s="55"/>
      <c r="ALR119" s="55"/>
      <c r="ALS119" s="55"/>
      <c r="ALT119" s="55"/>
      <c r="ALU119" s="55"/>
      <c r="ALV119" s="55"/>
      <c r="ALW119" s="55"/>
      <c r="ALX119" s="55"/>
      <c r="ALY119" s="55"/>
      <c r="ALZ119" s="55"/>
      <c r="AMA119" s="55"/>
      <c r="AMB119" s="55"/>
    </row>
    <row r="120" spans="1:1016" s="25" customFormat="1" ht="30" customHeight="1">
      <c r="A120" s="37" t="str">
        <f>case_lib!A119</f>
        <v>CC_33</v>
      </c>
      <c r="B120" s="37" t="s">
        <v>34</v>
      </c>
      <c r="C120" s="38" t="str">
        <f>case_lib!D119</f>
        <v>headway setting 1档和2档的性能边界测试</v>
      </c>
      <c r="D120" s="39"/>
      <c r="E120" s="48"/>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LA120" s="7"/>
      <c r="ALB120" s="7"/>
      <c r="ALC120" s="7"/>
      <c r="ALD120" s="7"/>
      <c r="ALE120" s="7"/>
      <c r="ALF120" s="7"/>
      <c r="ALG120" s="7"/>
      <c r="ALH120" s="7"/>
      <c r="ALI120" s="7"/>
      <c r="ALJ120" s="7"/>
      <c r="ALK120" s="7"/>
      <c r="ALL120" s="7"/>
      <c r="ALM120" s="7"/>
      <c r="ALN120" s="7"/>
      <c r="ALO120" s="7"/>
      <c r="ALP120" s="7"/>
      <c r="ALQ120" s="7"/>
      <c r="ALR120" s="7"/>
      <c r="ALS120" s="7"/>
      <c r="ALT120" s="7"/>
      <c r="ALU120" s="7"/>
      <c r="ALV120" s="7"/>
      <c r="ALW120" s="7"/>
      <c r="ALX120" s="7"/>
      <c r="ALY120" s="7"/>
      <c r="ALZ120" s="7"/>
      <c r="AMA120" s="7"/>
      <c r="AMB120" s="7"/>
    </row>
    <row r="121" spans="1:1016" s="27" customFormat="1" ht="75" customHeight="1">
      <c r="A121" s="43" t="str">
        <f>case_lib!A120</f>
        <v>CC_33_1</v>
      </c>
      <c r="B121" s="43" t="s">
        <v>34</v>
      </c>
      <c r="C121" s="44" t="str">
        <f>case_lib!D120</f>
        <v>1）主车在 engage AD mode，k_tv_speed01稳定跟车，目标车减速到k_tv_speed02，减速度k_tv_acc；
2）headway setting设置在1档，观察时距变化响应；</v>
      </c>
      <c r="D121" s="42"/>
      <c r="E121" s="50">
        <f>case_lib!R120</f>
        <v>1158</v>
      </c>
      <c r="F121" s="42"/>
      <c r="G121" s="42"/>
      <c r="H121" s="49"/>
      <c r="I121" s="49"/>
      <c r="J121" s="49"/>
      <c r="K121" s="49"/>
      <c r="L121" s="49"/>
      <c r="M121" s="49"/>
      <c r="N121" s="49"/>
      <c r="O121" s="49"/>
      <c r="P121" s="49"/>
      <c r="Q121" s="49"/>
      <c r="R121" s="49"/>
      <c r="S121" s="49"/>
      <c r="T121" s="49"/>
      <c r="U121" s="49"/>
      <c r="V121" s="49"/>
      <c r="W121" s="49"/>
      <c r="X121" s="49"/>
      <c r="Y121" s="52"/>
      <c r="Z121" s="53"/>
      <c r="AA121" s="53"/>
      <c r="AB121" s="53"/>
      <c r="ALA121" s="55"/>
      <c r="ALB121" s="55"/>
      <c r="ALC121" s="55"/>
      <c r="ALD121" s="55"/>
      <c r="ALE121" s="55"/>
      <c r="ALF121" s="55"/>
      <c r="ALG121" s="55"/>
      <c r="ALH121" s="55"/>
      <c r="ALI121" s="55"/>
      <c r="ALJ121" s="55"/>
      <c r="ALK121" s="55"/>
      <c r="ALL121" s="55"/>
      <c r="ALM121" s="55"/>
      <c r="ALN121" s="55"/>
      <c r="ALO121" s="55"/>
      <c r="ALP121" s="55"/>
      <c r="ALQ121" s="55"/>
      <c r="ALR121" s="55"/>
      <c r="ALS121" s="55"/>
      <c r="ALT121" s="55"/>
      <c r="ALU121" s="55"/>
      <c r="ALV121" s="55"/>
      <c r="ALW121" s="55"/>
      <c r="ALX121" s="55"/>
      <c r="ALY121" s="55"/>
      <c r="ALZ121" s="55"/>
      <c r="AMA121" s="55"/>
      <c r="AMB121" s="55"/>
    </row>
    <row r="122" spans="1:1016" s="27" customFormat="1" ht="120" customHeight="1">
      <c r="A122" s="43" t="str">
        <f>case_lib!A121</f>
        <v>CC_33_2</v>
      </c>
      <c r="B122" s="43" t="s">
        <v>34</v>
      </c>
      <c r="C122" s="44" t="str">
        <f>case_lib!D121</f>
        <v>1）主车在 engage AD mode，以限速巡航；
2）目标车以k_tv_speed01超越主车k_relative后cutin，以减速度k_tv_acc减速至k_tv_speed02
2）在目标车切入的过程中，headway setting设置在1档，观察时距变化响应；</v>
      </c>
      <c r="D122" s="42"/>
      <c r="E122" s="50">
        <f>case_lib!R121</f>
        <v>1158</v>
      </c>
      <c r="F122" s="42"/>
      <c r="G122" s="42"/>
      <c r="H122" s="49"/>
      <c r="I122" s="49"/>
      <c r="J122" s="49"/>
      <c r="K122" s="49"/>
      <c r="L122" s="49"/>
      <c r="M122" s="49"/>
      <c r="N122" s="49"/>
      <c r="O122" s="49"/>
      <c r="P122" s="49"/>
      <c r="Q122" s="49"/>
      <c r="R122" s="49"/>
      <c r="S122" s="49"/>
      <c r="T122" s="49"/>
      <c r="U122" s="49"/>
      <c r="V122" s="49"/>
      <c r="W122" s="49"/>
      <c r="X122" s="49"/>
      <c r="Y122" s="52"/>
      <c r="Z122" s="53"/>
      <c r="AA122" s="53"/>
      <c r="AB122" s="53"/>
      <c r="ALA122" s="55"/>
      <c r="ALB122" s="55"/>
      <c r="ALC122" s="55"/>
      <c r="ALD122" s="55"/>
      <c r="ALE122" s="55"/>
      <c r="ALF122" s="55"/>
      <c r="ALG122" s="55"/>
      <c r="ALH122" s="55"/>
      <c r="ALI122" s="55"/>
      <c r="ALJ122" s="55"/>
      <c r="ALK122" s="55"/>
      <c r="ALL122" s="55"/>
      <c r="ALM122" s="55"/>
      <c r="ALN122" s="55"/>
      <c r="ALO122" s="55"/>
      <c r="ALP122" s="55"/>
      <c r="ALQ122" s="55"/>
      <c r="ALR122" s="55"/>
      <c r="ALS122" s="55"/>
      <c r="ALT122" s="55"/>
      <c r="ALU122" s="55"/>
      <c r="ALV122" s="55"/>
      <c r="ALW122" s="55"/>
      <c r="ALX122" s="55"/>
      <c r="ALY122" s="55"/>
      <c r="ALZ122" s="55"/>
      <c r="AMA122" s="55"/>
      <c r="AMB122" s="55"/>
    </row>
    <row r="123" spans="1:1016" s="27" customFormat="1" ht="105" customHeight="1">
      <c r="A123" s="43" t="str">
        <f>case_lib!A122</f>
        <v>CC_33_3</v>
      </c>
      <c r="B123" s="43" t="s">
        <v>34</v>
      </c>
      <c r="C123" s="44" t="str">
        <f>case_lib!D122</f>
        <v>1）主车在 engage AD mode，以限速巡航；
2）目标车在200m外静止，主车跟进；
2）主车headway setting设置在1档，观察时距变化响应；</v>
      </c>
      <c r="D123" s="42"/>
      <c r="E123" s="50">
        <f>case_lib!R122</f>
        <v>1158</v>
      </c>
      <c r="F123" s="42"/>
      <c r="G123" s="42"/>
      <c r="H123" s="49"/>
      <c r="I123" s="49"/>
      <c r="J123" s="49"/>
      <c r="K123" s="49"/>
      <c r="L123" s="49"/>
      <c r="M123" s="49"/>
      <c r="N123" s="49"/>
      <c r="O123" s="49"/>
      <c r="P123" s="49"/>
      <c r="Q123" s="49"/>
      <c r="R123" s="49"/>
      <c r="S123" s="49"/>
      <c r="T123" s="49"/>
      <c r="U123" s="49"/>
      <c r="V123" s="49"/>
      <c r="W123" s="49"/>
      <c r="X123" s="49"/>
      <c r="Y123" s="52"/>
      <c r="Z123" s="53"/>
      <c r="AA123" s="53"/>
      <c r="AB123" s="53"/>
      <c r="ALA123" s="55"/>
      <c r="ALB123" s="55"/>
      <c r="ALC123" s="55"/>
      <c r="ALD123" s="55"/>
      <c r="ALE123" s="55"/>
      <c r="ALF123" s="55"/>
      <c r="ALG123" s="55"/>
      <c r="ALH123" s="55"/>
      <c r="ALI123" s="55"/>
      <c r="ALJ123" s="55"/>
      <c r="ALK123" s="55"/>
      <c r="ALL123" s="55"/>
      <c r="ALM123" s="55"/>
      <c r="ALN123" s="55"/>
      <c r="ALO123" s="55"/>
      <c r="ALP123" s="55"/>
      <c r="ALQ123" s="55"/>
      <c r="ALR123" s="55"/>
      <c r="ALS123" s="55"/>
      <c r="ALT123" s="55"/>
      <c r="ALU123" s="55"/>
      <c r="ALV123" s="55"/>
      <c r="ALW123" s="55"/>
      <c r="ALX123" s="55"/>
      <c r="ALY123" s="55"/>
      <c r="ALZ123" s="55"/>
      <c r="AMA123" s="55"/>
      <c r="AMB123" s="55"/>
    </row>
    <row r="124" spans="1:1016" s="27" customFormat="1" ht="75" customHeight="1">
      <c r="A124" s="43" t="str">
        <f>case_lib!A123</f>
        <v>CC_33_4</v>
      </c>
      <c r="B124" s="43" t="s">
        <v>34</v>
      </c>
      <c r="C124" s="44" t="str">
        <f>case_lib!D123</f>
        <v>1）主车在 engage AD mode，k_tv_speed01稳定跟车，目标车减速到k_tv_speed02，减速度k_tv_acc；
2）headway setting设置在2档，观察时距变化响应；</v>
      </c>
      <c r="D124" s="42"/>
      <c r="E124" s="50">
        <f>case_lib!R123</f>
        <v>1158</v>
      </c>
      <c r="F124" s="42"/>
      <c r="G124" s="42"/>
      <c r="H124" s="49"/>
      <c r="I124" s="49"/>
      <c r="J124" s="49"/>
      <c r="K124" s="49"/>
      <c r="L124" s="49"/>
      <c r="M124" s="49"/>
      <c r="N124" s="49"/>
      <c r="O124" s="49"/>
      <c r="P124" s="49"/>
      <c r="Q124" s="49"/>
      <c r="R124" s="49"/>
      <c r="S124" s="49"/>
      <c r="T124" s="49"/>
      <c r="U124" s="49"/>
      <c r="V124" s="49"/>
      <c r="W124" s="49"/>
      <c r="X124" s="49"/>
      <c r="Y124" s="52"/>
      <c r="Z124" s="53"/>
      <c r="AA124" s="53"/>
      <c r="AB124" s="53"/>
      <c r="ALA124" s="55"/>
      <c r="ALB124" s="55"/>
      <c r="ALC124" s="55"/>
      <c r="ALD124" s="55"/>
      <c r="ALE124" s="55"/>
      <c r="ALF124" s="55"/>
      <c r="ALG124" s="55"/>
      <c r="ALH124" s="55"/>
      <c r="ALI124" s="55"/>
      <c r="ALJ124" s="55"/>
      <c r="ALK124" s="55"/>
      <c r="ALL124" s="55"/>
      <c r="ALM124" s="55"/>
      <c r="ALN124" s="55"/>
      <c r="ALO124" s="55"/>
      <c r="ALP124" s="55"/>
      <c r="ALQ124" s="55"/>
      <c r="ALR124" s="55"/>
      <c r="ALS124" s="55"/>
      <c r="ALT124" s="55"/>
      <c r="ALU124" s="55"/>
      <c r="ALV124" s="55"/>
      <c r="ALW124" s="55"/>
      <c r="ALX124" s="55"/>
      <c r="ALY124" s="55"/>
      <c r="ALZ124" s="55"/>
      <c r="AMA124" s="55"/>
      <c r="AMB124" s="55"/>
    </row>
    <row r="125" spans="1:1016" s="27" customFormat="1" ht="120" customHeight="1">
      <c r="A125" s="43" t="str">
        <f>case_lib!A124</f>
        <v>CC_33_5</v>
      </c>
      <c r="B125" s="43" t="s">
        <v>34</v>
      </c>
      <c r="C125" s="44" t="str">
        <f>case_lib!D124</f>
        <v>1）主车在 engage AD mode，以限速巡航；
2）目标车以k_tv_speed01超越主车k_relative后cutin，以减速度k_tv_acc减速至k_tv_speed02
2）在目标车切入的过程中，headway setting设置在2档，观察时距变化响应；</v>
      </c>
      <c r="D125" s="42"/>
      <c r="E125" s="50">
        <f>case_lib!R124</f>
        <v>1158</v>
      </c>
      <c r="F125" s="42"/>
      <c r="G125" s="42"/>
      <c r="H125" s="49"/>
      <c r="I125" s="49"/>
      <c r="J125" s="49"/>
      <c r="K125" s="49"/>
      <c r="L125" s="49"/>
      <c r="M125" s="49"/>
      <c r="N125" s="49"/>
      <c r="O125" s="49"/>
      <c r="P125" s="49"/>
      <c r="Q125" s="49"/>
      <c r="R125" s="49"/>
      <c r="S125" s="49"/>
      <c r="T125" s="49"/>
      <c r="U125" s="49"/>
      <c r="V125" s="49"/>
      <c r="W125" s="49"/>
      <c r="X125" s="49"/>
      <c r="Y125" s="52"/>
      <c r="Z125" s="53"/>
      <c r="AA125" s="53"/>
      <c r="AB125" s="53"/>
      <c r="ALA125" s="55"/>
      <c r="ALB125" s="55"/>
      <c r="ALC125" s="55"/>
      <c r="ALD125" s="55"/>
      <c r="ALE125" s="55"/>
      <c r="ALF125" s="55"/>
      <c r="ALG125" s="55"/>
      <c r="ALH125" s="55"/>
      <c r="ALI125" s="55"/>
      <c r="ALJ125" s="55"/>
      <c r="ALK125" s="55"/>
      <c r="ALL125" s="55"/>
      <c r="ALM125" s="55"/>
      <c r="ALN125" s="55"/>
      <c r="ALO125" s="55"/>
      <c r="ALP125" s="55"/>
      <c r="ALQ125" s="55"/>
      <c r="ALR125" s="55"/>
      <c r="ALS125" s="55"/>
      <c r="ALT125" s="55"/>
      <c r="ALU125" s="55"/>
      <c r="ALV125" s="55"/>
      <c r="ALW125" s="55"/>
      <c r="ALX125" s="55"/>
      <c r="ALY125" s="55"/>
      <c r="ALZ125" s="55"/>
      <c r="AMA125" s="55"/>
      <c r="AMB125" s="55"/>
    </row>
    <row r="126" spans="1:1016" s="27" customFormat="1" ht="105" customHeight="1">
      <c r="A126" s="43" t="str">
        <f>case_lib!A125</f>
        <v>CC_33_6</v>
      </c>
      <c r="B126" s="43" t="s">
        <v>34</v>
      </c>
      <c r="C126" s="44" t="str">
        <f>case_lib!D125</f>
        <v>1）主车在 engage AD mode，以限速巡航；
2）目标车在200m外静止，主车跟进；
2）主车headway setting设置在2档，观察时距变化响应；</v>
      </c>
      <c r="D126" s="42"/>
      <c r="E126" s="50">
        <f>case_lib!R125</f>
        <v>1158</v>
      </c>
      <c r="F126" s="42"/>
      <c r="G126" s="42"/>
      <c r="H126" s="49"/>
      <c r="I126" s="49"/>
      <c r="J126" s="49"/>
      <c r="K126" s="49"/>
      <c r="L126" s="49"/>
      <c r="M126" s="49"/>
      <c r="N126" s="49"/>
      <c r="O126" s="49"/>
      <c r="P126" s="49"/>
      <c r="Q126" s="49"/>
      <c r="R126" s="49"/>
      <c r="S126" s="49"/>
      <c r="T126" s="49"/>
      <c r="U126" s="49"/>
      <c r="V126" s="49"/>
      <c r="W126" s="49"/>
      <c r="X126" s="49"/>
      <c r="Y126" s="52"/>
      <c r="Z126" s="53"/>
      <c r="AA126" s="53"/>
      <c r="AB126" s="53"/>
      <c r="ALA126" s="55"/>
      <c r="ALB126" s="55"/>
      <c r="ALC126" s="55"/>
      <c r="ALD126" s="55"/>
      <c r="ALE126" s="55"/>
      <c r="ALF126" s="55"/>
      <c r="ALG126" s="55"/>
      <c r="ALH126" s="55"/>
      <c r="ALI126" s="55"/>
      <c r="ALJ126" s="55"/>
      <c r="ALK126" s="55"/>
      <c r="ALL126" s="55"/>
      <c r="ALM126" s="55"/>
      <c r="ALN126" s="55"/>
      <c r="ALO126" s="55"/>
      <c r="ALP126" s="55"/>
      <c r="ALQ126" s="55"/>
      <c r="ALR126" s="55"/>
      <c r="ALS126" s="55"/>
      <c r="ALT126" s="55"/>
      <c r="ALU126" s="55"/>
      <c r="ALV126" s="55"/>
      <c r="ALW126" s="55"/>
      <c r="ALX126" s="55"/>
      <c r="ALY126" s="55"/>
      <c r="ALZ126" s="55"/>
      <c r="AMA126" s="55"/>
      <c r="AMB126" s="55"/>
    </row>
    <row r="127" spans="1:1016" s="25" customFormat="1">
      <c r="A127" s="37" t="str">
        <f>case_lib!A126</f>
        <v>CC_34</v>
      </c>
      <c r="B127" s="37" t="s">
        <v>34</v>
      </c>
      <c r="C127" s="38" t="str">
        <f>case_lib!D126</f>
        <v>speed setting HMI测试</v>
      </c>
      <c r="D127" s="39"/>
      <c r="E127" s="48"/>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LA127" s="7"/>
      <c r="ALB127" s="7"/>
      <c r="ALC127" s="7"/>
      <c r="ALD127" s="7"/>
      <c r="ALE127" s="7"/>
      <c r="ALF127" s="7"/>
      <c r="ALG127" s="7"/>
      <c r="ALH127" s="7"/>
      <c r="ALI127" s="7"/>
      <c r="ALJ127" s="7"/>
      <c r="ALK127" s="7"/>
      <c r="ALL127" s="7"/>
      <c r="ALM127" s="7"/>
      <c r="ALN127" s="7"/>
      <c r="ALO127" s="7"/>
      <c r="ALP127" s="7"/>
      <c r="ALQ127" s="7"/>
      <c r="ALR127" s="7"/>
      <c r="ALS127" s="7"/>
      <c r="ALT127" s="7"/>
      <c r="ALU127" s="7"/>
      <c r="ALV127" s="7"/>
      <c r="ALW127" s="7"/>
      <c r="ALX127" s="7"/>
      <c r="ALY127" s="7"/>
      <c r="ALZ127" s="7"/>
      <c r="AMA127" s="7"/>
      <c r="AMB127" s="7"/>
    </row>
    <row r="128" spans="1:1016" s="27" customFormat="1" ht="75" customHeight="1">
      <c r="A128" s="43" t="str">
        <f>case_lib!A127</f>
        <v>CC_34_1</v>
      </c>
      <c r="B128" s="43" t="s">
        <v>34</v>
      </c>
      <c r="C128" s="44" t="str">
        <f>case_lib!D127</f>
        <v>1）主车手动驾驶，场景不限，车速不限;
2）engage AD后，调节speed setting，观察HMI是否变化；</v>
      </c>
      <c r="D128" s="42"/>
      <c r="E128" s="50" t="str">
        <f>case_lib!R127</f>
        <v>/</v>
      </c>
      <c r="F128" s="42"/>
      <c r="G128" s="42"/>
      <c r="H128" s="49"/>
      <c r="I128" s="49"/>
      <c r="J128" s="49"/>
      <c r="K128" s="49"/>
      <c r="L128" s="49"/>
      <c r="M128" s="49"/>
      <c r="N128" s="49"/>
      <c r="O128" s="49"/>
      <c r="P128" s="49"/>
      <c r="Q128" s="49"/>
      <c r="R128" s="49"/>
      <c r="S128" s="49"/>
      <c r="T128" s="49"/>
      <c r="U128" s="49"/>
      <c r="V128" s="49"/>
      <c r="W128" s="49"/>
      <c r="X128" s="49"/>
      <c r="Y128" s="52"/>
      <c r="Z128" s="53"/>
      <c r="AA128" s="53"/>
      <c r="AB128" s="53"/>
      <c r="ALA128" s="55"/>
      <c r="ALB128" s="55"/>
      <c r="ALC128" s="55"/>
      <c r="ALD128" s="55"/>
      <c r="ALE128" s="55"/>
      <c r="ALF128" s="55"/>
      <c r="ALG128" s="55"/>
      <c r="ALH128" s="55"/>
      <c r="ALI128" s="55"/>
      <c r="ALJ128" s="55"/>
      <c r="ALK128" s="55"/>
      <c r="ALL128" s="55"/>
      <c r="ALM128" s="55"/>
      <c r="ALN128" s="55"/>
      <c r="ALO128" s="55"/>
      <c r="ALP128" s="55"/>
      <c r="ALQ128" s="55"/>
      <c r="ALR128" s="55"/>
      <c r="ALS128" s="55"/>
      <c r="ALT128" s="55"/>
      <c r="ALU128" s="55"/>
      <c r="ALV128" s="55"/>
      <c r="ALW128" s="55"/>
      <c r="ALX128" s="55"/>
      <c r="ALY128" s="55"/>
      <c r="ALZ128" s="55"/>
      <c r="AMA128" s="55"/>
      <c r="AMB128" s="55"/>
    </row>
    <row r="129" spans="1:1016" s="27" customFormat="1" ht="75" customHeight="1">
      <c r="A129" s="43" t="str">
        <f>case_lib!A128</f>
        <v>CC_34_2</v>
      </c>
      <c r="B129" s="43" t="s">
        <v>34</v>
      </c>
      <c r="C129" s="44" t="str">
        <f>case_lib!D128</f>
        <v>1）主车手动驾驶，场景不限，车速不限;
2）非engage时，比如ready状态下，调节speed setting，观察HMI是否变化；</v>
      </c>
      <c r="D129" s="42"/>
      <c r="E129" s="50" t="str">
        <f>case_lib!R128</f>
        <v>/</v>
      </c>
      <c r="F129" s="42"/>
      <c r="G129" s="42"/>
      <c r="H129" s="49"/>
      <c r="I129" s="49"/>
      <c r="J129" s="49"/>
      <c r="K129" s="49"/>
      <c r="L129" s="49"/>
      <c r="M129" s="49"/>
      <c r="N129" s="49"/>
      <c r="O129" s="49"/>
      <c r="P129" s="49"/>
      <c r="Q129" s="49"/>
      <c r="R129" s="49"/>
      <c r="S129" s="49"/>
      <c r="T129" s="49"/>
      <c r="U129" s="49"/>
      <c r="V129" s="49"/>
      <c r="W129" s="49"/>
      <c r="X129" s="49"/>
      <c r="Y129" s="52"/>
      <c r="Z129" s="53"/>
      <c r="AA129" s="53"/>
      <c r="AB129" s="53"/>
      <c r="ALA129" s="55"/>
      <c r="ALB129" s="55"/>
      <c r="ALC129" s="55"/>
      <c r="ALD129" s="55"/>
      <c r="ALE129" s="55"/>
      <c r="ALF129" s="55"/>
      <c r="ALG129" s="55"/>
      <c r="ALH129" s="55"/>
      <c r="ALI129" s="55"/>
      <c r="ALJ129" s="55"/>
      <c r="ALK129" s="55"/>
      <c r="ALL129" s="55"/>
      <c r="ALM129" s="55"/>
      <c r="ALN129" s="55"/>
      <c r="ALO129" s="55"/>
      <c r="ALP129" s="55"/>
      <c r="ALQ129" s="55"/>
      <c r="ALR129" s="55"/>
      <c r="ALS129" s="55"/>
      <c r="ALT129" s="55"/>
      <c r="ALU129" s="55"/>
      <c r="ALV129" s="55"/>
      <c r="ALW129" s="55"/>
      <c r="ALX129" s="55"/>
      <c r="ALY129" s="55"/>
      <c r="ALZ129" s="55"/>
      <c r="AMA129" s="55"/>
      <c r="AMB129" s="55"/>
    </row>
    <row r="130" spans="1:1016" s="25" customFormat="1" ht="30" customHeight="1">
      <c r="A130" s="37" t="str">
        <f>case_lib!A129</f>
        <v>CC_35</v>
      </c>
      <c r="B130" s="37" t="s">
        <v>34</v>
      </c>
      <c r="C130" s="38" t="str">
        <f>case_lib!D129</f>
        <v>speed settings 逻辑测试，非engage情况下调节</v>
      </c>
      <c r="D130" s="39"/>
      <c r="E130" s="48"/>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LA130" s="7"/>
      <c r="ALB130" s="7"/>
      <c r="ALC130" s="7"/>
      <c r="ALD130" s="7"/>
      <c r="ALE130" s="7"/>
      <c r="ALF130" s="7"/>
      <c r="ALG130" s="7"/>
      <c r="ALH130" s="7"/>
      <c r="ALI130" s="7"/>
      <c r="ALJ130" s="7"/>
      <c r="ALK130" s="7"/>
      <c r="ALL130" s="7"/>
      <c r="ALM130" s="7"/>
      <c r="ALN130" s="7"/>
      <c r="ALO130" s="7"/>
      <c r="ALP130" s="7"/>
      <c r="ALQ130" s="7"/>
      <c r="ALR130" s="7"/>
      <c r="ALS130" s="7"/>
      <c r="ALT130" s="7"/>
      <c r="ALU130" s="7"/>
      <c r="ALV130" s="7"/>
      <c r="ALW130" s="7"/>
      <c r="ALX130" s="7"/>
      <c r="ALY130" s="7"/>
      <c r="ALZ130" s="7"/>
      <c r="AMA130" s="7"/>
      <c r="AMB130" s="7"/>
    </row>
    <row r="131" spans="1:1016" s="27" customFormat="1" ht="75" customHeight="1">
      <c r="A131" s="43" t="str">
        <f>case_lib!A130</f>
        <v>CC_35_1</v>
      </c>
      <c r="B131" s="43" t="s">
        <v>34</v>
      </c>
      <c r="C131" s="44" t="str">
        <f>case_lib!D130</f>
        <v>1）主车手动驾驶，场景不限，车速不限;
2）power saving 模式下，调节speed setting按钮，观察自车速度是否变化；</v>
      </c>
      <c r="D131" s="42"/>
      <c r="E131" s="50">
        <f>case_lib!R130</f>
        <v>2953</v>
      </c>
      <c r="F131" s="42"/>
      <c r="G131" s="42"/>
      <c r="H131" s="49"/>
      <c r="I131" s="49"/>
      <c r="J131" s="49"/>
      <c r="K131" s="49"/>
      <c r="L131" s="49"/>
      <c r="M131" s="49"/>
      <c r="N131" s="49"/>
      <c r="O131" s="49"/>
      <c r="P131" s="49"/>
      <c r="Q131" s="49"/>
      <c r="R131" s="49"/>
      <c r="S131" s="49"/>
      <c r="T131" s="49"/>
      <c r="U131" s="49"/>
      <c r="V131" s="49"/>
      <c r="W131" s="49"/>
      <c r="X131" s="49"/>
      <c r="Y131" s="52"/>
      <c r="Z131" s="53"/>
      <c r="AA131" s="53"/>
      <c r="AB131" s="53"/>
      <c r="ALA131" s="55"/>
      <c r="ALB131" s="55"/>
      <c r="ALC131" s="55"/>
      <c r="ALD131" s="55"/>
      <c r="ALE131" s="55"/>
      <c r="ALF131" s="55"/>
      <c r="ALG131" s="55"/>
      <c r="ALH131" s="55"/>
      <c r="ALI131" s="55"/>
      <c r="ALJ131" s="55"/>
      <c r="ALK131" s="55"/>
      <c r="ALL131" s="55"/>
      <c r="ALM131" s="55"/>
      <c r="ALN131" s="55"/>
      <c r="ALO131" s="55"/>
      <c r="ALP131" s="55"/>
      <c r="ALQ131" s="55"/>
      <c r="ALR131" s="55"/>
      <c r="ALS131" s="55"/>
      <c r="ALT131" s="55"/>
      <c r="ALU131" s="55"/>
      <c r="ALV131" s="55"/>
      <c r="ALW131" s="55"/>
      <c r="ALX131" s="55"/>
      <c r="ALY131" s="55"/>
      <c r="ALZ131" s="55"/>
      <c r="AMA131" s="55"/>
      <c r="AMB131" s="55"/>
    </row>
    <row r="132" spans="1:1016" s="27" customFormat="1" ht="75" customHeight="1">
      <c r="A132" s="43" t="str">
        <f>case_lib!A131</f>
        <v>CC_35_2</v>
      </c>
      <c r="B132" s="43" t="s">
        <v>34</v>
      </c>
      <c r="C132" s="44" t="str">
        <f>case_lib!D131</f>
        <v>1）主车手动驾驶，场景不限，车速不限;
2）not ready 模式下，调节speed setting按钮，观察自车速度是否变化；</v>
      </c>
      <c r="D132" s="42"/>
      <c r="E132" s="50">
        <f>case_lib!R131</f>
        <v>2953</v>
      </c>
      <c r="F132" s="42"/>
      <c r="G132" s="42"/>
      <c r="H132" s="49"/>
      <c r="I132" s="49"/>
      <c r="J132" s="49"/>
      <c r="K132" s="49"/>
      <c r="L132" s="49"/>
      <c r="M132" s="49"/>
      <c r="N132" s="49"/>
      <c r="O132" s="49"/>
      <c r="P132" s="49"/>
      <c r="Q132" s="49"/>
      <c r="R132" s="49"/>
      <c r="S132" s="49"/>
      <c r="T132" s="49"/>
      <c r="U132" s="49"/>
      <c r="V132" s="49"/>
      <c r="W132" s="49"/>
      <c r="X132" s="49"/>
      <c r="Y132" s="52"/>
      <c r="Z132" s="53"/>
      <c r="AA132" s="53"/>
      <c r="AB132" s="53"/>
      <c r="ALA132" s="55"/>
      <c r="ALB132" s="55"/>
      <c r="ALC132" s="55"/>
      <c r="ALD132" s="55"/>
      <c r="ALE132" s="55"/>
      <c r="ALF132" s="55"/>
      <c r="ALG132" s="55"/>
      <c r="ALH132" s="55"/>
      <c r="ALI132" s="55"/>
      <c r="ALJ132" s="55"/>
      <c r="ALK132" s="55"/>
      <c r="ALL132" s="55"/>
      <c r="ALM132" s="55"/>
      <c r="ALN132" s="55"/>
      <c r="ALO132" s="55"/>
      <c r="ALP132" s="55"/>
      <c r="ALQ132" s="55"/>
      <c r="ALR132" s="55"/>
      <c r="ALS132" s="55"/>
      <c r="ALT132" s="55"/>
      <c r="ALU132" s="55"/>
      <c r="ALV132" s="55"/>
      <c r="ALW132" s="55"/>
      <c r="ALX132" s="55"/>
      <c r="ALY132" s="55"/>
      <c r="ALZ132" s="55"/>
      <c r="AMA132" s="55"/>
      <c r="AMB132" s="55"/>
    </row>
    <row r="133" spans="1:1016" s="27" customFormat="1" ht="75" customHeight="1">
      <c r="A133" s="43" t="str">
        <f>case_lib!A132</f>
        <v>CC_35_3</v>
      </c>
      <c r="B133" s="43" t="s">
        <v>34</v>
      </c>
      <c r="C133" s="44" t="str">
        <f>case_lib!D132</f>
        <v>1）主车手动驾驶，场景不限，车速不限;
2）ready 模式下，调节speed setting按钮，观察自车速度是否变化；</v>
      </c>
      <c r="D133" s="42"/>
      <c r="E133" s="50">
        <f>case_lib!R132</f>
        <v>2953</v>
      </c>
      <c r="F133" s="42"/>
      <c r="G133" s="42"/>
      <c r="H133" s="49"/>
      <c r="I133" s="49"/>
      <c r="J133" s="49"/>
      <c r="K133" s="49"/>
      <c r="L133" s="49"/>
      <c r="M133" s="49"/>
      <c r="N133" s="49"/>
      <c r="O133" s="49"/>
      <c r="P133" s="49"/>
      <c r="Q133" s="49"/>
      <c r="R133" s="49"/>
      <c r="S133" s="49"/>
      <c r="T133" s="49"/>
      <c r="U133" s="49"/>
      <c r="V133" s="49"/>
      <c r="W133" s="49"/>
      <c r="X133" s="49"/>
      <c r="Y133" s="52"/>
      <c r="Z133" s="53"/>
      <c r="AA133" s="53"/>
      <c r="AB133" s="53"/>
      <c r="ALA133" s="55"/>
      <c r="ALB133" s="55"/>
      <c r="ALC133" s="55"/>
      <c r="ALD133" s="55"/>
      <c r="ALE133" s="55"/>
      <c r="ALF133" s="55"/>
      <c r="ALG133" s="55"/>
      <c r="ALH133" s="55"/>
      <c r="ALI133" s="55"/>
      <c r="ALJ133" s="55"/>
      <c r="ALK133" s="55"/>
      <c r="ALL133" s="55"/>
      <c r="ALM133" s="55"/>
      <c r="ALN133" s="55"/>
      <c r="ALO133" s="55"/>
      <c r="ALP133" s="55"/>
      <c r="ALQ133" s="55"/>
      <c r="ALR133" s="55"/>
      <c r="ALS133" s="55"/>
      <c r="ALT133" s="55"/>
      <c r="ALU133" s="55"/>
      <c r="ALV133" s="55"/>
      <c r="ALW133" s="55"/>
      <c r="ALX133" s="55"/>
      <c r="ALY133" s="55"/>
      <c r="ALZ133" s="55"/>
      <c r="AMA133" s="55"/>
      <c r="AMB133" s="55"/>
    </row>
    <row r="134" spans="1:1016" s="25" customFormat="1" ht="30" customHeight="1">
      <c r="A134" s="37" t="str">
        <f>case_lib!A133</f>
        <v>CC_36</v>
      </c>
      <c r="B134" s="37" t="s">
        <v>34</v>
      </c>
      <c r="C134" s="38" t="str">
        <f>case_lib!D133</f>
        <v>speed settings 逻辑测试，默认speed与速度上限</v>
      </c>
      <c r="D134" s="39"/>
      <c r="E134" s="48"/>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LA134" s="7"/>
      <c r="ALB134" s="7"/>
      <c r="ALC134" s="7"/>
      <c r="ALD134" s="7"/>
      <c r="ALE134" s="7"/>
      <c r="ALF134" s="7"/>
      <c r="ALG134" s="7"/>
      <c r="ALH134" s="7"/>
      <c r="ALI134" s="7"/>
      <c r="ALJ134" s="7"/>
      <c r="ALK134" s="7"/>
      <c r="ALL134" s="7"/>
      <c r="ALM134" s="7"/>
      <c r="ALN134" s="7"/>
      <c r="ALO134" s="7"/>
      <c r="ALP134" s="7"/>
      <c r="ALQ134" s="7"/>
      <c r="ALR134" s="7"/>
      <c r="ALS134" s="7"/>
      <c r="ALT134" s="7"/>
      <c r="ALU134" s="7"/>
      <c r="ALV134" s="7"/>
      <c r="ALW134" s="7"/>
      <c r="ALX134" s="7"/>
      <c r="ALY134" s="7"/>
      <c r="ALZ134" s="7"/>
      <c r="AMA134" s="7"/>
      <c r="AMB134" s="7"/>
    </row>
    <row r="135" spans="1:1016" s="27" customFormat="1" ht="75" customHeight="1">
      <c r="A135" s="43" t="str">
        <f>case_lib!A134</f>
        <v>CC_36_1</v>
      </c>
      <c r="B135" s="43" t="s">
        <v>34</v>
      </c>
      <c r="C135" s="44" t="str">
        <f>case_lib!D134</f>
        <v>1）当限速k_speed_limit小于能力上限k_speed_odd时；
2）主车手动驾驶，速度k_hv_speed（低于最小值），engageAD后，观察速度上限；</v>
      </c>
      <c r="D135" s="42"/>
      <c r="E135" s="50" t="str">
        <f>case_lib!R134</f>
        <v>2976/2951/2952/3134</v>
      </c>
      <c r="F135" s="42"/>
      <c r="G135" s="42"/>
      <c r="H135" s="49"/>
      <c r="I135" s="49"/>
      <c r="J135" s="49"/>
      <c r="K135" s="49"/>
      <c r="L135" s="49"/>
      <c r="M135" s="49"/>
      <c r="N135" s="49"/>
      <c r="O135" s="49"/>
      <c r="P135" s="49"/>
      <c r="Q135" s="49"/>
      <c r="R135" s="49"/>
      <c r="S135" s="49"/>
      <c r="T135" s="49"/>
      <c r="U135" s="49"/>
      <c r="V135" s="49"/>
      <c r="W135" s="49"/>
      <c r="X135" s="49"/>
      <c r="Y135" s="52"/>
      <c r="Z135" s="53"/>
      <c r="AA135" s="53"/>
      <c r="AB135" s="53"/>
      <c r="ALA135" s="55"/>
      <c r="ALB135" s="55"/>
      <c r="ALC135" s="55"/>
      <c r="ALD135" s="55"/>
      <c r="ALE135" s="55"/>
      <c r="ALF135" s="55"/>
      <c r="ALG135" s="55"/>
      <c r="ALH135" s="55"/>
      <c r="ALI135" s="55"/>
      <c r="ALJ135" s="55"/>
      <c r="ALK135" s="55"/>
      <c r="ALL135" s="55"/>
      <c r="ALM135" s="55"/>
      <c r="ALN135" s="55"/>
      <c r="ALO135" s="55"/>
      <c r="ALP135" s="55"/>
      <c r="ALQ135" s="55"/>
      <c r="ALR135" s="55"/>
      <c r="ALS135" s="55"/>
      <c r="ALT135" s="55"/>
      <c r="ALU135" s="55"/>
      <c r="ALV135" s="55"/>
      <c r="ALW135" s="55"/>
      <c r="ALX135" s="55"/>
      <c r="ALY135" s="55"/>
      <c r="ALZ135" s="55"/>
      <c r="AMA135" s="55"/>
      <c r="AMB135" s="55"/>
    </row>
    <row r="136" spans="1:1016" s="27" customFormat="1" ht="75" customHeight="1">
      <c r="A136" s="43" t="str">
        <f>case_lib!A135</f>
        <v>CC_36_2</v>
      </c>
      <c r="B136" s="43" t="s">
        <v>34</v>
      </c>
      <c r="C136" s="44" t="str">
        <f>case_lib!D135</f>
        <v>1）当限速k_speed_limit小于能力上限k_speed_odd时；
2）主车手动驾驶，速度k_hv_speed（介于二者之间），engageAD后，观察速度上限；</v>
      </c>
      <c r="D136" s="42"/>
      <c r="E136" s="50" t="str">
        <f>case_lib!R135</f>
        <v>2976/2951/2952/3134</v>
      </c>
      <c r="F136" s="42"/>
      <c r="G136" s="42"/>
      <c r="H136" s="49"/>
      <c r="I136" s="49"/>
      <c r="J136" s="49"/>
      <c r="K136" s="49"/>
      <c r="L136" s="49"/>
      <c r="M136" s="49"/>
      <c r="N136" s="49"/>
      <c r="O136" s="49"/>
      <c r="P136" s="49"/>
      <c r="Q136" s="49"/>
      <c r="R136" s="49"/>
      <c r="S136" s="49"/>
      <c r="T136" s="49"/>
      <c r="U136" s="49"/>
      <c r="V136" s="49"/>
      <c r="W136" s="49"/>
      <c r="X136" s="49"/>
      <c r="Y136" s="52"/>
      <c r="Z136" s="53"/>
      <c r="AA136" s="53"/>
      <c r="AB136" s="53"/>
      <c r="ALA136" s="55"/>
      <c r="ALB136" s="55"/>
      <c r="ALC136" s="55"/>
      <c r="ALD136" s="55"/>
      <c r="ALE136" s="55"/>
      <c r="ALF136" s="55"/>
      <c r="ALG136" s="55"/>
      <c r="ALH136" s="55"/>
      <c r="ALI136" s="55"/>
      <c r="ALJ136" s="55"/>
      <c r="ALK136" s="55"/>
      <c r="ALL136" s="55"/>
      <c r="ALM136" s="55"/>
      <c r="ALN136" s="55"/>
      <c r="ALO136" s="55"/>
      <c r="ALP136" s="55"/>
      <c r="ALQ136" s="55"/>
      <c r="ALR136" s="55"/>
      <c r="ALS136" s="55"/>
      <c r="ALT136" s="55"/>
      <c r="ALU136" s="55"/>
      <c r="ALV136" s="55"/>
      <c r="ALW136" s="55"/>
      <c r="ALX136" s="55"/>
      <c r="ALY136" s="55"/>
      <c r="ALZ136" s="55"/>
      <c r="AMA136" s="55"/>
      <c r="AMB136" s="55"/>
    </row>
    <row r="137" spans="1:1016" s="27" customFormat="1" ht="75" customHeight="1">
      <c r="A137" s="43" t="str">
        <f>case_lib!A136</f>
        <v>CC_36_3</v>
      </c>
      <c r="B137" s="43" t="s">
        <v>34</v>
      </c>
      <c r="C137" s="44" t="str">
        <f>case_lib!D136</f>
        <v>1）当限速k_speed_limit小于能力上限k_speed_odd时；
2）主车手动驾驶，速度k_hv_speed（高于最大值），engageAD后，观察速度上限；</v>
      </c>
      <c r="D137" s="42"/>
      <c r="E137" s="50" t="str">
        <f>case_lib!R136</f>
        <v>2976/2951/2952/3134</v>
      </c>
      <c r="F137" s="42"/>
      <c r="G137" s="42"/>
      <c r="H137" s="49"/>
      <c r="I137" s="49"/>
      <c r="J137" s="49"/>
      <c r="K137" s="49"/>
      <c r="L137" s="49"/>
      <c r="M137" s="49"/>
      <c r="N137" s="49"/>
      <c r="O137" s="49"/>
      <c r="P137" s="49"/>
      <c r="Q137" s="49"/>
      <c r="R137" s="49"/>
      <c r="S137" s="49"/>
      <c r="T137" s="49"/>
      <c r="U137" s="49"/>
      <c r="V137" s="49"/>
      <c r="W137" s="49"/>
      <c r="X137" s="49"/>
      <c r="Y137" s="52"/>
      <c r="Z137" s="53"/>
      <c r="AA137" s="53"/>
      <c r="AB137" s="53"/>
      <c r="ALA137" s="55"/>
      <c r="ALB137" s="55"/>
      <c r="ALC137" s="55"/>
      <c r="ALD137" s="55"/>
      <c r="ALE137" s="55"/>
      <c r="ALF137" s="55"/>
      <c r="ALG137" s="55"/>
      <c r="ALH137" s="55"/>
      <c r="ALI137" s="55"/>
      <c r="ALJ137" s="55"/>
      <c r="ALK137" s="55"/>
      <c r="ALL137" s="55"/>
      <c r="ALM137" s="55"/>
      <c r="ALN137" s="55"/>
      <c r="ALO137" s="55"/>
      <c r="ALP137" s="55"/>
      <c r="ALQ137" s="55"/>
      <c r="ALR137" s="55"/>
      <c r="ALS137" s="55"/>
      <c r="ALT137" s="55"/>
      <c r="ALU137" s="55"/>
      <c r="ALV137" s="55"/>
      <c r="ALW137" s="55"/>
      <c r="ALX137" s="55"/>
      <c r="ALY137" s="55"/>
      <c r="ALZ137" s="55"/>
      <c r="AMA137" s="55"/>
      <c r="AMB137" s="55"/>
    </row>
    <row r="138" spans="1:1016" s="27" customFormat="1" ht="75" customHeight="1">
      <c r="A138" s="43" t="str">
        <f>case_lib!A137</f>
        <v>CC_36_4</v>
      </c>
      <c r="B138" s="43" t="s">
        <v>34</v>
      </c>
      <c r="C138" s="44" t="str">
        <f>case_lib!D137</f>
        <v>1）当限速k_speed_limit大于能力上限k_speed_odd时；
2）主车手动驾驶，速度k_hv_speed（低于最小值），engageAD后，观察速度上限；</v>
      </c>
      <c r="D138" s="42"/>
      <c r="E138" s="50" t="str">
        <f>case_lib!R137</f>
        <v>2976/2951/2952/3134</v>
      </c>
      <c r="F138" s="42"/>
      <c r="G138" s="42"/>
      <c r="H138" s="49"/>
      <c r="I138" s="49"/>
      <c r="J138" s="49"/>
      <c r="K138" s="49"/>
      <c r="L138" s="49"/>
      <c r="M138" s="49"/>
      <c r="N138" s="49"/>
      <c r="O138" s="49"/>
      <c r="P138" s="49"/>
      <c r="Q138" s="49"/>
      <c r="R138" s="49"/>
      <c r="S138" s="49"/>
      <c r="T138" s="49"/>
      <c r="U138" s="49"/>
      <c r="V138" s="49"/>
      <c r="W138" s="49"/>
      <c r="X138" s="49"/>
      <c r="Y138" s="52"/>
      <c r="Z138" s="53"/>
      <c r="AA138" s="53"/>
      <c r="AB138" s="53"/>
      <c r="ALA138" s="55"/>
      <c r="ALB138" s="55"/>
      <c r="ALC138" s="55"/>
      <c r="ALD138" s="55"/>
      <c r="ALE138" s="55"/>
      <c r="ALF138" s="55"/>
      <c r="ALG138" s="55"/>
      <c r="ALH138" s="55"/>
      <c r="ALI138" s="55"/>
      <c r="ALJ138" s="55"/>
      <c r="ALK138" s="55"/>
      <c r="ALL138" s="55"/>
      <c r="ALM138" s="55"/>
      <c r="ALN138" s="55"/>
      <c r="ALO138" s="55"/>
      <c r="ALP138" s="55"/>
      <c r="ALQ138" s="55"/>
      <c r="ALR138" s="55"/>
      <c r="ALS138" s="55"/>
      <c r="ALT138" s="55"/>
      <c r="ALU138" s="55"/>
      <c r="ALV138" s="55"/>
      <c r="ALW138" s="55"/>
      <c r="ALX138" s="55"/>
      <c r="ALY138" s="55"/>
      <c r="ALZ138" s="55"/>
      <c r="AMA138" s="55"/>
      <c r="AMB138" s="55"/>
    </row>
    <row r="139" spans="1:1016" s="27" customFormat="1" ht="75" customHeight="1">
      <c r="A139" s="43" t="str">
        <f>case_lib!A138</f>
        <v>CC_36_5</v>
      </c>
      <c r="B139" s="43" t="s">
        <v>34</v>
      </c>
      <c r="C139" s="44" t="str">
        <f>case_lib!D138</f>
        <v>1）当限速k_speed_limit大于能力上限k_speed_odd时；
2）主车手动驾驶，速度k_hv_speed（介于二者之间），engageAD后，观察速度上限；</v>
      </c>
      <c r="D139" s="42"/>
      <c r="E139" s="50" t="str">
        <f>case_lib!R138</f>
        <v>2976/2951/2952/3134</v>
      </c>
      <c r="F139" s="42"/>
      <c r="G139" s="42"/>
      <c r="H139" s="49"/>
      <c r="I139" s="49"/>
      <c r="J139" s="49"/>
      <c r="K139" s="49"/>
      <c r="L139" s="49"/>
      <c r="M139" s="49"/>
      <c r="N139" s="49"/>
      <c r="O139" s="49"/>
      <c r="P139" s="49"/>
      <c r="Q139" s="49"/>
      <c r="R139" s="49"/>
      <c r="S139" s="49"/>
      <c r="T139" s="49"/>
      <c r="U139" s="49"/>
      <c r="V139" s="49"/>
      <c r="W139" s="49"/>
      <c r="X139" s="49"/>
      <c r="Y139" s="52"/>
      <c r="Z139" s="53"/>
      <c r="AA139" s="53"/>
      <c r="AB139" s="53"/>
      <c r="ALA139" s="55"/>
      <c r="ALB139" s="55"/>
      <c r="ALC139" s="55"/>
      <c r="ALD139" s="55"/>
      <c r="ALE139" s="55"/>
      <c r="ALF139" s="55"/>
      <c r="ALG139" s="55"/>
      <c r="ALH139" s="55"/>
      <c r="ALI139" s="55"/>
      <c r="ALJ139" s="55"/>
      <c r="ALK139" s="55"/>
      <c r="ALL139" s="55"/>
      <c r="ALM139" s="55"/>
      <c r="ALN139" s="55"/>
      <c r="ALO139" s="55"/>
      <c r="ALP139" s="55"/>
      <c r="ALQ139" s="55"/>
      <c r="ALR139" s="55"/>
      <c r="ALS139" s="55"/>
      <c r="ALT139" s="55"/>
      <c r="ALU139" s="55"/>
      <c r="ALV139" s="55"/>
      <c r="ALW139" s="55"/>
      <c r="ALX139" s="55"/>
      <c r="ALY139" s="55"/>
      <c r="ALZ139" s="55"/>
      <c r="AMA139" s="55"/>
      <c r="AMB139" s="55"/>
    </row>
    <row r="140" spans="1:1016" s="27" customFormat="1" ht="75" customHeight="1">
      <c r="A140" s="43" t="str">
        <f>case_lib!A139</f>
        <v>CC_36_6</v>
      </c>
      <c r="B140" s="43" t="s">
        <v>34</v>
      </c>
      <c r="C140" s="44" t="str">
        <f>case_lib!D139</f>
        <v>1）当限速k_speed_limit大于能力上限k_speed_odd时；
2）主车手动驾驶，速度k_hv_speed（高于最大值），engageAD后，观察速度上限；</v>
      </c>
      <c r="D140" s="42"/>
      <c r="E140" s="50" t="str">
        <f>case_lib!R139</f>
        <v>2976/2951/2952/3134</v>
      </c>
      <c r="F140" s="42"/>
      <c r="G140" s="42"/>
      <c r="H140" s="49"/>
      <c r="I140" s="49"/>
      <c r="J140" s="49"/>
      <c r="K140" s="49"/>
      <c r="L140" s="49"/>
      <c r="M140" s="49"/>
      <c r="N140" s="49"/>
      <c r="O140" s="49"/>
      <c r="P140" s="49"/>
      <c r="Q140" s="49"/>
      <c r="R140" s="49"/>
      <c r="S140" s="49"/>
      <c r="T140" s="49"/>
      <c r="U140" s="49"/>
      <c r="V140" s="49"/>
      <c r="W140" s="49"/>
      <c r="X140" s="49"/>
      <c r="Y140" s="52"/>
      <c r="Z140" s="53"/>
      <c r="AA140" s="53"/>
      <c r="AB140" s="53"/>
      <c r="ALA140" s="55"/>
      <c r="ALB140" s="55"/>
      <c r="ALC140" s="55"/>
      <c r="ALD140" s="55"/>
      <c r="ALE140" s="55"/>
      <c r="ALF140" s="55"/>
      <c r="ALG140" s="55"/>
      <c r="ALH140" s="55"/>
      <c r="ALI140" s="55"/>
      <c r="ALJ140" s="55"/>
      <c r="ALK140" s="55"/>
      <c r="ALL140" s="55"/>
      <c r="ALM140" s="55"/>
      <c r="ALN140" s="55"/>
      <c r="ALO140" s="55"/>
      <c r="ALP140" s="55"/>
      <c r="ALQ140" s="55"/>
      <c r="ALR140" s="55"/>
      <c r="ALS140" s="55"/>
      <c r="ALT140" s="55"/>
      <c r="ALU140" s="55"/>
      <c r="ALV140" s="55"/>
      <c r="ALW140" s="55"/>
      <c r="ALX140" s="55"/>
      <c r="ALY140" s="55"/>
      <c r="ALZ140" s="55"/>
      <c r="AMA140" s="55"/>
      <c r="AMB140" s="55"/>
    </row>
    <row r="141" spans="1:1016" s="27" customFormat="1" ht="75" customHeight="1">
      <c r="A141" s="43" t="str">
        <f>case_lib!A140</f>
        <v>CC_36_7</v>
      </c>
      <c r="B141" s="43" t="s">
        <v>34</v>
      </c>
      <c r="C141" s="44" t="str">
        <f>case_lib!D140</f>
        <v>1）当限速k_speed_limit小于能力上限k_speed_odd时；
2）主车engage AD以限速行驶，限速切换，比如限速从80kph减小到60kph，观察速度上限变化；</v>
      </c>
      <c r="D141" s="42"/>
      <c r="E141" s="50" t="str">
        <f>case_lib!R140</f>
        <v>2976/2951/2952/3134</v>
      </c>
      <c r="F141" s="42"/>
      <c r="G141" s="42"/>
      <c r="H141" s="49"/>
      <c r="I141" s="49"/>
      <c r="J141" s="49"/>
      <c r="K141" s="49"/>
      <c r="L141" s="49"/>
      <c r="M141" s="49"/>
      <c r="N141" s="49"/>
      <c r="O141" s="49"/>
      <c r="P141" s="49"/>
      <c r="Q141" s="49"/>
      <c r="R141" s="49"/>
      <c r="S141" s="49"/>
      <c r="T141" s="49"/>
      <c r="U141" s="49"/>
      <c r="V141" s="49"/>
      <c r="W141" s="49"/>
      <c r="X141" s="49"/>
      <c r="Y141" s="52"/>
      <c r="Z141" s="53"/>
      <c r="AA141" s="53"/>
      <c r="AB141" s="53"/>
      <c r="ALA141" s="55"/>
      <c r="ALB141" s="55"/>
      <c r="ALC141" s="55"/>
      <c r="ALD141" s="55"/>
      <c r="ALE141" s="55"/>
      <c r="ALF141" s="55"/>
      <c r="ALG141" s="55"/>
      <c r="ALH141" s="55"/>
      <c r="ALI141" s="55"/>
      <c r="ALJ141" s="55"/>
      <c r="ALK141" s="55"/>
      <c r="ALL141" s="55"/>
      <c r="ALM141" s="55"/>
      <c r="ALN141" s="55"/>
      <c r="ALO141" s="55"/>
      <c r="ALP141" s="55"/>
      <c r="ALQ141" s="55"/>
      <c r="ALR141" s="55"/>
      <c r="ALS141" s="55"/>
      <c r="ALT141" s="55"/>
      <c r="ALU141" s="55"/>
      <c r="ALV141" s="55"/>
      <c r="ALW141" s="55"/>
      <c r="ALX141" s="55"/>
      <c r="ALY141" s="55"/>
      <c r="ALZ141" s="55"/>
      <c r="AMA141" s="55"/>
      <c r="AMB141" s="55"/>
    </row>
    <row r="142" spans="1:1016" s="25" customFormat="1" ht="30" customHeight="1">
      <c r="A142" s="37" t="str">
        <f>case_lib!A141</f>
        <v>CC_37</v>
      </c>
      <c r="B142" s="37" t="s">
        <v>34</v>
      </c>
      <c r="C142" s="38" t="str">
        <f>case_lib!D141</f>
        <v>speed settings 逻辑测试，engage情况下短按调节</v>
      </c>
      <c r="D142" s="39"/>
      <c r="E142" s="48"/>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LA142" s="7"/>
      <c r="ALB142" s="7"/>
      <c r="ALC142" s="7"/>
      <c r="ALD142" s="7"/>
      <c r="ALE142" s="7"/>
      <c r="ALF142" s="7"/>
      <c r="ALG142" s="7"/>
      <c r="ALH142" s="7"/>
      <c r="ALI142" s="7"/>
      <c r="ALJ142" s="7"/>
      <c r="ALK142" s="7"/>
      <c r="ALL142" s="7"/>
      <c r="ALM142" s="7"/>
      <c r="ALN142" s="7"/>
      <c r="ALO142" s="7"/>
      <c r="ALP142" s="7"/>
      <c r="ALQ142" s="7"/>
      <c r="ALR142" s="7"/>
      <c r="ALS142" s="7"/>
      <c r="ALT142" s="7"/>
      <c r="ALU142" s="7"/>
      <c r="ALV142" s="7"/>
      <c r="ALW142" s="7"/>
      <c r="ALX142" s="7"/>
      <c r="ALY142" s="7"/>
      <c r="ALZ142" s="7"/>
      <c r="AMA142" s="7"/>
      <c r="AMB142" s="7"/>
    </row>
    <row r="143" spans="1:1016" s="27" customFormat="1" ht="75" customHeight="1">
      <c r="A143" s="43" t="str">
        <f>case_lib!A142</f>
        <v>CC_37_1</v>
      </c>
      <c r="B143" s="43" t="s">
        <v>34</v>
      </c>
      <c r="C143" s="44" t="str">
        <f>case_lib!D142</f>
        <v>1）主车在 AD engage mode, 以k_hv_speed巡航；
2）短按调节speed settings 上调一次，持续时间小于k_time_long_press_thresshold；</v>
      </c>
      <c r="D143" s="42"/>
      <c r="E143" s="50" t="str">
        <f>case_lib!R142</f>
        <v>2954/4872</v>
      </c>
      <c r="F143" s="42"/>
      <c r="G143" s="42"/>
      <c r="H143" s="49"/>
      <c r="I143" s="49"/>
      <c r="J143" s="49"/>
      <c r="K143" s="49"/>
      <c r="L143" s="49"/>
      <c r="M143" s="49"/>
      <c r="N143" s="49"/>
      <c r="O143" s="49"/>
      <c r="P143" s="49"/>
      <c r="Q143" s="49"/>
      <c r="R143" s="49"/>
      <c r="S143" s="49"/>
      <c r="T143" s="49"/>
      <c r="U143" s="49"/>
      <c r="V143" s="49"/>
      <c r="W143" s="49"/>
      <c r="X143" s="49"/>
      <c r="Y143" s="52"/>
      <c r="Z143" s="53"/>
      <c r="AA143" s="53"/>
      <c r="AB143" s="53"/>
      <c r="ALA143" s="55"/>
      <c r="ALB143" s="55"/>
      <c r="ALC143" s="55"/>
      <c r="ALD143" s="55"/>
      <c r="ALE143" s="55"/>
      <c r="ALF143" s="55"/>
      <c r="ALG143" s="55"/>
      <c r="ALH143" s="55"/>
      <c r="ALI143" s="55"/>
      <c r="ALJ143" s="55"/>
      <c r="ALK143" s="55"/>
      <c r="ALL143" s="55"/>
      <c r="ALM143" s="55"/>
      <c r="ALN143" s="55"/>
      <c r="ALO143" s="55"/>
      <c r="ALP143" s="55"/>
      <c r="ALQ143" s="55"/>
      <c r="ALR143" s="55"/>
      <c r="ALS143" s="55"/>
      <c r="ALT143" s="55"/>
      <c r="ALU143" s="55"/>
      <c r="ALV143" s="55"/>
      <c r="ALW143" s="55"/>
      <c r="ALX143" s="55"/>
      <c r="ALY143" s="55"/>
      <c r="ALZ143" s="55"/>
      <c r="AMA143" s="55"/>
      <c r="AMB143" s="55"/>
    </row>
    <row r="144" spans="1:1016" s="27" customFormat="1" ht="75" customHeight="1">
      <c r="A144" s="43" t="str">
        <f>case_lib!A143</f>
        <v>CC_37_2</v>
      </c>
      <c r="B144" s="43" t="s">
        <v>34</v>
      </c>
      <c r="C144" s="44" t="str">
        <f>case_lib!D143</f>
        <v>1）主车在 AD engage mode, 以k_hv_speed巡航；
2）短按调节speed settings 上调连续三次，每次持续时间小于k_time_long_press_thresshold；</v>
      </c>
      <c r="D144" s="42"/>
      <c r="E144" s="50" t="str">
        <f>case_lib!R143</f>
        <v>2954/4872</v>
      </c>
      <c r="F144" s="42"/>
      <c r="G144" s="42"/>
      <c r="H144" s="49"/>
      <c r="I144" s="49"/>
      <c r="J144" s="49"/>
      <c r="K144" s="49"/>
      <c r="L144" s="49"/>
      <c r="M144" s="49"/>
      <c r="N144" s="49"/>
      <c r="O144" s="49"/>
      <c r="P144" s="49"/>
      <c r="Q144" s="49"/>
      <c r="R144" s="49"/>
      <c r="S144" s="49"/>
      <c r="T144" s="49"/>
      <c r="U144" s="49"/>
      <c r="V144" s="49"/>
      <c r="W144" s="49"/>
      <c r="X144" s="49"/>
      <c r="Y144" s="52"/>
      <c r="Z144" s="53"/>
      <c r="AA144" s="53"/>
      <c r="AB144" s="53"/>
      <c r="ALA144" s="55"/>
      <c r="ALB144" s="55"/>
      <c r="ALC144" s="55"/>
      <c r="ALD144" s="55"/>
      <c r="ALE144" s="55"/>
      <c r="ALF144" s="55"/>
      <c r="ALG144" s="55"/>
      <c r="ALH144" s="55"/>
      <c r="ALI144" s="55"/>
      <c r="ALJ144" s="55"/>
      <c r="ALK144" s="55"/>
      <c r="ALL144" s="55"/>
      <c r="ALM144" s="55"/>
      <c r="ALN144" s="55"/>
      <c r="ALO144" s="55"/>
      <c r="ALP144" s="55"/>
      <c r="ALQ144" s="55"/>
      <c r="ALR144" s="55"/>
      <c r="ALS144" s="55"/>
      <c r="ALT144" s="55"/>
      <c r="ALU144" s="55"/>
      <c r="ALV144" s="55"/>
      <c r="ALW144" s="55"/>
      <c r="ALX144" s="55"/>
      <c r="ALY144" s="55"/>
      <c r="ALZ144" s="55"/>
      <c r="AMA144" s="55"/>
      <c r="AMB144" s="55"/>
    </row>
    <row r="145" spans="1:1016" s="27" customFormat="1" ht="75" customHeight="1">
      <c r="A145" s="43" t="str">
        <f>case_lib!A144</f>
        <v>CC_37_3</v>
      </c>
      <c r="B145" s="43" t="s">
        <v>34</v>
      </c>
      <c r="C145" s="44" t="str">
        <f>case_lib!D144</f>
        <v>1）主车在 AD engage mode, 以k_hv_speed巡航；
2）短按调节speed settings 上调连续五次，每次持续时间小于k_time_long_press_thresshold；</v>
      </c>
      <c r="D145" s="42"/>
      <c r="E145" s="50" t="str">
        <f>case_lib!R144</f>
        <v>2954/4872</v>
      </c>
      <c r="F145" s="42"/>
      <c r="G145" s="42"/>
      <c r="H145" s="49"/>
      <c r="I145" s="49"/>
      <c r="J145" s="49"/>
      <c r="K145" s="49"/>
      <c r="L145" s="49"/>
      <c r="M145" s="49"/>
      <c r="N145" s="49"/>
      <c r="O145" s="49"/>
      <c r="P145" s="49"/>
      <c r="Q145" s="49"/>
      <c r="R145" s="49"/>
      <c r="S145" s="49"/>
      <c r="T145" s="49"/>
      <c r="U145" s="49"/>
      <c r="V145" s="49"/>
      <c r="W145" s="49"/>
      <c r="X145" s="49"/>
      <c r="Y145" s="52"/>
      <c r="Z145" s="53"/>
      <c r="AA145" s="53"/>
      <c r="AB145" s="53"/>
      <c r="ALA145" s="55"/>
      <c r="ALB145" s="55"/>
      <c r="ALC145" s="55"/>
      <c r="ALD145" s="55"/>
      <c r="ALE145" s="55"/>
      <c r="ALF145" s="55"/>
      <c r="ALG145" s="55"/>
      <c r="ALH145" s="55"/>
      <c r="ALI145" s="55"/>
      <c r="ALJ145" s="55"/>
      <c r="ALK145" s="55"/>
      <c r="ALL145" s="55"/>
      <c r="ALM145" s="55"/>
      <c r="ALN145" s="55"/>
      <c r="ALO145" s="55"/>
      <c r="ALP145" s="55"/>
      <c r="ALQ145" s="55"/>
      <c r="ALR145" s="55"/>
      <c r="ALS145" s="55"/>
      <c r="ALT145" s="55"/>
      <c r="ALU145" s="55"/>
      <c r="ALV145" s="55"/>
      <c r="ALW145" s="55"/>
      <c r="ALX145" s="55"/>
      <c r="ALY145" s="55"/>
      <c r="ALZ145" s="55"/>
      <c r="AMA145" s="55"/>
      <c r="AMB145" s="55"/>
    </row>
    <row r="146" spans="1:1016" s="27" customFormat="1" ht="75" customHeight="1">
      <c r="A146" s="43" t="str">
        <f>case_lib!A145</f>
        <v>CC_37_4</v>
      </c>
      <c r="B146" s="43" t="s">
        <v>34</v>
      </c>
      <c r="C146" s="44" t="str">
        <f>case_lib!D145</f>
        <v>1）主车在 AD engage mode, 以k_hv_speed巡航；
2）短按调节speed settings 从限速下调一次，持续时间小于k_time_long_press_thresshold；</v>
      </c>
      <c r="D146" s="42"/>
      <c r="E146" s="50" t="str">
        <f>case_lib!R145</f>
        <v>2954/4872</v>
      </c>
      <c r="F146" s="42"/>
      <c r="G146" s="42"/>
      <c r="H146" s="49"/>
      <c r="I146" s="49"/>
      <c r="J146" s="49"/>
      <c r="K146" s="49"/>
      <c r="L146" s="49"/>
      <c r="M146" s="49"/>
      <c r="N146" s="49"/>
      <c r="O146" s="49"/>
      <c r="P146" s="49"/>
      <c r="Q146" s="49"/>
      <c r="R146" s="49"/>
      <c r="S146" s="49"/>
      <c r="T146" s="49"/>
      <c r="U146" s="49"/>
      <c r="V146" s="49"/>
      <c r="W146" s="49"/>
      <c r="X146" s="49"/>
      <c r="Y146" s="52"/>
      <c r="Z146" s="53"/>
      <c r="AA146" s="53"/>
      <c r="AB146" s="53"/>
      <c r="ALA146" s="55"/>
      <c r="ALB146" s="55"/>
      <c r="ALC146" s="55"/>
      <c r="ALD146" s="55"/>
      <c r="ALE146" s="55"/>
      <c r="ALF146" s="55"/>
      <c r="ALG146" s="55"/>
      <c r="ALH146" s="55"/>
      <c r="ALI146" s="55"/>
      <c r="ALJ146" s="55"/>
      <c r="ALK146" s="55"/>
      <c r="ALL146" s="55"/>
      <c r="ALM146" s="55"/>
      <c r="ALN146" s="55"/>
      <c r="ALO146" s="55"/>
      <c r="ALP146" s="55"/>
      <c r="ALQ146" s="55"/>
      <c r="ALR146" s="55"/>
      <c r="ALS146" s="55"/>
      <c r="ALT146" s="55"/>
      <c r="ALU146" s="55"/>
      <c r="ALV146" s="55"/>
      <c r="ALW146" s="55"/>
      <c r="ALX146" s="55"/>
      <c r="ALY146" s="55"/>
      <c r="ALZ146" s="55"/>
      <c r="AMA146" s="55"/>
      <c r="AMB146" s="55"/>
    </row>
    <row r="147" spans="1:1016" s="27" customFormat="1" ht="75" customHeight="1">
      <c r="A147" s="43" t="str">
        <f>case_lib!A146</f>
        <v>CC_37_5</v>
      </c>
      <c r="B147" s="43" t="s">
        <v>34</v>
      </c>
      <c r="C147" s="44" t="str">
        <f>case_lib!D146</f>
        <v>1）主车在 AD engage mode, 以k_hv_speed巡航；
2）短按调节speed settings 从限速下调连续三次，持续时间小于k_time_long_press_thresshold；</v>
      </c>
      <c r="D147" s="42"/>
      <c r="E147" s="50" t="str">
        <f>case_lib!R146</f>
        <v>2954/4872</v>
      </c>
      <c r="F147" s="42"/>
      <c r="G147" s="42"/>
      <c r="H147" s="49"/>
      <c r="I147" s="49"/>
      <c r="J147" s="49"/>
      <c r="K147" s="49"/>
      <c r="L147" s="49"/>
      <c r="M147" s="49"/>
      <c r="N147" s="49"/>
      <c r="O147" s="49"/>
      <c r="P147" s="49"/>
      <c r="Q147" s="49"/>
      <c r="R147" s="49"/>
      <c r="S147" s="49"/>
      <c r="T147" s="49"/>
      <c r="U147" s="49"/>
      <c r="V147" s="49"/>
      <c r="W147" s="49"/>
      <c r="X147" s="49"/>
      <c r="Y147" s="52"/>
      <c r="Z147" s="53"/>
      <c r="AA147" s="53"/>
      <c r="AB147" s="53"/>
      <c r="ALA147" s="55"/>
      <c r="ALB147" s="55"/>
      <c r="ALC147" s="55"/>
      <c r="ALD147" s="55"/>
      <c r="ALE147" s="55"/>
      <c r="ALF147" s="55"/>
      <c r="ALG147" s="55"/>
      <c r="ALH147" s="55"/>
      <c r="ALI147" s="55"/>
      <c r="ALJ147" s="55"/>
      <c r="ALK147" s="55"/>
      <c r="ALL147" s="55"/>
      <c r="ALM147" s="55"/>
      <c r="ALN147" s="55"/>
      <c r="ALO147" s="55"/>
      <c r="ALP147" s="55"/>
      <c r="ALQ147" s="55"/>
      <c r="ALR147" s="55"/>
      <c r="ALS147" s="55"/>
      <c r="ALT147" s="55"/>
      <c r="ALU147" s="55"/>
      <c r="ALV147" s="55"/>
      <c r="ALW147" s="55"/>
      <c r="ALX147" s="55"/>
      <c r="ALY147" s="55"/>
      <c r="ALZ147" s="55"/>
      <c r="AMA147" s="55"/>
      <c r="AMB147" s="55"/>
    </row>
    <row r="148" spans="1:1016" s="27" customFormat="1" ht="75" customHeight="1">
      <c r="A148" s="43" t="str">
        <f>case_lib!A147</f>
        <v>CC_37_6</v>
      </c>
      <c r="B148" s="43" t="s">
        <v>34</v>
      </c>
      <c r="C148" s="44" t="str">
        <f>case_lib!D147</f>
        <v>1）主车在 AD engage mode, 以k_hv_speed巡航；
2）短按调节speed settings 从限速下调连续五次，持续时间小于k_time_long_press_thresshold；</v>
      </c>
      <c r="D148" s="42"/>
      <c r="E148" s="50" t="str">
        <f>case_lib!R147</f>
        <v>2954/4872</v>
      </c>
      <c r="F148" s="42"/>
      <c r="G148" s="42"/>
      <c r="H148" s="49"/>
      <c r="I148" s="49"/>
      <c r="J148" s="49"/>
      <c r="K148" s="49"/>
      <c r="L148" s="49"/>
      <c r="M148" s="49"/>
      <c r="N148" s="49"/>
      <c r="O148" s="49"/>
      <c r="P148" s="49"/>
      <c r="Q148" s="49"/>
      <c r="R148" s="49"/>
      <c r="S148" s="49"/>
      <c r="T148" s="49"/>
      <c r="U148" s="49"/>
      <c r="V148" s="49"/>
      <c r="W148" s="49"/>
      <c r="X148" s="49"/>
      <c r="Y148" s="52"/>
      <c r="Z148" s="53"/>
      <c r="AA148" s="53"/>
      <c r="AB148" s="53"/>
      <c r="ALA148" s="55"/>
      <c r="ALB148" s="55"/>
      <c r="ALC148" s="55"/>
      <c r="ALD148" s="55"/>
      <c r="ALE148" s="55"/>
      <c r="ALF148" s="55"/>
      <c r="ALG148" s="55"/>
      <c r="ALH148" s="55"/>
      <c r="ALI148" s="55"/>
      <c r="ALJ148" s="55"/>
      <c r="ALK148" s="55"/>
      <c r="ALL148" s="55"/>
      <c r="ALM148" s="55"/>
      <c r="ALN148" s="55"/>
      <c r="ALO148" s="55"/>
      <c r="ALP148" s="55"/>
      <c r="ALQ148" s="55"/>
      <c r="ALR148" s="55"/>
      <c r="ALS148" s="55"/>
      <c r="ALT148" s="55"/>
      <c r="ALU148" s="55"/>
      <c r="ALV148" s="55"/>
      <c r="ALW148" s="55"/>
      <c r="ALX148" s="55"/>
      <c r="ALY148" s="55"/>
      <c r="ALZ148" s="55"/>
      <c r="AMA148" s="55"/>
      <c r="AMB148" s="55"/>
    </row>
    <row r="149" spans="1:1016" s="25" customFormat="1" ht="30" customHeight="1">
      <c r="A149" s="37" t="str">
        <f>case_lib!A148</f>
        <v>CC_38</v>
      </c>
      <c r="B149" s="37" t="s">
        <v>34</v>
      </c>
      <c r="C149" s="38" t="str">
        <f>case_lib!D148</f>
        <v>speed settings 逻辑测试，engage情况下长按调节</v>
      </c>
      <c r="D149" s="39"/>
      <c r="E149" s="48"/>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LA149" s="7"/>
      <c r="ALB149" s="7"/>
      <c r="ALC149" s="7"/>
      <c r="ALD149" s="7"/>
      <c r="ALE149" s="7"/>
      <c r="ALF149" s="7"/>
      <c r="ALG149" s="7"/>
      <c r="ALH149" s="7"/>
      <c r="ALI149" s="7"/>
      <c r="ALJ149" s="7"/>
      <c r="ALK149" s="7"/>
      <c r="ALL149" s="7"/>
      <c r="ALM149" s="7"/>
      <c r="ALN149" s="7"/>
      <c r="ALO149" s="7"/>
      <c r="ALP149" s="7"/>
      <c r="ALQ149" s="7"/>
      <c r="ALR149" s="7"/>
      <c r="ALS149" s="7"/>
      <c r="ALT149" s="7"/>
      <c r="ALU149" s="7"/>
      <c r="ALV149" s="7"/>
      <c r="ALW149" s="7"/>
      <c r="ALX149" s="7"/>
      <c r="ALY149" s="7"/>
      <c r="ALZ149" s="7"/>
      <c r="AMA149" s="7"/>
      <c r="AMB149" s="7"/>
    </row>
    <row r="150" spans="1:1016" s="27" customFormat="1" ht="75" customHeight="1">
      <c r="A150" s="43" t="str">
        <f>case_lib!A149</f>
        <v>CC_38_1</v>
      </c>
      <c r="B150" s="43" t="s">
        <v>34</v>
      </c>
      <c r="C150" s="44" t="str">
        <f>case_lib!D149</f>
        <v>1）主车在 AD engage mode, 以k_hv_speed巡航；
2）长按上调speed setting，持续时间大于K_TIME_LONG_PRESS_THRESHOLD，大约k_time</v>
      </c>
      <c r="D150" s="42"/>
      <c r="E150" s="50" t="str">
        <f>case_lib!R149</f>
        <v>2955/4872</v>
      </c>
      <c r="F150" s="42"/>
      <c r="G150" s="42"/>
      <c r="H150" s="49"/>
      <c r="I150" s="49"/>
      <c r="J150" s="49"/>
      <c r="K150" s="49"/>
      <c r="L150" s="49"/>
      <c r="M150" s="49"/>
      <c r="N150" s="49"/>
      <c r="O150" s="49"/>
      <c r="P150" s="49"/>
      <c r="Q150" s="49"/>
      <c r="R150" s="49"/>
      <c r="S150" s="49"/>
      <c r="T150" s="49"/>
      <c r="U150" s="49"/>
      <c r="V150" s="49"/>
      <c r="W150" s="49"/>
      <c r="X150" s="49"/>
      <c r="Y150" s="52"/>
      <c r="Z150" s="53"/>
      <c r="AA150" s="53"/>
      <c r="AB150" s="53"/>
      <c r="ALA150" s="55"/>
      <c r="ALB150" s="55"/>
      <c r="ALC150" s="55"/>
      <c r="ALD150" s="55"/>
      <c r="ALE150" s="55"/>
      <c r="ALF150" s="55"/>
      <c r="ALG150" s="55"/>
      <c r="ALH150" s="55"/>
      <c r="ALI150" s="55"/>
      <c r="ALJ150" s="55"/>
      <c r="ALK150" s="55"/>
      <c r="ALL150" s="55"/>
      <c r="ALM150" s="55"/>
      <c r="ALN150" s="55"/>
      <c r="ALO150" s="55"/>
      <c r="ALP150" s="55"/>
      <c r="ALQ150" s="55"/>
      <c r="ALR150" s="55"/>
      <c r="ALS150" s="55"/>
      <c r="ALT150" s="55"/>
      <c r="ALU150" s="55"/>
      <c r="ALV150" s="55"/>
      <c r="ALW150" s="55"/>
      <c r="ALX150" s="55"/>
      <c r="ALY150" s="55"/>
      <c r="ALZ150" s="55"/>
      <c r="AMA150" s="55"/>
      <c r="AMB150" s="55"/>
    </row>
    <row r="151" spans="1:1016" s="27" customFormat="1" ht="105" customHeight="1">
      <c r="A151" s="43" t="str">
        <f>case_lib!A150</f>
        <v>CC_38_2</v>
      </c>
      <c r="B151" s="43" t="s">
        <v>34</v>
      </c>
      <c r="C151" s="44" t="str">
        <f>case_lib!D150</f>
        <v>1）主车在 AD engage mode, 以k_hv_speed巡航；
2）长按上调speed setting，持续时间大于K_TIME_LONG_PRESS_THRESHOLD + K_TIME_LONG_PRESS_INTERVAL * 1</v>
      </c>
      <c r="D151" s="42"/>
      <c r="E151" s="50" t="str">
        <f>case_lib!R150</f>
        <v>2955/4872</v>
      </c>
      <c r="F151" s="42"/>
      <c r="G151" s="42"/>
      <c r="H151" s="49"/>
      <c r="I151" s="49"/>
      <c r="J151" s="49"/>
      <c r="K151" s="49"/>
      <c r="L151" s="49"/>
      <c r="M151" s="49"/>
      <c r="N151" s="49"/>
      <c r="O151" s="49"/>
      <c r="P151" s="49"/>
      <c r="Q151" s="49"/>
      <c r="R151" s="49"/>
      <c r="S151" s="49"/>
      <c r="T151" s="49"/>
      <c r="U151" s="49"/>
      <c r="V151" s="49"/>
      <c r="W151" s="49"/>
      <c r="X151" s="49"/>
      <c r="Y151" s="52"/>
      <c r="Z151" s="53"/>
      <c r="AA151" s="53"/>
      <c r="AB151" s="53"/>
      <c r="ALA151" s="55"/>
      <c r="ALB151" s="55"/>
      <c r="ALC151" s="55"/>
      <c r="ALD151" s="55"/>
      <c r="ALE151" s="55"/>
      <c r="ALF151" s="55"/>
      <c r="ALG151" s="55"/>
      <c r="ALH151" s="55"/>
      <c r="ALI151" s="55"/>
      <c r="ALJ151" s="55"/>
      <c r="ALK151" s="55"/>
      <c r="ALL151" s="55"/>
      <c r="ALM151" s="55"/>
      <c r="ALN151" s="55"/>
      <c r="ALO151" s="55"/>
      <c r="ALP151" s="55"/>
      <c r="ALQ151" s="55"/>
      <c r="ALR151" s="55"/>
      <c r="ALS151" s="55"/>
      <c r="ALT151" s="55"/>
      <c r="ALU151" s="55"/>
      <c r="ALV151" s="55"/>
      <c r="ALW151" s="55"/>
      <c r="ALX151" s="55"/>
      <c r="ALY151" s="55"/>
      <c r="ALZ151" s="55"/>
      <c r="AMA151" s="55"/>
      <c r="AMB151" s="55"/>
    </row>
    <row r="152" spans="1:1016" s="27" customFormat="1" ht="105" customHeight="1">
      <c r="A152" s="43" t="str">
        <f>case_lib!A151</f>
        <v>CC_38_3</v>
      </c>
      <c r="B152" s="43" t="s">
        <v>34</v>
      </c>
      <c r="C152" s="44" t="str">
        <f>case_lib!D151</f>
        <v>1）主车在 AD engage mode, 以k_hv_speed巡航；
2）长按上调speed setting，持续时间大于K_TIME_LONG_PRESS_THRESHOLD + K_TIME_LONG_PRESS_INTERVAL * 2</v>
      </c>
      <c r="D152" s="42"/>
      <c r="E152" s="50" t="str">
        <f>case_lib!R151</f>
        <v>2955/4872</v>
      </c>
      <c r="F152" s="42"/>
      <c r="G152" s="42"/>
      <c r="H152" s="49"/>
      <c r="I152" s="49"/>
      <c r="J152" s="49"/>
      <c r="K152" s="49"/>
      <c r="L152" s="49"/>
      <c r="M152" s="49"/>
      <c r="N152" s="49"/>
      <c r="O152" s="49"/>
      <c r="P152" s="49"/>
      <c r="Q152" s="49"/>
      <c r="R152" s="49"/>
      <c r="S152" s="49"/>
      <c r="T152" s="49"/>
      <c r="U152" s="49"/>
      <c r="V152" s="49"/>
      <c r="W152" s="49"/>
      <c r="X152" s="49"/>
      <c r="Y152" s="52"/>
      <c r="Z152" s="53"/>
      <c r="AA152" s="53"/>
      <c r="AB152" s="53"/>
      <c r="ALA152" s="55"/>
      <c r="ALB152" s="55"/>
      <c r="ALC152" s="55"/>
      <c r="ALD152" s="55"/>
      <c r="ALE152" s="55"/>
      <c r="ALF152" s="55"/>
      <c r="ALG152" s="55"/>
      <c r="ALH152" s="55"/>
      <c r="ALI152" s="55"/>
      <c r="ALJ152" s="55"/>
      <c r="ALK152" s="55"/>
      <c r="ALL152" s="55"/>
      <c r="ALM152" s="55"/>
      <c r="ALN152" s="55"/>
      <c r="ALO152" s="55"/>
      <c r="ALP152" s="55"/>
      <c r="ALQ152" s="55"/>
      <c r="ALR152" s="55"/>
      <c r="ALS152" s="55"/>
      <c r="ALT152" s="55"/>
      <c r="ALU152" s="55"/>
      <c r="ALV152" s="55"/>
      <c r="ALW152" s="55"/>
      <c r="ALX152" s="55"/>
      <c r="ALY152" s="55"/>
      <c r="ALZ152" s="55"/>
      <c r="AMA152" s="55"/>
      <c r="AMB152" s="55"/>
    </row>
    <row r="153" spans="1:1016" s="27" customFormat="1" ht="75" customHeight="1">
      <c r="A153" s="43" t="str">
        <f>case_lib!A152</f>
        <v>CC_38_4</v>
      </c>
      <c r="B153" s="43" t="s">
        <v>34</v>
      </c>
      <c r="C153" s="44" t="str">
        <f>case_lib!D152</f>
        <v>1）主车在 AD engage mode, 以k_hv_speed巡航；
2）长按下调speed setting，持续时间大于K_TIME_LONG_PRESS_THRESHOLD,大约k_time</v>
      </c>
      <c r="D153" s="42"/>
      <c r="E153" s="50" t="str">
        <f>case_lib!R152</f>
        <v>2955/4872</v>
      </c>
      <c r="F153" s="42"/>
      <c r="G153" s="42"/>
      <c r="H153" s="49"/>
      <c r="I153" s="49"/>
      <c r="J153" s="49"/>
      <c r="K153" s="49"/>
      <c r="L153" s="49"/>
      <c r="M153" s="49"/>
      <c r="N153" s="49"/>
      <c r="O153" s="49"/>
      <c r="P153" s="49"/>
      <c r="Q153" s="49"/>
      <c r="R153" s="49"/>
      <c r="S153" s="49"/>
      <c r="T153" s="49"/>
      <c r="U153" s="49"/>
      <c r="V153" s="49"/>
      <c r="W153" s="49"/>
      <c r="X153" s="49"/>
      <c r="Y153" s="52"/>
      <c r="Z153" s="53"/>
      <c r="AA153" s="53"/>
      <c r="AB153" s="53"/>
      <c r="ALA153" s="55"/>
      <c r="ALB153" s="55"/>
      <c r="ALC153" s="55"/>
      <c r="ALD153" s="55"/>
      <c r="ALE153" s="55"/>
      <c r="ALF153" s="55"/>
      <c r="ALG153" s="55"/>
      <c r="ALH153" s="55"/>
      <c r="ALI153" s="55"/>
      <c r="ALJ153" s="55"/>
      <c r="ALK153" s="55"/>
      <c r="ALL153" s="55"/>
      <c r="ALM153" s="55"/>
      <c r="ALN153" s="55"/>
      <c r="ALO153" s="55"/>
      <c r="ALP153" s="55"/>
      <c r="ALQ153" s="55"/>
      <c r="ALR153" s="55"/>
      <c r="ALS153" s="55"/>
      <c r="ALT153" s="55"/>
      <c r="ALU153" s="55"/>
      <c r="ALV153" s="55"/>
      <c r="ALW153" s="55"/>
      <c r="ALX153" s="55"/>
      <c r="ALY153" s="55"/>
      <c r="ALZ153" s="55"/>
      <c r="AMA153" s="55"/>
      <c r="AMB153" s="55"/>
    </row>
    <row r="154" spans="1:1016" s="27" customFormat="1" ht="105" customHeight="1">
      <c r="A154" s="43" t="str">
        <f>case_lib!A153</f>
        <v>CC_38_5</v>
      </c>
      <c r="B154" s="43" t="s">
        <v>34</v>
      </c>
      <c r="C154" s="44" t="str">
        <f>case_lib!D153</f>
        <v>1）主车在 AD engage mode, 以k_hv_speed巡航；
2）长按下调speed setting，持续时间大于K_TIME_LONG_PRESS_THRESHOLD + K_TIME_LONG_PRESS_INTERVAL * 1</v>
      </c>
      <c r="D154" s="42"/>
      <c r="E154" s="50" t="str">
        <f>case_lib!R153</f>
        <v>2955/4872</v>
      </c>
      <c r="F154" s="42"/>
      <c r="G154" s="42"/>
      <c r="H154" s="49"/>
      <c r="I154" s="49"/>
      <c r="J154" s="49"/>
      <c r="K154" s="49"/>
      <c r="L154" s="49"/>
      <c r="M154" s="49"/>
      <c r="N154" s="49"/>
      <c r="O154" s="49"/>
      <c r="P154" s="49"/>
      <c r="Q154" s="49"/>
      <c r="R154" s="49"/>
      <c r="S154" s="49"/>
      <c r="T154" s="49"/>
      <c r="U154" s="49"/>
      <c r="V154" s="49"/>
      <c r="W154" s="49"/>
      <c r="X154" s="49"/>
      <c r="Y154" s="52"/>
      <c r="Z154" s="53"/>
      <c r="AA154" s="53"/>
      <c r="AB154" s="53"/>
      <c r="ALA154" s="55"/>
      <c r="ALB154" s="55"/>
      <c r="ALC154" s="55"/>
      <c r="ALD154" s="55"/>
      <c r="ALE154" s="55"/>
      <c r="ALF154" s="55"/>
      <c r="ALG154" s="55"/>
      <c r="ALH154" s="55"/>
      <c r="ALI154" s="55"/>
      <c r="ALJ154" s="55"/>
      <c r="ALK154" s="55"/>
      <c r="ALL154" s="55"/>
      <c r="ALM154" s="55"/>
      <c r="ALN154" s="55"/>
      <c r="ALO154" s="55"/>
      <c r="ALP154" s="55"/>
      <c r="ALQ154" s="55"/>
      <c r="ALR154" s="55"/>
      <c r="ALS154" s="55"/>
      <c r="ALT154" s="55"/>
      <c r="ALU154" s="55"/>
      <c r="ALV154" s="55"/>
      <c r="ALW154" s="55"/>
      <c r="ALX154" s="55"/>
      <c r="ALY154" s="55"/>
      <c r="ALZ154" s="55"/>
      <c r="AMA154" s="55"/>
      <c r="AMB154" s="55"/>
    </row>
    <row r="155" spans="1:1016" s="27" customFormat="1" ht="105" customHeight="1">
      <c r="A155" s="43" t="str">
        <f>case_lib!A154</f>
        <v>CC_38_6</v>
      </c>
      <c r="B155" s="43" t="s">
        <v>34</v>
      </c>
      <c r="C155" s="44" t="str">
        <f>case_lib!D154</f>
        <v>1）主车在 AD engage mode, 以k_hv_speed巡航；
2）长按下调speed setting，持续时间大于K_TIME_LONG_PRESS_THRESHOLD + K_TIME_LONG_PRESS_INTERVAL * 2</v>
      </c>
      <c r="D155" s="42"/>
      <c r="E155" s="50" t="str">
        <f>case_lib!R154</f>
        <v>2955/4872</v>
      </c>
      <c r="F155" s="42"/>
      <c r="G155" s="42"/>
      <c r="H155" s="49"/>
      <c r="I155" s="49"/>
      <c r="J155" s="49"/>
      <c r="K155" s="49"/>
      <c r="L155" s="49"/>
      <c r="M155" s="49"/>
      <c r="N155" s="49"/>
      <c r="O155" s="49"/>
      <c r="P155" s="49"/>
      <c r="Q155" s="49"/>
      <c r="R155" s="49"/>
      <c r="S155" s="49"/>
      <c r="T155" s="49"/>
      <c r="U155" s="49"/>
      <c r="V155" s="49"/>
      <c r="W155" s="49"/>
      <c r="X155" s="49"/>
      <c r="Y155" s="52"/>
      <c r="Z155" s="53"/>
      <c r="AA155" s="53"/>
      <c r="AB155" s="53"/>
      <c r="ALA155" s="55"/>
      <c r="ALB155" s="55"/>
      <c r="ALC155" s="55"/>
      <c r="ALD155" s="55"/>
      <c r="ALE155" s="55"/>
      <c r="ALF155" s="55"/>
      <c r="ALG155" s="55"/>
      <c r="ALH155" s="55"/>
      <c r="ALI155" s="55"/>
      <c r="ALJ155" s="55"/>
      <c r="ALK155" s="55"/>
      <c r="ALL155" s="55"/>
      <c r="ALM155" s="55"/>
      <c r="ALN155" s="55"/>
      <c r="ALO155" s="55"/>
      <c r="ALP155" s="55"/>
      <c r="ALQ155" s="55"/>
      <c r="ALR155" s="55"/>
      <c r="ALS155" s="55"/>
      <c r="ALT155" s="55"/>
      <c r="ALU155" s="55"/>
      <c r="ALV155" s="55"/>
      <c r="ALW155" s="55"/>
      <c r="ALX155" s="55"/>
      <c r="ALY155" s="55"/>
      <c r="ALZ155" s="55"/>
      <c r="AMA155" s="55"/>
      <c r="AMB155" s="55"/>
    </row>
    <row r="156" spans="1:1016" s="25" customFormat="1" ht="30" customHeight="1">
      <c r="A156" s="37" t="str">
        <f>case_lib!A155</f>
        <v>CC_39</v>
      </c>
      <c r="B156" s="37" t="s">
        <v>34</v>
      </c>
      <c r="C156" s="38" t="str">
        <f>case_lib!D155</f>
        <v>speed settings功能测试  定speed setting测试</v>
      </c>
      <c r="D156" s="39"/>
      <c r="E156" s="48"/>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LA156" s="7"/>
      <c r="ALB156" s="7"/>
      <c r="ALC156" s="7"/>
      <c r="ALD156" s="7"/>
      <c r="ALE156" s="7"/>
      <c r="ALF156" s="7"/>
      <c r="ALG156" s="7"/>
      <c r="ALH156" s="7"/>
      <c r="ALI156" s="7"/>
      <c r="ALJ156" s="7"/>
      <c r="ALK156" s="7"/>
      <c r="ALL156" s="7"/>
      <c r="ALM156" s="7"/>
      <c r="ALN156" s="7"/>
      <c r="ALO156" s="7"/>
      <c r="ALP156" s="7"/>
      <c r="ALQ156" s="7"/>
      <c r="ALR156" s="7"/>
      <c r="ALS156" s="7"/>
      <c r="ALT156" s="7"/>
      <c r="ALU156" s="7"/>
      <c r="ALV156" s="7"/>
      <c r="ALW156" s="7"/>
      <c r="ALX156" s="7"/>
      <c r="ALY156" s="7"/>
      <c r="ALZ156" s="7"/>
      <c r="AMA156" s="7"/>
      <c r="AMB156" s="7"/>
    </row>
    <row r="157" spans="1:1016" s="27" customFormat="1" ht="30" customHeight="1">
      <c r="A157" s="43" t="str">
        <f>case_lib!A156</f>
        <v>CC_39_1</v>
      </c>
      <c r="B157" s="43" t="s">
        <v>34</v>
      </c>
      <c r="C157" s="44" t="str">
        <f>case_lib!D156</f>
        <v>1）主车在 AD engage mode，速度调节为k_hv_speed，低速巡航;</v>
      </c>
      <c r="D157" s="42"/>
      <c r="E157" s="50">
        <f>case_lib!R156</f>
        <v>2950</v>
      </c>
      <c r="F157" s="42"/>
      <c r="G157" s="42"/>
      <c r="H157" s="49"/>
      <c r="I157" s="49"/>
      <c r="J157" s="49"/>
      <c r="K157" s="49"/>
      <c r="L157" s="49"/>
      <c r="M157" s="49"/>
      <c r="N157" s="49"/>
      <c r="O157" s="49"/>
      <c r="P157" s="49"/>
      <c r="Q157" s="49"/>
      <c r="R157" s="49"/>
      <c r="S157" s="49"/>
      <c r="T157" s="49"/>
      <c r="U157" s="49"/>
      <c r="V157" s="49"/>
      <c r="W157" s="49"/>
      <c r="X157" s="49"/>
      <c r="Y157" s="52"/>
      <c r="Z157" s="53"/>
      <c r="AA157" s="53"/>
      <c r="AB157" s="53"/>
      <c r="ALA157" s="55"/>
      <c r="ALB157" s="55"/>
      <c r="ALC157" s="55"/>
      <c r="ALD157" s="55"/>
      <c r="ALE157" s="55"/>
      <c r="ALF157" s="55"/>
      <c r="ALG157" s="55"/>
      <c r="ALH157" s="55"/>
      <c r="ALI157" s="55"/>
      <c r="ALJ157" s="55"/>
      <c r="ALK157" s="55"/>
      <c r="ALL157" s="55"/>
      <c r="ALM157" s="55"/>
      <c r="ALN157" s="55"/>
      <c r="ALO157" s="55"/>
      <c r="ALP157" s="55"/>
      <c r="ALQ157" s="55"/>
      <c r="ALR157" s="55"/>
      <c r="ALS157" s="55"/>
      <c r="ALT157" s="55"/>
      <c r="ALU157" s="55"/>
      <c r="ALV157" s="55"/>
      <c r="ALW157" s="55"/>
      <c r="ALX157" s="55"/>
      <c r="ALY157" s="55"/>
      <c r="ALZ157" s="55"/>
      <c r="AMA157" s="55"/>
      <c r="AMB157" s="55"/>
    </row>
    <row r="158" spans="1:1016" s="27" customFormat="1" ht="30" customHeight="1">
      <c r="A158" s="43" t="str">
        <f>case_lib!A157</f>
        <v>CC_39_2</v>
      </c>
      <c r="B158" s="43" t="s">
        <v>34</v>
      </c>
      <c r="C158" s="44" t="str">
        <f>case_lib!D157</f>
        <v>1）主车在 AD engage mode，速度调节为k_hv_speed，高速巡航;</v>
      </c>
      <c r="D158" s="42"/>
      <c r="E158" s="50">
        <f>case_lib!R157</f>
        <v>2950</v>
      </c>
      <c r="F158" s="42"/>
      <c r="G158" s="42"/>
      <c r="H158" s="49"/>
      <c r="I158" s="49"/>
      <c r="J158" s="49"/>
      <c r="K158" s="49"/>
      <c r="L158" s="49"/>
      <c r="M158" s="49"/>
      <c r="N158" s="49"/>
      <c r="O158" s="49"/>
      <c r="P158" s="49"/>
      <c r="Q158" s="49"/>
      <c r="R158" s="49"/>
      <c r="S158" s="49"/>
      <c r="T158" s="49"/>
      <c r="U158" s="49"/>
      <c r="V158" s="49"/>
      <c r="W158" s="49"/>
      <c r="X158" s="49"/>
      <c r="Y158" s="52"/>
      <c r="Z158" s="53"/>
      <c r="AA158" s="53"/>
      <c r="AB158" s="53"/>
      <c r="ALA158" s="55"/>
      <c r="ALB158" s="55"/>
      <c r="ALC158" s="55"/>
      <c r="ALD158" s="55"/>
      <c r="ALE158" s="55"/>
      <c r="ALF158" s="55"/>
      <c r="ALG158" s="55"/>
      <c r="ALH158" s="55"/>
      <c r="ALI158" s="55"/>
      <c r="ALJ158" s="55"/>
      <c r="ALK158" s="55"/>
      <c r="ALL158" s="55"/>
      <c r="ALM158" s="55"/>
      <c r="ALN158" s="55"/>
      <c r="ALO158" s="55"/>
      <c r="ALP158" s="55"/>
      <c r="ALQ158" s="55"/>
      <c r="ALR158" s="55"/>
      <c r="ALS158" s="55"/>
      <c r="ALT158" s="55"/>
      <c r="ALU158" s="55"/>
      <c r="ALV158" s="55"/>
      <c r="ALW158" s="55"/>
      <c r="ALX158" s="55"/>
      <c r="ALY158" s="55"/>
      <c r="ALZ158" s="55"/>
      <c r="AMA158" s="55"/>
      <c r="AMB158" s="55"/>
    </row>
    <row r="159" spans="1:1016" s="25" customFormat="1" ht="30" customHeight="1">
      <c r="A159" s="37" t="str">
        <f>case_lib!A158</f>
        <v>CC_40</v>
      </c>
      <c r="B159" s="37" t="s">
        <v>34</v>
      </c>
      <c r="C159" s="38" t="str">
        <f>case_lib!D158</f>
        <v>speed settings功能测试  变speed setting巡航测试</v>
      </c>
      <c r="D159" s="39"/>
      <c r="E159" s="48"/>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LA159" s="7"/>
      <c r="ALB159" s="7"/>
      <c r="ALC159" s="7"/>
      <c r="ALD159" s="7"/>
      <c r="ALE159" s="7"/>
      <c r="ALF159" s="7"/>
      <c r="ALG159" s="7"/>
      <c r="ALH159" s="7"/>
      <c r="ALI159" s="7"/>
      <c r="ALJ159" s="7"/>
      <c r="ALK159" s="7"/>
      <c r="ALL159" s="7"/>
      <c r="ALM159" s="7"/>
      <c r="ALN159" s="7"/>
      <c r="ALO159" s="7"/>
      <c r="ALP159" s="7"/>
      <c r="ALQ159" s="7"/>
      <c r="ALR159" s="7"/>
      <c r="ALS159" s="7"/>
      <c r="ALT159" s="7"/>
      <c r="ALU159" s="7"/>
      <c r="ALV159" s="7"/>
      <c r="ALW159" s="7"/>
      <c r="ALX159" s="7"/>
      <c r="ALY159" s="7"/>
      <c r="ALZ159" s="7"/>
      <c r="AMA159" s="7"/>
      <c r="AMB159" s="7"/>
    </row>
    <row r="160" spans="1:1016" s="27" customFormat="1" ht="45" customHeight="1">
      <c r="A160" s="43" t="str">
        <f>case_lib!A159</f>
        <v>CC_40_1</v>
      </c>
      <c r="B160" s="43" t="s">
        <v>34</v>
      </c>
      <c r="C160" s="44" t="str">
        <f>case_lib!D159</f>
        <v>1）主车在 AD engage mode，从k_hv_speed01，短按加速到k_hv_speed02，观察本车响应；</v>
      </c>
      <c r="D160" s="42"/>
      <c r="E160" s="50" t="str">
        <f>case_lib!R159</f>
        <v>2954/2955/4872</v>
      </c>
      <c r="F160" s="42"/>
      <c r="G160" s="42"/>
      <c r="H160" s="49"/>
      <c r="I160" s="49"/>
      <c r="J160" s="49"/>
      <c r="K160" s="49"/>
      <c r="L160" s="49"/>
      <c r="M160" s="49"/>
      <c r="N160" s="49"/>
      <c r="O160" s="49"/>
      <c r="P160" s="49"/>
      <c r="Q160" s="49"/>
      <c r="R160" s="49"/>
      <c r="S160" s="49"/>
      <c r="T160" s="49"/>
      <c r="U160" s="49"/>
      <c r="V160" s="49"/>
      <c r="W160" s="49"/>
      <c r="X160" s="49"/>
      <c r="Y160" s="52"/>
      <c r="Z160" s="53"/>
      <c r="AA160" s="53"/>
      <c r="AB160" s="53"/>
      <c r="ALA160" s="55"/>
      <c r="ALB160" s="55"/>
      <c r="ALC160" s="55"/>
      <c r="ALD160" s="55"/>
      <c r="ALE160" s="55"/>
      <c r="ALF160" s="55"/>
      <c r="ALG160" s="55"/>
      <c r="ALH160" s="55"/>
      <c r="ALI160" s="55"/>
      <c r="ALJ160" s="55"/>
      <c r="ALK160" s="55"/>
      <c r="ALL160" s="55"/>
      <c r="ALM160" s="55"/>
      <c r="ALN160" s="55"/>
      <c r="ALO160" s="55"/>
      <c r="ALP160" s="55"/>
      <c r="ALQ160" s="55"/>
      <c r="ALR160" s="55"/>
      <c r="ALS160" s="55"/>
      <c r="ALT160" s="55"/>
      <c r="ALU160" s="55"/>
      <c r="ALV160" s="55"/>
      <c r="ALW160" s="55"/>
      <c r="ALX160" s="55"/>
      <c r="ALY160" s="55"/>
      <c r="ALZ160" s="55"/>
      <c r="AMA160" s="55"/>
      <c r="AMB160" s="55"/>
    </row>
    <row r="161" spans="1:1016" s="27" customFormat="1" ht="45" customHeight="1">
      <c r="A161" s="43" t="str">
        <f>case_lib!A160</f>
        <v>CC_40_2</v>
      </c>
      <c r="B161" s="43" t="s">
        <v>34</v>
      </c>
      <c r="C161" s="44" t="str">
        <f>case_lib!D160</f>
        <v>1）主车在 AD engage mode，从k_hv_speed01，短按减速到k_hv_speed02，观察本车响应；</v>
      </c>
      <c r="D161" s="42"/>
      <c r="E161" s="50" t="str">
        <f>case_lib!R160</f>
        <v>2954/2955/4872</v>
      </c>
      <c r="F161" s="42"/>
      <c r="G161" s="42"/>
      <c r="H161" s="49"/>
      <c r="I161" s="49"/>
      <c r="J161" s="49"/>
      <c r="K161" s="49"/>
      <c r="L161" s="49"/>
      <c r="M161" s="49"/>
      <c r="N161" s="49"/>
      <c r="O161" s="49"/>
      <c r="P161" s="49"/>
      <c r="Q161" s="49"/>
      <c r="R161" s="49"/>
      <c r="S161" s="49"/>
      <c r="T161" s="49"/>
      <c r="U161" s="49"/>
      <c r="V161" s="49"/>
      <c r="W161" s="49"/>
      <c r="X161" s="49"/>
      <c r="Y161" s="52"/>
      <c r="Z161" s="53"/>
      <c r="AA161" s="53"/>
      <c r="AB161" s="53"/>
      <c r="ALA161" s="55"/>
      <c r="ALB161" s="55"/>
      <c r="ALC161" s="55"/>
      <c r="ALD161" s="55"/>
      <c r="ALE161" s="55"/>
      <c r="ALF161" s="55"/>
      <c r="ALG161" s="55"/>
      <c r="ALH161" s="55"/>
      <c r="ALI161" s="55"/>
      <c r="ALJ161" s="55"/>
      <c r="ALK161" s="55"/>
      <c r="ALL161" s="55"/>
      <c r="ALM161" s="55"/>
      <c r="ALN161" s="55"/>
      <c r="ALO161" s="55"/>
      <c r="ALP161" s="55"/>
      <c r="ALQ161" s="55"/>
      <c r="ALR161" s="55"/>
      <c r="ALS161" s="55"/>
      <c r="ALT161" s="55"/>
      <c r="ALU161" s="55"/>
      <c r="ALV161" s="55"/>
      <c r="ALW161" s="55"/>
      <c r="ALX161" s="55"/>
      <c r="ALY161" s="55"/>
      <c r="ALZ161" s="55"/>
      <c r="AMA161" s="55"/>
      <c r="AMB161" s="55"/>
    </row>
    <row r="162" spans="1:1016" s="27" customFormat="1" ht="45" customHeight="1">
      <c r="A162" s="43" t="str">
        <f>case_lib!A161</f>
        <v>CC_40_3</v>
      </c>
      <c r="B162" s="43" t="s">
        <v>34</v>
      </c>
      <c r="C162" s="44" t="str">
        <f>case_lib!D161</f>
        <v>1）主车在 AD engage mode，从k_hv_speed01，长按一倍速加速到k_hv_speed02，观察本车响应；</v>
      </c>
      <c r="D162" s="42"/>
      <c r="E162" s="50" t="str">
        <f>case_lib!R161</f>
        <v>2954/2955/4872</v>
      </c>
      <c r="F162" s="42"/>
      <c r="G162" s="42"/>
      <c r="H162" s="49"/>
      <c r="I162" s="49"/>
      <c r="J162" s="49"/>
      <c r="K162" s="49"/>
      <c r="L162" s="49"/>
      <c r="M162" s="49"/>
      <c r="N162" s="49"/>
      <c r="O162" s="49"/>
      <c r="P162" s="49"/>
      <c r="Q162" s="49"/>
      <c r="R162" s="49"/>
      <c r="S162" s="49"/>
      <c r="T162" s="49"/>
      <c r="U162" s="49"/>
      <c r="V162" s="49"/>
      <c r="W162" s="49"/>
      <c r="X162" s="49"/>
      <c r="Y162" s="52"/>
      <c r="Z162" s="53"/>
      <c r="AA162" s="53"/>
      <c r="AB162" s="53"/>
      <c r="ALA162" s="55"/>
      <c r="ALB162" s="55"/>
      <c r="ALC162" s="55"/>
      <c r="ALD162" s="55"/>
      <c r="ALE162" s="55"/>
      <c r="ALF162" s="55"/>
      <c r="ALG162" s="55"/>
      <c r="ALH162" s="55"/>
      <c r="ALI162" s="55"/>
      <c r="ALJ162" s="55"/>
      <c r="ALK162" s="55"/>
      <c r="ALL162" s="55"/>
      <c r="ALM162" s="55"/>
      <c r="ALN162" s="55"/>
      <c r="ALO162" s="55"/>
      <c r="ALP162" s="55"/>
      <c r="ALQ162" s="55"/>
      <c r="ALR162" s="55"/>
      <c r="ALS162" s="55"/>
      <c r="ALT162" s="55"/>
      <c r="ALU162" s="55"/>
      <c r="ALV162" s="55"/>
      <c r="ALW162" s="55"/>
      <c r="ALX162" s="55"/>
      <c r="ALY162" s="55"/>
      <c r="ALZ162" s="55"/>
      <c r="AMA162" s="55"/>
      <c r="AMB162" s="55"/>
    </row>
    <row r="163" spans="1:1016" s="27" customFormat="1" ht="45" customHeight="1">
      <c r="A163" s="43" t="str">
        <f>case_lib!A162</f>
        <v>CC_40_4</v>
      </c>
      <c r="B163" s="43" t="s">
        <v>34</v>
      </c>
      <c r="C163" s="44" t="str">
        <f>case_lib!D162</f>
        <v>1）主车在 AD engage mode，从k_hv_speed01，长按一倍速减速到k_hv_speed02，观察本车响应；</v>
      </c>
      <c r="D163" s="42"/>
      <c r="E163" s="50" t="str">
        <f>case_lib!R162</f>
        <v>2954/2955/4872</v>
      </c>
      <c r="F163" s="42"/>
      <c r="G163" s="42"/>
      <c r="H163" s="49"/>
      <c r="I163" s="49"/>
      <c r="J163" s="49"/>
      <c r="K163" s="49"/>
      <c r="L163" s="49"/>
      <c r="M163" s="49"/>
      <c r="N163" s="49"/>
      <c r="O163" s="49"/>
      <c r="P163" s="49"/>
      <c r="Q163" s="49"/>
      <c r="R163" s="49"/>
      <c r="S163" s="49"/>
      <c r="T163" s="49"/>
      <c r="U163" s="49"/>
      <c r="V163" s="49"/>
      <c r="W163" s="49"/>
      <c r="X163" s="49"/>
      <c r="Y163" s="52"/>
      <c r="Z163" s="53"/>
      <c r="AA163" s="53"/>
      <c r="AB163" s="53"/>
      <c r="ALA163" s="55"/>
      <c r="ALB163" s="55"/>
      <c r="ALC163" s="55"/>
      <c r="ALD163" s="55"/>
      <c r="ALE163" s="55"/>
      <c r="ALF163" s="55"/>
      <c r="ALG163" s="55"/>
      <c r="ALH163" s="55"/>
      <c r="ALI163" s="55"/>
      <c r="ALJ163" s="55"/>
      <c r="ALK163" s="55"/>
      <c r="ALL163" s="55"/>
      <c r="ALM163" s="55"/>
      <c r="ALN163" s="55"/>
      <c r="ALO163" s="55"/>
      <c r="ALP163" s="55"/>
      <c r="ALQ163" s="55"/>
      <c r="ALR163" s="55"/>
      <c r="ALS163" s="55"/>
      <c r="ALT163" s="55"/>
      <c r="ALU163" s="55"/>
      <c r="ALV163" s="55"/>
      <c r="ALW163" s="55"/>
      <c r="ALX163" s="55"/>
      <c r="ALY163" s="55"/>
      <c r="ALZ163" s="55"/>
      <c r="AMA163" s="55"/>
      <c r="AMB163" s="55"/>
    </row>
    <row r="164" spans="1:1016" s="27" customFormat="1" ht="45" customHeight="1">
      <c r="A164" s="43" t="str">
        <f>case_lib!A163</f>
        <v>CC_40_5</v>
      </c>
      <c r="B164" s="43" t="s">
        <v>34</v>
      </c>
      <c r="C164" s="44" t="str">
        <f>case_lib!D163</f>
        <v>1）主车在 AD engage mode，从k_hv_speed01，长按二倍速加速到k_hv_speed02，观察本车响应；</v>
      </c>
      <c r="D164" s="42"/>
      <c r="E164" s="50" t="str">
        <f>case_lib!R163</f>
        <v>2954/2955/4872</v>
      </c>
      <c r="F164" s="42"/>
      <c r="G164" s="42"/>
      <c r="H164" s="49"/>
      <c r="I164" s="49"/>
      <c r="J164" s="49"/>
      <c r="K164" s="49"/>
      <c r="L164" s="49"/>
      <c r="M164" s="49"/>
      <c r="N164" s="49"/>
      <c r="O164" s="49"/>
      <c r="P164" s="49"/>
      <c r="Q164" s="49"/>
      <c r="R164" s="49"/>
      <c r="S164" s="49"/>
      <c r="T164" s="49"/>
      <c r="U164" s="49"/>
      <c r="V164" s="49"/>
      <c r="W164" s="49"/>
      <c r="X164" s="49"/>
      <c r="Y164" s="52"/>
      <c r="Z164" s="53"/>
      <c r="AA164" s="53"/>
      <c r="AB164" s="53"/>
      <c r="ALA164" s="55"/>
      <c r="ALB164" s="55"/>
      <c r="ALC164" s="55"/>
      <c r="ALD164" s="55"/>
      <c r="ALE164" s="55"/>
      <c r="ALF164" s="55"/>
      <c r="ALG164" s="55"/>
      <c r="ALH164" s="55"/>
      <c r="ALI164" s="55"/>
      <c r="ALJ164" s="55"/>
      <c r="ALK164" s="55"/>
      <c r="ALL164" s="55"/>
      <c r="ALM164" s="55"/>
      <c r="ALN164" s="55"/>
      <c r="ALO164" s="55"/>
      <c r="ALP164" s="55"/>
      <c r="ALQ164" s="55"/>
      <c r="ALR164" s="55"/>
      <c r="ALS164" s="55"/>
      <c r="ALT164" s="55"/>
      <c r="ALU164" s="55"/>
      <c r="ALV164" s="55"/>
      <c r="ALW164" s="55"/>
      <c r="ALX164" s="55"/>
      <c r="ALY164" s="55"/>
      <c r="ALZ164" s="55"/>
      <c r="AMA164" s="55"/>
      <c r="AMB164" s="55"/>
    </row>
    <row r="165" spans="1:1016" s="27" customFormat="1" ht="45" customHeight="1">
      <c r="A165" s="43" t="str">
        <f>case_lib!A164</f>
        <v>CC_40_6</v>
      </c>
      <c r="B165" s="43" t="s">
        <v>34</v>
      </c>
      <c r="C165" s="44" t="str">
        <f>case_lib!D164</f>
        <v>1）主车在 AD engage mode，从k_hv_speed01，长按二倍速减速到k_hv_speed02，观察本车响应；</v>
      </c>
      <c r="D165" s="42"/>
      <c r="E165" s="50" t="str">
        <f>case_lib!R164</f>
        <v>2954/2955/4872</v>
      </c>
      <c r="F165" s="42"/>
      <c r="G165" s="42"/>
      <c r="H165" s="49"/>
      <c r="I165" s="49"/>
      <c r="J165" s="49"/>
      <c r="K165" s="49"/>
      <c r="L165" s="49"/>
      <c r="M165" s="49"/>
      <c r="N165" s="49"/>
      <c r="O165" s="49"/>
      <c r="P165" s="49"/>
      <c r="Q165" s="49"/>
      <c r="R165" s="49"/>
      <c r="S165" s="49"/>
      <c r="T165" s="49"/>
      <c r="U165" s="49"/>
      <c r="V165" s="49"/>
      <c r="W165" s="49"/>
      <c r="X165" s="49"/>
      <c r="Y165" s="52"/>
      <c r="Z165" s="53"/>
      <c r="AA165" s="53"/>
      <c r="AB165" s="53"/>
      <c r="ALA165" s="55"/>
      <c r="ALB165" s="55"/>
      <c r="ALC165" s="55"/>
      <c r="ALD165" s="55"/>
      <c r="ALE165" s="55"/>
      <c r="ALF165" s="55"/>
      <c r="ALG165" s="55"/>
      <c r="ALH165" s="55"/>
      <c r="ALI165" s="55"/>
      <c r="ALJ165" s="55"/>
      <c r="ALK165" s="55"/>
      <c r="ALL165" s="55"/>
      <c r="ALM165" s="55"/>
      <c r="ALN165" s="55"/>
      <c r="ALO165" s="55"/>
      <c r="ALP165" s="55"/>
      <c r="ALQ165" s="55"/>
      <c r="ALR165" s="55"/>
      <c r="ALS165" s="55"/>
      <c r="ALT165" s="55"/>
      <c r="ALU165" s="55"/>
      <c r="ALV165" s="55"/>
      <c r="ALW165" s="55"/>
      <c r="ALX165" s="55"/>
      <c r="ALY165" s="55"/>
      <c r="ALZ165" s="55"/>
      <c r="AMA165" s="55"/>
      <c r="AMB165" s="55"/>
    </row>
    <row r="166" spans="1:1016" s="25" customFormat="1" ht="30" customHeight="1">
      <c r="A166" s="37" t="str">
        <f>case_lib!A165</f>
        <v>CC_41</v>
      </c>
      <c r="B166" s="37" t="s">
        <v>34</v>
      </c>
      <c r="C166" s="38" t="str">
        <f>case_lib!D165</f>
        <v>speed settings功能测试  变speed setting典型组合场景测试</v>
      </c>
      <c r="D166" s="39"/>
      <c r="E166" s="48"/>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LA166" s="7"/>
      <c r="ALB166" s="7"/>
      <c r="ALC166" s="7"/>
      <c r="ALD166" s="7"/>
      <c r="ALE166" s="7"/>
      <c r="ALF166" s="7"/>
      <c r="ALG166" s="7"/>
      <c r="ALH166" s="7"/>
      <c r="ALI166" s="7"/>
      <c r="ALJ166" s="7"/>
      <c r="ALK166" s="7"/>
      <c r="ALL166" s="7"/>
      <c r="ALM166" s="7"/>
      <c r="ALN166" s="7"/>
      <c r="ALO166" s="7"/>
      <c r="ALP166" s="7"/>
      <c r="ALQ166" s="7"/>
      <c r="ALR166" s="7"/>
      <c r="ALS166" s="7"/>
      <c r="ALT166" s="7"/>
      <c r="ALU166" s="7"/>
      <c r="ALV166" s="7"/>
      <c r="ALW166" s="7"/>
      <c r="ALX166" s="7"/>
      <c r="ALY166" s="7"/>
      <c r="ALZ166" s="7"/>
      <c r="AMA166" s="7"/>
      <c r="AMB166" s="7"/>
    </row>
    <row r="167" spans="1:1016" s="27" customFormat="1" ht="45" customHeight="1">
      <c r="A167" s="43" t="str">
        <f>case_lib!A166</f>
        <v>CC_41_1</v>
      </c>
      <c r="B167" s="43" t="s">
        <v>34</v>
      </c>
      <c r="C167" s="44" t="str">
        <f>case_lib!D166</f>
        <v>1）主车在 AD engage mode，主车稳定跟车k_tv_speed，短按连续四次上调车速，观察本车响应;</v>
      </c>
      <c r="D167" s="42"/>
      <c r="E167" s="50" t="str">
        <f>case_lib!R166</f>
        <v>/</v>
      </c>
      <c r="F167" s="42"/>
      <c r="G167" s="42"/>
      <c r="H167" s="49"/>
      <c r="I167" s="49"/>
      <c r="J167" s="49"/>
      <c r="K167" s="49"/>
      <c r="L167" s="49"/>
      <c r="M167" s="49"/>
      <c r="N167" s="49"/>
      <c r="O167" s="49"/>
      <c r="P167" s="49"/>
      <c r="Q167" s="49"/>
      <c r="R167" s="49"/>
      <c r="S167" s="49"/>
      <c r="T167" s="49"/>
      <c r="U167" s="49"/>
      <c r="V167" s="49"/>
      <c r="W167" s="49"/>
      <c r="X167" s="49"/>
      <c r="Y167" s="52"/>
      <c r="Z167" s="53"/>
      <c r="AA167" s="53"/>
      <c r="AB167" s="53"/>
      <c r="ALA167" s="55"/>
      <c r="ALB167" s="55"/>
      <c r="ALC167" s="55"/>
      <c r="ALD167" s="55"/>
      <c r="ALE167" s="55"/>
      <c r="ALF167" s="55"/>
      <c r="ALG167" s="55"/>
      <c r="ALH167" s="55"/>
      <c r="ALI167" s="55"/>
      <c r="ALJ167" s="55"/>
      <c r="ALK167" s="55"/>
      <c r="ALL167" s="55"/>
      <c r="ALM167" s="55"/>
      <c r="ALN167" s="55"/>
      <c r="ALO167" s="55"/>
      <c r="ALP167" s="55"/>
      <c r="ALQ167" s="55"/>
      <c r="ALR167" s="55"/>
      <c r="ALS167" s="55"/>
      <c r="ALT167" s="55"/>
      <c r="ALU167" s="55"/>
      <c r="ALV167" s="55"/>
      <c r="ALW167" s="55"/>
      <c r="ALX167" s="55"/>
      <c r="ALY167" s="55"/>
      <c r="ALZ167" s="55"/>
      <c r="AMA167" s="55"/>
      <c r="AMB167" s="55"/>
    </row>
    <row r="168" spans="1:1016" s="27" customFormat="1" ht="45" customHeight="1">
      <c r="A168" s="43" t="str">
        <f>case_lib!A167</f>
        <v>CC_41_2</v>
      </c>
      <c r="B168" s="43" t="s">
        <v>34</v>
      </c>
      <c r="C168" s="44" t="str">
        <f>case_lib!D167</f>
        <v>1）主车在 AD engage mode，主车稳定跟车k_tv_speed，长按二倍速上调车速，观察本车响应;</v>
      </c>
      <c r="D168" s="42"/>
      <c r="E168" s="50" t="str">
        <f>case_lib!R167</f>
        <v>/</v>
      </c>
      <c r="F168" s="42"/>
      <c r="G168" s="42"/>
      <c r="H168" s="49"/>
      <c r="I168" s="49"/>
      <c r="J168" s="49"/>
      <c r="K168" s="49"/>
      <c r="L168" s="49"/>
      <c r="M168" s="49"/>
      <c r="N168" s="49"/>
      <c r="O168" s="49"/>
      <c r="P168" s="49"/>
      <c r="Q168" s="49"/>
      <c r="R168" s="49"/>
      <c r="S168" s="49"/>
      <c r="T168" s="49"/>
      <c r="U168" s="49"/>
      <c r="V168" s="49"/>
      <c r="W168" s="49"/>
      <c r="X168" s="49"/>
      <c r="Y168" s="52"/>
      <c r="Z168" s="53"/>
      <c r="AA168" s="53"/>
      <c r="AB168" s="53"/>
      <c r="ALA168" s="55"/>
      <c r="ALB168" s="55"/>
      <c r="ALC168" s="55"/>
      <c r="ALD168" s="55"/>
      <c r="ALE168" s="55"/>
      <c r="ALF168" s="55"/>
      <c r="ALG168" s="55"/>
      <c r="ALH168" s="55"/>
      <c r="ALI168" s="55"/>
      <c r="ALJ168" s="55"/>
      <c r="ALK168" s="55"/>
      <c r="ALL168" s="55"/>
      <c r="ALM168" s="55"/>
      <c r="ALN168" s="55"/>
      <c r="ALO168" s="55"/>
      <c r="ALP168" s="55"/>
      <c r="ALQ168" s="55"/>
      <c r="ALR168" s="55"/>
      <c r="ALS168" s="55"/>
      <c r="ALT168" s="55"/>
      <c r="ALU168" s="55"/>
      <c r="ALV168" s="55"/>
      <c r="ALW168" s="55"/>
      <c r="ALX168" s="55"/>
      <c r="ALY168" s="55"/>
      <c r="ALZ168" s="55"/>
      <c r="AMA168" s="55"/>
      <c r="AMB168" s="55"/>
    </row>
    <row r="169" spans="1:1016" s="27" customFormat="1" ht="45" customHeight="1">
      <c r="A169" s="43" t="str">
        <f>case_lib!A168</f>
        <v>CC_41_3</v>
      </c>
      <c r="B169" s="43" t="s">
        <v>34</v>
      </c>
      <c r="C169" s="44" t="str">
        <f>case_lib!D168</f>
        <v>1）主车在 AD engage mode，跟车减速场景，从k_tv_speed01减速到k_tv_speed02，减速度k_tv_acc，短按连续两次上调车速，观察本车响应;</v>
      </c>
      <c r="D169" s="42"/>
      <c r="E169" s="50" t="str">
        <f>case_lib!R168</f>
        <v>/</v>
      </c>
      <c r="F169" s="42"/>
      <c r="G169" s="42"/>
      <c r="H169" s="49"/>
      <c r="I169" s="49"/>
      <c r="J169" s="49"/>
      <c r="K169" s="49"/>
      <c r="L169" s="49"/>
      <c r="M169" s="49"/>
      <c r="N169" s="49"/>
      <c r="O169" s="49"/>
      <c r="P169" s="49"/>
      <c r="Q169" s="49"/>
      <c r="R169" s="49"/>
      <c r="S169" s="49"/>
      <c r="T169" s="49"/>
      <c r="U169" s="49"/>
      <c r="V169" s="49"/>
      <c r="W169" s="49"/>
      <c r="X169" s="49"/>
      <c r="Y169" s="52"/>
      <c r="Z169" s="53"/>
      <c r="AA169" s="53"/>
      <c r="AB169" s="53"/>
      <c r="ALA169" s="55"/>
      <c r="ALB169" s="55"/>
      <c r="ALC169" s="55"/>
      <c r="ALD169" s="55"/>
      <c r="ALE169" s="55"/>
      <c r="ALF169" s="55"/>
      <c r="ALG169" s="55"/>
      <c r="ALH169" s="55"/>
      <c r="ALI169" s="55"/>
      <c r="ALJ169" s="55"/>
      <c r="ALK169" s="55"/>
      <c r="ALL169" s="55"/>
      <c r="ALM169" s="55"/>
      <c r="ALN169" s="55"/>
      <c r="ALO169" s="55"/>
      <c r="ALP169" s="55"/>
      <c r="ALQ169" s="55"/>
      <c r="ALR169" s="55"/>
      <c r="ALS169" s="55"/>
      <c r="ALT169" s="55"/>
      <c r="ALU169" s="55"/>
      <c r="ALV169" s="55"/>
      <c r="ALW169" s="55"/>
      <c r="ALX169" s="55"/>
      <c r="ALY169" s="55"/>
      <c r="ALZ169" s="55"/>
      <c r="AMA169" s="55"/>
      <c r="AMB169" s="55"/>
    </row>
    <row r="170" spans="1:1016" s="27" customFormat="1" ht="45" customHeight="1">
      <c r="A170" s="43" t="str">
        <f>case_lib!A169</f>
        <v>CC_41_4</v>
      </c>
      <c r="B170" s="43" t="s">
        <v>34</v>
      </c>
      <c r="C170" s="44" t="str">
        <f>case_lib!D169</f>
        <v>1）主车在 AD engage mode，跟车减速场景，从k_tv_speed01减速到k_tv_speed02，减速度k_tv_acc，当目标车减速开始时，主车长按二倍速上调车速至k_speed03，观察本车响应;</v>
      </c>
      <c r="D170" s="42"/>
      <c r="E170" s="50" t="str">
        <f>case_lib!R169</f>
        <v>/</v>
      </c>
      <c r="F170" s="42"/>
      <c r="G170" s="42"/>
      <c r="H170" s="49"/>
      <c r="I170" s="49"/>
      <c r="J170" s="49"/>
      <c r="K170" s="49"/>
      <c r="L170" s="49"/>
      <c r="M170" s="49"/>
      <c r="N170" s="49"/>
      <c r="O170" s="49"/>
      <c r="P170" s="49"/>
      <c r="Q170" s="49"/>
      <c r="R170" s="49"/>
      <c r="S170" s="49"/>
      <c r="T170" s="49"/>
      <c r="U170" s="49"/>
      <c r="V170" s="49"/>
      <c r="W170" s="49"/>
      <c r="X170" s="49"/>
      <c r="Y170" s="52"/>
      <c r="Z170" s="53"/>
      <c r="AA170" s="53"/>
      <c r="AB170" s="53"/>
      <c r="ALA170" s="55"/>
      <c r="ALB170" s="55"/>
      <c r="ALC170" s="55"/>
      <c r="ALD170" s="55"/>
      <c r="ALE170" s="55"/>
      <c r="ALF170" s="55"/>
      <c r="ALG170" s="55"/>
      <c r="ALH170" s="55"/>
      <c r="ALI170" s="55"/>
      <c r="ALJ170" s="55"/>
      <c r="ALK170" s="55"/>
      <c r="ALL170" s="55"/>
      <c r="ALM170" s="55"/>
      <c r="ALN170" s="55"/>
      <c r="ALO170" s="55"/>
      <c r="ALP170" s="55"/>
      <c r="ALQ170" s="55"/>
      <c r="ALR170" s="55"/>
      <c r="ALS170" s="55"/>
      <c r="ALT170" s="55"/>
      <c r="ALU170" s="55"/>
      <c r="ALV170" s="55"/>
      <c r="ALW170" s="55"/>
      <c r="ALX170" s="55"/>
      <c r="ALY170" s="55"/>
      <c r="ALZ170" s="55"/>
      <c r="AMA170" s="55"/>
      <c r="AMB170" s="55"/>
    </row>
    <row r="171" spans="1:1016" s="27" customFormat="1" ht="45" customHeight="1">
      <c r="A171" s="43" t="str">
        <f>case_lib!A170</f>
        <v>CC_41_5</v>
      </c>
      <c r="B171" s="43" t="s">
        <v>34</v>
      </c>
      <c r="C171" s="44" t="str">
        <f>case_lib!D170</f>
        <v>1）主车在 AD engage mode，cutin场景下，短按连续四次上调车速，观察本车响应;</v>
      </c>
      <c r="D171" s="42"/>
      <c r="E171" s="50" t="str">
        <f>case_lib!R170</f>
        <v>/</v>
      </c>
      <c r="F171" s="42"/>
      <c r="G171" s="42"/>
      <c r="H171" s="49"/>
      <c r="I171" s="49"/>
      <c r="J171" s="49"/>
      <c r="K171" s="49"/>
      <c r="L171" s="49"/>
      <c r="M171" s="49"/>
      <c r="N171" s="49"/>
      <c r="O171" s="49"/>
      <c r="P171" s="49"/>
      <c r="Q171" s="49"/>
      <c r="R171" s="49"/>
      <c r="S171" s="49"/>
      <c r="T171" s="49"/>
      <c r="U171" s="49"/>
      <c r="V171" s="49"/>
      <c r="W171" s="49"/>
      <c r="X171" s="49"/>
      <c r="Y171" s="52"/>
      <c r="Z171" s="53"/>
      <c r="AA171" s="53"/>
      <c r="AB171" s="53"/>
      <c r="ALA171" s="55"/>
      <c r="ALB171" s="55"/>
      <c r="ALC171" s="55"/>
      <c r="ALD171" s="55"/>
      <c r="ALE171" s="55"/>
      <c r="ALF171" s="55"/>
      <c r="ALG171" s="55"/>
      <c r="ALH171" s="55"/>
      <c r="ALI171" s="55"/>
      <c r="ALJ171" s="55"/>
      <c r="ALK171" s="55"/>
      <c r="ALL171" s="55"/>
      <c r="ALM171" s="55"/>
      <c r="ALN171" s="55"/>
      <c r="ALO171" s="55"/>
      <c r="ALP171" s="55"/>
      <c r="ALQ171" s="55"/>
      <c r="ALR171" s="55"/>
      <c r="ALS171" s="55"/>
      <c r="ALT171" s="55"/>
      <c r="ALU171" s="55"/>
      <c r="ALV171" s="55"/>
      <c r="ALW171" s="55"/>
      <c r="ALX171" s="55"/>
      <c r="ALY171" s="55"/>
      <c r="ALZ171" s="55"/>
      <c r="AMA171" s="55"/>
      <c r="AMB171" s="55"/>
    </row>
    <row r="172" spans="1:1016" s="27" customFormat="1" ht="45" customHeight="1">
      <c r="A172" s="43" t="str">
        <f>case_lib!A171</f>
        <v>CC_41_6</v>
      </c>
      <c r="B172" s="43" t="s">
        <v>34</v>
      </c>
      <c r="C172" s="44" t="str">
        <f>case_lib!D171</f>
        <v>1）主车在 AD engage mode，目标车以k_speed01超越主车k_relative时cutin再减速到k_speed02，以减速度k_acc，当目标车完全切入时，主车长按二倍速上调车速至k_speed03，观察本车响应;</v>
      </c>
      <c r="D172" s="42"/>
      <c r="E172" s="50" t="str">
        <f>case_lib!R171</f>
        <v>/</v>
      </c>
      <c r="F172" s="42"/>
      <c r="G172" s="42"/>
      <c r="H172" s="49"/>
      <c r="I172" s="49"/>
      <c r="J172" s="49"/>
      <c r="K172" s="49"/>
      <c r="L172" s="49"/>
      <c r="M172" s="49"/>
      <c r="N172" s="49"/>
      <c r="O172" s="49"/>
      <c r="P172" s="49"/>
      <c r="Q172" s="49"/>
      <c r="R172" s="49"/>
      <c r="S172" s="49"/>
      <c r="T172" s="49"/>
      <c r="U172" s="49"/>
      <c r="V172" s="49"/>
      <c r="W172" s="49"/>
      <c r="X172" s="49"/>
      <c r="Y172" s="52"/>
      <c r="Z172" s="53"/>
      <c r="AA172" s="53"/>
      <c r="AB172" s="53"/>
      <c r="ALA172" s="55"/>
      <c r="ALB172" s="55"/>
      <c r="ALC172" s="55"/>
      <c r="ALD172" s="55"/>
      <c r="ALE172" s="55"/>
      <c r="ALF172" s="55"/>
      <c r="ALG172" s="55"/>
      <c r="ALH172" s="55"/>
      <c r="ALI172" s="55"/>
      <c r="ALJ172" s="55"/>
      <c r="ALK172" s="55"/>
      <c r="ALL172" s="55"/>
      <c r="ALM172" s="55"/>
      <c r="ALN172" s="55"/>
      <c r="ALO172" s="55"/>
      <c r="ALP172" s="55"/>
      <c r="ALQ172" s="55"/>
      <c r="ALR172" s="55"/>
      <c r="ALS172" s="55"/>
      <c r="ALT172" s="55"/>
      <c r="ALU172" s="55"/>
      <c r="ALV172" s="55"/>
      <c r="ALW172" s="55"/>
      <c r="ALX172" s="55"/>
      <c r="ALY172" s="55"/>
      <c r="ALZ172" s="55"/>
      <c r="AMA172" s="55"/>
      <c r="AMB172" s="55"/>
    </row>
    <row r="173" spans="1:1016" s="27" customFormat="1" ht="45" customHeight="1">
      <c r="A173" s="43" t="str">
        <f>case_lib!A172</f>
        <v>CC_41_7</v>
      </c>
      <c r="B173" s="43" t="s">
        <v>34</v>
      </c>
      <c r="C173" s="44" t="str">
        <f>case_lib!D172</f>
        <v>1）主车在 AD engage mode，从300m处跟近远处静止车辆场景下，短按四次上调车速，观察本车响应;</v>
      </c>
      <c r="D173" s="42"/>
      <c r="E173" s="50" t="str">
        <f>case_lib!R172</f>
        <v>/</v>
      </c>
      <c r="F173" s="42"/>
      <c r="G173" s="42"/>
      <c r="H173" s="49"/>
      <c r="I173" s="49"/>
      <c r="J173" s="49"/>
      <c r="K173" s="49"/>
      <c r="L173" s="49"/>
      <c r="M173" s="49"/>
      <c r="N173" s="49"/>
      <c r="O173" s="49"/>
      <c r="P173" s="49"/>
      <c r="Q173" s="49"/>
      <c r="R173" s="49"/>
      <c r="S173" s="49"/>
      <c r="T173" s="49"/>
      <c r="U173" s="49"/>
      <c r="V173" s="49"/>
      <c r="W173" s="49"/>
      <c r="X173" s="49"/>
      <c r="Y173" s="52"/>
      <c r="Z173" s="53"/>
      <c r="AA173" s="53"/>
      <c r="AB173" s="53"/>
      <c r="ALA173" s="55"/>
      <c r="ALB173" s="55"/>
      <c r="ALC173" s="55"/>
      <c r="ALD173" s="55"/>
      <c r="ALE173" s="55"/>
      <c r="ALF173" s="55"/>
      <c r="ALG173" s="55"/>
      <c r="ALH173" s="55"/>
      <c r="ALI173" s="55"/>
      <c r="ALJ173" s="55"/>
      <c r="ALK173" s="55"/>
      <c r="ALL173" s="55"/>
      <c r="ALM173" s="55"/>
      <c r="ALN173" s="55"/>
      <c r="ALO173" s="55"/>
      <c r="ALP173" s="55"/>
      <c r="ALQ173" s="55"/>
      <c r="ALR173" s="55"/>
      <c r="ALS173" s="55"/>
      <c r="ALT173" s="55"/>
      <c r="ALU173" s="55"/>
      <c r="ALV173" s="55"/>
      <c r="ALW173" s="55"/>
      <c r="ALX173" s="55"/>
      <c r="ALY173" s="55"/>
      <c r="ALZ173" s="55"/>
      <c r="AMA173" s="55"/>
      <c r="AMB173" s="55"/>
    </row>
    <row r="174" spans="1:1016" s="27" customFormat="1" ht="60" customHeight="1">
      <c r="A174" s="43" t="str">
        <f>case_lib!A173</f>
        <v>CC_41_8</v>
      </c>
      <c r="B174" s="43" t="s">
        <v>34</v>
      </c>
      <c r="C174" s="44" t="str">
        <f>case_lib!D173</f>
        <v>1）主车在 AD engage mode，主车以k_speed01巡航，从300m处跟近远处静止车辆，当主车距离目标车k_relative时，长按二倍速上调车速至k_speed02，观察本车响应;</v>
      </c>
      <c r="D174" s="42"/>
      <c r="E174" s="50" t="str">
        <f>case_lib!R173</f>
        <v>/</v>
      </c>
      <c r="F174" s="42"/>
      <c r="G174" s="42"/>
      <c r="H174" s="49"/>
      <c r="I174" s="49"/>
      <c r="J174" s="49"/>
      <c r="K174" s="49"/>
      <c r="L174" s="49"/>
      <c r="M174" s="49"/>
      <c r="N174" s="49"/>
      <c r="O174" s="49"/>
      <c r="P174" s="49"/>
      <c r="Q174" s="49"/>
      <c r="R174" s="49"/>
      <c r="S174" s="49"/>
      <c r="T174" s="49"/>
      <c r="U174" s="49"/>
      <c r="V174" s="49"/>
      <c r="W174" s="49"/>
      <c r="X174" s="49"/>
      <c r="Y174" s="52"/>
      <c r="Z174" s="53"/>
      <c r="AA174" s="53"/>
      <c r="AB174" s="53"/>
      <c r="ALA174" s="55"/>
      <c r="ALB174" s="55"/>
      <c r="ALC174" s="55"/>
      <c r="ALD174" s="55"/>
      <c r="ALE174" s="55"/>
      <c r="ALF174" s="55"/>
      <c r="ALG174" s="55"/>
      <c r="ALH174" s="55"/>
      <c r="ALI174" s="55"/>
      <c r="ALJ174" s="55"/>
      <c r="ALK174" s="55"/>
      <c r="ALL174" s="55"/>
      <c r="ALM174" s="55"/>
      <c r="ALN174" s="55"/>
      <c r="ALO174" s="55"/>
      <c r="ALP174" s="55"/>
      <c r="ALQ174" s="55"/>
      <c r="ALR174" s="55"/>
      <c r="ALS174" s="55"/>
      <c r="ALT174" s="55"/>
      <c r="ALU174" s="55"/>
      <c r="ALV174" s="55"/>
      <c r="ALW174" s="55"/>
      <c r="ALX174" s="55"/>
      <c r="ALY174" s="55"/>
      <c r="ALZ174" s="55"/>
      <c r="AMA174" s="55"/>
      <c r="AMB174" s="55"/>
    </row>
  </sheetData>
  <autoFilter ref="A4:AMB174" xr:uid="{00000000-0009-0000-0000-000003000000}"/>
  <mergeCells count="8">
    <mergeCell ref="F1:G1"/>
    <mergeCell ref="H1:AB1"/>
    <mergeCell ref="F2:G2"/>
    <mergeCell ref="H2:J2"/>
    <mergeCell ref="K2:N2"/>
    <mergeCell ref="O2:S2"/>
    <mergeCell ref="T2:X2"/>
    <mergeCell ref="Y2:AB2"/>
  </mergeCells>
  <phoneticPr fontId="23" type="noConversion"/>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34"/>
  <sheetViews>
    <sheetView workbookViewId="0">
      <selection activeCell="C36" sqref="C36"/>
    </sheetView>
  </sheetViews>
  <sheetFormatPr defaultColWidth="9.88671875" defaultRowHeight="15.6"/>
  <cols>
    <col min="1" max="1" width="14.88671875" style="13" customWidth="1"/>
    <col min="2" max="2" width="9.21875" style="13" customWidth="1"/>
    <col min="3" max="3" width="63.5546875" style="13" customWidth="1"/>
    <col min="4" max="4" width="4.77734375" style="13" customWidth="1"/>
    <col min="5" max="11" width="6.6640625" style="13" customWidth="1"/>
    <col min="12" max="12" width="28.44140625" style="13" customWidth="1"/>
    <col min="13" max="28" width="14.44140625" style="13" customWidth="1"/>
    <col min="29" max="29" width="9.88671875" style="13" customWidth="1"/>
    <col min="30" max="16384" width="9.88671875" style="13"/>
  </cols>
  <sheetData>
    <row r="1" spans="1:28" ht="16.5" customHeight="1">
      <c r="A1" s="14" t="s">
        <v>961</v>
      </c>
      <c r="B1" s="14" t="s">
        <v>10</v>
      </c>
      <c r="C1" s="14" t="s">
        <v>13</v>
      </c>
      <c r="D1" s="14" t="s">
        <v>962</v>
      </c>
      <c r="E1" s="14" t="s">
        <v>963</v>
      </c>
      <c r="F1" s="14" t="s">
        <v>964</v>
      </c>
      <c r="G1" s="14" t="s">
        <v>965</v>
      </c>
      <c r="H1" s="14" t="s">
        <v>966</v>
      </c>
      <c r="I1" s="14" t="s">
        <v>967</v>
      </c>
      <c r="J1" s="14" t="s">
        <v>968</v>
      </c>
      <c r="K1" s="14" t="s">
        <v>969</v>
      </c>
      <c r="L1" s="14" t="s">
        <v>970</v>
      </c>
      <c r="M1" s="17"/>
      <c r="N1" s="17"/>
      <c r="O1" s="17"/>
      <c r="P1" s="17"/>
      <c r="Q1" s="17"/>
      <c r="R1" s="17"/>
      <c r="S1" s="17"/>
      <c r="T1" s="17"/>
      <c r="U1" s="17"/>
      <c r="V1" s="17"/>
      <c r="W1" s="17"/>
      <c r="X1" s="17"/>
      <c r="Y1" s="17"/>
      <c r="Z1" s="17"/>
      <c r="AA1" s="17"/>
      <c r="AB1" s="17"/>
    </row>
    <row r="2" spans="1:28" ht="16.5" customHeight="1">
      <c r="A2" s="163" t="s">
        <v>971</v>
      </c>
      <c r="B2" s="15" t="s">
        <v>972</v>
      </c>
      <c r="C2" s="16" t="s">
        <v>973</v>
      </c>
      <c r="D2" s="15" t="s">
        <v>47</v>
      </c>
      <c r="E2" s="15" t="s">
        <v>47</v>
      </c>
      <c r="F2" s="15"/>
      <c r="G2" s="15"/>
      <c r="H2" s="15"/>
      <c r="I2" s="15" t="s">
        <v>47</v>
      </c>
      <c r="J2" s="16"/>
      <c r="K2" s="16"/>
      <c r="L2" s="16" t="s">
        <v>974</v>
      </c>
      <c r="M2" s="17"/>
      <c r="N2" s="17"/>
      <c r="O2" s="17"/>
      <c r="P2" s="17"/>
      <c r="Q2" s="17"/>
      <c r="R2" s="17"/>
      <c r="S2" s="17"/>
      <c r="T2" s="17"/>
      <c r="U2" s="17"/>
      <c r="V2" s="17"/>
      <c r="W2" s="17"/>
      <c r="X2" s="17"/>
      <c r="Y2" s="17"/>
      <c r="Z2" s="17"/>
      <c r="AA2" s="17"/>
      <c r="AB2" s="17"/>
    </row>
    <row r="3" spans="1:28" ht="16.5" customHeight="1">
      <c r="A3" s="164"/>
      <c r="B3" s="15" t="s">
        <v>975</v>
      </c>
      <c r="C3" s="16" t="s">
        <v>976</v>
      </c>
      <c r="D3" s="15" t="s">
        <v>47</v>
      </c>
      <c r="E3" s="15" t="s">
        <v>47</v>
      </c>
      <c r="F3" s="15"/>
      <c r="G3" s="15"/>
      <c r="H3" s="15"/>
      <c r="I3" s="15"/>
      <c r="J3" s="16"/>
      <c r="K3" s="16"/>
      <c r="L3" s="16" t="s">
        <v>974</v>
      </c>
      <c r="M3" s="17"/>
      <c r="N3" s="17"/>
      <c r="O3" s="17"/>
      <c r="P3" s="17"/>
      <c r="Q3" s="17"/>
      <c r="R3" s="17"/>
      <c r="S3" s="17"/>
      <c r="T3" s="17"/>
      <c r="U3" s="17"/>
      <c r="V3" s="17"/>
      <c r="W3" s="17"/>
      <c r="X3" s="17"/>
      <c r="Y3" s="17"/>
      <c r="Z3" s="17"/>
      <c r="AA3" s="17"/>
      <c r="AB3" s="17"/>
    </row>
    <row r="4" spans="1:28" ht="16.5" customHeight="1">
      <c r="A4" s="164"/>
      <c r="B4" s="15" t="s">
        <v>977</v>
      </c>
      <c r="C4" s="16" t="s">
        <v>978</v>
      </c>
      <c r="D4" s="15" t="s">
        <v>47</v>
      </c>
      <c r="E4" s="15"/>
      <c r="F4" s="15"/>
      <c r="G4" s="15"/>
      <c r="H4" s="15"/>
      <c r="I4" s="15" t="s">
        <v>47</v>
      </c>
      <c r="J4" s="16"/>
      <c r="K4" s="16"/>
      <c r="L4" s="16" t="s">
        <v>974</v>
      </c>
      <c r="M4" s="17"/>
      <c r="N4" s="17"/>
      <c r="O4" s="17"/>
      <c r="P4" s="17"/>
      <c r="Q4" s="17"/>
      <c r="R4" s="17"/>
      <c r="S4" s="17"/>
      <c r="T4" s="17"/>
      <c r="U4" s="17"/>
      <c r="V4" s="17"/>
      <c r="W4" s="17"/>
      <c r="X4" s="17"/>
      <c r="Y4" s="17"/>
      <c r="Z4" s="17"/>
      <c r="AA4" s="17"/>
      <c r="AB4" s="17"/>
    </row>
    <row r="5" spans="1:28" ht="16.5" customHeight="1">
      <c r="A5" s="164"/>
      <c r="B5" s="15" t="s">
        <v>979</v>
      </c>
      <c r="C5" s="16" t="s">
        <v>980</v>
      </c>
      <c r="D5" s="15" t="s">
        <v>47</v>
      </c>
      <c r="E5" s="15" t="s">
        <v>47</v>
      </c>
      <c r="F5" s="15"/>
      <c r="G5" s="15"/>
      <c r="H5" s="15"/>
      <c r="I5" s="15"/>
      <c r="J5" s="16"/>
      <c r="K5" s="16"/>
      <c r="L5" s="16" t="s">
        <v>974</v>
      </c>
      <c r="M5" s="17"/>
      <c r="N5" s="17"/>
      <c r="O5" s="17"/>
      <c r="P5" s="17"/>
      <c r="Q5" s="17"/>
      <c r="R5" s="17"/>
      <c r="S5" s="17"/>
      <c r="T5" s="17"/>
      <c r="U5" s="17"/>
      <c r="V5" s="17"/>
      <c r="W5" s="17"/>
      <c r="X5" s="17"/>
      <c r="Y5" s="17"/>
      <c r="Z5" s="17"/>
      <c r="AA5" s="17"/>
      <c r="AB5" s="17"/>
    </row>
    <row r="6" spans="1:28" ht="15" customHeight="1">
      <c r="A6" s="165"/>
      <c r="B6" s="15" t="s">
        <v>981</v>
      </c>
      <c r="C6" s="16" t="s">
        <v>982</v>
      </c>
      <c r="D6" s="15" t="s">
        <v>47</v>
      </c>
      <c r="E6" s="15"/>
      <c r="F6" s="15"/>
      <c r="G6" s="15"/>
      <c r="H6" s="15"/>
      <c r="I6" s="15"/>
      <c r="J6" s="16"/>
      <c r="K6" s="16"/>
      <c r="L6" s="16" t="s">
        <v>974</v>
      </c>
      <c r="M6" s="17"/>
      <c r="N6" s="17"/>
      <c r="O6" s="17"/>
      <c r="P6" s="17"/>
      <c r="Q6" s="17"/>
      <c r="R6" s="17"/>
      <c r="S6" s="17"/>
      <c r="T6" s="17"/>
      <c r="U6" s="17"/>
      <c r="V6" s="17"/>
      <c r="W6" s="17"/>
      <c r="X6" s="17"/>
      <c r="Y6" s="17"/>
      <c r="Z6" s="17"/>
      <c r="AA6" s="17"/>
      <c r="AB6" s="17"/>
    </row>
    <row r="7" spans="1:28" ht="16.5" customHeight="1">
      <c r="A7" s="167" t="s">
        <v>983</v>
      </c>
      <c r="B7" s="15" t="s">
        <v>984</v>
      </c>
      <c r="C7" s="16" t="s">
        <v>985</v>
      </c>
      <c r="D7" s="15" t="s">
        <v>47</v>
      </c>
      <c r="E7" s="15" t="s">
        <v>47</v>
      </c>
      <c r="F7" s="15"/>
      <c r="G7" s="15"/>
      <c r="H7" s="15" t="s">
        <v>47</v>
      </c>
      <c r="I7" s="15"/>
      <c r="J7" s="16"/>
      <c r="K7" s="16"/>
      <c r="L7" s="16"/>
      <c r="M7" s="17"/>
      <c r="N7" s="17"/>
      <c r="O7" s="17"/>
      <c r="P7" s="17"/>
      <c r="Q7" s="17"/>
      <c r="R7" s="17"/>
      <c r="S7" s="17"/>
      <c r="T7" s="17"/>
      <c r="U7" s="17"/>
      <c r="V7" s="17"/>
      <c r="W7" s="17"/>
      <c r="X7" s="17"/>
      <c r="Y7" s="17"/>
      <c r="Z7" s="17"/>
      <c r="AA7" s="17"/>
      <c r="AB7" s="17"/>
    </row>
    <row r="8" spans="1:28" ht="16.5" customHeight="1">
      <c r="A8" s="164"/>
      <c r="B8" s="15" t="s">
        <v>986</v>
      </c>
      <c r="C8" s="16" t="s">
        <v>987</v>
      </c>
      <c r="D8" s="15" t="s">
        <v>47</v>
      </c>
      <c r="E8" s="15"/>
      <c r="F8" s="15"/>
      <c r="G8" s="15"/>
      <c r="H8" s="15" t="s">
        <v>47</v>
      </c>
      <c r="I8" s="15"/>
      <c r="J8" s="16"/>
      <c r="K8" s="16"/>
      <c r="L8" s="16"/>
      <c r="M8" s="17"/>
      <c r="N8" s="17"/>
      <c r="O8" s="17"/>
      <c r="P8" s="17"/>
      <c r="Q8" s="17"/>
      <c r="R8" s="17"/>
      <c r="S8" s="17"/>
      <c r="T8" s="17"/>
      <c r="U8" s="17"/>
      <c r="V8" s="17"/>
      <c r="W8" s="17"/>
      <c r="X8" s="17"/>
      <c r="Y8" s="17"/>
      <c r="Z8" s="17"/>
      <c r="AA8" s="17"/>
      <c r="AB8" s="17"/>
    </row>
    <row r="9" spans="1:28" ht="16.5" customHeight="1">
      <c r="A9" s="164"/>
      <c r="B9" s="15" t="s">
        <v>988</v>
      </c>
      <c r="C9" s="16" t="s">
        <v>989</v>
      </c>
      <c r="D9" s="15" t="s">
        <v>47</v>
      </c>
      <c r="E9" s="15"/>
      <c r="F9" s="15"/>
      <c r="G9" s="15"/>
      <c r="H9" s="15" t="s">
        <v>47</v>
      </c>
      <c r="I9" s="15"/>
      <c r="J9" s="16"/>
      <c r="K9" s="16"/>
      <c r="L9" s="16"/>
      <c r="M9" s="17"/>
      <c r="N9" s="17"/>
      <c r="O9" s="17"/>
      <c r="P9" s="17"/>
      <c r="Q9" s="17"/>
      <c r="R9" s="17"/>
      <c r="S9" s="17"/>
      <c r="T9" s="17"/>
      <c r="U9" s="17"/>
      <c r="V9" s="17"/>
      <c r="W9" s="17"/>
      <c r="X9" s="17"/>
      <c r="Y9" s="17"/>
      <c r="Z9" s="17"/>
      <c r="AA9" s="17"/>
      <c r="AB9" s="17"/>
    </row>
    <row r="10" spans="1:28" ht="15" customHeight="1">
      <c r="A10" s="164"/>
      <c r="B10" s="15" t="s">
        <v>990</v>
      </c>
      <c r="C10" s="16" t="s">
        <v>991</v>
      </c>
      <c r="D10" s="15" t="s">
        <v>47</v>
      </c>
      <c r="E10" s="15"/>
      <c r="F10" s="15"/>
      <c r="G10" s="15"/>
      <c r="H10" s="15"/>
      <c r="I10" s="15"/>
      <c r="J10" s="16"/>
      <c r="K10" s="16"/>
      <c r="L10" s="16"/>
      <c r="M10" s="17"/>
      <c r="N10" s="17"/>
      <c r="O10" s="17"/>
      <c r="P10" s="17"/>
      <c r="Q10" s="17"/>
      <c r="R10" s="17"/>
      <c r="S10" s="17"/>
      <c r="T10" s="17"/>
      <c r="U10" s="17"/>
      <c r="V10" s="17"/>
      <c r="W10" s="17"/>
      <c r="X10" s="17"/>
      <c r="Y10" s="17"/>
      <c r="Z10" s="17"/>
      <c r="AA10" s="17"/>
      <c r="AB10" s="17"/>
    </row>
    <row r="11" spans="1:28" ht="15" customHeight="1">
      <c r="A11" s="164"/>
      <c r="B11" s="15" t="s">
        <v>992</v>
      </c>
      <c r="C11" s="16" t="s">
        <v>993</v>
      </c>
      <c r="D11" s="15" t="s">
        <v>47</v>
      </c>
      <c r="E11" s="15"/>
      <c r="F11" s="15"/>
      <c r="G11" s="15"/>
      <c r="H11" s="15"/>
      <c r="I11" s="15"/>
      <c r="J11" s="16"/>
      <c r="K11" s="16"/>
      <c r="L11" s="16"/>
      <c r="M11" s="17"/>
      <c r="N11" s="17"/>
      <c r="O11" s="17"/>
      <c r="P11" s="17"/>
      <c r="Q11" s="17"/>
      <c r="R11" s="17"/>
      <c r="S11" s="17"/>
      <c r="T11" s="17"/>
      <c r="U11" s="17"/>
      <c r="V11" s="17"/>
      <c r="W11" s="17"/>
      <c r="X11" s="17"/>
      <c r="Y11" s="17"/>
      <c r="Z11" s="17"/>
      <c r="AA11" s="17"/>
      <c r="AB11" s="17"/>
    </row>
    <row r="12" spans="1:28" ht="15" customHeight="1">
      <c r="A12" s="165"/>
      <c r="B12" s="15" t="s">
        <v>994</v>
      </c>
      <c r="C12" s="16" t="s">
        <v>995</v>
      </c>
      <c r="D12" s="15" t="s">
        <v>47</v>
      </c>
      <c r="E12" s="15"/>
      <c r="F12" s="15"/>
      <c r="G12" s="15"/>
      <c r="H12" s="15"/>
      <c r="I12" s="15"/>
      <c r="J12" s="16"/>
      <c r="K12" s="16"/>
      <c r="L12" s="16"/>
      <c r="M12" s="17"/>
      <c r="N12" s="17"/>
      <c r="O12" s="17"/>
      <c r="P12" s="17"/>
      <c r="Q12" s="17"/>
      <c r="R12" s="17"/>
      <c r="S12" s="17"/>
      <c r="T12" s="17"/>
      <c r="U12" s="17"/>
      <c r="V12" s="17"/>
      <c r="W12" s="17"/>
      <c r="X12" s="17"/>
      <c r="Y12" s="17"/>
      <c r="Z12" s="17"/>
      <c r="AA12" s="17"/>
      <c r="AB12" s="17"/>
    </row>
    <row r="13" spans="1:28" ht="16.5" hidden="1" customHeight="1">
      <c r="A13" s="167" t="s">
        <v>996</v>
      </c>
      <c r="B13" s="15" t="s">
        <v>997</v>
      </c>
      <c r="C13" s="16" t="s">
        <v>998</v>
      </c>
      <c r="D13" s="15" t="s">
        <v>47</v>
      </c>
      <c r="E13" s="15" t="s">
        <v>47</v>
      </c>
      <c r="F13" s="15"/>
      <c r="G13" s="15"/>
      <c r="H13" s="15" t="s">
        <v>47</v>
      </c>
      <c r="I13" s="15"/>
      <c r="J13" s="16"/>
      <c r="K13" s="16"/>
      <c r="L13" s="16"/>
      <c r="M13" s="17"/>
      <c r="N13" s="17"/>
      <c r="O13" s="17"/>
      <c r="P13" s="17"/>
      <c r="Q13" s="17"/>
      <c r="R13" s="17"/>
      <c r="S13" s="17"/>
      <c r="T13" s="17"/>
      <c r="U13" s="17"/>
      <c r="V13" s="17"/>
      <c r="W13" s="17"/>
      <c r="X13" s="17"/>
      <c r="Y13" s="17"/>
      <c r="Z13" s="17"/>
      <c r="AA13" s="17"/>
      <c r="AB13" s="17"/>
    </row>
    <row r="14" spans="1:28" ht="16.5" customHeight="1">
      <c r="A14" s="164"/>
      <c r="B14" s="15" t="s">
        <v>999</v>
      </c>
      <c r="C14" s="16" t="s">
        <v>1000</v>
      </c>
      <c r="D14" s="15" t="s">
        <v>47</v>
      </c>
      <c r="E14" s="15"/>
      <c r="F14" s="15"/>
      <c r="G14" s="15"/>
      <c r="H14" s="15" t="s">
        <v>47</v>
      </c>
      <c r="I14" s="15"/>
      <c r="J14" s="16"/>
      <c r="K14" s="16"/>
      <c r="L14" s="16"/>
      <c r="M14" s="17"/>
      <c r="N14" s="17"/>
      <c r="O14" s="17"/>
      <c r="P14" s="17"/>
      <c r="Q14" s="17"/>
      <c r="R14" s="17"/>
      <c r="S14" s="17"/>
      <c r="T14" s="17"/>
      <c r="U14" s="17"/>
      <c r="V14" s="17"/>
      <c r="W14" s="17"/>
      <c r="X14" s="17"/>
      <c r="Y14" s="17"/>
      <c r="Z14" s="17"/>
      <c r="AA14" s="17"/>
      <c r="AB14" s="17"/>
    </row>
    <row r="15" spans="1:28" ht="16.5" customHeight="1">
      <c r="A15" s="164"/>
      <c r="B15" s="15" t="s">
        <v>1001</v>
      </c>
      <c r="C15" s="16" t="s">
        <v>1002</v>
      </c>
      <c r="D15" s="15" t="s">
        <v>47</v>
      </c>
      <c r="E15" s="15"/>
      <c r="F15" s="15"/>
      <c r="G15" s="15"/>
      <c r="H15" s="15" t="s">
        <v>47</v>
      </c>
      <c r="I15" s="15"/>
      <c r="J15" s="16"/>
      <c r="K15" s="16"/>
      <c r="L15" s="16"/>
      <c r="M15" s="17"/>
      <c r="N15" s="17"/>
      <c r="O15" s="17"/>
      <c r="P15" s="17"/>
      <c r="Q15" s="17"/>
      <c r="R15" s="17"/>
      <c r="S15" s="17"/>
      <c r="T15" s="17"/>
      <c r="U15" s="17"/>
      <c r="V15" s="17"/>
      <c r="W15" s="17"/>
      <c r="X15" s="17"/>
      <c r="Y15" s="17"/>
      <c r="Z15" s="17"/>
      <c r="AA15" s="17"/>
      <c r="AB15" s="17"/>
    </row>
    <row r="16" spans="1:28" ht="16.5" customHeight="1">
      <c r="A16" s="164"/>
      <c r="B16" s="15" t="s">
        <v>1003</v>
      </c>
      <c r="C16" s="16" t="s">
        <v>1004</v>
      </c>
      <c r="D16" s="15" t="s">
        <v>47</v>
      </c>
      <c r="E16" s="15"/>
      <c r="F16" s="15"/>
      <c r="G16" s="15"/>
      <c r="H16" s="15" t="s">
        <v>47</v>
      </c>
      <c r="I16" s="15"/>
      <c r="J16" s="16"/>
      <c r="K16" s="16"/>
      <c r="L16" s="16"/>
      <c r="M16" s="17"/>
      <c r="N16" s="17"/>
      <c r="O16" s="17"/>
      <c r="P16" s="17"/>
      <c r="Q16" s="17"/>
      <c r="R16" s="17"/>
      <c r="S16" s="17"/>
      <c r="T16" s="17"/>
      <c r="U16" s="17"/>
      <c r="V16" s="17"/>
      <c r="W16" s="17"/>
      <c r="X16" s="17"/>
      <c r="Y16" s="17"/>
      <c r="Z16" s="17"/>
      <c r="AA16" s="17"/>
      <c r="AB16" s="17"/>
    </row>
    <row r="17" spans="1:28" ht="15" customHeight="1">
      <c r="A17" s="164"/>
      <c r="B17" s="15" t="s">
        <v>1005</v>
      </c>
      <c r="C17" s="16" t="s">
        <v>1006</v>
      </c>
      <c r="D17" s="15" t="s">
        <v>47</v>
      </c>
      <c r="E17" s="15"/>
      <c r="F17" s="15"/>
      <c r="G17" s="15"/>
      <c r="H17" s="15"/>
      <c r="I17" s="15"/>
      <c r="J17" s="16"/>
      <c r="K17" s="16"/>
      <c r="L17" s="16"/>
      <c r="M17" s="17"/>
      <c r="N17" s="17"/>
      <c r="O17" s="17"/>
      <c r="P17" s="17"/>
      <c r="Q17" s="17"/>
      <c r="R17" s="17"/>
      <c r="S17" s="17"/>
      <c r="T17" s="17"/>
      <c r="U17" s="17"/>
      <c r="V17" s="17"/>
      <c r="W17" s="17"/>
      <c r="X17" s="17"/>
      <c r="Y17" s="17"/>
      <c r="Z17" s="17"/>
      <c r="AA17" s="17"/>
      <c r="AB17" s="17"/>
    </row>
    <row r="18" spans="1:28" ht="15" customHeight="1">
      <c r="A18" s="165"/>
      <c r="B18" s="15" t="s">
        <v>1007</v>
      </c>
      <c r="C18" s="16" t="s">
        <v>1008</v>
      </c>
      <c r="D18" s="15" t="s">
        <v>47</v>
      </c>
      <c r="E18" s="15"/>
      <c r="F18" s="15"/>
      <c r="G18" s="15"/>
      <c r="H18" s="15"/>
      <c r="I18" s="15"/>
      <c r="J18" s="16"/>
      <c r="K18" s="16"/>
      <c r="L18" s="16"/>
      <c r="M18" s="17"/>
      <c r="N18" s="17"/>
      <c r="O18" s="17"/>
      <c r="P18" s="17"/>
      <c r="Q18" s="17"/>
      <c r="R18" s="17"/>
      <c r="S18" s="17"/>
      <c r="T18" s="17"/>
      <c r="U18" s="17"/>
      <c r="V18" s="17"/>
      <c r="W18" s="17"/>
      <c r="X18" s="17"/>
      <c r="Y18" s="17"/>
      <c r="Z18" s="17"/>
      <c r="AA18" s="17"/>
      <c r="AB18" s="17"/>
    </row>
    <row r="19" spans="1:28" ht="15" customHeight="1">
      <c r="A19" s="167" t="s">
        <v>1009</v>
      </c>
      <c r="B19" s="15" t="s">
        <v>1010</v>
      </c>
      <c r="C19" s="16" t="s">
        <v>1011</v>
      </c>
      <c r="D19" s="15" t="s">
        <v>47</v>
      </c>
      <c r="E19" s="15"/>
      <c r="F19" s="15"/>
      <c r="G19" s="15"/>
      <c r="H19" s="15"/>
      <c r="I19" s="15"/>
      <c r="J19" s="16"/>
      <c r="K19" s="16"/>
      <c r="L19" s="16"/>
      <c r="M19" s="17"/>
      <c r="N19" s="17"/>
      <c r="O19" s="17"/>
      <c r="P19" s="17"/>
      <c r="Q19" s="17"/>
      <c r="R19" s="17"/>
      <c r="S19" s="17"/>
      <c r="T19" s="17"/>
      <c r="U19" s="17"/>
      <c r="V19" s="17"/>
      <c r="W19" s="17"/>
      <c r="X19" s="17"/>
      <c r="Y19" s="17"/>
      <c r="Z19" s="17"/>
      <c r="AA19" s="17"/>
      <c r="AB19" s="17"/>
    </row>
    <row r="20" spans="1:28" ht="15" customHeight="1">
      <c r="A20" s="164"/>
      <c r="B20" s="15" t="s">
        <v>1012</v>
      </c>
      <c r="C20" s="16" t="s">
        <v>1013</v>
      </c>
      <c r="D20" s="15" t="s">
        <v>47</v>
      </c>
      <c r="E20" s="15"/>
      <c r="F20" s="15"/>
      <c r="G20" s="15"/>
      <c r="H20" s="15"/>
      <c r="I20" s="15"/>
      <c r="J20" s="16"/>
      <c r="K20" s="16"/>
      <c r="L20" s="16"/>
      <c r="M20" s="17"/>
      <c r="N20" s="17"/>
      <c r="O20" s="17"/>
      <c r="P20" s="17"/>
      <c r="Q20" s="17"/>
      <c r="R20" s="17"/>
      <c r="S20" s="17"/>
      <c r="T20" s="17"/>
      <c r="U20" s="17"/>
      <c r="V20" s="17"/>
      <c r="W20" s="17"/>
      <c r="X20" s="17"/>
      <c r="Y20" s="17"/>
      <c r="Z20" s="17"/>
      <c r="AA20" s="17"/>
      <c r="AB20" s="17"/>
    </row>
    <row r="21" spans="1:28" ht="15" customHeight="1">
      <c r="A21" s="164"/>
      <c r="B21" s="15" t="s">
        <v>1014</v>
      </c>
      <c r="C21" s="16" t="s">
        <v>1015</v>
      </c>
      <c r="D21" s="15" t="s">
        <v>47</v>
      </c>
      <c r="E21" s="15"/>
      <c r="F21" s="15"/>
      <c r="G21" s="15"/>
      <c r="H21" s="15"/>
      <c r="I21" s="15"/>
      <c r="J21" s="16"/>
      <c r="K21" s="16"/>
      <c r="L21" s="16"/>
      <c r="M21" s="17"/>
      <c r="N21" s="17"/>
      <c r="O21" s="17"/>
      <c r="P21" s="17"/>
      <c r="Q21" s="17"/>
      <c r="R21" s="17"/>
      <c r="S21" s="17"/>
      <c r="T21" s="17"/>
      <c r="U21" s="17"/>
      <c r="V21" s="17"/>
      <c r="W21" s="17"/>
      <c r="X21" s="17"/>
      <c r="Y21" s="17"/>
      <c r="Z21" s="17"/>
      <c r="AA21" s="17"/>
      <c r="AB21" s="17"/>
    </row>
    <row r="22" spans="1:28" ht="15" customHeight="1">
      <c r="A22" s="164"/>
      <c r="B22" s="15" t="s">
        <v>1016</v>
      </c>
      <c r="C22" s="16" t="s">
        <v>1017</v>
      </c>
      <c r="D22" s="15" t="s">
        <v>47</v>
      </c>
      <c r="E22" s="15"/>
      <c r="F22" s="15"/>
      <c r="G22" s="15"/>
      <c r="H22" s="15"/>
      <c r="I22" s="15"/>
      <c r="J22" s="16"/>
      <c r="K22" s="16"/>
      <c r="L22" s="16"/>
      <c r="M22" s="17"/>
      <c r="N22" s="17"/>
      <c r="O22" s="17"/>
      <c r="P22" s="17"/>
      <c r="Q22" s="17"/>
      <c r="R22" s="17"/>
      <c r="S22" s="17"/>
      <c r="T22" s="17"/>
      <c r="U22" s="17"/>
      <c r="V22" s="17"/>
      <c r="W22" s="17"/>
      <c r="X22" s="17"/>
      <c r="Y22" s="17"/>
      <c r="Z22" s="17"/>
      <c r="AA22" s="17"/>
      <c r="AB22" s="17"/>
    </row>
    <row r="23" spans="1:28" ht="15" customHeight="1">
      <c r="A23" s="164"/>
      <c r="B23" s="15" t="s">
        <v>1018</v>
      </c>
      <c r="C23" s="16" t="s">
        <v>1019</v>
      </c>
      <c r="D23" s="15" t="s">
        <v>47</v>
      </c>
      <c r="E23" s="15"/>
      <c r="F23" s="15"/>
      <c r="G23" s="15"/>
      <c r="H23" s="15"/>
      <c r="I23" s="15"/>
      <c r="J23" s="16"/>
      <c r="K23" s="16"/>
      <c r="L23" s="16"/>
      <c r="M23" s="17"/>
      <c r="N23" s="17"/>
      <c r="O23" s="17"/>
      <c r="P23" s="17"/>
      <c r="Q23" s="17"/>
      <c r="R23" s="17"/>
      <c r="S23" s="17"/>
      <c r="T23" s="17"/>
      <c r="U23" s="17"/>
      <c r="V23" s="17"/>
      <c r="W23" s="17"/>
      <c r="X23" s="17"/>
      <c r="Y23" s="17"/>
      <c r="Z23" s="17"/>
      <c r="AA23" s="17"/>
      <c r="AB23" s="17"/>
    </row>
    <row r="24" spans="1:28" ht="15" customHeight="1">
      <c r="A24" s="165"/>
      <c r="B24" s="15" t="s">
        <v>1020</v>
      </c>
      <c r="C24" s="16" t="s">
        <v>1021</v>
      </c>
      <c r="D24" s="15" t="s">
        <v>47</v>
      </c>
      <c r="E24" s="15"/>
      <c r="F24" s="15"/>
      <c r="G24" s="15"/>
      <c r="H24" s="15"/>
      <c r="I24" s="15"/>
      <c r="J24" s="16"/>
      <c r="K24" s="16"/>
      <c r="L24" s="16"/>
      <c r="M24" s="17"/>
      <c r="N24" s="17"/>
      <c r="O24" s="17"/>
      <c r="P24" s="17"/>
      <c r="Q24" s="17"/>
      <c r="R24" s="17"/>
      <c r="S24" s="17"/>
      <c r="T24" s="17"/>
      <c r="U24" s="17"/>
      <c r="V24" s="17"/>
      <c r="W24" s="17"/>
      <c r="X24" s="17"/>
      <c r="Y24" s="17"/>
      <c r="Z24" s="17"/>
      <c r="AA24" s="17"/>
      <c r="AB24" s="17"/>
    </row>
    <row r="25" spans="1:28" ht="15" customHeight="1">
      <c r="A25" s="167" t="s">
        <v>1022</v>
      </c>
      <c r="B25" s="15" t="s">
        <v>1023</v>
      </c>
      <c r="C25" s="16" t="s">
        <v>1024</v>
      </c>
      <c r="D25" s="15" t="s">
        <v>47</v>
      </c>
      <c r="E25" s="15"/>
      <c r="F25" s="15"/>
      <c r="G25" s="15"/>
      <c r="H25" s="15"/>
      <c r="I25" s="15"/>
      <c r="J25" s="16"/>
      <c r="K25" s="16"/>
      <c r="L25" s="16"/>
      <c r="M25" s="17"/>
      <c r="N25" s="17"/>
      <c r="O25" s="17"/>
      <c r="P25" s="17"/>
      <c r="Q25" s="17"/>
      <c r="R25" s="17"/>
      <c r="S25" s="17"/>
      <c r="T25" s="17"/>
      <c r="U25" s="17"/>
      <c r="V25" s="17"/>
      <c r="W25" s="17"/>
      <c r="X25" s="17"/>
      <c r="Y25" s="17"/>
      <c r="Z25" s="17"/>
      <c r="AA25" s="17"/>
      <c r="AB25" s="17"/>
    </row>
    <row r="26" spans="1:28" ht="15" customHeight="1">
      <c r="A26" s="164"/>
      <c r="B26" s="15" t="s">
        <v>1025</v>
      </c>
      <c r="C26" s="16" t="s">
        <v>1026</v>
      </c>
      <c r="D26" s="15" t="s">
        <v>47</v>
      </c>
      <c r="E26" s="15"/>
      <c r="F26" s="15"/>
      <c r="G26" s="15"/>
      <c r="H26" s="15"/>
      <c r="I26" s="15"/>
      <c r="J26" s="16"/>
      <c r="K26" s="16"/>
      <c r="L26" s="16"/>
      <c r="M26" s="17"/>
      <c r="N26" s="17"/>
      <c r="O26" s="17"/>
      <c r="P26" s="17"/>
      <c r="Q26" s="17"/>
      <c r="R26" s="17"/>
      <c r="S26" s="17"/>
      <c r="T26" s="17"/>
      <c r="U26" s="17"/>
      <c r="V26" s="17"/>
      <c r="W26" s="17"/>
      <c r="X26" s="17"/>
      <c r="Y26" s="17"/>
      <c r="Z26" s="17"/>
      <c r="AA26" s="17"/>
      <c r="AB26" s="17"/>
    </row>
    <row r="27" spans="1:28" ht="15" customHeight="1">
      <c r="A27" s="164"/>
      <c r="B27" s="15" t="s">
        <v>1027</v>
      </c>
      <c r="C27" s="16" t="s">
        <v>1028</v>
      </c>
      <c r="D27" s="15" t="s">
        <v>47</v>
      </c>
      <c r="E27" s="15"/>
      <c r="F27" s="15"/>
      <c r="G27" s="15"/>
      <c r="H27" s="15"/>
      <c r="I27" s="15"/>
      <c r="J27" s="16"/>
      <c r="K27" s="16"/>
      <c r="L27" s="16"/>
      <c r="M27" s="17"/>
      <c r="N27" s="17"/>
      <c r="O27" s="17"/>
      <c r="P27" s="17"/>
      <c r="Q27" s="17"/>
      <c r="R27" s="17"/>
      <c r="S27" s="17"/>
      <c r="T27" s="17"/>
      <c r="U27" s="17"/>
      <c r="V27" s="17"/>
      <c r="W27" s="17"/>
      <c r="X27" s="17"/>
      <c r="Y27" s="17"/>
      <c r="Z27" s="17"/>
      <c r="AA27" s="17"/>
      <c r="AB27" s="17"/>
    </row>
    <row r="28" spans="1:28" ht="15" customHeight="1">
      <c r="A28" s="164"/>
      <c r="B28" s="15" t="s">
        <v>1029</v>
      </c>
      <c r="C28" s="16" t="s">
        <v>1030</v>
      </c>
      <c r="D28" s="15" t="s">
        <v>47</v>
      </c>
      <c r="E28" s="15"/>
      <c r="F28" s="15"/>
      <c r="G28" s="15"/>
      <c r="H28" s="15"/>
      <c r="I28" s="15"/>
      <c r="J28" s="16"/>
      <c r="K28" s="16"/>
      <c r="L28" s="16"/>
      <c r="M28" s="17"/>
      <c r="N28" s="17"/>
      <c r="O28" s="17"/>
      <c r="P28" s="17"/>
      <c r="Q28" s="17"/>
      <c r="R28" s="17"/>
      <c r="S28" s="17"/>
      <c r="T28" s="17"/>
      <c r="U28" s="17"/>
      <c r="V28" s="17"/>
      <c r="W28" s="17"/>
      <c r="X28" s="17"/>
      <c r="Y28" s="17"/>
      <c r="Z28" s="17"/>
      <c r="AA28" s="17"/>
      <c r="AB28" s="17"/>
    </row>
    <row r="29" spans="1:28" ht="15" customHeight="1">
      <c r="A29" s="164"/>
      <c r="B29" s="15" t="s">
        <v>1031</v>
      </c>
      <c r="C29" s="16" t="s">
        <v>1032</v>
      </c>
      <c r="D29" s="15" t="s">
        <v>47</v>
      </c>
      <c r="E29" s="15"/>
      <c r="F29" s="15"/>
      <c r="G29" s="15"/>
      <c r="H29" s="15"/>
      <c r="I29" s="15"/>
      <c r="J29" s="16"/>
      <c r="K29" s="16"/>
      <c r="L29" s="16"/>
      <c r="M29" s="17"/>
      <c r="N29" s="17"/>
      <c r="O29" s="17"/>
      <c r="P29" s="17"/>
      <c r="Q29" s="17"/>
      <c r="R29" s="17"/>
      <c r="S29" s="17"/>
      <c r="T29" s="17"/>
      <c r="U29" s="17"/>
      <c r="V29" s="17"/>
      <c r="W29" s="17"/>
      <c r="X29" s="17"/>
      <c r="Y29" s="17"/>
      <c r="Z29" s="17"/>
      <c r="AA29" s="17"/>
      <c r="AB29" s="17"/>
    </row>
    <row r="30" spans="1:28" ht="15" customHeight="1">
      <c r="A30" s="165"/>
      <c r="B30" s="15" t="s">
        <v>1033</v>
      </c>
      <c r="C30" s="16" t="s">
        <v>1034</v>
      </c>
      <c r="D30" s="15" t="s">
        <v>47</v>
      </c>
      <c r="E30" s="15"/>
      <c r="F30" s="15"/>
      <c r="G30" s="15"/>
      <c r="H30" s="15"/>
      <c r="I30" s="15"/>
      <c r="J30" s="16"/>
      <c r="K30" s="16"/>
      <c r="L30" s="16"/>
      <c r="M30" s="17"/>
      <c r="N30" s="17"/>
      <c r="O30" s="17"/>
      <c r="P30" s="17"/>
      <c r="Q30" s="17"/>
      <c r="R30" s="17"/>
      <c r="S30" s="17"/>
      <c r="T30" s="17"/>
      <c r="U30" s="17"/>
      <c r="V30" s="17"/>
      <c r="W30" s="17"/>
      <c r="X30" s="17"/>
      <c r="Y30" s="17"/>
      <c r="Z30" s="17"/>
      <c r="AA30" s="17"/>
      <c r="AB30" s="17"/>
    </row>
    <row r="31" spans="1:28" ht="15" customHeight="1">
      <c r="A31" s="167" t="s">
        <v>1035</v>
      </c>
      <c r="B31" s="15" t="s">
        <v>1036</v>
      </c>
      <c r="C31" s="16" t="s">
        <v>1037</v>
      </c>
      <c r="D31" s="15" t="s">
        <v>47</v>
      </c>
      <c r="E31" s="15"/>
      <c r="F31" s="15"/>
      <c r="G31" s="15"/>
      <c r="H31" s="15"/>
      <c r="I31" s="15"/>
      <c r="J31" s="16"/>
      <c r="K31" s="16"/>
      <c r="L31" s="16"/>
      <c r="M31" s="17"/>
      <c r="N31" s="17"/>
      <c r="O31" s="17"/>
      <c r="P31" s="17"/>
      <c r="Q31" s="17"/>
      <c r="R31" s="17"/>
      <c r="S31" s="17"/>
      <c r="T31" s="17"/>
      <c r="U31" s="17"/>
      <c r="V31" s="17"/>
      <c r="W31" s="17"/>
      <c r="X31" s="17"/>
      <c r="Y31" s="17"/>
      <c r="Z31" s="17"/>
      <c r="AA31" s="17"/>
      <c r="AB31" s="17"/>
    </row>
    <row r="32" spans="1:28" ht="15" customHeight="1">
      <c r="A32" s="164"/>
      <c r="B32" s="15" t="s">
        <v>1038</v>
      </c>
      <c r="C32" s="16" t="s">
        <v>1039</v>
      </c>
      <c r="D32" s="15" t="s">
        <v>47</v>
      </c>
      <c r="E32" s="15"/>
      <c r="F32" s="15"/>
      <c r="G32" s="15"/>
      <c r="H32" s="15"/>
      <c r="I32" s="15"/>
      <c r="J32" s="16"/>
      <c r="K32" s="16"/>
      <c r="L32" s="16"/>
      <c r="M32" s="17"/>
      <c r="N32" s="17"/>
      <c r="O32" s="17"/>
      <c r="P32" s="17"/>
      <c r="Q32" s="17"/>
      <c r="R32" s="17"/>
      <c r="S32" s="17"/>
      <c r="T32" s="17"/>
      <c r="U32" s="17"/>
      <c r="V32" s="17"/>
      <c r="W32" s="17"/>
      <c r="X32" s="17"/>
      <c r="Y32" s="17"/>
      <c r="Z32" s="17"/>
      <c r="AA32" s="17"/>
      <c r="AB32" s="17"/>
    </row>
    <row r="33" spans="1:28" ht="15" customHeight="1">
      <c r="A33" s="164"/>
      <c r="B33" s="15" t="s">
        <v>1040</v>
      </c>
      <c r="C33" s="16" t="s">
        <v>1041</v>
      </c>
      <c r="D33" s="15" t="s">
        <v>47</v>
      </c>
      <c r="E33" s="15"/>
      <c r="F33" s="15"/>
      <c r="G33" s="15"/>
      <c r="H33" s="15"/>
      <c r="I33" s="15"/>
      <c r="J33" s="16"/>
      <c r="K33" s="16"/>
      <c r="L33" s="16"/>
      <c r="M33" s="17"/>
      <c r="N33" s="17"/>
      <c r="O33" s="17"/>
      <c r="P33" s="17"/>
      <c r="Q33" s="17"/>
      <c r="R33" s="17"/>
      <c r="S33" s="17"/>
      <c r="T33" s="17"/>
      <c r="U33" s="17"/>
      <c r="V33" s="17"/>
      <c r="W33" s="17"/>
      <c r="X33" s="17"/>
      <c r="Y33" s="17"/>
      <c r="Z33" s="17"/>
      <c r="AA33" s="17"/>
      <c r="AB33" s="17"/>
    </row>
    <row r="34" spans="1:28" ht="15" customHeight="1">
      <c r="A34" s="164"/>
      <c r="B34" s="15" t="s">
        <v>1042</v>
      </c>
      <c r="C34" s="16" t="s">
        <v>1043</v>
      </c>
      <c r="D34" s="15" t="s">
        <v>47</v>
      </c>
      <c r="E34" s="15"/>
      <c r="F34" s="15"/>
      <c r="G34" s="15"/>
      <c r="H34" s="15"/>
      <c r="I34" s="15"/>
      <c r="J34" s="16"/>
      <c r="K34" s="16"/>
      <c r="L34" s="16"/>
      <c r="M34" s="17"/>
      <c r="N34" s="17"/>
      <c r="O34" s="17"/>
      <c r="P34" s="17"/>
      <c r="Q34" s="17"/>
      <c r="R34" s="17"/>
      <c r="S34" s="17"/>
      <c r="T34" s="17"/>
      <c r="U34" s="17"/>
      <c r="V34" s="17"/>
      <c r="W34" s="17"/>
      <c r="X34" s="17"/>
      <c r="Y34" s="17"/>
      <c r="Z34" s="17"/>
      <c r="AA34" s="17"/>
      <c r="AB34" s="17"/>
    </row>
    <row r="35" spans="1:28" ht="16.5" customHeight="1">
      <c r="A35" s="165"/>
      <c r="B35" s="15" t="s">
        <v>1044</v>
      </c>
      <c r="C35" s="16" t="s">
        <v>1045</v>
      </c>
      <c r="D35" s="15" t="s">
        <v>47</v>
      </c>
      <c r="E35" s="15" t="s">
        <v>47</v>
      </c>
      <c r="F35" s="15"/>
      <c r="G35" s="15"/>
      <c r="H35" s="15"/>
      <c r="I35" s="15"/>
      <c r="J35" s="16"/>
      <c r="K35" s="16"/>
      <c r="L35" s="16"/>
      <c r="M35" s="17"/>
      <c r="N35" s="17"/>
      <c r="O35" s="17"/>
      <c r="P35" s="17"/>
      <c r="Q35" s="17"/>
      <c r="R35" s="17"/>
      <c r="S35" s="17"/>
      <c r="T35" s="17"/>
      <c r="U35" s="17"/>
      <c r="V35" s="17"/>
      <c r="W35" s="17"/>
      <c r="X35" s="17"/>
      <c r="Y35" s="17"/>
      <c r="Z35" s="17"/>
      <c r="AA35" s="17"/>
      <c r="AB35" s="17"/>
    </row>
    <row r="36" spans="1:28" ht="16.5" customHeight="1">
      <c r="A36" s="167" t="s">
        <v>1046</v>
      </c>
      <c r="B36" s="15" t="s">
        <v>1047</v>
      </c>
      <c r="C36" s="16" t="s">
        <v>1048</v>
      </c>
      <c r="D36" s="15" t="s">
        <v>47</v>
      </c>
      <c r="E36" s="15" t="s">
        <v>47</v>
      </c>
      <c r="F36" s="15"/>
      <c r="G36" s="15"/>
      <c r="H36" s="15"/>
      <c r="I36" s="15"/>
      <c r="J36" s="16"/>
      <c r="K36" s="16"/>
      <c r="L36" s="16"/>
      <c r="M36" s="17"/>
      <c r="N36" s="17"/>
      <c r="O36" s="17"/>
      <c r="P36" s="17"/>
      <c r="Q36" s="17"/>
      <c r="R36" s="17"/>
      <c r="S36" s="17"/>
      <c r="T36" s="17"/>
      <c r="U36" s="17"/>
      <c r="V36" s="17"/>
      <c r="W36" s="17"/>
      <c r="X36" s="17"/>
      <c r="Y36" s="17"/>
      <c r="Z36" s="17"/>
      <c r="AA36" s="17"/>
      <c r="AB36" s="17"/>
    </row>
    <row r="37" spans="1:28" ht="16.5" customHeight="1">
      <c r="A37" s="164"/>
      <c r="B37" s="15" t="s">
        <v>1049</v>
      </c>
      <c r="C37" s="16" t="s">
        <v>1050</v>
      </c>
      <c r="D37" s="15" t="s">
        <v>47</v>
      </c>
      <c r="E37" s="15" t="s">
        <v>47</v>
      </c>
      <c r="F37" s="15"/>
      <c r="G37" s="15"/>
      <c r="H37" s="15"/>
      <c r="I37" s="15"/>
      <c r="J37" s="16"/>
      <c r="K37" s="16"/>
      <c r="L37" s="16"/>
      <c r="M37" s="17"/>
      <c r="N37" s="17"/>
      <c r="O37" s="17"/>
      <c r="P37" s="17"/>
      <c r="Q37" s="17"/>
      <c r="R37" s="17"/>
      <c r="S37" s="17"/>
      <c r="T37" s="17"/>
      <c r="U37" s="17"/>
      <c r="V37" s="17"/>
      <c r="W37" s="17"/>
      <c r="X37" s="17"/>
      <c r="Y37" s="17"/>
      <c r="Z37" s="17"/>
      <c r="AA37" s="17"/>
      <c r="AB37" s="17"/>
    </row>
    <row r="38" spans="1:28" ht="16.5" customHeight="1">
      <c r="A38" s="164"/>
      <c r="B38" s="15" t="s">
        <v>1051</v>
      </c>
      <c r="C38" s="16" t="s">
        <v>1052</v>
      </c>
      <c r="D38" s="15" t="s">
        <v>47</v>
      </c>
      <c r="E38" s="15" t="s">
        <v>47</v>
      </c>
      <c r="F38" s="15"/>
      <c r="G38" s="15"/>
      <c r="H38" s="15"/>
      <c r="I38" s="15"/>
      <c r="J38" s="16"/>
      <c r="K38" s="16"/>
      <c r="L38" s="16"/>
      <c r="M38" s="17"/>
      <c r="N38" s="17"/>
      <c r="O38" s="17"/>
      <c r="P38" s="17"/>
      <c r="Q38" s="17"/>
      <c r="R38" s="17"/>
      <c r="S38" s="17"/>
      <c r="T38" s="17"/>
      <c r="U38" s="17"/>
      <c r="V38" s="17"/>
      <c r="W38" s="17"/>
      <c r="X38" s="17"/>
      <c r="Y38" s="17"/>
      <c r="Z38" s="17"/>
      <c r="AA38" s="17"/>
      <c r="AB38" s="17"/>
    </row>
    <row r="39" spans="1:28" ht="16.5" customHeight="1">
      <c r="A39" s="164"/>
      <c r="B39" s="15" t="s">
        <v>1053</v>
      </c>
      <c r="C39" s="16" t="s">
        <v>1054</v>
      </c>
      <c r="D39" s="15" t="s">
        <v>47</v>
      </c>
      <c r="E39" s="15" t="s">
        <v>47</v>
      </c>
      <c r="F39" s="15"/>
      <c r="G39" s="15"/>
      <c r="H39" s="15"/>
      <c r="I39" s="15"/>
      <c r="J39" s="16"/>
      <c r="K39" s="16"/>
      <c r="L39" s="16"/>
      <c r="M39" s="17"/>
      <c r="N39" s="17"/>
      <c r="O39" s="17"/>
      <c r="P39" s="17"/>
      <c r="Q39" s="17"/>
      <c r="R39" s="17"/>
      <c r="S39" s="17"/>
      <c r="T39" s="17"/>
      <c r="U39" s="17"/>
      <c r="V39" s="17"/>
      <c r="W39" s="17"/>
      <c r="X39" s="17"/>
      <c r="Y39" s="17"/>
      <c r="Z39" s="17"/>
      <c r="AA39" s="17"/>
      <c r="AB39" s="17"/>
    </row>
    <row r="40" spans="1:28" ht="16.5" customHeight="1">
      <c r="A40" s="164"/>
      <c r="B40" s="15" t="s">
        <v>1055</v>
      </c>
      <c r="C40" s="16" t="s">
        <v>1056</v>
      </c>
      <c r="D40" s="15"/>
      <c r="E40" s="15" t="s">
        <v>47</v>
      </c>
      <c r="F40" s="15"/>
      <c r="G40" s="15"/>
      <c r="H40" s="15"/>
      <c r="I40" s="15"/>
      <c r="J40" s="16"/>
      <c r="K40" s="16"/>
      <c r="L40" s="16"/>
      <c r="M40" s="17"/>
      <c r="N40" s="17"/>
      <c r="O40" s="17"/>
      <c r="P40" s="17"/>
      <c r="Q40" s="17"/>
      <c r="R40" s="17"/>
      <c r="S40" s="17"/>
      <c r="T40" s="17"/>
      <c r="U40" s="17"/>
      <c r="V40" s="17"/>
      <c r="W40" s="17"/>
      <c r="X40" s="17"/>
      <c r="Y40" s="17"/>
      <c r="Z40" s="17"/>
      <c r="AA40" s="17"/>
      <c r="AB40" s="17"/>
    </row>
    <row r="41" spans="1:28" ht="16.5" customHeight="1">
      <c r="A41" s="165"/>
      <c r="B41" s="15" t="s">
        <v>1057</v>
      </c>
      <c r="C41" s="16" t="s">
        <v>1058</v>
      </c>
      <c r="D41" s="15"/>
      <c r="E41" s="15"/>
      <c r="F41" s="15"/>
      <c r="G41" s="15"/>
      <c r="H41" s="15"/>
      <c r="I41" s="15"/>
      <c r="J41" s="16"/>
      <c r="K41" s="16"/>
      <c r="L41" s="16"/>
      <c r="M41" s="17"/>
      <c r="N41" s="17"/>
      <c r="O41" s="17"/>
      <c r="P41" s="17"/>
      <c r="Q41" s="17"/>
      <c r="R41" s="17"/>
      <c r="S41" s="17"/>
      <c r="T41" s="17"/>
      <c r="U41" s="17"/>
      <c r="V41" s="17"/>
      <c r="W41" s="17"/>
      <c r="X41" s="17"/>
      <c r="Y41" s="17"/>
      <c r="Z41" s="17"/>
      <c r="AA41" s="17"/>
      <c r="AB41" s="17"/>
    </row>
    <row r="42" spans="1:28" ht="16.5" customHeight="1">
      <c r="A42" s="167" t="s">
        <v>1059</v>
      </c>
      <c r="B42" s="15" t="s">
        <v>1060</v>
      </c>
      <c r="C42" s="16" t="s">
        <v>1061</v>
      </c>
      <c r="D42" s="15" t="s">
        <v>47</v>
      </c>
      <c r="E42" s="15"/>
      <c r="F42" s="15"/>
      <c r="G42" s="15"/>
      <c r="H42" s="15" t="s">
        <v>47</v>
      </c>
      <c r="I42" s="15"/>
      <c r="J42" s="16"/>
      <c r="K42" s="16"/>
      <c r="L42" s="16"/>
      <c r="M42" s="17"/>
      <c r="N42" s="17"/>
      <c r="O42" s="17"/>
      <c r="P42" s="17"/>
      <c r="Q42" s="17"/>
      <c r="R42" s="17"/>
      <c r="S42" s="17"/>
      <c r="T42" s="17"/>
      <c r="U42" s="17"/>
      <c r="V42" s="17"/>
      <c r="W42" s="17"/>
      <c r="X42" s="17"/>
      <c r="Y42" s="17"/>
      <c r="Z42" s="17"/>
      <c r="AA42" s="17"/>
      <c r="AB42" s="17"/>
    </row>
    <row r="43" spans="1:28" ht="16.5" customHeight="1">
      <c r="A43" s="164"/>
      <c r="B43" s="15" t="s">
        <v>1062</v>
      </c>
      <c r="C43" s="16" t="s">
        <v>1063</v>
      </c>
      <c r="D43" s="15"/>
      <c r="E43" s="15" t="s">
        <v>47</v>
      </c>
      <c r="F43" s="15"/>
      <c r="G43" s="15"/>
      <c r="H43" s="15" t="s">
        <v>47</v>
      </c>
      <c r="I43" s="15"/>
      <c r="J43" s="16"/>
      <c r="K43" s="16"/>
      <c r="L43" s="16"/>
      <c r="M43" s="17"/>
      <c r="N43" s="17"/>
      <c r="O43" s="17"/>
      <c r="P43" s="17"/>
      <c r="Q43" s="17"/>
      <c r="R43" s="17"/>
      <c r="S43" s="17"/>
      <c r="T43" s="17"/>
      <c r="U43" s="17"/>
      <c r="V43" s="17"/>
      <c r="W43" s="17"/>
      <c r="X43" s="17"/>
      <c r="Y43" s="17"/>
      <c r="Z43" s="17"/>
      <c r="AA43" s="17"/>
      <c r="AB43" s="17"/>
    </row>
    <row r="44" spans="1:28" ht="16.5" customHeight="1">
      <c r="A44" s="164"/>
      <c r="B44" s="15" t="s">
        <v>1064</v>
      </c>
      <c r="C44" s="16" t="s">
        <v>1065</v>
      </c>
      <c r="D44" s="15"/>
      <c r="E44" s="15" t="s">
        <v>47</v>
      </c>
      <c r="F44" s="15"/>
      <c r="G44" s="15"/>
      <c r="H44" s="15"/>
      <c r="I44" s="15"/>
      <c r="J44" s="16"/>
      <c r="K44" s="16"/>
      <c r="L44" s="16"/>
      <c r="M44" s="17"/>
      <c r="N44" s="17"/>
      <c r="O44" s="17"/>
      <c r="P44" s="17"/>
      <c r="Q44" s="17"/>
      <c r="R44" s="17"/>
      <c r="S44" s="17"/>
      <c r="T44" s="17"/>
      <c r="U44" s="17"/>
      <c r="V44" s="17"/>
      <c r="W44" s="17"/>
      <c r="X44" s="17"/>
      <c r="Y44" s="17"/>
      <c r="Z44" s="17"/>
      <c r="AA44" s="17"/>
      <c r="AB44" s="17"/>
    </row>
    <row r="45" spans="1:28" ht="16.5" customHeight="1">
      <c r="A45" s="164"/>
      <c r="B45" s="15" t="s">
        <v>1066</v>
      </c>
      <c r="C45" s="16" t="s">
        <v>1067</v>
      </c>
      <c r="D45" s="15" t="s">
        <v>47</v>
      </c>
      <c r="E45" s="15"/>
      <c r="F45" s="15"/>
      <c r="G45" s="15"/>
      <c r="H45" s="15"/>
      <c r="I45" s="15"/>
      <c r="J45" s="16"/>
      <c r="K45" s="16"/>
      <c r="L45" s="16"/>
      <c r="M45" s="17"/>
      <c r="N45" s="17"/>
      <c r="O45" s="17"/>
      <c r="P45" s="17"/>
      <c r="Q45" s="17"/>
      <c r="R45" s="17"/>
      <c r="S45" s="17"/>
      <c r="T45" s="17"/>
      <c r="U45" s="17"/>
      <c r="V45" s="17"/>
      <c r="W45" s="17"/>
      <c r="X45" s="17"/>
      <c r="Y45" s="17"/>
      <c r="Z45" s="17"/>
      <c r="AA45" s="17"/>
      <c r="AB45" s="17"/>
    </row>
    <row r="46" spans="1:28" ht="16.5" customHeight="1">
      <c r="A46" s="165"/>
      <c r="B46" s="15" t="s">
        <v>1068</v>
      </c>
      <c r="C46" s="16" t="s">
        <v>1069</v>
      </c>
      <c r="D46" s="15" t="s">
        <v>47</v>
      </c>
      <c r="E46" s="15"/>
      <c r="F46" s="15"/>
      <c r="G46" s="15"/>
      <c r="H46" s="15"/>
      <c r="I46" s="15"/>
      <c r="J46" s="16"/>
      <c r="K46" s="16"/>
      <c r="L46" s="16"/>
      <c r="M46" s="17"/>
      <c r="N46" s="17"/>
      <c r="O46" s="17"/>
      <c r="P46" s="17"/>
      <c r="Q46" s="17"/>
      <c r="R46" s="17"/>
      <c r="S46" s="17"/>
      <c r="T46" s="17"/>
      <c r="U46" s="17"/>
      <c r="V46" s="17"/>
      <c r="W46" s="17"/>
      <c r="X46" s="17"/>
      <c r="Y46" s="17"/>
      <c r="Z46" s="17"/>
      <c r="AA46" s="17"/>
      <c r="AB46" s="17"/>
    </row>
    <row r="47" spans="1:28" ht="15" customHeight="1">
      <c r="A47" s="167" t="s">
        <v>1070</v>
      </c>
      <c r="B47" s="15" t="s">
        <v>1071</v>
      </c>
      <c r="C47" s="16" t="s">
        <v>1072</v>
      </c>
      <c r="D47" s="15" t="s">
        <v>47</v>
      </c>
      <c r="E47" s="15"/>
      <c r="F47" s="15"/>
      <c r="G47" s="15"/>
      <c r="H47" s="15"/>
      <c r="I47" s="15"/>
      <c r="J47" s="16"/>
      <c r="K47" s="16"/>
      <c r="L47" s="16"/>
      <c r="M47" s="17"/>
      <c r="N47" s="17"/>
      <c r="O47" s="17"/>
      <c r="P47" s="17"/>
      <c r="Q47" s="17"/>
      <c r="R47" s="17"/>
      <c r="S47" s="17"/>
      <c r="T47" s="17"/>
      <c r="U47" s="17"/>
      <c r="V47" s="17"/>
      <c r="W47" s="17"/>
      <c r="X47" s="17"/>
      <c r="Y47" s="17"/>
      <c r="Z47" s="17"/>
      <c r="AA47" s="17"/>
      <c r="AB47" s="17"/>
    </row>
    <row r="48" spans="1:28" ht="16.5" customHeight="1">
      <c r="A48" s="164"/>
      <c r="B48" s="15" t="s">
        <v>1073</v>
      </c>
      <c r="C48" s="16" t="s">
        <v>1074</v>
      </c>
      <c r="D48" s="15" t="s">
        <v>47</v>
      </c>
      <c r="E48" s="15" t="s">
        <v>47</v>
      </c>
      <c r="F48" s="15"/>
      <c r="G48" s="15"/>
      <c r="H48" s="15"/>
      <c r="I48" s="15"/>
      <c r="J48" s="16"/>
      <c r="K48" s="16"/>
      <c r="L48" s="16"/>
      <c r="M48" s="17"/>
      <c r="N48" s="17"/>
      <c r="O48" s="17"/>
      <c r="P48" s="17"/>
      <c r="Q48" s="17"/>
      <c r="R48" s="17"/>
      <c r="S48" s="17"/>
      <c r="T48" s="17"/>
      <c r="U48" s="17"/>
      <c r="V48" s="17"/>
      <c r="W48" s="17"/>
      <c r="X48" s="17"/>
      <c r="Y48" s="17"/>
      <c r="Z48" s="17"/>
      <c r="AA48" s="17"/>
      <c r="AB48" s="17"/>
    </row>
    <row r="49" spans="1:28" ht="16.5" customHeight="1">
      <c r="A49" s="165"/>
      <c r="B49" s="15" t="s">
        <v>1075</v>
      </c>
      <c r="C49" s="16" t="s">
        <v>1076</v>
      </c>
      <c r="D49" s="15"/>
      <c r="E49" s="15" t="s">
        <v>47</v>
      </c>
      <c r="F49" s="15"/>
      <c r="G49" s="15"/>
      <c r="H49" s="15"/>
      <c r="I49" s="15"/>
      <c r="J49" s="16"/>
      <c r="K49" s="16"/>
      <c r="L49" s="16" t="s">
        <v>1077</v>
      </c>
      <c r="M49" s="17"/>
      <c r="N49" s="17"/>
      <c r="O49" s="17"/>
      <c r="P49" s="17"/>
      <c r="Q49" s="17"/>
      <c r="R49" s="17"/>
      <c r="S49" s="17"/>
      <c r="T49" s="17"/>
      <c r="U49" s="17"/>
      <c r="V49" s="17"/>
      <c r="W49" s="17"/>
      <c r="X49" s="17"/>
      <c r="Y49" s="17"/>
      <c r="Z49" s="17"/>
      <c r="AA49" s="17"/>
      <c r="AB49" s="17"/>
    </row>
    <row r="50" spans="1:28" ht="16.5" customHeight="1">
      <c r="A50" s="167" t="s">
        <v>1078</v>
      </c>
      <c r="B50" s="15" t="s">
        <v>1079</v>
      </c>
      <c r="C50" s="16" t="s">
        <v>1080</v>
      </c>
      <c r="D50" s="15" t="s">
        <v>47</v>
      </c>
      <c r="E50" s="15" t="s">
        <v>47</v>
      </c>
      <c r="F50" s="15"/>
      <c r="G50" s="15"/>
      <c r="H50" s="15"/>
      <c r="I50" s="15" t="s">
        <v>47</v>
      </c>
      <c r="J50" s="16"/>
      <c r="K50" s="16"/>
      <c r="L50" s="16" t="s">
        <v>1077</v>
      </c>
      <c r="M50" s="17"/>
      <c r="N50" s="17"/>
      <c r="O50" s="17"/>
      <c r="P50" s="17"/>
      <c r="Q50" s="17"/>
      <c r="R50" s="17"/>
      <c r="S50" s="17"/>
      <c r="T50" s="17"/>
      <c r="U50" s="17"/>
      <c r="V50" s="17"/>
      <c r="W50" s="17"/>
      <c r="X50" s="17"/>
      <c r="Y50" s="17"/>
      <c r="Z50" s="17"/>
      <c r="AA50" s="17"/>
      <c r="AB50" s="17"/>
    </row>
    <row r="51" spans="1:28" ht="16.5" customHeight="1">
      <c r="A51" s="164"/>
      <c r="B51" s="15" t="s">
        <v>1081</v>
      </c>
      <c r="C51" s="16" t="s">
        <v>1082</v>
      </c>
      <c r="D51" s="15" t="s">
        <v>47</v>
      </c>
      <c r="E51" s="15" t="s">
        <v>47</v>
      </c>
      <c r="F51" s="15"/>
      <c r="G51" s="15"/>
      <c r="H51" s="15"/>
      <c r="I51" s="15" t="s">
        <v>47</v>
      </c>
      <c r="J51" s="16"/>
      <c r="K51" s="16"/>
      <c r="L51" s="16" t="s">
        <v>1077</v>
      </c>
      <c r="M51" s="17"/>
      <c r="N51" s="17"/>
      <c r="O51" s="17"/>
      <c r="P51" s="17"/>
      <c r="Q51" s="17"/>
      <c r="R51" s="17"/>
      <c r="S51" s="17"/>
      <c r="T51" s="17"/>
      <c r="U51" s="17"/>
      <c r="V51" s="17"/>
      <c r="W51" s="17"/>
      <c r="X51" s="17"/>
      <c r="Y51" s="17"/>
      <c r="Z51" s="17"/>
      <c r="AA51" s="17"/>
      <c r="AB51" s="17"/>
    </row>
    <row r="52" spans="1:28" ht="16.5" customHeight="1">
      <c r="A52" s="164"/>
      <c r="B52" s="15" t="s">
        <v>1083</v>
      </c>
      <c r="C52" s="16" t="s">
        <v>1084</v>
      </c>
      <c r="D52" s="15" t="s">
        <v>47</v>
      </c>
      <c r="E52" s="15" t="s">
        <v>47</v>
      </c>
      <c r="F52" s="15"/>
      <c r="G52" s="15"/>
      <c r="H52" s="15"/>
      <c r="I52" s="15"/>
      <c r="J52" s="16"/>
      <c r="K52" s="16"/>
      <c r="L52" s="16" t="s">
        <v>1077</v>
      </c>
      <c r="M52" s="17"/>
      <c r="N52" s="17"/>
      <c r="O52" s="17"/>
      <c r="P52" s="17"/>
      <c r="Q52" s="17"/>
      <c r="R52" s="17"/>
      <c r="S52" s="17"/>
      <c r="T52" s="17"/>
      <c r="U52" s="17"/>
      <c r="V52" s="17"/>
      <c r="W52" s="17"/>
      <c r="X52" s="17"/>
      <c r="Y52" s="17"/>
      <c r="Z52" s="17"/>
      <c r="AA52" s="17"/>
      <c r="AB52" s="17"/>
    </row>
    <row r="53" spans="1:28" ht="16.5" customHeight="1">
      <c r="A53" s="164"/>
      <c r="B53" s="15" t="s">
        <v>1085</v>
      </c>
      <c r="C53" s="16" t="s">
        <v>1086</v>
      </c>
      <c r="D53" s="15" t="s">
        <v>47</v>
      </c>
      <c r="E53" s="15"/>
      <c r="F53" s="15"/>
      <c r="G53" s="15"/>
      <c r="H53" s="15"/>
      <c r="I53" s="15"/>
      <c r="J53" s="16"/>
      <c r="K53" s="16"/>
      <c r="L53" s="16" t="s">
        <v>1077</v>
      </c>
      <c r="M53" s="17"/>
      <c r="N53" s="17"/>
      <c r="O53" s="17"/>
      <c r="P53" s="17"/>
      <c r="Q53" s="17"/>
      <c r="R53" s="17"/>
      <c r="S53" s="17"/>
      <c r="T53" s="17"/>
      <c r="U53" s="17"/>
      <c r="V53" s="17"/>
      <c r="W53" s="17"/>
      <c r="X53" s="17"/>
      <c r="Y53" s="17"/>
      <c r="Z53" s="17"/>
      <c r="AA53" s="17"/>
      <c r="AB53" s="17"/>
    </row>
    <row r="54" spans="1:28" ht="16.5" customHeight="1">
      <c r="A54" s="164"/>
      <c r="B54" s="15" t="s">
        <v>1087</v>
      </c>
      <c r="C54" s="16" t="s">
        <v>1088</v>
      </c>
      <c r="D54" s="15" t="s">
        <v>47</v>
      </c>
      <c r="E54" s="15" t="s">
        <v>47</v>
      </c>
      <c r="F54" s="15"/>
      <c r="G54" s="15"/>
      <c r="H54" s="15"/>
      <c r="I54" s="15"/>
      <c r="J54" s="16"/>
      <c r="K54" s="16"/>
      <c r="L54" s="16" t="s">
        <v>1077</v>
      </c>
      <c r="M54" s="17"/>
      <c r="N54" s="17"/>
      <c r="O54" s="17"/>
      <c r="P54" s="17"/>
      <c r="Q54" s="17"/>
      <c r="R54" s="17"/>
      <c r="S54" s="17"/>
      <c r="T54" s="17"/>
      <c r="U54" s="17"/>
      <c r="V54" s="17"/>
      <c r="W54" s="17"/>
      <c r="X54" s="17"/>
      <c r="Y54" s="17"/>
      <c r="Z54" s="17"/>
      <c r="AA54" s="17"/>
      <c r="AB54" s="17"/>
    </row>
    <row r="55" spans="1:28" ht="16.5" customHeight="1">
      <c r="A55" s="164"/>
      <c r="B55" s="15" t="s">
        <v>1089</v>
      </c>
      <c r="C55" s="16" t="s">
        <v>1090</v>
      </c>
      <c r="D55" s="15" t="s">
        <v>47</v>
      </c>
      <c r="E55" s="15"/>
      <c r="F55" s="15"/>
      <c r="G55" s="15"/>
      <c r="H55" s="15"/>
      <c r="I55" s="15" t="s">
        <v>47</v>
      </c>
      <c r="J55" s="16"/>
      <c r="K55" s="16"/>
      <c r="L55" s="16" t="s">
        <v>1077</v>
      </c>
      <c r="M55" s="17"/>
      <c r="N55" s="17"/>
      <c r="O55" s="17"/>
      <c r="P55" s="17"/>
      <c r="Q55" s="17"/>
      <c r="R55" s="17"/>
      <c r="S55" s="17"/>
      <c r="T55" s="17"/>
      <c r="U55" s="17"/>
      <c r="V55" s="17"/>
      <c r="W55" s="17"/>
      <c r="X55" s="17"/>
      <c r="Y55" s="17"/>
      <c r="Z55" s="17"/>
      <c r="AA55" s="17"/>
      <c r="AB55" s="17"/>
    </row>
    <row r="56" spans="1:28" ht="16.5" customHeight="1">
      <c r="A56" s="164"/>
      <c r="B56" s="15" t="s">
        <v>1091</v>
      </c>
      <c r="C56" s="16" t="s">
        <v>1092</v>
      </c>
      <c r="D56" s="15" t="s">
        <v>47</v>
      </c>
      <c r="E56" s="15"/>
      <c r="F56" s="15"/>
      <c r="G56" s="15"/>
      <c r="H56" s="15"/>
      <c r="I56" s="15" t="s">
        <v>47</v>
      </c>
      <c r="J56" s="16"/>
      <c r="K56" s="16"/>
      <c r="L56" s="16" t="s">
        <v>1077</v>
      </c>
      <c r="M56" s="17"/>
      <c r="N56" s="17"/>
      <c r="O56" s="17"/>
      <c r="P56" s="17"/>
      <c r="Q56" s="17"/>
      <c r="R56" s="17"/>
      <c r="S56" s="17"/>
      <c r="T56" s="17"/>
      <c r="U56" s="17"/>
      <c r="V56" s="17"/>
      <c r="W56" s="17"/>
      <c r="X56" s="17"/>
      <c r="Y56" s="17"/>
      <c r="Z56" s="17"/>
      <c r="AA56" s="17"/>
      <c r="AB56" s="17"/>
    </row>
    <row r="57" spans="1:28" ht="16.5" customHeight="1">
      <c r="A57" s="165"/>
      <c r="B57" s="15" t="s">
        <v>1093</v>
      </c>
      <c r="C57" s="16" t="s">
        <v>1094</v>
      </c>
      <c r="D57" s="15" t="s">
        <v>47</v>
      </c>
      <c r="E57" s="15" t="s">
        <v>47</v>
      </c>
      <c r="F57" s="15"/>
      <c r="G57" s="15"/>
      <c r="H57" s="15"/>
      <c r="I57" s="15" t="s">
        <v>47</v>
      </c>
      <c r="J57" s="16"/>
      <c r="K57" s="16"/>
      <c r="L57" s="16" t="s">
        <v>1077</v>
      </c>
      <c r="M57" s="17"/>
      <c r="N57" s="17"/>
      <c r="O57" s="17"/>
      <c r="P57" s="17"/>
      <c r="Q57" s="17"/>
      <c r="R57" s="17"/>
      <c r="S57" s="17"/>
      <c r="T57" s="17"/>
      <c r="U57" s="17"/>
      <c r="V57" s="17"/>
      <c r="W57" s="17"/>
      <c r="X57" s="17"/>
      <c r="Y57" s="17"/>
      <c r="Z57" s="17"/>
      <c r="AA57" s="17"/>
      <c r="AB57" s="17"/>
    </row>
    <row r="58" spans="1:28" ht="16.5" customHeight="1">
      <c r="A58" s="167" t="s">
        <v>1095</v>
      </c>
      <c r="B58" s="15" t="s">
        <v>1096</v>
      </c>
      <c r="C58" s="16" t="s">
        <v>1097</v>
      </c>
      <c r="D58" s="15" t="s">
        <v>47</v>
      </c>
      <c r="E58" s="15" t="s">
        <v>47</v>
      </c>
      <c r="F58" s="15"/>
      <c r="G58" s="15"/>
      <c r="H58" s="15"/>
      <c r="I58" s="15"/>
      <c r="J58" s="16"/>
      <c r="K58" s="16"/>
      <c r="L58" s="16"/>
      <c r="M58" s="17"/>
      <c r="N58" s="17"/>
      <c r="O58" s="17"/>
      <c r="P58" s="17"/>
      <c r="Q58" s="17"/>
      <c r="R58" s="17"/>
      <c r="S58" s="17"/>
      <c r="T58" s="17"/>
      <c r="U58" s="17"/>
      <c r="V58" s="17"/>
      <c r="W58" s="17"/>
      <c r="X58" s="17"/>
      <c r="Y58" s="17"/>
      <c r="Z58" s="17"/>
      <c r="AA58" s="17"/>
      <c r="AB58" s="17"/>
    </row>
    <row r="59" spans="1:28" ht="16.5" customHeight="1">
      <c r="A59" s="164"/>
      <c r="B59" s="15" t="s">
        <v>1098</v>
      </c>
      <c r="C59" s="16" t="s">
        <v>1099</v>
      </c>
      <c r="D59" s="15" t="s">
        <v>47</v>
      </c>
      <c r="E59" s="15" t="s">
        <v>47</v>
      </c>
      <c r="F59" s="15"/>
      <c r="G59" s="15"/>
      <c r="H59" s="15"/>
      <c r="I59" s="15"/>
      <c r="J59" s="16"/>
      <c r="K59" s="16"/>
      <c r="L59" s="16"/>
      <c r="M59" s="17"/>
      <c r="N59" s="17"/>
      <c r="O59" s="17"/>
      <c r="P59" s="17"/>
      <c r="Q59" s="17"/>
      <c r="R59" s="17"/>
      <c r="S59" s="17"/>
      <c r="T59" s="17"/>
      <c r="U59" s="17"/>
      <c r="V59" s="17"/>
      <c r="W59" s="17"/>
      <c r="X59" s="17"/>
      <c r="Y59" s="17"/>
      <c r="Z59" s="17"/>
      <c r="AA59" s="17"/>
      <c r="AB59" s="17"/>
    </row>
    <row r="60" spans="1:28" ht="15" customHeight="1">
      <c r="A60" s="164"/>
      <c r="B60" s="15" t="s">
        <v>1100</v>
      </c>
      <c r="C60" s="16" t="s">
        <v>1101</v>
      </c>
      <c r="D60" s="15" t="s">
        <v>47</v>
      </c>
      <c r="E60" s="15"/>
      <c r="F60" s="15"/>
      <c r="G60" s="15"/>
      <c r="H60" s="15"/>
      <c r="I60" s="15"/>
      <c r="J60" s="16"/>
      <c r="K60" s="16"/>
      <c r="L60" s="16"/>
      <c r="M60" s="17"/>
      <c r="N60" s="17"/>
      <c r="O60" s="17"/>
      <c r="P60" s="17"/>
      <c r="Q60" s="17"/>
      <c r="R60" s="17"/>
      <c r="S60" s="17"/>
      <c r="T60" s="17"/>
      <c r="U60" s="17"/>
      <c r="V60" s="17"/>
      <c r="W60" s="17"/>
      <c r="X60" s="17"/>
      <c r="Y60" s="17"/>
      <c r="Z60" s="17"/>
      <c r="AA60" s="17"/>
      <c r="AB60" s="17"/>
    </row>
    <row r="61" spans="1:28" ht="15" customHeight="1">
      <c r="A61" s="165"/>
      <c r="B61" s="15" t="s">
        <v>1102</v>
      </c>
      <c r="C61" s="16" t="s">
        <v>1103</v>
      </c>
      <c r="D61" s="15" t="s">
        <v>47</v>
      </c>
      <c r="E61" s="15"/>
      <c r="F61" s="15"/>
      <c r="G61" s="15"/>
      <c r="H61" s="15"/>
      <c r="I61" s="15"/>
      <c r="J61" s="16"/>
      <c r="K61" s="16"/>
      <c r="L61" s="16"/>
      <c r="M61" s="17"/>
      <c r="N61" s="17"/>
      <c r="O61" s="17"/>
      <c r="P61" s="17"/>
      <c r="Q61" s="17"/>
      <c r="R61" s="17"/>
      <c r="S61" s="17"/>
      <c r="T61" s="17"/>
      <c r="U61" s="17"/>
      <c r="V61" s="17"/>
      <c r="W61" s="17"/>
      <c r="X61" s="17"/>
      <c r="Y61" s="17"/>
      <c r="Z61" s="17"/>
      <c r="AA61" s="17"/>
      <c r="AB61" s="17"/>
    </row>
    <row r="62" spans="1:28" ht="15" customHeight="1">
      <c r="A62" s="167" t="s">
        <v>1104</v>
      </c>
      <c r="B62" s="15" t="s">
        <v>1105</v>
      </c>
      <c r="C62" s="16" t="s">
        <v>1106</v>
      </c>
      <c r="D62" s="15" t="s">
        <v>47</v>
      </c>
      <c r="E62" s="15"/>
      <c r="F62" s="15"/>
      <c r="G62" s="15"/>
      <c r="H62" s="15"/>
      <c r="I62" s="15"/>
      <c r="J62" s="16"/>
      <c r="K62" s="16"/>
      <c r="L62" s="16" t="s">
        <v>1077</v>
      </c>
      <c r="M62" s="17"/>
      <c r="N62" s="17"/>
      <c r="O62" s="17"/>
      <c r="P62" s="17"/>
      <c r="Q62" s="17"/>
      <c r="R62" s="17"/>
      <c r="S62" s="17"/>
      <c r="T62" s="17"/>
      <c r="U62" s="17"/>
      <c r="V62" s="17"/>
      <c r="W62" s="17"/>
      <c r="X62" s="17"/>
      <c r="Y62" s="17"/>
      <c r="Z62" s="17"/>
      <c r="AA62" s="17"/>
      <c r="AB62" s="17"/>
    </row>
    <row r="63" spans="1:28" ht="15" customHeight="1">
      <c r="A63" s="164"/>
      <c r="B63" s="15" t="s">
        <v>1107</v>
      </c>
      <c r="C63" s="16" t="s">
        <v>1108</v>
      </c>
      <c r="D63" s="15" t="s">
        <v>47</v>
      </c>
      <c r="E63" s="15"/>
      <c r="F63" s="15"/>
      <c r="G63" s="15"/>
      <c r="H63" s="15"/>
      <c r="I63" s="15"/>
      <c r="J63" s="16"/>
      <c r="K63" s="16"/>
      <c r="L63" s="16" t="s">
        <v>1077</v>
      </c>
      <c r="M63" s="17"/>
      <c r="N63" s="17"/>
      <c r="O63" s="17"/>
      <c r="P63" s="17"/>
      <c r="Q63" s="17"/>
      <c r="R63" s="17"/>
      <c r="S63" s="17"/>
      <c r="T63" s="17"/>
      <c r="U63" s="17"/>
      <c r="V63" s="17"/>
      <c r="W63" s="17"/>
      <c r="X63" s="17"/>
      <c r="Y63" s="17"/>
      <c r="Z63" s="17"/>
      <c r="AA63" s="17"/>
      <c r="AB63" s="17"/>
    </row>
    <row r="64" spans="1:28" ht="15" customHeight="1">
      <c r="A64" s="165"/>
      <c r="B64" s="15" t="s">
        <v>1109</v>
      </c>
      <c r="C64" s="16" t="s">
        <v>1110</v>
      </c>
      <c r="D64" s="15" t="s">
        <v>47</v>
      </c>
      <c r="E64" s="15"/>
      <c r="F64" s="15"/>
      <c r="G64" s="15"/>
      <c r="H64" s="15"/>
      <c r="I64" s="15"/>
      <c r="J64" s="16"/>
      <c r="K64" s="16"/>
      <c r="L64" s="16" t="s">
        <v>1077</v>
      </c>
      <c r="M64" s="17"/>
      <c r="N64" s="17"/>
      <c r="O64" s="17"/>
      <c r="P64" s="17"/>
      <c r="Q64" s="17"/>
      <c r="R64" s="17"/>
      <c r="S64" s="17"/>
      <c r="T64" s="17"/>
      <c r="U64" s="17"/>
      <c r="V64" s="17"/>
      <c r="W64" s="17"/>
      <c r="X64" s="17"/>
      <c r="Y64" s="17"/>
      <c r="Z64" s="17"/>
      <c r="AA64" s="17"/>
      <c r="AB64" s="17"/>
    </row>
    <row r="65" spans="1:28" ht="16.5" customHeight="1">
      <c r="A65" s="167" t="s">
        <v>1111</v>
      </c>
      <c r="B65" s="15" t="s">
        <v>1112</v>
      </c>
      <c r="C65" s="16" t="s">
        <v>1113</v>
      </c>
      <c r="D65" s="15" t="s">
        <v>47</v>
      </c>
      <c r="E65" s="15"/>
      <c r="F65" s="15"/>
      <c r="G65" s="15"/>
      <c r="H65" s="15"/>
      <c r="I65" s="15"/>
      <c r="J65" s="16"/>
      <c r="K65" s="16"/>
      <c r="L65" s="16" t="s">
        <v>1114</v>
      </c>
      <c r="M65" s="17"/>
      <c r="N65" s="17"/>
      <c r="O65" s="17"/>
      <c r="P65" s="17"/>
      <c r="Q65" s="17"/>
      <c r="R65" s="17"/>
      <c r="S65" s="17"/>
      <c r="T65" s="17"/>
      <c r="U65" s="17"/>
      <c r="V65" s="17"/>
      <c r="W65" s="17"/>
      <c r="X65" s="17"/>
      <c r="Y65" s="17"/>
      <c r="Z65" s="17"/>
      <c r="AA65" s="17"/>
      <c r="AB65" s="17"/>
    </row>
    <row r="66" spans="1:28" ht="16.5" customHeight="1">
      <c r="A66" s="164"/>
      <c r="B66" s="15" t="s">
        <v>1115</v>
      </c>
      <c r="C66" s="16" t="s">
        <v>1116</v>
      </c>
      <c r="D66" s="15" t="s">
        <v>47</v>
      </c>
      <c r="E66" s="15" t="s">
        <v>47</v>
      </c>
      <c r="F66" s="15"/>
      <c r="G66" s="15"/>
      <c r="H66" s="15"/>
      <c r="I66" s="15"/>
      <c r="J66" s="16"/>
      <c r="K66" s="16"/>
      <c r="L66" s="16" t="s">
        <v>1114</v>
      </c>
      <c r="M66" s="17"/>
      <c r="N66" s="17"/>
      <c r="O66" s="17"/>
      <c r="P66" s="17"/>
      <c r="Q66" s="17"/>
      <c r="R66" s="17"/>
      <c r="S66" s="17"/>
      <c r="T66" s="17"/>
      <c r="U66" s="17"/>
      <c r="V66" s="17"/>
      <c r="W66" s="17"/>
      <c r="X66" s="17"/>
      <c r="Y66" s="17"/>
      <c r="Z66" s="17"/>
      <c r="AA66" s="17"/>
      <c r="AB66" s="17"/>
    </row>
    <row r="67" spans="1:28" ht="16.5" customHeight="1">
      <c r="A67" s="164"/>
      <c r="B67" s="15" t="s">
        <v>1117</v>
      </c>
      <c r="C67" s="16" t="s">
        <v>1118</v>
      </c>
      <c r="D67" s="15" t="s">
        <v>47</v>
      </c>
      <c r="E67" s="15" t="s">
        <v>47</v>
      </c>
      <c r="F67" s="15"/>
      <c r="G67" s="15"/>
      <c r="H67" s="15"/>
      <c r="I67" s="15"/>
      <c r="J67" s="16"/>
      <c r="K67" s="16"/>
      <c r="L67" s="16" t="s">
        <v>1114</v>
      </c>
      <c r="M67" s="17"/>
      <c r="N67" s="17"/>
      <c r="O67" s="17"/>
      <c r="P67" s="17"/>
      <c r="Q67" s="17"/>
      <c r="R67" s="17"/>
      <c r="S67" s="17"/>
      <c r="T67" s="17"/>
      <c r="U67" s="17"/>
      <c r="V67" s="17"/>
      <c r="W67" s="17"/>
      <c r="X67" s="17"/>
      <c r="Y67" s="17"/>
      <c r="Z67" s="17"/>
      <c r="AA67" s="17"/>
      <c r="AB67" s="17"/>
    </row>
    <row r="68" spans="1:28" ht="16.5" customHeight="1">
      <c r="A68" s="164"/>
      <c r="B68" s="15" t="s">
        <v>1119</v>
      </c>
      <c r="C68" s="16" t="s">
        <v>1120</v>
      </c>
      <c r="D68" s="15" t="s">
        <v>47</v>
      </c>
      <c r="E68" s="15"/>
      <c r="F68" s="15"/>
      <c r="G68" s="15"/>
      <c r="H68" s="15"/>
      <c r="I68" s="15"/>
      <c r="J68" s="16"/>
      <c r="K68" s="16"/>
      <c r="L68" s="16" t="s">
        <v>1114</v>
      </c>
      <c r="M68" s="17"/>
      <c r="N68" s="17"/>
      <c r="O68" s="17"/>
      <c r="P68" s="17"/>
      <c r="Q68" s="17"/>
      <c r="R68" s="17"/>
      <c r="S68" s="17"/>
      <c r="T68" s="17"/>
      <c r="U68" s="17"/>
      <c r="V68" s="17"/>
      <c r="W68" s="17"/>
      <c r="X68" s="17"/>
      <c r="Y68" s="17"/>
      <c r="Z68" s="17"/>
      <c r="AA68" s="17"/>
      <c r="AB68" s="17"/>
    </row>
    <row r="69" spans="1:28" ht="16.5" customHeight="1">
      <c r="A69" s="164"/>
      <c r="B69" s="15" t="s">
        <v>1121</v>
      </c>
      <c r="C69" s="16" t="s">
        <v>1122</v>
      </c>
      <c r="D69" s="15" t="s">
        <v>47</v>
      </c>
      <c r="E69" s="15"/>
      <c r="F69" s="15"/>
      <c r="G69" s="15"/>
      <c r="H69" s="15"/>
      <c r="I69" s="15"/>
      <c r="J69" s="16"/>
      <c r="K69" s="16"/>
      <c r="L69" s="16" t="s">
        <v>1114</v>
      </c>
      <c r="M69" s="17"/>
      <c r="N69" s="17"/>
      <c r="O69" s="17"/>
      <c r="P69" s="17"/>
      <c r="Q69" s="17"/>
      <c r="R69" s="17"/>
      <c r="S69" s="17"/>
      <c r="T69" s="17"/>
      <c r="U69" s="17"/>
      <c r="V69" s="17"/>
      <c r="W69" s="17"/>
      <c r="X69" s="17"/>
      <c r="Y69" s="17"/>
      <c r="Z69" s="17"/>
      <c r="AA69" s="17"/>
      <c r="AB69" s="17"/>
    </row>
    <row r="70" spans="1:28" ht="16.5" customHeight="1">
      <c r="A70" s="164"/>
      <c r="B70" s="15" t="s">
        <v>1123</v>
      </c>
      <c r="C70" s="16" t="s">
        <v>1124</v>
      </c>
      <c r="D70" s="15" t="s">
        <v>47</v>
      </c>
      <c r="E70" s="15" t="s">
        <v>47</v>
      </c>
      <c r="F70" s="15"/>
      <c r="G70" s="15"/>
      <c r="H70" s="15"/>
      <c r="I70" s="15"/>
      <c r="J70" s="16"/>
      <c r="K70" s="16"/>
      <c r="L70" s="16" t="s">
        <v>1114</v>
      </c>
      <c r="M70" s="17"/>
      <c r="N70" s="17"/>
      <c r="O70" s="17"/>
      <c r="P70" s="17"/>
      <c r="Q70" s="17"/>
      <c r="R70" s="17"/>
      <c r="S70" s="17"/>
      <c r="T70" s="17"/>
      <c r="U70" s="17"/>
      <c r="V70" s="17"/>
      <c r="W70" s="17"/>
      <c r="X70" s="17"/>
      <c r="Y70" s="17"/>
      <c r="Z70" s="17"/>
      <c r="AA70" s="17"/>
      <c r="AB70" s="17"/>
    </row>
    <row r="71" spans="1:28" ht="16.5" customHeight="1">
      <c r="A71" s="164"/>
      <c r="B71" s="15" t="s">
        <v>1125</v>
      </c>
      <c r="C71" s="16" t="s">
        <v>1126</v>
      </c>
      <c r="D71" s="15" t="s">
        <v>47</v>
      </c>
      <c r="E71" s="15" t="s">
        <v>47</v>
      </c>
      <c r="F71" s="15"/>
      <c r="G71" s="15"/>
      <c r="H71" s="15"/>
      <c r="I71" s="15"/>
      <c r="J71" s="16"/>
      <c r="K71" s="16"/>
      <c r="L71" s="16" t="s">
        <v>1114</v>
      </c>
      <c r="M71" s="17"/>
      <c r="N71" s="17"/>
      <c r="O71" s="17"/>
      <c r="P71" s="17"/>
      <c r="Q71" s="17"/>
      <c r="R71" s="17"/>
      <c r="S71" s="17"/>
      <c r="T71" s="17"/>
      <c r="U71" s="17"/>
      <c r="V71" s="17"/>
      <c r="W71" s="17"/>
      <c r="X71" s="17"/>
      <c r="Y71" s="17"/>
      <c r="Z71" s="17"/>
      <c r="AA71" s="17"/>
      <c r="AB71" s="17"/>
    </row>
    <row r="72" spans="1:28" ht="16.5" customHeight="1">
      <c r="A72" s="164"/>
      <c r="B72" s="15" t="s">
        <v>1127</v>
      </c>
      <c r="C72" s="16" t="s">
        <v>1128</v>
      </c>
      <c r="D72" s="15" t="s">
        <v>47</v>
      </c>
      <c r="E72" s="15"/>
      <c r="F72" s="15"/>
      <c r="G72" s="15"/>
      <c r="H72" s="15"/>
      <c r="I72" s="15"/>
      <c r="J72" s="16"/>
      <c r="K72" s="16"/>
      <c r="L72" s="16" t="s">
        <v>1114</v>
      </c>
      <c r="M72" s="17"/>
      <c r="N72" s="17"/>
      <c r="O72" s="17"/>
      <c r="P72" s="17"/>
      <c r="Q72" s="17"/>
      <c r="R72" s="17"/>
      <c r="S72" s="17"/>
      <c r="T72" s="17"/>
      <c r="U72" s="17"/>
      <c r="V72" s="17"/>
      <c r="W72" s="17"/>
      <c r="X72" s="17"/>
      <c r="Y72" s="17"/>
      <c r="Z72" s="17"/>
      <c r="AA72" s="17"/>
      <c r="AB72" s="17"/>
    </row>
    <row r="73" spans="1:28" ht="16.5" customHeight="1">
      <c r="A73" s="164"/>
      <c r="B73" s="15" t="s">
        <v>1129</v>
      </c>
      <c r="C73" s="16" t="s">
        <v>1130</v>
      </c>
      <c r="D73" s="15"/>
      <c r="E73" s="15"/>
      <c r="F73" s="15"/>
      <c r="G73" s="15"/>
      <c r="H73" s="15"/>
      <c r="I73" s="15"/>
      <c r="J73" s="16"/>
      <c r="K73" s="16"/>
      <c r="L73" s="16" t="s">
        <v>1114</v>
      </c>
      <c r="M73" s="17"/>
      <c r="N73" s="17"/>
      <c r="O73" s="17"/>
      <c r="P73" s="17"/>
      <c r="Q73" s="17"/>
      <c r="R73" s="17"/>
      <c r="S73" s="17"/>
      <c r="T73" s="17"/>
      <c r="U73" s="17"/>
      <c r="V73" s="17"/>
      <c r="W73" s="17"/>
      <c r="X73" s="17"/>
      <c r="Y73" s="17"/>
      <c r="Z73" s="17"/>
      <c r="AA73" s="17"/>
      <c r="AB73" s="17"/>
    </row>
    <row r="74" spans="1:28" ht="16.5" customHeight="1">
      <c r="A74" s="164"/>
      <c r="B74" s="15" t="s">
        <v>1131</v>
      </c>
      <c r="C74" s="16" t="s">
        <v>1132</v>
      </c>
      <c r="D74" s="15" t="s">
        <v>47</v>
      </c>
      <c r="E74" s="15"/>
      <c r="F74" s="15"/>
      <c r="G74" s="15"/>
      <c r="H74" s="15"/>
      <c r="I74" s="15"/>
      <c r="J74" s="16"/>
      <c r="K74" s="16"/>
      <c r="L74" s="16" t="s">
        <v>1114</v>
      </c>
      <c r="M74" s="17"/>
      <c r="N74" s="17"/>
      <c r="O74" s="17"/>
      <c r="P74" s="17"/>
      <c r="Q74" s="17"/>
      <c r="R74" s="17"/>
      <c r="S74" s="17"/>
      <c r="T74" s="17"/>
      <c r="U74" s="17"/>
      <c r="V74" s="17"/>
      <c r="W74" s="17"/>
      <c r="X74" s="17"/>
      <c r="Y74" s="17"/>
      <c r="Z74" s="17"/>
      <c r="AA74" s="17"/>
      <c r="AB74" s="17"/>
    </row>
    <row r="75" spans="1:28" ht="16.5" customHeight="1">
      <c r="A75" s="164"/>
      <c r="B75" s="15" t="s">
        <v>1133</v>
      </c>
      <c r="C75" s="16" t="s">
        <v>1134</v>
      </c>
      <c r="D75" s="15" t="s">
        <v>47</v>
      </c>
      <c r="E75" s="15"/>
      <c r="F75" s="15"/>
      <c r="G75" s="15"/>
      <c r="H75" s="15"/>
      <c r="I75" s="15"/>
      <c r="J75" s="16"/>
      <c r="K75" s="16"/>
      <c r="L75" s="16" t="s">
        <v>1114</v>
      </c>
      <c r="M75" s="17"/>
      <c r="N75" s="17"/>
      <c r="O75" s="17"/>
      <c r="P75" s="17"/>
      <c r="Q75" s="17"/>
      <c r="R75" s="17"/>
      <c r="S75" s="17"/>
      <c r="T75" s="17"/>
      <c r="U75" s="17"/>
      <c r="V75" s="17"/>
      <c r="W75" s="17"/>
      <c r="X75" s="17"/>
      <c r="Y75" s="17"/>
      <c r="Z75" s="17"/>
      <c r="AA75" s="17"/>
      <c r="AB75" s="17"/>
    </row>
    <row r="76" spans="1:28" ht="16.5" customHeight="1">
      <c r="A76" s="164"/>
      <c r="B76" s="15" t="s">
        <v>1135</v>
      </c>
      <c r="C76" s="16" t="s">
        <v>1136</v>
      </c>
      <c r="D76" s="15" t="s">
        <v>47</v>
      </c>
      <c r="E76" s="15"/>
      <c r="F76" s="15"/>
      <c r="G76" s="15"/>
      <c r="H76" s="15"/>
      <c r="I76" s="15" t="s">
        <v>47</v>
      </c>
      <c r="J76" s="16"/>
      <c r="K76" s="16"/>
      <c r="L76" s="16" t="s">
        <v>1114</v>
      </c>
      <c r="M76" s="17"/>
      <c r="N76" s="17"/>
      <c r="O76" s="17"/>
      <c r="P76" s="17"/>
      <c r="Q76" s="17"/>
      <c r="R76" s="17"/>
      <c r="S76" s="17"/>
      <c r="T76" s="17"/>
      <c r="U76" s="17"/>
      <c r="V76" s="17"/>
      <c r="W76" s="17"/>
      <c r="X76" s="17"/>
      <c r="Y76" s="17"/>
      <c r="Z76" s="17"/>
      <c r="AA76" s="17"/>
      <c r="AB76" s="17"/>
    </row>
    <row r="77" spans="1:28" ht="16.5" customHeight="1">
      <c r="A77" s="164"/>
      <c r="B77" s="15" t="s">
        <v>1137</v>
      </c>
      <c r="C77" s="16" t="s">
        <v>1138</v>
      </c>
      <c r="D77" s="15"/>
      <c r="E77" s="15"/>
      <c r="F77" s="15"/>
      <c r="G77" s="15"/>
      <c r="H77" s="15"/>
      <c r="I77" s="15"/>
      <c r="J77" s="16"/>
      <c r="K77" s="16"/>
      <c r="L77" s="16" t="s">
        <v>1114</v>
      </c>
      <c r="M77" s="17"/>
      <c r="N77" s="17"/>
      <c r="O77" s="17"/>
      <c r="P77" s="17"/>
      <c r="Q77" s="17"/>
      <c r="R77" s="17"/>
      <c r="S77" s="17"/>
      <c r="T77" s="17"/>
      <c r="U77" s="17"/>
      <c r="V77" s="17"/>
      <c r="W77" s="17"/>
      <c r="X77" s="17"/>
      <c r="Y77" s="17"/>
      <c r="Z77" s="17"/>
      <c r="AA77" s="17"/>
      <c r="AB77" s="17"/>
    </row>
    <row r="78" spans="1:28" ht="16.5" customHeight="1">
      <c r="A78" s="164"/>
      <c r="B78" s="15" t="s">
        <v>1139</v>
      </c>
      <c r="C78" s="16" t="s">
        <v>1140</v>
      </c>
      <c r="D78" s="15" t="s">
        <v>47</v>
      </c>
      <c r="E78" s="15"/>
      <c r="F78" s="15"/>
      <c r="G78" s="15"/>
      <c r="H78" s="15"/>
      <c r="I78" s="15"/>
      <c r="J78" s="16"/>
      <c r="K78" s="16"/>
      <c r="L78" s="16" t="s">
        <v>1114</v>
      </c>
      <c r="M78" s="17"/>
      <c r="N78" s="17"/>
      <c r="O78" s="17"/>
      <c r="P78" s="17"/>
      <c r="Q78" s="17"/>
      <c r="R78" s="17"/>
      <c r="S78" s="17"/>
      <c r="T78" s="17"/>
      <c r="U78" s="17"/>
      <c r="V78" s="17"/>
      <c r="W78" s="17"/>
      <c r="X78" s="17"/>
      <c r="Y78" s="17"/>
      <c r="Z78" s="17"/>
      <c r="AA78" s="17"/>
      <c r="AB78" s="17"/>
    </row>
    <row r="79" spans="1:28" ht="16.5" customHeight="1">
      <c r="A79" s="164"/>
      <c r="B79" s="15" t="s">
        <v>1141</v>
      </c>
      <c r="C79" s="16" t="s">
        <v>1142</v>
      </c>
      <c r="D79" s="15" t="s">
        <v>47</v>
      </c>
      <c r="E79" s="15"/>
      <c r="F79" s="15"/>
      <c r="G79" s="15"/>
      <c r="H79" s="15"/>
      <c r="I79" s="15" t="s">
        <v>47</v>
      </c>
      <c r="J79" s="16"/>
      <c r="K79" s="16"/>
      <c r="L79" s="16" t="s">
        <v>1114</v>
      </c>
      <c r="M79" s="17"/>
      <c r="N79" s="17"/>
      <c r="O79" s="17"/>
      <c r="P79" s="17"/>
      <c r="Q79" s="17"/>
      <c r="R79" s="17"/>
      <c r="S79" s="17"/>
      <c r="T79" s="17"/>
      <c r="U79" s="17"/>
      <c r="V79" s="17"/>
      <c r="W79" s="17"/>
      <c r="X79" s="17"/>
      <c r="Y79" s="17"/>
      <c r="Z79" s="17"/>
      <c r="AA79" s="17"/>
      <c r="AB79" s="17"/>
    </row>
    <row r="80" spans="1:28" ht="16.5" customHeight="1">
      <c r="A80" s="164"/>
      <c r="B80" s="15" t="s">
        <v>1143</v>
      </c>
      <c r="C80" s="16" t="s">
        <v>1144</v>
      </c>
      <c r="D80" s="15" t="s">
        <v>47</v>
      </c>
      <c r="E80" s="15"/>
      <c r="F80" s="15"/>
      <c r="G80" s="15"/>
      <c r="H80" s="15"/>
      <c r="I80" s="15"/>
      <c r="J80" s="16"/>
      <c r="K80" s="16"/>
      <c r="L80" s="16" t="s">
        <v>1114</v>
      </c>
      <c r="M80" s="17"/>
      <c r="N80" s="17"/>
      <c r="O80" s="17"/>
      <c r="P80" s="17"/>
      <c r="Q80" s="17"/>
      <c r="R80" s="17"/>
      <c r="S80" s="17"/>
      <c r="T80" s="17"/>
      <c r="U80" s="17"/>
      <c r="V80" s="17"/>
      <c r="W80" s="17"/>
      <c r="X80" s="17"/>
      <c r="Y80" s="17"/>
      <c r="Z80" s="17"/>
      <c r="AA80" s="17"/>
      <c r="AB80" s="17"/>
    </row>
    <row r="81" spans="1:28" ht="16.5" customHeight="1">
      <c r="A81" s="164"/>
      <c r="B81" s="15" t="s">
        <v>1145</v>
      </c>
      <c r="C81" s="16" t="s">
        <v>1146</v>
      </c>
      <c r="D81" s="15" t="s">
        <v>47</v>
      </c>
      <c r="E81" s="15" t="s">
        <v>47</v>
      </c>
      <c r="F81" s="15"/>
      <c r="G81" s="15"/>
      <c r="H81" s="15" t="s">
        <v>47</v>
      </c>
      <c r="I81" s="15"/>
      <c r="J81" s="16"/>
      <c r="K81" s="16"/>
      <c r="L81" s="16" t="s">
        <v>1114</v>
      </c>
      <c r="M81" s="17"/>
      <c r="N81" s="17"/>
      <c r="O81" s="17"/>
      <c r="P81" s="17"/>
      <c r="Q81" s="17"/>
      <c r="R81" s="17"/>
      <c r="S81" s="17"/>
      <c r="T81" s="17"/>
      <c r="U81" s="17"/>
      <c r="V81" s="17"/>
      <c r="W81" s="17"/>
      <c r="X81" s="17"/>
      <c r="Y81" s="17"/>
      <c r="Z81" s="17"/>
      <c r="AA81" s="17"/>
      <c r="AB81" s="17"/>
    </row>
    <row r="82" spans="1:28" ht="16.5" customHeight="1">
      <c r="A82" s="164"/>
      <c r="B82" s="15" t="s">
        <v>1147</v>
      </c>
      <c r="C82" s="16" t="s">
        <v>1148</v>
      </c>
      <c r="D82" s="15"/>
      <c r="E82" s="15" t="s">
        <v>47</v>
      </c>
      <c r="F82" s="15"/>
      <c r="G82" s="15"/>
      <c r="H82" s="15"/>
      <c r="I82" s="15" t="s">
        <v>47</v>
      </c>
      <c r="J82" s="16"/>
      <c r="K82" s="16"/>
      <c r="L82" s="16" t="s">
        <v>1114</v>
      </c>
      <c r="M82" s="17"/>
      <c r="N82" s="17"/>
      <c r="O82" s="17"/>
      <c r="P82" s="17"/>
      <c r="Q82" s="17"/>
      <c r="R82" s="17"/>
      <c r="S82" s="17"/>
      <c r="T82" s="17"/>
      <c r="U82" s="17"/>
      <c r="V82" s="17"/>
      <c r="W82" s="17"/>
      <c r="X82" s="17"/>
      <c r="Y82" s="17"/>
      <c r="Z82" s="17"/>
      <c r="AA82" s="17"/>
      <c r="AB82" s="17"/>
    </row>
    <row r="83" spans="1:28" ht="16.5" customHeight="1">
      <c r="A83" s="164"/>
      <c r="B83" s="15" t="s">
        <v>1149</v>
      </c>
      <c r="C83" s="16" t="s">
        <v>1150</v>
      </c>
      <c r="D83" s="15"/>
      <c r="E83" s="15" t="s">
        <v>47</v>
      </c>
      <c r="F83" s="15"/>
      <c r="G83" s="15"/>
      <c r="H83" s="15" t="s">
        <v>47</v>
      </c>
      <c r="I83" s="15"/>
      <c r="J83" s="16"/>
      <c r="K83" s="16"/>
      <c r="L83" s="16" t="s">
        <v>1151</v>
      </c>
      <c r="M83" s="17"/>
      <c r="N83" s="17"/>
      <c r="O83" s="17"/>
      <c r="P83" s="17"/>
      <c r="Q83" s="17"/>
      <c r="R83" s="17"/>
      <c r="S83" s="17"/>
      <c r="T83" s="17"/>
      <c r="U83" s="17"/>
      <c r="V83" s="17"/>
      <c r="W83" s="17"/>
      <c r="X83" s="17"/>
      <c r="Y83" s="17"/>
      <c r="Z83" s="17"/>
      <c r="AA83" s="17"/>
      <c r="AB83" s="17"/>
    </row>
    <row r="84" spans="1:28" ht="16.5" customHeight="1">
      <c r="A84" s="164"/>
      <c r="B84" s="15" t="s">
        <v>1152</v>
      </c>
      <c r="C84" s="16" t="s">
        <v>1153</v>
      </c>
      <c r="D84" s="15"/>
      <c r="E84" s="15" t="s">
        <v>47</v>
      </c>
      <c r="F84" s="15"/>
      <c r="G84" s="15"/>
      <c r="H84" s="15" t="s">
        <v>47</v>
      </c>
      <c r="I84" s="15"/>
      <c r="J84" s="16"/>
      <c r="K84" s="16"/>
      <c r="L84" s="16" t="s">
        <v>1151</v>
      </c>
      <c r="M84" s="17"/>
      <c r="N84" s="17"/>
      <c r="O84" s="17"/>
      <c r="P84" s="17"/>
      <c r="Q84" s="17"/>
      <c r="R84" s="17"/>
      <c r="S84" s="17"/>
      <c r="T84" s="17"/>
      <c r="U84" s="17"/>
      <c r="V84" s="17"/>
      <c r="W84" s="17"/>
      <c r="X84" s="17"/>
      <c r="Y84" s="17"/>
      <c r="Z84" s="17"/>
      <c r="AA84" s="17"/>
      <c r="AB84" s="17"/>
    </row>
    <row r="85" spans="1:28" ht="16.5" customHeight="1">
      <c r="A85" s="164"/>
      <c r="B85" s="15" t="s">
        <v>1154</v>
      </c>
      <c r="C85" s="16" t="s">
        <v>1155</v>
      </c>
      <c r="D85" s="15"/>
      <c r="E85" s="15" t="s">
        <v>47</v>
      </c>
      <c r="F85" s="15"/>
      <c r="G85" s="15"/>
      <c r="H85" s="15" t="s">
        <v>47</v>
      </c>
      <c r="I85" s="15"/>
      <c r="J85" s="16"/>
      <c r="K85" s="16"/>
      <c r="L85" s="16" t="s">
        <v>1151</v>
      </c>
      <c r="M85" s="17"/>
      <c r="N85" s="17"/>
      <c r="O85" s="17"/>
      <c r="P85" s="17"/>
      <c r="Q85" s="17"/>
      <c r="R85" s="17"/>
      <c r="S85" s="17"/>
      <c r="T85" s="17"/>
      <c r="U85" s="17"/>
      <c r="V85" s="17"/>
      <c r="W85" s="17"/>
      <c r="X85" s="17"/>
      <c r="Y85" s="17"/>
      <c r="Z85" s="17"/>
      <c r="AA85" s="17"/>
      <c r="AB85" s="17"/>
    </row>
    <row r="86" spans="1:28" ht="16.5" customHeight="1">
      <c r="A86" s="165"/>
      <c r="B86" s="18" t="s">
        <v>1156</v>
      </c>
      <c r="C86" s="16" t="s">
        <v>1157</v>
      </c>
      <c r="D86" s="15"/>
      <c r="E86" s="15" t="s">
        <v>47</v>
      </c>
      <c r="F86" s="15"/>
      <c r="G86" s="15"/>
      <c r="H86" s="15" t="s">
        <v>47</v>
      </c>
      <c r="I86" s="15"/>
      <c r="J86" s="16"/>
      <c r="K86" s="16"/>
      <c r="L86" s="16" t="s">
        <v>1151</v>
      </c>
      <c r="M86" s="17"/>
      <c r="N86" s="17"/>
      <c r="O86" s="17"/>
      <c r="P86" s="17"/>
      <c r="Q86" s="17"/>
      <c r="R86" s="17"/>
      <c r="S86" s="17"/>
      <c r="T86" s="17"/>
      <c r="U86" s="17"/>
      <c r="V86" s="17"/>
      <c r="W86" s="17"/>
      <c r="X86" s="17"/>
      <c r="Y86" s="17"/>
      <c r="Z86" s="17"/>
      <c r="AA86" s="17"/>
      <c r="AB86" s="17"/>
    </row>
    <row r="87" spans="1:28" ht="16.5" customHeight="1">
      <c r="A87" s="167" t="s">
        <v>1158</v>
      </c>
      <c r="B87" s="15" t="s">
        <v>1159</v>
      </c>
      <c r="C87" s="16" t="s">
        <v>1160</v>
      </c>
      <c r="D87" s="15" t="s">
        <v>47</v>
      </c>
      <c r="E87" s="15" t="s">
        <v>47</v>
      </c>
      <c r="F87" s="15"/>
      <c r="G87" s="15"/>
      <c r="H87" s="15"/>
      <c r="I87" s="15"/>
      <c r="J87" s="16"/>
      <c r="K87" s="16"/>
      <c r="L87" s="16"/>
      <c r="M87" s="17"/>
      <c r="N87" s="17"/>
      <c r="O87" s="17"/>
      <c r="P87" s="17"/>
      <c r="Q87" s="17"/>
      <c r="R87" s="17"/>
      <c r="S87" s="17"/>
      <c r="T87" s="17"/>
      <c r="U87" s="17"/>
      <c r="V87" s="17"/>
      <c r="W87" s="17"/>
      <c r="X87" s="17"/>
      <c r="Y87" s="17"/>
      <c r="Z87" s="17"/>
      <c r="AA87" s="17"/>
      <c r="AB87" s="17"/>
    </row>
    <row r="88" spans="1:28" ht="16.5" customHeight="1">
      <c r="A88" s="164"/>
      <c r="B88" s="15" t="s">
        <v>1161</v>
      </c>
      <c r="C88" s="16" t="s">
        <v>1162</v>
      </c>
      <c r="D88" s="15" t="s">
        <v>47</v>
      </c>
      <c r="E88" s="15" t="s">
        <v>47</v>
      </c>
      <c r="F88" s="15"/>
      <c r="G88" s="15"/>
      <c r="H88" s="15"/>
      <c r="I88" s="15" t="s">
        <v>47</v>
      </c>
      <c r="J88" s="16"/>
      <c r="K88" s="16"/>
      <c r="L88" s="16"/>
      <c r="M88" s="17"/>
      <c r="N88" s="17"/>
      <c r="O88" s="17"/>
      <c r="P88" s="17"/>
      <c r="Q88" s="17"/>
      <c r="R88" s="17"/>
      <c r="S88" s="17"/>
      <c r="T88" s="17"/>
      <c r="U88" s="17"/>
      <c r="V88" s="17"/>
      <c r="W88" s="17"/>
      <c r="X88" s="17"/>
      <c r="Y88" s="17"/>
      <c r="Z88" s="17"/>
      <c r="AA88" s="17"/>
      <c r="AB88" s="17"/>
    </row>
    <row r="89" spans="1:28" ht="15" customHeight="1">
      <c r="A89" s="164"/>
      <c r="B89" s="15" t="s">
        <v>1163</v>
      </c>
      <c r="C89" s="16" t="s">
        <v>1164</v>
      </c>
      <c r="D89" s="15" t="s">
        <v>47</v>
      </c>
      <c r="E89" s="15"/>
      <c r="F89" s="15"/>
      <c r="G89" s="15"/>
      <c r="H89" s="15"/>
      <c r="I89" s="15"/>
      <c r="J89" s="16"/>
      <c r="K89" s="16"/>
      <c r="L89" s="16" t="s">
        <v>1165</v>
      </c>
      <c r="M89" s="17"/>
      <c r="N89" s="17"/>
      <c r="O89" s="17"/>
      <c r="P89" s="17"/>
      <c r="Q89" s="17"/>
      <c r="R89" s="17"/>
      <c r="S89" s="17"/>
      <c r="T89" s="17"/>
      <c r="U89" s="17"/>
      <c r="V89" s="17"/>
      <c r="W89" s="17"/>
      <c r="X89" s="17"/>
      <c r="Y89" s="17"/>
      <c r="Z89" s="17"/>
      <c r="AA89" s="17"/>
      <c r="AB89" s="17"/>
    </row>
    <row r="90" spans="1:28" ht="16.5" customHeight="1">
      <c r="A90" s="164"/>
      <c r="B90" s="15" t="s">
        <v>1166</v>
      </c>
      <c r="C90" s="16" t="s">
        <v>1167</v>
      </c>
      <c r="D90" s="15" t="s">
        <v>47</v>
      </c>
      <c r="E90" s="15"/>
      <c r="F90" s="15"/>
      <c r="G90" s="15"/>
      <c r="H90" s="15" t="s">
        <v>47</v>
      </c>
      <c r="I90" s="15"/>
      <c r="J90" s="16"/>
      <c r="K90" s="16"/>
      <c r="L90" s="16" t="s">
        <v>1168</v>
      </c>
      <c r="M90" s="17"/>
      <c r="N90" s="17"/>
      <c r="O90" s="17"/>
      <c r="P90" s="17"/>
      <c r="Q90" s="17"/>
      <c r="R90" s="17"/>
      <c r="S90" s="17"/>
      <c r="T90" s="17"/>
      <c r="U90" s="17"/>
      <c r="V90" s="17"/>
      <c r="W90" s="17"/>
      <c r="X90" s="17"/>
      <c r="Y90" s="17"/>
      <c r="Z90" s="17"/>
      <c r="AA90" s="17"/>
      <c r="AB90" s="17"/>
    </row>
    <row r="91" spans="1:28" ht="15" customHeight="1">
      <c r="A91" s="164"/>
      <c r="B91" s="15" t="s">
        <v>1169</v>
      </c>
      <c r="C91" s="16" t="s">
        <v>1170</v>
      </c>
      <c r="D91" s="15" t="s">
        <v>47</v>
      </c>
      <c r="E91" s="15"/>
      <c r="F91" s="15"/>
      <c r="G91" s="15"/>
      <c r="H91" s="15"/>
      <c r="I91" s="15"/>
      <c r="J91" s="16"/>
      <c r="K91" s="16"/>
      <c r="L91" s="16"/>
      <c r="M91" s="17"/>
      <c r="N91" s="17"/>
      <c r="O91" s="17"/>
      <c r="P91" s="17"/>
      <c r="Q91" s="17"/>
      <c r="R91" s="17"/>
      <c r="S91" s="17"/>
      <c r="T91" s="17"/>
      <c r="U91" s="17"/>
      <c r="V91" s="17"/>
      <c r="W91" s="17"/>
      <c r="X91" s="17"/>
      <c r="Y91" s="17"/>
      <c r="Z91" s="17"/>
      <c r="AA91" s="17"/>
      <c r="AB91" s="17"/>
    </row>
    <row r="92" spans="1:28" ht="16.5" customHeight="1">
      <c r="A92" s="164"/>
      <c r="B92" s="15" t="s">
        <v>1171</v>
      </c>
      <c r="C92" s="16" t="s">
        <v>1172</v>
      </c>
      <c r="D92" s="15"/>
      <c r="E92" s="15"/>
      <c r="F92" s="15"/>
      <c r="G92" s="15"/>
      <c r="H92" s="15"/>
      <c r="I92" s="15"/>
      <c r="J92" s="16"/>
      <c r="K92" s="16"/>
      <c r="L92" s="16"/>
      <c r="M92" s="17"/>
      <c r="N92" s="17"/>
      <c r="O92" s="17"/>
      <c r="P92" s="17"/>
      <c r="Q92" s="17"/>
      <c r="R92" s="17"/>
      <c r="S92" s="17"/>
      <c r="T92" s="17"/>
      <c r="U92" s="17"/>
      <c r="V92" s="17"/>
      <c r="W92" s="17"/>
      <c r="X92" s="17"/>
      <c r="Y92" s="17"/>
      <c r="Z92" s="17"/>
      <c r="AA92" s="17"/>
      <c r="AB92" s="17"/>
    </row>
    <row r="93" spans="1:28" ht="16.5" customHeight="1">
      <c r="A93" s="165"/>
      <c r="B93" s="15" t="s">
        <v>1173</v>
      </c>
      <c r="C93" s="16" t="s">
        <v>1174</v>
      </c>
      <c r="D93" s="15"/>
      <c r="E93" s="15"/>
      <c r="F93" s="15"/>
      <c r="G93" s="15"/>
      <c r="H93" s="15"/>
      <c r="I93" s="15"/>
      <c r="J93" s="16"/>
      <c r="K93" s="16"/>
      <c r="L93" s="16"/>
      <c r="M93" s="17"/>
      <c r="N93" s="17"/>
      <c r="O93" s="17"/>
      <c r="P93" s="17"/>
      <c r="Q93" s="17"/>
      <c r="R93" s="17"/>
      <c r="S93" s="17"/>
      <c r="T93" s="17"/>
      <c r="U93" s="17"/>
      <c r="V93" s="17"/>
      <c r="W93" s="17"/>
      <c r="X93" s="17"/>
      <c r="Y93" s="17"/>
      <c r="Z93" s="17"/>
      <c r="AA93" s="17"/>
      <c r="AB93" s="17"/>
    </row>
    <row r="94" spans="1:28" ht="16.5" customHeight="1">
      <c r="A94" s="167" t="s">
        <v>1175</v>
      </c>
      <c r="B94" s="15" t="s">
        <v>1176</v>
      </c>
      <c r="C94" s="16" t="s">
        <v>1177</v>
      </c>
      <c r="D94" s="15" t="s">
        <v>47</v>
      </c>
      <c r="E94" s="15" t="s">
        <v>47</v>
      </c>
      <c r="F94" s="15"/>
      <c r="G94" s="15"/>
      <c r="H94" s="15"/>
      <c r="I94" s="15"/>
      <c r="J94" s="16"/>
      <c r="K94" s="16"/>
      <c r="L94" s="16"/>
      <c r="M94" s="17"/>
      <c r="N94" s="17"/>
      <c r="O94" s="17"/>
      <c r="P94" s="17"/>
      <c r="Q94" s="17"/>
      <c r="R94" s="17"/>
      <c r="S94" s="17"/>
      <c r="T94" s="17"/>
      <c r="U94" s="17"/>
      <c r="V94" s="17"/>
      <c r="W94" s="17"/>
      <c r="X94" s="17"/>
      <c r="Y94" s="17"/>
      <c r="Z94" s="17"/>
      <c r="AA94" s="17"/>
      <c r="AB94" s="17"/>
    </row>
    <row r="95" spans="1:28" ht="16.5" customHeight="1">
      <c r="A95" s="164"/>
      <c r="B95" s="15" t="s">
        <v>1178</v>
      </c>
      <c r="C95" s="16" t="s">
        <v>1179</v>
      </c>
      <c r="D95" s="15" t="s">
        <v>47</v>
      </c>
      <c r="E95" s="15"/>
      <c r="F95" s="15"/>
      <c r="G95" s="15"/>
      <c r="H95" s="15"/>
      <c r="I95" s="15"/>
      <c r="J95" s="16"/>
      <c r="K95" s="16"/>
      <c r="L95" s="16"/>
      <c r="M95" s="17"/>
      <c r="N95" s="17"/>
      <c r="O95" s="17"/>
      <c r="P95" s="17"/>
      <c r="Q95" s="17"/>
      <c r="R95" s="17"/>
      <c r="S95" s="17"/>
      <c r="T95" s="17"/>
      <c r="U95" s="17"/>
      <c r="V95" s="17"/>
      <c r="W95" s="17"/>
      <c r="X95" s="17"/>
      <c r="Y95" s="17"/>
      <c r="Z95" s="17"/>
      <c r="AA95" s="17"/>
      <c r="AB95" s="17"/>
    </row>
    <row r="96" spans="1:28" ht="16.5" customHeight="1">
      <c r="A96" s="164"/>
      <c r="B96" s="15" t="s">
        <v>1180</v>
      </c>
      <c r="C96" s="16" t="s">
        <v>1181</v>
      </c>
      <c r="D96" s="15" t="s">
        <v>47</v>
      </c>
      <c r="E96" s="15" t="s">
        <v>47</v>
      </c>
      <c r="F96" s="15"/>
      <c r="G96" s="15"/>
      <c r="H96" s="15"/>
      <c r="I96" s="15"/>
      <c r="J96" s="16"/>
      <c r="K96" s="16"/>
      <c r="L96" s="16"/>
      <c r="M96" s="17"/>
      <c r="N96" s="17"/>
      <c r="O96" s="17"/>
      <c r="P96" s="17"/>
      <c r="Q96" s="17"/>
      <c r="R96" s="17"/>
      <c r="S96" s="17"/>
      <c r="T96" s="17"/>
      <c r="U96" s="17"/>
      <c r="V96" s="17"/>
      <c r="W96" s="17"/>
      <c r="X96" s="17"/>
      <c r="Y96" s="17"/>
      <c r="Z96" s="17"/>
      <c r="AA96" s="17"/>
      <c r="AB96" s="17"/>
    </row>
    <row r="97" spans="1:28" ht="16.5" customHeight="1">
      <c r="A97" s="164"/>
      <c r="B97" s="15" t="s">
        <v>1182</v>
      </c>
      <c r="C97" s="16" t="s">
        <v>1183</v>
      </c>
      <c r="D97" s="15" t="s">
        <v>47</v>
      </c>
      <c r="E97" s="15"/>
      <c r="F97" s="15"/>
      <c r="G97" s="15"/>
      <c r="H97" s="15"/>
      <c r="I97" s="15"/>
      <c r="J97" s="16"/>
      <c r="K97" s="16"/>
      <c r="L97" s="16"/>
      <c r="M97" s="17"/>
      <c r="N97" s="17"/>
      <c r="O97" s="17"/>
      <c r="P97" s="17"/>
      <c r="Q97" s="17"/>
      <c r="R97" s="17"/>
      <c r="S97" s="17"/>
      <c r="T97" s="17"/>
      <c r="U97" s="17"/>
      <c r="V97" s="17"/>
      <c r="W97" s="17"/>
      <c r="X97" s="17"/>
      <c r="Y97" s="17"/>
      <c r="Z97" s="17"/>
      <c r="AA97" s="17"/>
      <c r="AB97" s="17"/>
    </row>
    <row r="98" spans="1:28" ht="16.5" customHeight="1">
      <c r="A98" s="164"/>
      <c r="B98" s="15" t="s">
        <v>1184</v>
      </c>
      <c r="C98" s="16" t="s">
        <v>1185</v>
      </c>
      <c r="D98" s="15" t="s">
        <v>47</v>
      </c>
      <c r="E98" s="15" t="s">
        <v>47</v>
      </c>
      <c r="F98" s="15"/>
      <c r="G98" s="15"/>
      <c r="H98" s="15"/>
      <c r="I98" s="15"/>
      <c r="J98" s="16"/>
      <c r="K98" s="16"/>
      <c r="L98" s="16"/>
      <c r="M98" s="17"/>
      <c r="N98" s="17"/>
      <c r="O98" s="17"/>
      <c r="P98" s="17"/>
      <c r="Q98" s="17"/>
      <c r="R98" s="17"/>
      <c r="S98" s="17"/>
      <c r="T98" s="17"/>
      <c r="U98" s="17"/>
      <c r="V98" s="17"/>
      <c r="W98" s="17"/>
      <c r="X98" s="17"/>
      <c r="Y98" s="17"/>
      <c r="Z98" s="17"/>
      <c r="AA98" s="17"/>
      <c r="AB98" s="17"/>
    </row>
    <row r="99" spans="1:28" ht="16.5" customHeight="1">
      <c r="A99" s="164"/>
      <c r="B99" s="15" t="s">
        <v>1186</v>
      </c>
      <c r="C99" s="16" t="s">
        <v>1187</v>
      </c>
      <c r="D99" s="15" t="s">
        <v>47</v>
      </c>
      <c r="E99" s="15" t="s">
        <v>47</v>
      </c>
      <c r="F99" s="15"/>
      <c r="G99" s="15"/>
      <c r="H99" s="15"/>
      <c r="I99" s="15"/>
      <c r="J99" s="16"/>
      <c r="K99" s="16"/>
      <c r="L99" s="16"/>
      <c r="M99" s="17"/>
      <c r="N99" s="17"/>
      <c r="O99" s="17"/>
      <c r="P99" s="17"/>
      <c r="Q99" s="17"/>
      <c r="R99" s="17"/>
      <c r="S99" s="17"/>
      <c r="T99" s="17"/>
      <c r="U99" s="17"/>
      <c r="V99" s="17"/>
      <c r="W99" s="17"/>
      <c r="X99" s="17"/>
      <c r="Y99" s="17"/>
      <c r="Z99" s="17"/>
      <c r="AA99" s="17"/>
      <c r="AB99" s="17"/>
    </row>
    <row r="100" spans="1:28" ht="16.5" customHeight="1">
      <c r="A100" s="164"/>
      <c r="B100" s="15" t="s">
        <v>1188</v>
      </c>
      <c r="C100" s="16" t="s">
        <v>1189</v>
      </c>
      <c r="D100" s="15" t="s">
        <v>47</v>
      </c>
      <c r="E100" s="15" t="s">
        <v>47</v>
      </c>
      <c r="F100" s="15"/>
      <c r="G100" s="15"/>
      <c r="H100" s="15"/>
      <c r="I100" s="15"/>
      <c r="J100" s="16"/>
      <c r="K100" s="16"/>
      <c r="L100" s="16"/>
      <c r="M100" s="17"/>
      <c r="N100" s="17"/>
      <c r="O100" s="17"/>
      <c r="P100" s="17"/>
      <c r="Q100" s="17"/>
      <c r="R100" s="17"/>
      <c r="S100" s="17"/>
      <c r="T100" s="17"/>
      <c r="U100" s="17"/>
      <c r="V100" s="17"/>
      <c r="W100" s="17"/>
      <c r="X100" s="17"/>
      <c r="Y100" s="17"/>
      <c r="Z100" s="17"/>
      <c r="AA100" s="17"/>
      <c r="AB100" s="17"/>
    </row>
    <row r="101" spans="1:28" ht="16.5" customHeight="1">
      <c r="A101" s="164"/>
      <c r="B101" s="15" t="s">
        <v>1190</v>
      </c>
      <c r="C101" s="16" t="s">
        <v>1191</v>
      </c>
      <c r="D101" s="15" t="s">
        <v>47</v>
      </c>
      <c r="E101" s="15"/>
      <c r="F101" s="15"/>
      <c r="G101" s="15"/>
      <c r="H101" s="15"/>
      <c r="I101" s="15"/>
      <c r="J101" s="16"/>
      <c r="K101" s="16"/>
      <c r="L101" s="16"/>
      <c r="M101" s="17"/>
      <c r="N101" s="17"/>
      <c r="O101" s="17"/>
      <c r="P101" s="17"/>
      <c r="Q101" s="17"/>
      <c r="R101" s="17"/>
      <c r="S101" s="17"/>
      <c r="T101" s="17"/>
      <c r="U101" s="17"/>
      <c r="V101" s="17"/>
      <c r="W101" s="17"/>
      <c r="X101" s="17"/>
      <c r="Y101" s="17"/>
      <c r="Z101" s="17"/>
      <c r="AA101" s="17"/>
      <c r="AB101" s="17"/>
    </row>
    <row r="102" spans="1:28" ht="16.5" customHeight="1">
      <c r="A102" s="164"/>
      <c r="B102" s="15" t="s">
        <v>1192</v>
      </c>
      <c r="C102" s="16" t="s">
        <v>1193</v>
      </c>
      <c r="D102" s="15" t="s">
        <v>47</v>
      </c>
      <c r="E102" s="15"/>
      <c r="F102" s="15"/>
      <c r="G102" s="15"/>
      <c r="H102" s="15"/>
      <c r="I102" s="15"/>
      <c r="J102" s="16"/>
      <c r="K102" s="16"/>
      <c r="L102" s="16"/>
      <c r="M102" s="17"/>
      <c r="N102" s="17"/>
      <c r="O102" s="17"/>
      <c r="P102" s="17"/>
      <c r="Q102" s="17"/>
      <c r="R102" s="17"/>
      <c r="S102" s="17"/>
      <c r="T102" s="17"/>
      <c r="U102" s="17"/>
      <c r="V102" s="17"/>
      <c r="W102" s="17"/>
      <c r="X102" s="17"/>
      <c r="Y102" s="17"/>
      <c r="Z102" s="17"/>
      <c r="AA102" s="17"/>
      <c r="AB102" s="17"/>
    </row>
    <row r="103" spans="1:28" ht="16.5" customHeight="1">
      <c r="A103" s="165"/>
      <c r="B103" s="15" t="s">
        <v>1194</v>
      </c>
      <c r="C103" s="16" t="s">
        <v>1195</v>
      </c>
      <c r="D103" s="15" t="s">
        <v>47</v>
      </c>
      <c r="E103" s="15"/>
      <c r="F103" s="15"/>
      <c r="G103" s="15"/>
      <c r="H103" s="15"/>
      <c r="I103" s="15"/>
      <c r="J103" s="16"/>
      <c r="K103" s="16"/>
      <c r="L103" s="16"/>
      <c r="M103" s="17"/>
      <c r="N103" s="17"/>
      <c r="O103" s="17"/>
      <c r="P103" s="17"/>
      <c r="Q103" s="17"/>
      <c r="R103" s="17"/>
      <c r="S103" s="17"/>
      <c r="T103" s="17"/>
      <c r="U103" s="17"/>
      <c r="V103" s="17"/>
      <c r="W103" s="17"/>
      <c r="X103" s="17"/>
      <c r="Y103" s="17"/>
      <c r="Z103" s="17"/>
      <c r="AA103" s="17"/>
      <c r="AB103" s="17"/>
    </row>
    <row r="104" spans="1:28" ht="16.5" customHeight="1">
      <c r="A104" s="163" t="s">
        <v>1196</v>
      </c>
      <c r="B104" s="15" t="s">
        <v>1197</v>
      </c>
      <c r="C104" s="16" t="s">
        <v>1198</v>
      </c>
      <c r="D104" s="15" t="s">
        <v>47</v>
      </c>
      <c r="E104" s="15" t="s">
        <v>47</v>
      </c>
      <c r="F104" s="15"/>
      <c r="G104" s="15"/>
      <c r="H104" s="15"/>
      <c r="I104" s="15" t="s">
        <v>47</v>
      </c>
      <c r="J104" s="16"/>
      <c r="K104" s="16"/>
      <c r="L104" s="16" t="s">
        <v>1199</v>
      </c>
      <c r="M104" s="17"/>
      <c r="N104" s="17"/>
      <c r="O104" s="17"/>
      <c r="P104" s="17"/>
      <c r="Q104" s="17"/>
      <c r="R104" s="17"/>
      <c r="S104" s="17"/>
      <c r="T104" s="17"/>
      <c r="U104" s="17"/>
      <c r="V104" s="17"/>
      <c r="W104" s="17"/>
      <c r="X104" s="17"/>
      <c r="Y104" s="17"/>
      <c r="Z104" s="17"/>
      <c r="AA104" s="17"/>
      <c r="AB104" s="17"/>
    </row>
    <row r="105" spans="1:28" ht="15" customHeight="1">
      <c r="A105" s="164"/>
      <c r="B105" s="15" t="s">
        <v>1200</v>
      </c>
      <c r="C105" s="16" t="s">
        <v>1201</v>
      </c>
      <c r="D105" s="15" t="s">
        <v>47</v>
      </c>
      <c r="E105" s="15"/>
      <c r="F105" s="15"/>
      <c r="G105" s="15"/>
      <c r="H105" s="15"/>
      <c r="I105" s="15"/>
      <c r="J105" s="16"/>
      <c r="K105" s="16"/>
      <c r="L105" s="16" t="s">
        <v>1202</v>
      </c>
      <c r="M105" s="17"/>
      <c r="N105" s="17"/>
      <c r="O105" s="17"/>
      <c r="P105" s="17"/>
      <c r="Q105" s="17"/>
      <c r="R105" s="17"/>
      <c r="S105" s="17"/>
      <c r="T105" s="17"/>
      <c r="U105" s="17"/>
      <c r="V105" s="17"/>
      <c r="W105" s="17"/>
      <c r="X105" s="17"/>
      <c r="Y105" s="17"/>
      <c r="Z105" s="17"/>
      <c r="AA105" s="17"/>
      <c r="AB105" s="17"/>
    </row>
    <row r="106" spans="1:28" ht="15" customHeight="1">
      <c r="A106" s="164"/>
      <c r="B106" s="15" t="s">
        <v>1203</v>
      </c>
      <c r="C106" s="16" t="s">
        <v>1204</v>
      </c>
      <c r="D106" s="15" t="s">
        <v>47</v>
      </c>
      <c r="E106" s="15"/>
      <c r="F106" s="15"/>
      <c r="G106" s="15"/>
      <c r="H106" s="15"/>
      <c r="I106" s="15"/>
      <c r="J106" s="16"/>
      <c r="K106" s="16"/>
      <c r="L106" s="16"/>
      <c r="M106" s="17"/>
      <c r="N106" s="17"/>
      <c r="O106" s="17"/>
      <c r="P106" s="17"/>
      <c r="Q106" s="17"/>
      <c r="R106" s="17"/>
      <c r="S106" s="17"/>
      <c r="T106" s="17"/>
      <c r="U106" s="17"/>
      <c r="V106" s="17"/>
      <c r="W106" s="17"/>
      <c r="X106" s="17"/>
      <c r="Y106" s="17"/>
      <c r="Z106" s="17"/>
      <c r="AA106" s="17"/>
      <c r="AB106" s="17"/>
    </row>
    <row r="107" spans="1:28" ht="15" customHeight="1">
      <c r="A107" s="164"/>
      <c r="B107" s="15" t="s">
        <v>1205</v>
      </c>
      <c r="C107" s="16" t="s">
        <v>1206</v>
      </c>
      <c r="D107" s="15" t="s">
        <v>47</v>
      </c>
      <c r="E107" s="15"/>
      <c r="F107" s="15"/>
      <c r="G107" s="15"/>
      <c r="H107" s="15"/>
      <c r="I107" s="15"/>
      <c r="J107" s="16"/>
      <c r="K107" s="16"/>
      <c r="L107" s="16"/>
      <c r="M107" s="17"/>
      <c r="N107" s="17"/>
      <c r="O107" s="17"/>
      <c r="P107" s="17"/>
      <c r="Q107" s="17"/>
      <c r="R107" s="17"/>
      <c r="S107" s="17"/>
      <c r="T107" s="17"/>
      <c r="U107" s="17"/>
      <c r="V107" s="17"/>
      <c r="W107" s="17"/>
      <c r="X107" s="17"/>
      <c r="Y107" s="17"/>
      <c r="Z107" s="17"/>
      <c r="AA107" s="17"/>
      <c r="AB107" s="17"/>
    </row>
    <row r="108" spans="1:28" ht="15" customHeight="1">
      <c r="A108" s="164"/>
      <c r="B108" s="15" t="s">
        <v>1207</v>
      </c>
      <c r="C108" s="16" t="s">
        <v>1208</v>
      </c>
      <c r="D108" s="15" t="s">
        <v>47</v>
      </c>
      <c r="E108" s="15"/>
      <c r="F108" s="15"/>
      <c r="G108" s="15"/>
      <c r="H108" s="15"/>
      <c r="I108" s="15"/>
      <c r="J108" s="16"/>
      <c r="K108" s="16"/>
      <c r="L108" s="16"/>
      <c r="M108" s="17"/>
      <c r="N108" s="17"/>
      <c r="O108" s="17"/>
      <c r="P108" s="17"/>
      <c r="Q108" s="17"/>
      <c r="R108" s="17"/>
      <c r="S108" s="17"/>
      <c r="T108" s="17"/>
      <c r="U108" s="17"/>
      <c r="V108" s="17"/>
      <c r="W108" s="17"/>
      <c r="X108" s="17"/>
      <c r="Y108" s="17"/>
      <c r="Z108" s="17"/>
      <c r="AA108" s="17"/>
      <c r="AB108" s="17"/>
    </row>
    <row r="109" spans="1:28" ht="15" customHeight="1">
      <c r="A109" s="164"/>
      <c r="B109" s="15" t="s">
        <v>1209</v>
      </c>
      <c r="C109" s="16" t="s">
        <v>1210</v>
      </c>
      <c r="D109" s="15" t="s">
        <v>47</v>
      </c>
      <c r="E109" s="15"/>
      <c r="F109" s="15"/>
      <c r="G109" s="15"/>
      <c r="H109" s="15"/>
      <c r="I109" s="15"/>
      <c r="J109" s="16"/>
      <c r="K109" s="16"/>
      <c r="L109" s="16"/>
      <c r="M109" s="17"/>
      <c r="N109" s="17"/>
      <c r="O109" s="17"/>
      <c r="P109" s="17"/>
      <c r="Q109" s="17"/>
      <c r="R109" s="17"/>
      <c r="S109" s="17"/>
      <c r="T109" s="17"/>
      <c r="U109" s="17"/>
      <c r="V109" s="17"/>
      <c r="W109" s="17"/>
      <c r="X109" s="17"/>
      <c r="Y109" s="17"/>
      <c r="Z109" s="17"/>
      <c r="AA109" s="17"/>
      <c r="AB109" s="17"/>
    </row>
    <row r="110" spans="1:28" ht="15" customHeight="1">
      <c r="A110" s="165"/>
      <c r="B110" s="15" t="s">
        <v>1211</v>
      </c>
      <c r="C110" s="16" t="s">
        <v>1212</v>
      </c>
      <c r="D110" s="15" t="s">
        <v>47</v>
      </c>
      <c r="E110" s="15"/>
      <c r="F110" s="15"/>
      <c r="G110" s="15"/>
      <c r="H110" s="15"/>
      <c r="I110" s="15"/>
      <c r="J110" s="16"/>
      <c r="K110" s="16"/>
      <c r="L110" s="16"/>
      <c r="M110" s="17"/>
      <c r="N110" s="17"/>
      <c r="O110" s="17"/>
      <c r="P110" s="17"/>
      <c r="Q110" s="17"/>
      <c r="R110" s="17"/>
      <c r="S110" s="17"/>
      <c r="T110" s="17"/>
      <c r="U110" s="17"/>
      <c r="V110" s="17"/>
      <c r="W110" s="17"/>
      <c r="X110" s="17"/>
      <c r="Y110" s="17"/>
      <c r="Z110" s="17"/>
      <c r="AA110" s="17"/>
      <c r="AB110" s="17"/>
    </row>
    <row r="111" spans="1:28" ht="16.5" customHeight="1">
      <c r="A111" s="163" t="s">
        <v>1213</v>
      </c>
      <c r="B111" s="15" t="s">
        <v>1214</v>
      </c>
      <c r="C111" s="16" t="s">
        <v>1215</v>
      </c>
      <c r="D111" s="15" t="s">
        <v>47</v>
      </c>
      <c r="E111" s="15" t="s">
        <v>47</v>
      </c>
      <c r="F111" s="15"/>
      <c r="G111" s="15"/>
      <c r="H111" s="15"/>
      <c r="I111" s="15"/>
      <c r="J111" s="16"/>
      <c r="K111" s="16"/>
      <c r="L111" s="16"/>
      <c r="M111" s="17"/>
      <c r="N111" s="17"/>
      <c r="O111" s="17"/>
      <c r="P111" s="17"/>
      <c r="Q111" s="17"/>
      <c r="R111" s="17"/>
      <c r="S111" s="17"/>
      <c r="T111" s="17"/>
      <c r="U111" s="17"/>
      <c r="V111" s="17"/>
      <c r="W111" s="17"/>
      <c r="X111" s="17"/>
      <c r="Y111" s="17"/>
      <c r="Z111" s="17"/>
      <c r="AA111" s="17"/>
      <c r="AB111" s="17"/>
    </row>
    <row r="112" spans="1:28" ht="15" customHeight="1">
      <c r="A112" s="164"/>
      <c r="B112" s="15" t="s">
        <v>1216</v>
      </c>
      <c r="C112" s="16" t="s">
        <v>1217</v>
      </c>
      <c r="D112" s="15" t="s">
        <v>47</v>
      </c>
      <c r="E112" s="15"/>
      <c r="F112" s="15"/>
      <c r="G112" s="15"/>
      <c r="H112" s="15"/>
      <c r="I112" s="15"/>
      <c r="J112" s="16"/>
      <c r="K112" s="16"/>
      <c r="L112" s="16" t="s">
        <v>1218</v>
      </c>
      <c r="M112" s="17"/>
      <c r="N112" s="17"/>
      <c r="O112" s="17"/>
      <c r="P112" s="17"/>
      <c r="Q112" s="17"/>
      <c r="R112" s="17"/>
      <c r="S112" s="17"/>
      <c r="T112" s="17"/>
      <c r="U112" s="17"/>
      <c r="V112" s="17"/>
      <c r="W112" s="17"/>
      <c r="X112" s="17"/>
      <c r="Y112" s="17"/>
      <c r="Z112" s="17"/>
      <c r="AA112" s="17"/>
      <c r="AB112" s="17"/>
    </row>
    <row r="113" spans="1:28" ht="16.5" customHeight="1">
      <c r="A113" s="164"/>
      <c r="B113" s="15" t="s">
        <v>1219</v>
      </c>
      <c r="C113" s="16" t="s">
        <v>1220</v>
      </c>
      <c r="D113" s="15" t="s">
        <v>47</v>
      </c>
      <c r="E113" s="15" t="s">
        <v>47</v>
      </c>
      <c r="F113" s="15"/>
      <c r="G113" s="15"/>
      <c r="H113" s="15" t="s">
        <v>47</v>
      </c>
      <c r="I113" s="15"/>
      <c r="J113" s="16"/>
      <c r="K113" s="16"/>
      <c r="L113" s="16" t="s">
        <v>1218</v>
      </c>
      <c r="M113" s="17"/>
      <c r="N113" s="17"/>
      <c r="O113" s="17"/>
      <c r="P113" s="17"/>
      <c r="Q113" s="17"/>
      <c r="R113" s="17"/>
      <c r="S113" s="17"/>
      <c r="T113" s="17"/>
      <c r="U113" s="17"/>
      <c r="V113" s="17"/>
      <c r="W113" s="17"/>
      <c r="X113" s="17"/>
      <c r="Y113" s="17"/>
      <c r="Z113" s="17"/>
      <c r="AA113" s="17"/>
      <c r="AB113" s="17"/>
    </row>
    <row r="114" spans="1:28" ht="15" customHeight="1">
      <c r="A114" s="165"/>
      <c r="B114" s="15" t="s">
        <v>1221</v>
      </c>
      <c r="C114" s="16" t="s">
        <v>1222</v>
      </c>
      <c r="D114" s="15" t="s">
        <v>47</v>
      </c>
      <c r="E114" s="15"/>
      <c r="F114" s="15"/>
      <c r="G114" s="15"/>
      <c r="H114" s="15"/>
      <c r="I114" s="15"/>
      <c r="J114" s="16"/>
      <c r="K114" s="16"/>
      <c r="L114" s="16" t="s">
        <v>1218</v>
      </c>
      <c r="M114" s="17"/>
      <c r="N114" s="17"/>
      <c r="O114" s="17"/>
      <c r="P114" s="17"/>
      <c r="Q114" s="17"/>
      <c r="R114" s="17"/>
      <c r="S114" s="17"/>
      <c r="T114" s="17"/>
      <c r="U114" s="17"/>
      <c r="V114" s="17"/>
      <c r="W114" s="17"/>
      <c r="X114" s="17"/>
      <c r="Y114" s="17"/>
      <c r="Z114" s="17"/>
      <c r="AA114" s="17"/>
      <c r="AB114" s="17"/>
    </row>
    <row r="115" spans="1:28" ht="16.5" customHeight="1">
      <c r="A115" s="163" t="s">
        <v>1223</v>
      </c>
      <c r="B115" s="15" t="s">
        <v>1224</v>
      </c>
      <c r="C115" s="16" t="s">
        <v>1225</v>
      </c>
      <c r="D115" s="15"/>
      <c r="E115" s="15" t="s">
        <v>47</v>
      </c>
      <c r="F115" s="15"/>
      <c r="G115" s="15"/>
      <c r="H115" s="15"/>
      <c r="I115" s="15"/>
      <c r="J115" s="16"/>
      <c r="K115" s="16"/>
      <c r="L115" s="16"/>
      <c r="M115" s="17"/>
      <c r="N115" s="17"/>
      <c r="O115" s="17"/>
      <c r="P115" s="17"/>
      <c r="Q115" s="17"/>
      <c r="R115" s="17"/>
      <c r="S115" s="17"/>
      <c r="T115" s="17"/>
      <c r="U115" s="17"/>
      <c r="V115" s="17"/>
      <c r="W115" s="17"/>
      <c r="X115" s="17"/>
      <c r="Y115" s="17"/>
      <c r="Z115" s="17"/>
      <c r="AA115" s="17"/>
      <c r="AB115" s="17"/>
    </row>
    <row r="116" spans="1:28" ht="15" customHeight="1">
      <c r="A116" s="164"/>
      <c r="B116" s="15" t="s">
        <v>1226</v>
      </c>
      <c r="C116" s="16" t="s">
        <v>1227</v>
      </c>
      <c r="D116" s="15"/>
      <c r="E116" s="15"/>
      <c r="F116" s="15"/>
      <c r="G116" s="15"/>
      <c r="H116" s="15"/>
      <c r="I116" s="15"/>
      <c r="J116" s="16"/>
      <c r="K116" s="16"/>
      <c r="L116" s="16"/>
      <c r="M116" s="17"/>
      <c r="N116" s="17"/>
      <c r="O116" s="17"/>
      <c r="P116" s="17"/>
      <c r="Q116" s="17"/>
      <c r="R116" s="17"/>
      <c r="S116" s="17"/>
      <c r="T116" s="17"/>
      <c r="U116" s="17"/>
      <c r="V116" s="17"/>
      <c r="W116" s="17"/>
      <c r="X116" s="17"/>
      <c r="Y116" s="17"/>
      <c r="Z116" s="17"/>
      <c r="AA116" s="17"/>
      <c r="AB116" s="17"/>
    </row>
    <row r="117" spans="1:28" ht="15" customHeight="1">
      <c r="A117" s="164"/>
      <c r="B117" s="15" t="s">
        <v>1228</v>
      </c>
      <c r="C117" s="16" t="s">
        <v>1229</v>
      </c>
      <c r="D117" s="15"/>
      <c r="E117" s="15"/>
      <c r="F117" s="15"/>
      <c r="G117" s="15"/>
      <c r="H117" s="15"/>
      <c r="I117" s="15"/>
      <c r="J117" s="16"/>
      <c r="K117" s="16"/>
      <c r="L117" s="16"/>
      <c r="M117" s="17"/>
      <c r="N117" s="17"/>
      <c r="O117" s="17"/>
      <c r="P117" s="17"/>
      <c r="Q117" s="17"/>
      <c r="R117" s="17"/>
      <c r="S117" s="17"/>
      <c r="T117" s="17"/>
      <c r="U117" s="17"/>
      <c r="V117" s="17"/>
      <c r="W117" s="17"/>
      <c r="X117" s="17"/>
      <c r="Y117" s="17"/>
      <c r="Z117" s="17"/>
      <c r="AA117" s="17"/>
      <c r="AB117" s="17"/>
    </row>
    <row r="118" spans="1:28" ht="15" customHeight="1">
      <c r="A118" s="165"/>
      <c r="B118" s="15" t="s">
        <v>1230</v>
      </c>
      <c r="C118" s="16" t="s">
        <v>1231</v>
      </c>
      <c r="D118" s="15"/>
      <c r="E118" s="15"/>
      <c r="F118" s="15"/>
      <c r="G118" s="15"/>
      <c r="H118" s="15"/>
      <c r="I118" s="15"/>
      <c r="J118" s="16"/>
      <c r="K118" s="16"/>
      <c r="L118" s="16"/>
      <c r="M118" s="17"/>
      <c r="N118" s="17"/>
      <c r="O118" s="17"/>
      <c r="P118" s="17"/>
      <c r="Q118" s="17"/>
      <c r="R118" s="17"/>
      <c r="S118" s="17"/>
      <c r="T118" s="17"/>
      <c r="U118" s="17"/>
      <c r="V118" s="17"/>
      <c r="W118" s="17"/>
      <c r="X118" s="17"/>
      <c r="Y118" s="17"/>
      <c r="Z118" s="17"/>
      <c r="AA118" s="17"/>
      <c r="AB118" s="17"/>
    </row>
    <row r="119" spans="1:28" ht="16.5" customHeight="1">
      <c r="A119" s="163" t="s">
        <v>1232</v>
      </c>
      <c r="B119" s="15" t="s">
        <v>1233</v>
      </c>
      <c r="C119" s="16" t="s">
        <v>1234</v>
      </c>
      <c r="D119" s="15" t="s">
        <v>47</v>
      </c>
      <c r="E119" s="15" t="s">
        <v>47</v>
      </c>
      <c r="F119" s="15"/>
      <c r="G119" s="15"/>
      <c r="H119" s="15"/>
      <c r="I119" s="15"/>
      <c r="J119" s="16"/>
      <c r="K119" s="16"/>
      <c r="L119" s="16"/>
      <c r="M119" s="17"/>
      <c r="N119" s="17"/>
      <c r="O119" s="17"/>
      <c r="P119" s="17"/>
      <c r="Q119" s="17"/>
      <c r="R119" s="17"/>
      <c r="S119" s="17"/>
      <c r="T119" s="17"/>
      <c r="U119" s="17"/>
      <c r="V119" s="17"/>
      <c r="W119" s="17"/>
      <c r="X119" s="17"/>
      <c r="Y119" s="17"/>
      <c r="Z119" s="17"/>
      <c r="AA119" s="17"/>
      <c r="AB119" s="17"/>
    </row>
    <row r="120" spans="1:28" ht="16.5" customHeight="1">
      <c r="A120" s="164"/>
      <c r="B120" s="15" t="s">
        <v>1235</v>
      </c>
      <c r="C120" s="16" t="s">
        <v>1236</v>
      </c>
      <c r="D120" s="15" t="s">
        <v>47</v>
      </c>
      <c r="E120" s="15"/>
      <c r="F120" s="15"/>
      <c r="G120" s="15"/>
      <c r="H120" s="15"/>
      <c r="I120" s="15" t="s">
        <v>47</v>
      </c>
      <c r="J120" s="16"/>
      <c r="K120" s="16"/>
      <c r="L120" s="16"/>
      <c r="M120" s="17"/>
      <c r="N120" s="17"/>
      <c r="O120" s="17"/>
      <c r="P120" s="17"/>
      <c r="Q120" s="17"/>
      <c r="R120" s="17"/>
      <c r="S120" s="17"/>
      <c r="T120" s="17"/>
      <c r="U120" s="17"/>
      <c r="V120" s="17"/>
      <c r="W120" s="17"/>
      <c r="X120" s="17"/>
      <c r="Y120" s="17"/>
      <c r="Z120" s="17"/>
      <c r="AA120" s="17"/>
      <c r="AB120" s="17"/>
    </row>
    <row r="121" spans="1:28" ht="16.5" customHeight="1">
      <c r="A121" s="164"/>
      <c r="B121" s="15" t="s">
        <v>1237</v>
      </c>
      <c r="C121" s="16" t="s">
        <v>1238</v>
      </c>
      <c r="D121" s="15" t="s">
        <v>47</v>
      </c>
      <c r="E121" s="15" t="s">
        <v>47</v>
      </c>
      <c r="F121" s="15"/>
      <c r="G121" s="15"/>
      <c r="H121" s="15"/>
      <c r="I121" s="15"/>
      <c r="J121" s="16"/>
      <c r="K121" s="16"/>
      <c r="L121" s="16"/>
      <c r="M121" s="17"/>
      <c r="N121" s="17"/>
      <c r="O121" s="17"/>
      <c r="P121" s="17"/>
      <c r="Q121" s="17"/>
      <c r="R121" s="17"/>
      <c r="S121" s="17"/>
      <c r="T121" s="17"/>
      <c r="U121" s="17"/>
      <c r="V121" s="17"/>
      <c r="W121" s="17"/>
      <c r="X121" s="17"/>
      <c r="Y121" s="17"/>
      <c r="Z121" s="17"/>
      <c r="AA121" s="17"/>
      <c r="AB121" s="17"/>
    </row>
    <row r="122" spans="1:28" ht="16.5" customHeight="1">
      <c r="A122" s="165"/>
      <c r="B122" s="15" t="s">
        <v>1239</v>
      </c>
      <c r="C122" s="16" t="s">
        <v>1240</v>
      </c>
      <c r="D122" s="15" t="s">
        <v>47</v>
      </c>
      <c r="E122" s="15" t="s">
        <v>47</v>
      </c>
      <c r="F122" s="15"/>
      <c r="G122" s="15"/>
      <c r="H122" s="15"/>
      <c r="I122" s="15"/>
      <c r="J122" s="16"/>
      <c r="K122" s="16"/>
      <c r="L122" s="16"/>
      <c r="M122" s="17"/>
      <c r="N122" s="17"/>
      <c r="O122" s="17"/>
      <c r="P122" s="17"/>
      <c r="Q122" s="17"/>
      <c r="R122" s="17"/>
      <c r="S122" s="17"/>
      <c r="T122" s="17"/>
      <c r="U122" s="17"/>
      <c r="V122" s="17"/>
      <c r="W122" s="17"/>
      <c r="X122" s="17"/>
      <c r="Y122" s="17"/>
      <c r="Z122" s="17"/>
      <c r="AA122" s="17"/>
      <c r="AB122" s="17"/>
    </row>
    <row r="123" spans="1:28" ht="16.5" customHeight="1">
      <c r="A123" s="166" t="s">
        <v>1241</v>
      </c>
      <c r="B123" s="15" t="s">
        <v>1242</v>
      </c>
      <c r="C123" s="16" t="s">
        <v>1243</v>
      </c>
      <c r="D123" s="15" t="s">
        <v>47</v>
      </c>
      <c r="E123" s="15" t="s">
        <v>47</v>
      </c>
      <c r="F123" s="15"/>
      <c r="G123" s="15"/>
      <c r="H123" s="15" t="s">
        <v>47</v>
      </c>
      <c r="I123" s="15"/>
      <c r="J123" s="16"/>
      <c r="K123" s="16"/>
      <c r="L123" s="16"/>
      <c r="M123" s="17"/>
      <c r="N123" s="17"/>
      <c r="O123" s="17"/>
      <c r="P123" s="17"/>
      <c r="Q123" s="17"/>
      <c r="R123" s="17"/>
      <c r="S123" s="17"/>
      <c r="T123" s="17"/>
      <c r="U123" s="17"/>
      <c r="V123" s="17"/>
      <c r="W123" s="17"/>
      <c r="X123" s="17"/>
      <c r="Y123" s="17"/>
      <c r="Z123" s="17"/>
      <c r="AA123" s="17"/>
      <c r="AB123" s="17"/>
    </row>
    <row r="124" spans="1:28" ht="16.5" customHeight="1">
      <c r="A124" s="164"/>
      <c r="B124" s="15" t="s">
        <v>1244</v>
      </c>
      <c r="C124" s="16" t="s">
        <v>1245</v>
      </c>
      <c r="D124" s="15" t="s">
        <v>47</v>
      </c>
      <c r="E124" s="15" t="s">
        <v>47</v>
      </c>
      <c r="F124" s="15"/>
      <c r="G124" s="15"/>
      <c r="H124" s="15" t="s">
        <v>47</v>
      </c>
      <c r="I124" s="15" t="s">
        <v>47</v>
      </c>
      <c r="J124" s="16"/>
      <c r="K124" s="16"/>
      <c r="L124" s="16" t="s">
        <v>1077</v>
      </c>
      <c r="M124" s="17"/>
      <c r="N124" s="17"/>
      <c r="O124" s="17"/>
      <c r="P124" s="17"/>
      <c r="Q124" s="17"/>
      <c r="R124" s="17"/>
      <c r="S124" s="17"/>
      <c r="T124" s="17"/>
      <c r="U124" s="17"/>
      <c r="V124" s="17"/>
      <c r="W124" s="17"/>
      <c r="X124" s="17"/>
      <c r="Y124" s="17"/>
      <c r="Z124" s="17"/>
      <c r="AA124" s="17"/>
      <c r="AB124" s="17"/>
    </row>
    <row r="125" spans="1:28" ht="16.5" customHeight="1">
      <c r="A125" s="164"/>
      <c r="B125" s="20" t="s">
        <v>1246</v>
      </c>
      <c r="C125" s="16" t="s">
        <v>1247</v>
      </c>
      <c r="D125" s="15" t="s">
        <v>47</v>
      </c>
      <c r="E125" s="15" t="s">
        <v>47</v>
      </c>
      <c r="F125" s="15"/>
      <c r="G125" s="15"/>
      <c r="H125" s="15"/>
      <c r="I125" s="15"/>
      <c r="J125" s="16"/>
      <c r="K125" s="16"/>
      <c r="L125" s="16"/>
      <c r="M125" s="17"/>
      <c r="N125" s="17"/>
      <c r="O125" s="17"/>
      <c r="P125" s="17"/>
      <c r="Q125" s="17"/>
      <c r="R125" s="17"/>
      <c r="S125" s="17"/>
      <c r="T125" s="17"/>
      <c r="U125" s="17"/>
      <c r="V125" s="17"/>
      <c r="W125" s="17"/>
      <c r="X125" s="17"/>
      <c r="Y125" s="17"/>
      <c r="Z125" s="17"/>
      <c r="AA125" s="17"/>
      <c r="AB125" s="17"/>
    </row>
    <row r="126" spans="1:28" ht="16.5" customHeight="1">
      <c r="A126" s="164"/>
      <c r="B126" s="20" t="s">
        <v>1248</v>
      </c>
      <c r="C126" s="16" t="s">
        <v>1249</v>
      </c>
      <c r="D126" s="15" t="s">
        <v>47</v>
      </c>
      <c r="E126" s="15"/>
      <c r="F126" s="15"/>
      <c r="G126" s="15"/>
      <c r="H126" s="15"/>
      <c r="I126" s="15"/>
      <c r="J126" s="16"/>
      <c r="K126" s="16"/>
      <c r="L126" s="16"/>
      <c r="M126" s="17"/>
      <c r="N126" s="17"/>
      <c r="O126" s="17"/>
      <c r="P126" s="17"/>
      <c r="Q126" s="17"/>
      <c r="R126" s="17"/>
      <c r="S126" s="17"/>
      <c r="T126" s="17"/>
      <c r="U126" s="17"/>
      <c r="V126" s="17"/>
      <c r="W126" s="17"/>
      <c r="X126" s="17"/>
      <c r="Y126" s="17"/>
      <c r="Z126" s="17"/>
      <c r="AA126" s="17"/>
      <c r="AB126" s="17"/>
    </row>
    <row r="127" spans="1:28" ht="16.5" customHeight="1">
      <c r="A127" s="164"/>
      <c r="B127" s="20" t="s">
        <v>1250</v>
      </c>
      <c r="C127" s="16" t="s">
        <v>1251</v>
      </c>
      <c r="D127" s="15" t="s">
        <v>47</v>
      </c>
      <c r="E127" s="15"/>
      <c r="F127" s="15"/>
      <c r="G127" s="15"/>
      <c r="H127" s="15"/>
      <c r="I127" s="15"/>
      <c r="J127" s="16"/>
      <c r="K127" s="16"/>
      <c r="L127" s="16"/>
      <c r="M127" s="17"/>
      <c r="N127" s="17"/>
      <c r="O127" s="17"/>
      <c r="P127" s="17"/>
      <c r="Q127" s="17"/>
      <c r="R127" s="17"/>
      <c r="S127" s="17"/>
      <c r="T127" s="17"/>
      <c r="U127" s="17"/>
      <c r="V127" s="17"/>
      <c r="W127" s="17"/>
      <c r="X127" s="17"/>
      <c r="Y127" s="17"/>
      <c r="Z127" s="17"/>
      <c r="AA127" s="17"/>
      <c r="AB127" s="17"/>
    </row>
    <row r="128" spans="1:28" ht="16.5" customHeight="1">
      <c r="A128" s="164"/>
      <c r="B128" s="20" t="s">
        <v>1252</v>
      </c>
      <c r="C128" s="16" t="s">
        <v>1253</v>
      </c>
      <c r="D128" s="15" t="s">
        <v>47</v>
      </c>
      <c r="E128" s="15"/>
      <c r="F128" s="15"/>
      <c r="G128" s="15"/>
      <c r="H128" s="15"/>
      <c r="I128" s="15"/>
      <c r="J128" s="16"/>
      <c r="K128" s="16"/>
      <c r="L128" s="16" t="s">
        <v>1077</v>
      </c>
      <c r="M128" s="17"/>
      <c r="N128" s="17"/>
      <c r="O128" s="17"/>
      <c r="P128" s="17"/>
      <c r="Q128" s="17"/>
      <c r="R128" s="17"/>
      <c r="S128" s="17"/>
      <c r="T128" s="17"/>
      <c r="U128" s="17"/>
      <c r="V128" s="17"/>
      <c r="W128" s="17"/>
      <c r="X128" s="17"/>
      <c r="Y128" s="17"/>
      <c r="Z128" s="17"/>
      <c r="AA128" s="17"/>
      <c r="AB128" s="17"/>
    </row>
    <row r="129" spans="1:28" ht="16.5" customHeight="1">
      <c r="A129" s="164"/>
      <c r="B129" s="21" t="s">
        <v>1254</v>
      </c>
      <c r="C129" s="22" t="s">
        <v>1255</v>
      </c>
      <c r="D129" s="19" t="s">
        <v>47</v>
      </c>
      <c r="E129" s="19" t="s">
        <v>47</v>
      </c>
      <c r="F129" s="19"/>
      <c r="G129" s="19"/>
      <c r="H129" s="19"/>
      <c r="I129" s="19"/>
      <c r="J129" s="22"/>
      <c r="K129" s="22"/>
      <c r="L129" s="22"/>
      <c r="M129" s="17"/>
      <c r="N129" s="17"/>
      <c r="O129" s="17"/>
      <c r="P129" s="17"/>
      <c r="Q129" s="17"/>
      <c r="R129" s="17"/>
      <c r="S129" s="17"/>
      <c r="T129" s="17"/>
      <c r="U129" s="17"/>
      <c r="V129" s="17"/>
      <c r="W129" s="17"/>
      <c r="X129" s="17"/>
      <c r="Y129" s="17"/>
      <c r="Z129" s="17"/>
      <c r="AA129" s="17"/>
      <c r="AB129" s="17"/>
    </row>
    <row r="130" spans="1:28" ht="16.5" customHeight="1">
      <c r="A130" s="164"/>
      <c r="B130" s="21" t="s">
        <v>1256</v>
      </c>
      <c r="C130" s="22" t="s">
        <v>1257</v>
      </c>
      <c r="D130" s="19" t="s">
        <v>47</v>
      </c>
      <c r="E130" s="19"/>
      <c r="F130" s="19"/>
      <c r="G130" s="19"/>
      <c r="H130" s="19"/>
      <c r="I130" s="19"/>
      <c r="J130" s="22"/>
      <c r="K130" s="22"/>
      <c r="L130" s="22"/>
      <c r="M130" s="17"/>
      <c r="N130" s="17"/>
      <c r="O130" s="17"/>
      <c r="P130" s="17"/>
      <c r="Q130" s="17"/>
      <c r="R130" s="17"/>
      <c r="S130" s="17"/>
      <c r="T130" s="17"/>
      <c r="U130" s="17"/>
      <c r="V130" s="17"/>
      <c r="W130" s="17"/>
      <c r="X130" s="17"/>
      <c r="Y130" s="17"/>
      <c r="Z130" s="17"/>
      <c r="AA130" s="17"/>
      <c r="AB130" s="17"/>
    </row>
    <row r="131" spans="1:28" ht="16.5" customHeight="1">
      <c r="A131" s="163" t="s">
        <v>1258</v>
      </c>
      <c r="B131" s="15" t="s">
        <v>1259</v>
      </c>
      <c r="C131" s="16" t="s">
        <v>1260</v>
      </c>
      <c r="D131" s="19" t="s">
        <v>47</v>
      </c>
      <c r="E131" s="15"/>
      <c r="F131" s="15"/>
      <c r="G131" s="15"/>
      <c r="H131" s="15"/>
      <c r="I131" s="15"/>
      <c r="J131" s="16"/>
      <c r="K131" s="16"/>
      <c r="L131" s="16"/>
      <c r="M131" s="17"/>
      <c r="N131" s="17"/>
      <c r="O131" s="17"/>
      <c r="P131" s="17"/>
      <c r="Q131" s="17"/>
      <c r="R131" s="17"/>
      <c r="S131" s="17"/>
      <c r="T131" s="17"/>
      <c r="U131" s="17"/>
      <c r="V131" s="17"/>
      <c r="W131" s="17"/>
      <c r="X131" s="17"/>
      <c r="Y131" s="17"/>
      <c r="Z131" s="17"/>
      <c r="AA131" s="17"/>
      <c r="AB131" s="17"/>
    </row>
    <row r="132" spans="1:28" ht="16.5" customHeight="1">
      <c r="A132" s="164"/>
      <c r="B132" s="15" t="s">
        <v>1261</v>
      </c>
      <c r="C132" s="16" t="s">
        <v>1262</v>
      </c>
      <c r="D132" s="19" t="s">
        <v>47</v>
      </c>
      <c r="E132" s="15"/>
      <c r="F132" s="15"/>
      <c r="G132" s="15"/>
      <c r="H132" s="15"/>
      <c r="I132" s="15"/>
      <c r="J132" s="16"/>
      <c r="K132" s="16"/>
      <c r="L132" s="16"/>
      <c r="M132" s="17"/>
      <c r="N132" s="17"/>
      <c r="O132" s="17"/>
      <c r="P132" s="17"/>
      <c r="Q132" s="17"/>
      <c r="R132" s="17"/>
      <c r="S132" s="17"/>
      <c r="T132" s="17"/>
      <c r="U132" s="17"/>
      <c r="V132" s="17"/>
      <c r="W132" s="17"/>
      <c r="X132" s="17"/>
      <c r="Y132" s="17"/>
      <c r="Z132" s="17"/>
      <c r="AA132" s="17"/>
      <c r="AB132" s="17"/>
    </row>
    <row r="133" spans="1:28" ht="16.5" customHeight="1">
      <c r="A133" s="164"/>
      <c r="B133" s="15" t="s">
        <v>1263</v>
      </c>
      <c r="C133" s="16" t="s">
        <v>1264</v>
      </c>
      <c r="D133" s="19" t="s">
        <v>47</v>
      </c>
      <c r="E133" s="15"/>
      <c r="F133" s="15"/>
      <c r="G133" s="15"/>
      <c r="H133" s="15"/>
      <c r="I133" s="15"/>
      <c r="J133" s="16"/>
      <c r="K133" s="16"/>
      <c r="L133" s="16"/>
      <c r="M133" s="17"/>
      <c r="N133" s="17"/>
      <c r="O133" s="17"/>
      <c r="P133" s="17"/>
      <c r="Q133" s="17"/>
      <c r="R133" s="17"/>
      <c r="S133" s="17"/>
      <c r="T133" s="17"/>
      <c r="U133" s="17"/>
      <c r="V133" s="17"/>
      <c r="W133" s="17"/>
      <c r="X133" s="17"/>
      <c r="Y133" s="17"/>
      <c r="Z133" s="17"/>
      <c r="AA133" s="17"/>
      <c r="AB133" s="17"/>
    </row>
    <row r="134" spans="1:28" ht="16.5" customHeight="1">
      <c r="A134" s="164"/>
      <c r="B134" s="15" t="s">
        <v>1265</v>
      </c>
      <c r="C134" s="16" t="s">
        <v>1266</v>
      </c>
      <c r="D134" s="19" t="s">
        <v>47</v>
      </c>
      <c r="E134" s="15"/>
      <c r="F134" s="15"/>
      <c r="G134" s="15"/>
      <c r="H134" s="15"/>
      <c r="I134" s="15"/>
      <c r="J134" s="16"/>
      <c r="K134" s="16"/>
      <c r="L134" s="16"/>
      <c r="M134" s="17"/>
      <c r="N134" s="17"/>
      <c r="O134" s="17"/>
      <c r="P134" s="17"/>
      <c r="Q134" s="17"/>
      <c r="R134" s="17"/>
      <c r="S134" s="17"/>
      <c r="T134" s="17"/>
      <c r="U134" s="17"/>
      <c r="V134" s="17"/>
      <c r="W134" s="17"/>
      <c r="X134" s="17"/>
      <c r="Y134" s="17"/>
      <c r="Z134" s="17"/>
      <c r="AA134" s="17"/>
      <c r="AB134" s="17"/>
    </row>
    <row r="135" spans="1:28" ht="16.5" customHeight="1">
      <c r="A135" s="164"/>
      <c r="B135" s="15" t="s">
        <v>1267</v>
      </c>
      <c r="C135" s="16" t="s">
        <v>1268</v>
      </c>
      <c r="D135" s="19" t="s">
        <v>47</v>
      </c>
      <c r="E135" s="15"/>
      <c r="F135" s="15"/>
      <c r="G135" s="15"/>
      <c r="H135" s="15"/>
      <c r="I135" s="15"/>
      <c r="J135" s="16"/>
      <c r="K135" s="16"/>
      <c r="L135" s="16"/>
      <c r="M135" s="17"/>
      <c r="N135" s="17"/>
      <c r="O135" s="17"/>
      <c r="P135" s="17"/>
      <c r="Q135" s="17"/>
      <c r="R135" s="17"/>
      <c r="S135" s="17"/>
      <c r="T135" s="17"/>
      <c r="U135" s="17"/>
      <c r="V135" s="17"/>
      <c r="W135" s="17"/>
      <c r="X135" s="17"/>
      <c r="Y135" s="17"/>
      <c r="Z135" s="17"/>
      <c r="AA135" s="17"/>
      <c r="AB135" s="17"/>
    </row>
    <row r="136" spans="1:28" ht="16.5" customHeight="1">
      <c r="A136" s="164"/>
      <c r="B136" s="15" t="s">
        <v>1269</v>
      </c>
      <c r="C136" s="16" t="s">
        <v>1270</v>
      </c>
      <c r="D136" s="19" t="s">
        <v>47</v>
      </c>
      <c r="E136" s="15"/>
      <c r="F136" s="15"/>
      <c r="G136" s="15"/>
      <c r="H136" s="15"/>
      <c r="I136" s="15"/>
      <c r="J136" s="16"/>
      <c r="K136" s="16"/>
      <c r="L136" s="16"/>
      <c r="M136" s="17"/>
      <c r="N136" s="17"/>
      <c r="O136" s="17"/>
      <c r="P136" s="17"/>
      <c r="Q136" s="17"/>
      <c r="R136" s="17"/>
      <c r="S136" s="17"/>
      <c r="T136" s="17"/>
      <c r="U136" s="17"/>
      <c r="V136" s="17"/>
      <c r="W136" s="17"/>
      <c r="X136" s="17"/>
      <c r="Y136" s="17"/>
      <c r="Z136" s="17"/>
      <c r="AA136" s="17"/>
      <c r="AB136" s="17"/>
    </row>
    <row r="137" spans="1:28" ht="16.5" customHeight="1">
      <c r="A137" s="164"/>
      <c r="B137" s="15" t="s">
        <v>1271</v>
      </c>
      <c r="C137" s="16" t="s">
        <v>1272</v>
      </c>
      <c r="D137" s="19" t="s">
        <v>47</v>
      </c>
      <c r="E137" s="15"/>
      <c r="F137" s="15"/>
      <c r="G137" s="15"/>
      <c r="H137" s="15"/>
      <c r="I137" s="15"/>
      <c r="J137" s="16"/>
      <c r="K137" s="16"/>
      <c r="L137" s="16"/>
      <c r="M137" s="17"/>
      <c r="N137" s="17"/>
      <c r="O137" s="17"/>
      <c r="P137" s="17"/>
      <c r="Q137" s="17"/>
      <c r="R137" s="17"/>
      <c r="S137" s="17"/>
      <c r="T137" s="17"/>
      <c r="U137" s="17"/>
      <c r="V137" s="17"/>
      <c r="W137" s="17"/>
      <c r="X137" s="17"/>
      <c r="Y137" s="17"/>
      <c r="Z137" s="17"/>
      <c r="AA137" s="17"/>
      <c r="AB137" s="17"/>
    </row>
    <row r="138" spans="1:28" ht="16.5" customHeight="1">
      <c r="A138" s="164"/>
      <c r="B138" s="15" t="s">
        <v>1273</v>
      </c>
      <c r="C138" s="16" t="s">
        <v>1274</v>
      </c>
      <c r="D138" s="19" t="s">
        <v>47</v>
      </c>
      <c r="E138" s="15"/>
      <c r="F138" s="15"/>
      <c r="G138" s="15"/>
      <c r="H138" s="15"/>
      <c r="I138" s="15"/>
      <c r="J138" s="16"/>
      <c r="K138" s="16"/>
      <c r="L138" s="16"/>
      <c r="M138" s="17"/>
      <c r="N138" s="17"/>
      <c r="O138" s="17"/>
      <c r="P138" s="17"/>
      <c r="Q138" s="17"/>
      <c r="R138" s="17"/>
      <c r="S138" s="17"/>
      <c r="T138" s="17"/>
      <c r="U138" s="17"/>
      <c r="V138" s="17"/>
      <c r="W138" s="17"/>
      <c r="X138" s="17"/>
      <c r="Y138" s="17"/>
      <c r="Z138" s="17"/>
      <c r="AA138" s="17"/>
      <c r="AB138" s="17"/>
    </row>
    <row r="139" spans="1:28" ht="16.5" customHeight="1">
      <c r="A139" s="164"/>
      <c r="B139" s="15" t="s">
        <v>1275</v>
      </c>
      <c r="C139" s="16" t="s">
        <v>1276</v>
      </c>
      <c r="D139" s="19" t="s">
        <v>47</v>
      </c>
      <c r="E139" s="15"/>
      <c r="F139" s="15"/>
      <c r="G139" s="15"/>
      <c r="H139" s="15"/>
      <c r="I139" s="15"/>
      <c r="J139" s="16"/>
      <c r="K139" s="16"/>
      <c r="L139" s="16"/>
      <c r="M139" s="17"/>
      <c r="N139" s="17"/>
      <c r="O139" s="17"/>
      <c r="P139" s="17"/>
      <c r="Q139" s="17"/>
      <c r="R139" s="17"/>
      <c r="S139" s="17"/>
      <c r="T139" s="17"/>
      <c r="U139" s="17"/>
      <c r="V139" s="17"/>
      <c r="W139" s="17"/>
      <c r="X139" s="17"/>
      <c r="Y139" s="17"/>
      <c r="Z139" s="17"/>
      <c r="AA139" s="17"/>
      <c r="AB139" s="17"/>
    </row>
    <row r="140" spans="1:28" ht="16.5" customHeight="1">
      <c r="A140" s="164"/>
      <c r="B140" s="15" t="s">
        <v>1277</v>
      </c>
      <c r="C140" s="16" t="s">
        <v>1278</v>
      </c>
      <c r="D140" s="19" t="s">
        <v>47</v>
      </c>
      <c r="E140" s="15"/>
      <c r="F140" s="15"/>
      <c r="G140" s="15"/>
      <c r="H140" s="15"/>
      <c r="I140" s="15"/>
      <c r="J140" s="16"/>
      <c r="K140" s="16"/>
      <c r="L140" s="16"/>
      <c r="M140" s="17"/>
      <c r="N140" s="17"/>
      <c r="O140" s="17"/>
      <c r="P140" s="17"/>
      <c r="Q140" s="17"/>
      <c r="R140" s="17"/>
      <c r="S140" s="17"/>
      <c r="T140" s="17"/>
      <c r="U140" s="17"/>
      <c r="V140" s="17"/>
      <c r="W140" s="17"/>
      <c r="X140" s="17"/>
      <c r="Y140" s="17"/>
      <c r="Z140" s="17"/>
      <c r="AA140" s="17"/>
      <c r="AB140" s="17"/>
    </row>
    <row r="141" spans="1:28" ht="16.5" customHeight="1">
      <c r="A141" s="164"/>
      <c r="B141" s="15" t="s">
        <v>1279</v>
      </c>
      <c r="C141" s="16" t="s">
        <v>1280</v>
      </c>
      <c r="D141" s="19" t="s">
        <v>47</v>
      </c>
      <c r="E141" s="15"/>
      <c r="F141" s="15"/>
      <c r="G141" s="15"/>
      <c r="H141" s="15"/>
      <c r="I141" s="15"/>
      <c r="J141" s="16"/>
      <c r="K141" s="16"/>
      <c r="L141" s="16"/>
      <c r="M141" s="17"/>
      <c r="N141" s="17"/>
      <c r="O141" s="17"/>
      <c r="P141" s="17"/>
      <c r="Q141" s="17"/>
      <c r="R141" s="17"/>
      <c r="S141" s="17"/>
      <c r="T141" s="17"/>
      <c r="U141" s="17"/>
      <c r="V141" s="17"/>
      <c r="W141" s="17"/>
      <c r="X141" s="17"/>
      <c r="Y141" s="17"/>
      <c r="Z141" s="17"/>
      <c r="AA141" s="17"/>
      <c r="AB141" s="17"/>
    </row>
    <row r="142" spans="1:28" ht="16.5" customHeight="1">
      <c r="A142" s="164"/>
      <c r="B142" s="15" t="s">
        <v>1281</v>
      </c>
      <c r="C142" s="16" t="s">
        <v>1282</v>
      </c>
      <c r="D142" s="19" t="s">
        <v>47</v>
      </c>
      <c r="E142" s="15"/>
      <c r="F142" s="15"/>
      <c r="G142" s="15"/>
      <c r="H142" s="15"/>
      <c r="I142" s="15"/>
      <c r="J142" s="16"/>
      <c r="K142" s="16"/>
      <c r="L142" s="16"/>
      <c r="M142" s="17"/>
      <c r="N142" s="17"/>
      <c r="O142" s="17"/>
      <c r="P142" s="17"/>
      <c r="Q142" s="17"/>
      <c r="R142" s="17"/>
      <c r="S142" s="17"/>
      <c r="T142" s="17"/>
      <c r="U142" s="17"/>
      <c r="V142" s="17"/>
      <c r="W142" s="17"/>
      <c r="X142" s="17"/>
      <c r="Y142" s="17"/>
      <c r="Z142" s="17"/>
      <c r="AA142" s="17"/>
      <c r="AB142" s="17"/>
    </row>
    <row r="143" spans="1:28" ht="16.5" customHeight="1">
      <c r="A143" s="164"/>
      <c r="B143" s="15" t="s">
        <v>1283</v>
      </c>
      <c r="C143" s="16" t="s">
        <v>1284</v>
      </c>
      <c r="D143" s="19" t="s">
        <v>47</v>
      </c>
      <c r="E143" s="15"/>
      <c r="F143" s="15"/>
      <c r="G143" s="15"/>
      <c r="H143" s="15"/>
      <c r="I143" s="15"/>
      <c r="J143" s="16"/>
      <c r="K143" s="16"/>
      <c r="L143" s="16"/>
      <c r="M143" s="17"/>
      <c r="N143" s="17"/>
      <c r="O143" s="17"/>
      <c r="P143" s="17"/>
      <c r="Q143" s="17"/>
      <c r="R143" s="17"/>
      <c r="S143" s="17"/>
      <c r="T143" s="17"/>
      <c r="U143" s="17"/>
      <c r="V143" s="17"/>
      <c r="W143" s="17"/>
      <c r="X143" s="17"/>
      <c r="Y143" s="17"/>
      <c r="Z143" s="17"/>
      <c r="AA143" s="17"/>
      <c r="AB143" s="17"/>
    </row>
    <row r="144" spans="1:28" ht="16.5" customHeight="1">
      <c r="A144" s="164"/>
      <c r="B144" s="15" t="s">
        <v>1285</v>
      </c>
      <c r="C144" s="16" t="s">
        <v>1286</v>
      </c>
      <c r="D144" s="19" t="s">
        <v>47</v>
      </c>
      <c r="E144" s="16" t="s">
        <v>47</v>
      </c>
      <c r="F144" s="16"/>
      <c r="G144" s="16"/>
      <c r="H144" s="16"/>
      <c r="I144" s="16"/>
      <c r="J144" s="16"/>
      <c r="K144" s="16"/>
      <c r="L144" s="16"/>
      <c r="M144" s="17"/>
      <c r="N144" s="17"/>
      <c r="O144" s="17"/>
      <c r="P144" s="17"/>
      <c r="Q144" s="17"/>
      <c r="R144" s="17"/>
      <c r="S144" s="17"/>
      <c r="T144" s="17"/>
      <c r="U144" s="17"/>
      <c r="V144" s="17"/>
      <c r="W144" s="17"/>
      <c r="X144" s="17"/>
      <c r="Y144" s="17"/>
      <c r="Z144" s="17"/>
      <c r="AA144" s="17"/>
      <c r="AB144" s="17"/>
    </row>
    <row r="145" spans="1:28" ht="16.5" customHeight="1">
      <c r="A145" s="164"/>
      <c r="B145" s="15" t="s">
        <v>1287</v>
      </c>
      <c r="C145" s="16" t="s">
        <v>1288</v>
      </c>
      <c r="D145" s="19" t="s">
        <v>47</v>
      </c>
      <c r="E145" s="16" t="s">
        <v>47</v>
      </c>
      <c r="F145" s="16"/>
      <c r="G145" s="16"/>
      <c r="H145" s="16"/>
      <c r="I145" s="16"/>
      <c r="J145" s="16"/>
      <c r="K145" s="16"/>
      <c r="L145" s="16"/>
      <c r="M145" s="17"/>
      <c r="N145" s="17"/>
      <c r="O145" s="17"/>
      <c r="P145" s="17"/>
      <c r="Q145" s="17"/>
      <c r="R145" s="17"/>
      <c r="S145" s="17"/>
      <c r="T145" s="17"/>
      <c r="U145" s="17"/>
      <c r="V145" s="17"/>
      <c r="W145" s="17"/>
      <c r="X145" s="17"/>
      <c r="Y145" s="17"/>
      <c r="Z145" s="17"/>
      <c r="AA145" s="17"/>
      <c r="AB145" s="17"/>
    </row>
    <row r="146" spans="1:28" ht="16.5" customHeight="1">
      <c r="A146" s="164"/>
      <c r="B146" s="15" t="s">
        <v>1289</v>
      </c>
      <c r="C146" s="16" t="s">
        <v>1290</v>
      </c>
      <c r="D146" s="19" t="s">
        <v>47</v>
      </c>
      <c r="E146" s="16" t="s">
        <v>47</v>
      </c>
      <c r="F146" s="16"/>
      <c r="G146" s="16"/>
      <c r="H146" s="16"/>
      <c r="I146" s="16"/>
      <c r="J146" s="16"/>
      <c r="K146" s="16"/>
      <c r="L146" s="16"/>
      <c r="M146" s="17"/>
      <c r="N146" s="17"/>
      <c r="O146" s="17"/>
      <c r="P146" s="17"/>
      <c r="Q146" s="17"/>
      <c r="R146" s="17"/>
      <c r="S146" s="17"/>
      <c r="T146" s="17"/>
      <c r="U146" s="17"/>
      <c r="V146" s="17"/>
      <c r="W146" s="17"/>
      <c r="X146" s="17"/>
      <c r="Y146" s="17"/>
      <c r="Z146" s="17"/>
      <c r="AA146" s="17"/>
      <c r="AB146" s="17"/>
    </row>
    <row r="147" spans="1:28" ht="16.5" customHeight="1">
      <c r="A147" s="165"/>
      <c r="B147" s="15" t="s">
        <v>1291</v>
      </c>
      <c r="C147" s="16" t="s">
        <v>1292</v>
      </c>
      <c r="D147" s="15" t="s">
        <v>47</v>
      </c>
      <c r="E147" s="16" t="s">
        <v>47</v>
      </c>
      <c r="F147" s="16"/>
      <c r="G147" s="16"/>
      <c r="H147" s="16"/>
      <c r="I147" s="16"/>
      <c r="J147" s="16"/>
      <c r="K147" s="16"/>
      <c r="L147" s="16"/>
      <c r="M147" s="17"/>
      <c r="N147" s="17"/>
      <c r="O147" s="17"/>
      <c r="P147" s="17"/>
      <c r="Q147" s="17"/>
      <c r="R147" s="17"/>
      <c r="S147" s="17"/>
      <c r="T147" s="17"/>
      <c r="U147" s="17"/>
      <c r="V147" s="17"/>
      <c r="W147" s="17"/>
      <c r="X147" s="17"/>
      <c r="Y147" s="17"/>
      <c r="Z147" s="17"/>
      <c r="AA147" s="17"/>
      <c r="AB147" s="17"/>
    </row>
    <row r="148" spans="1:28" ht="1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1:28" ht="1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1:28" ht="1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1:28" ht="1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1:28" ht="1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1:28" ht="1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1:28" ht="1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1:28" ht="1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1:28" ht="1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1:28" ht="1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1:28" ht="1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1:28" ht="1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1:28" ht="1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1:28" ht="1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1:28" ht="1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1:28" ht="1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1:28" ht="1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1:28" ht="1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1:28" ht="1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1:28" ht="1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1:28" ht="1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1:28" ht="1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1:28" ht="1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1:28" ht="1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1:28" ht="1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1:28" ht="1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1:28" ht="1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1:28" ht="1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1:28" ht="1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1:28" ht="1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1:28" ht="1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1:28" ht="1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1:28" ht="1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1:28" ht="1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1:28" ht="1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1:28" ht="1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1:28" ht="1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1:28" ht="1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1:28" ht="1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1:28" ht="1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1:28" ht="1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1:28" ht="1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1:28" ht="1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1:28" ht="1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1:28" ht="1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1:28" ht="1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1:28" ht="1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1:28" ht="1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1:28" ht="1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1:28" ht="1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1:28" ht="1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1:28" ht="1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1:28" ht="1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1:28" ht="1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1:28" ht="1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1:28" ht="1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1:28" ht="1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1:28" ht="1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1:28" ht="1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1:28" ht="1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1:28" ht="1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1:28" ht="1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1:28" ht="1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1:28" ht="1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1:28" ht="1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1:28" ht="1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1:28" ht="1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1:28" ht="1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1:28" ht="1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1:28" ht="1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1:28" ht="1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1:28" ht="1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1:28" ht="1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1:28" ht="1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1:28" ht="1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1:28" ht="1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1:28" ht="1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1:28" ht="1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1:28" ht="1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1:28" ht="1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1:28" ht="1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1:28" ht="1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1:28" ht="1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1:28" ht="1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1:28" ht="1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1:28" ht="1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1:28" ht="1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31:A147"/>
    <mergeCell ref="A104:A110"/>
    <mergeCell ref="A111:A114"/>
    <mergeCell ref="A115:A118"/>
    <mergeCell ref="A119:A122"/>
    <mergeCell ref="A123:A130"/>
  </mergeCells>
  <phoneticPr fontId="23"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42"/>
  <sheetViews>
    <sheetView workbookViewId="0">
      <selection activeCell="C13" sqref="C13"/>
    </sheetView>
  </sheetViews>
  <sheetFormatPr defaultColWidth="9" defaultRowHeight="13.8"/>
  <cols>
    <col min="1" max="2" width="10.109375" style="7" customWidth="1"/>
    <col min="3" max="3" width="61.6640625" style="7" customWidth="1"/>
    <col min="4" max="4" width="12.88671875" style="7" customWidth="1"/>
    <col min="5" max="1018" width="8.5546875" style="7" customWidth="1"/>
    <col min="1019" max="1019" width="8.5546875" customWidth="1"/>
    <col min="1020" max="1024" width="9" customWidth="1"/>
    <col min="1025" max="1025" width="9" style="7" customWidth="1"/>
    <col min="1026" max="16384" width="9" style="7"/>
  </cols>
  <sheetData>
    <row r="1" spans="1:4" ht="18.75" customHeight="1">
      <c r="A1" s="8" t="s">
        <v>1293</v>
      </c>
      <c r="B1" s="9" t="s">
        <v>12</v>
      </c>
      <c r="C1" s="10" t="s">
        <v>1294</v>
      </c>
      <c r="D1" s="10" t="s">
        <v>1295</v>
      </c>
    </row>
    <row r="2" spans="1:4">
      <c r="A2" s="5" t="str">
        <f>case_lib!A5</f>
        <v>CC_1</v>
      </c>
      <c r="B2" s="11" t="s">
        <v>34</v>
      </c>
      <c r="C2" s="5" t="str">
        <f>case_lib!D5</f>
        <v>cruise，无目标定速巡航</v>
      </c>
      <c r="D2" s="5">
        <v>1</v>
      </c>
    </row>
    <row r="3" spans="1:4">
      <c r="A3" s="5" t="str">
        <f>case_lib!A7</f>
        <v>CC_2</v>
      </c>
      <c r="B3" s="11" t="s">
        <v>34</v>
      </c>
      <c r="C3" s="5" t="str">
        <f>case_lib!D7</f>
        <v>cruise，无目标进AD后加速至限速</v>
      </c>
      <c r="D3" s="5">
        <v>1</v>
      </c>
    </row>
    <row r="4" spans="1:4">
      <c r="A4" s="5" t="str">
        <f>case_lib!A9</f>
        <v>CC_3</v>
      </c>
      <c r="B4" s="11" t="s">
        <v>34</v>
      </c>
      <c r="C4" s="5" t="str">
        <f>case_lib!D9</f>
        <v>cruise，无目标，偏置进AD</v>
      </c>
      <c r="D4" s="5">
        <v>2</v>
      </c>
    </row>
    <row r="5" spans="1:4">
      <c r="A5" s="5" t="str">
        <f>case_lib!A12</f>
        <v>CC_4</v>
      </c>
      <c r="B5" s="11" t="s">
        <v>34</v>
      </c>
      <c r="C5" s="5" t="str">
        <f>case_lib!D12</f>
        <v>stable following，稳定跟车</v>
      </c>
      <c r="D5" s="5">
        <v>1</v>
      </c>
    </row>
    <row r="6" spans="1:4">
      <c r="A6" s="5" t="str">
        <f>case_lib!A14</f>
        <v>CC_5</v>
      </c>
      <c r="B6" s="11" t="s">
        <v>34</v>
      </c>
      <c r="C6" s="5" t="str">
        <f>case_lib!D14</f>
        <v>followt to acc, 跟加（含跟起）</v>
      </c>
      <c r="D6" s="5">
        <v>1</v>
      </c>
    </row>
    <row r="7" spans="1:4">
      <c r="A7" s="5" t="str">
        <f>case_lib!A16</f>
        <v>CC_6</v>
      </c>
      <c r="B7" s="11" t="s">
        <v>34</v>
      </c>
      <c r="C7" s="5" t="str">
        <f>case_lib!D16</f>
        <v>follow to dec，跟减（含跟停）</v>
      </c>
      <c r="D7" s="5">
        <v>1</v>
      </c>
    </row>
    <row r="8" spans="1:4">
      <c r="A8" s="5" t="str">
        <f>case_lib!A18</f>
        <v>CC_7</v>
      </c>
      <c r="B8" s="11" t="s">
        <v>34</v>
      </c>
      <c r="C8" s="5" t="str">
        <f>case_lib!D18</f>
        <v>follow to stop，停住</v>
      </c>
      <c r="D8" s="5">
        <v>1</v>
      </c>
    </row>
    <row r="9" spans="1:4">
      <c r="A9" s="5" t="str">
        <f>case_lib!A20</f>
        <v>CC_8</v>
      </c>
      <c r="B9" s="11" t="s">
        <v>34</v>
      </c>
      <c r="C9" s="5" t="str">
        <f>case_lib!D20</f>
        <v>approach，从远处接近慢速或静止车辆</v>
      </c>
      <c r="D9" s="5">
        <v>2</v>
      </c>
    </row>
    <row r="10" spans="1:4" s="6" customFormat="1">
      <c r="A10" s="5" t="str">
        <f>case_lib!A23</f>
        <v>CC_9</v>
      </c>
      <c r="B10" s="11" t="s">
        <v>34</v>
      </c>
      <c r="C10" s="5" t="str">
        <f>case_lib!D23</f>
        <v>cutin，始终在本车前方</v>
      </c>
      <c r="D10" s="5">
        <v>1</v>
      </c>
    </row>
    <row r="11" spans="1:4" s="6" customFormat="1">
      <c r="A11" s="5" t="str">
        <f>case_lib!A25</f>
        <v>CC_10</v>
      </c>
      <c r="B11" s="11" t="s">
        <v>34</v>
      </c>
      <c r="C11" s="5" t="str">
        <f>case_lib!D25</f>
        <v>cutin，从本车后方切入再减速</v>
      </c>
      <c r="D11" s="5">
        <v>1</v>
      </c>
    </row>
    <row r="12" spans="1:4">
      <c r="A12" s="5" t="str">
        <f>case_lib!A27</f>
        <v>CC_11</v>
      </c>
      <c r="B12" s="11" t="s">
        <v>34</v>
      </c>
      <c r="C12" s="5" t="str">
        <f>case_lib!D27</f>
        <v>cutin，从本车后方切入高速驶离</v>
      </c>
      <c r="D12" s="5">
        <v>1</v>
      </c>
    </row>
    <row r="13" spans="1:4">
      <c r="A13" s="5" t="str">
        <f>case_lib!A29</f>
        <v>CC_12</v>
      </c>
      <c r="B13" s="11" t="s">
        <v>34</v>
      </c>
      <c r="C13" s="5" t="str">
        <f>case_lib!D29</f>
        <v>cutout（正常，慢速，中途停下）</v>
      </c>
      <c r="D13" s="5">
        <v>2</v>
      </c>
    </row>
    <row r="14" spans="1:4">
      <c r="A14" s="5" t="str">
        <f>case_lib!A32</f>
        <v>CC_13</v>
      </c>
      <c r="B14" s="11" t="s">
        <v>34</v>
      </c>
      <c r="C14" s="5" t="str">
        <f>case_lib!D32</f>
        <v>encroaching（目标车静止或运动）</v>
      </c>
      <c r="D14" s="5">
        <v>2</v>
      </c>
    </row>
    <row r="15" spans="1:4">
      <c r="A15" s="5" t="str">
        <f>case_lib!A35</f>
        <v>CC_14</v>
      </c>
      <c r="B15" s="11" t="s">
        <v>34</v>
      </c>
      <c r="C15" s="5" t="str">
        <f>case_lib!D35</f>
        <v>perception专题_超车与被超车</v>
      </c>
      <c r="D15" s="5">
        <v>3</v>
      </c>
    </row>
    <row r="16" spans="1:4">
      <c r="A16" s="5" t="str">
        <f>case_lib!A39</f>
        <v>CC_15</v>
      </c>
      <c r="B16" s="11" t="s">
        <v>34</v>
      </c>
      <c r="C16" s="5" t="str">
        <f>case_lib!D39</f>
        <v>perception专题_逆向行车</v>
      </c>
      <c r="D16" s="5">
        <v>1</v>
      </c>
    </row>
    <row r="17" spans="1:4">
      <c r="A17" s="5" t="str">
        <f>case_lib!A41</f>
        <v>CC_16</v>
      </c>
      <c r="B17" s="11" t="s">
        <v>34</v>
      </c>
      <c r="C17" s="5" t="str">
        <f>case_lib!D41</f>
        <v>perception专题_金属元素</v>
      </c>
      <c r="D17" s="5">
        <v>5</v>
      </c>
    </row>
    <row r="18" spans="1:4">
      <c r="A18" s="5" t="str">
        <f>case_lib!A47</f>
        <v>CC_17</v>
      </c>
      <c r="B18" s="11" t="s">
        <v>34</v>
      </c>
      <c r="C18" s="5" t="str">
        <f>case_lib!D47</f>
        <v>localization专题_颠簸路面</v>
      </c>
      <c r="D18" s="5">
        <v>4</v>
      </c>
    </row>
    <row r="19" spans="1:4">
      <c r="A19" s="5" t="str">
        <f>case_lib!A52</f>
        <v>CC_18</v>
      </c>
      <c r="B19" s="11" t="s">
        <v>34</v>
      </c>
      <c r="C19" s="5" t="str">
        <f>case_lib!D52</f>
        <v>localization专题_桥洞</v>
      </c>
      <c r="D19" s="5">
        <v>1</v>
      </c>
    </row>
    <row r="20" spans="1:4">
      <c r="A20" s="5" t="str">
        <f>case_lib!A54</f>
        <v>CC_19</v>
      </c>
      <c r="B20" s="11" t="s">
        <v>34</v>
      </c>
      <c r="C20" s="5" t="str">
        <f>case_lib!D54</f>
        <v>planning专题_连接路</v>
      </c>
      <c r="D20" s="5">
        <v>2</v>
      </c>
    </row>
    <row r="21" spans="1:4">
      <c r="A21" s="5" t="str">
        <f>case_lib!A57</f>
        <v>CC_20</v>
      </c>
      <c r="B21" s="11" t="s">
        <v>34</v>
      </c>
      <c r="C21" s="5" t="str">
        <f>case_lib!D57</f>
        <v>planning专题_限速切换</v>
      </c>
      <c r="D21" s="5">
        <v>2</v>
      </c>
    </row>
    <row r="22" spans="1:4">
      <c r="A22" s="5" t="str">
        <f>case_lib!A60</f>
        <v>CC_21</v>
      </c>
      <c r="B22" s="11" t="s">
        <v>34</v>
      </c>
      <c r="C22" s="5" t="str">
        <f>case_lib!D60</f>
        <v>综合专题_目标车从匝道汇入</v>
      </c>
      <c r="D22" s="5">
        <v>3</v>
      </c>
    </row>
    <row r="23" spans="1:4">
      <c r="A23" s="5" t="str">
        <f>case_lib!A69</f>
        <v>CC_23</v>
      </c>
      <c r="B23" s="11" t="s">
        <v>34</v>
      </c>
      <c r="C23" s="5" t="str">
        <f>case_lib!D69</f>
        <v>综合专题_双车cutin</v>
      </c>
      <c r="D23" s="5">
        <v>1</v>
      </c>
    </row>
    <row r="24" spans="1:4">
      <c r="A24" s="5" t="str">
        <f>case_lib!A71</f>
        <v>CC_24</v>
      </c>
      <c r="B24" s="11" t="s">
        <v>34</v>
      </c>
      <c r="C24" s="5" t="str">
        <f>case_lib!D71</f>
        <v>综合专题_双车cutout</v>
      </c>
      <c r="D24" s="5">
        <v>2</v>
      </c>
    </row>
    <row r="25" spans="1:4">
      <c r="A25" s="5" t="str">
        <f>case_lib!A74</f>
        <v>CC_25</v>
      </c>
      <c r="B25" s="11" t="s">
        <v>34</v>
      </c>
      <c r="C25" s="5" t="str">
        <f>case_lib!D74</f>
        <v>MD驾驶跟车时进AD</v>
      </c>
      <c r="D25" s="5">
        <v>2</v>
      </c>
    </row>
    <row r="26" spans="1:4">
      <c r="A26" s="5" t="str">
        <f>case_lib!A77</f>
        <v>CC_26</v>
      </c>
      <c r="B26" s="11" t="s">
        <v>34</v>
      </c>
      <c r="C26" s="5" t="str">
        <f>case_lib!D77</f>
        <v>headway setting HMI测试</v>
      </c>
      <c r="D26" s="5">
        <v>3</v>
      </c>
    </row>
    <row r="27" spans="1:4">
      <c r="A27" s="5" t="str">
        <f>case_lib!A81</f>
        <v>CC_27</v>
      </c>
      <c r="B27" s="11" t="s">
        <v>34</v>
      </c>
      <c r="C27" s="5" t="str">
        <f>case_lib!D81</f>
        <v>headway setting 逻辑测试，非AD engage情况下调节</v>
      </c>
      <c r="D27" s="5">
        <v>3</v>
      </c>
    </row>
    <row r="28" spans="1:4">
      <c r="A28" s="5" t="str">
        <f>case_lib!A85</f>
        <v>CC_28</v>
      </c>
      <c r="B28" s="11" t="s">
        <v>34</v>
      </c>
      <c r="C28" s="5" t="str">
        <f>case_lib!D85</f>
        <v>headway setting 逻辑测试，AD engage后不调节情况下的默认设置</v>
      </c>
      <c r="D28" s="5">
        <v>2</v>
      </c>
    </row>
    <row r="29" spans="1:4">
      <c r="A29" s="5" t="str">
        <f>case_lib!A88</f>
        <v>CC_29</v>
      </c>
      <c r="B29" s="11" t="s">
        <v>34</v>
      </c>
      <c r="C29" s="5" t="str">
        <f>case_lib!D88</f>
        <v>headway setting 逻辑测试，AD engage情况下单次调节</v>
      </c>
      <c r="D29" s="5">
        <v>5</v>
      </c>
    </row>
    <row r="30" spans="1:4">
      <c r="A30" s="5" t="str">
        <f>case_lib!A94</f>
        <v>CC_30</v>
      </c>
      <c r="B30" s="11" t="s">
        <v>34</v>
      </c>
      <c r="C30" s="5" t="str">
        <f>case_lib!D94</f>
        <v>headway setting 逻辑测试，AD engage情况下连续调节</v>
      </c>
      <c r="D30" s="5">
        <v>5</v>
      </c>
    </row>
    <row r="31" spans="1:4">
      <c r="A31" s="5" t="str">
        <f>case_lib!A100</f>
        <v>CC_31</v>
      </c>
      <c r="B31" s="11" t="s">
        <v>34</v>
      </c>
      <c r="C31" s="5" t="str">
        <f>case_lib!D100</f>
        <v>headway setting 定headway测试</v>
      </c>
      <c r="D31" s="5">
        <v>5</v>
      </c>
    </row>
    <row r="32" spans="1:4">
      <c r="A32" s="5" t="str">
        <f>case_lib!A106</f>
        <v>CC_32</v>
      </c>
      <c r="B32" s="11" t="s">
        <v>34</v>
      </c>
      <c r="C32" s="5" t="str">
        <f>case_lib!D106</f>
        <v>headway setting 变headway组合典型场景测试</v>
      </c>
      <c r="D32" s="5">
        <v>12</v>
      </c>
    </row>
    <row r="33" spans="1:4">
      <c r="A33" s="5" t="str">
        <f>case_lib!A119</f>
        <v>CC_33</v>
      </c>
      <c r="B33" s="11" t="s">
        <v>34</v>
      </c>
      <c r="C33" s="5" t="str">
        <f>case_lib!D119</f>
        <v>headway setting 1档和2档的性能边界测试</v>
      </c>
      <c r="D33" s="5">
        <v>6</v>
      </c>
    </row>
    <row r="34" spans="1:4">
      <c r="A34" s="5" t="str">
        <f>case_lib!A126</f>
        <v>CC_34</v>
      </c>
      <c r="B34" s="11" t="s">
        <v>34</v>
      </c>
      <c r="C34" s="5" t="str">
        <f>case_lib!D126</f>
        <v>speed setting HMI测试</v>
      </c>
      <c r="D34" s="5">
        <v>2</v>
      </c>
    </row>
    <row r="35" spans="1:4">
      <c r="A35" s="5" t="str">
        <f>case_lib!A129</f>
        <v>CC_35</v>
      </c>
      <c r="B35" s="11" t="s">
        <v>34</v>
      </c>
      <c r="C35" s="5" t="str">
        <f>case_lib!D129</f>
        <v>speed settings 逻辑测试，非engage情况下调节</v>
      </c>
      <c r="D35" s="5">
        <v>3</v>
      </c>
    </row>
    <row r="36" spans="1:4">
      <c r="A36" s="5" t="str">
        <f>case_lib!A133</f>
        <v>CC_36</v>
      </c>
      <c r="B36" s="11" t="s">
        <v>34</v>
      </c>
      <c r="C36" s="5" t="str">
        <f>case_lib!D133</f>
        <v>speed settings 逻辑测试，默认speed与速度上限</v>
      </c>
      <c r="D36" s="5">
        <v>7</v>
      </c>
    </row>
    <row r="37" spans="1:4">
      <c r="A37" s="5" t="str">
        <f>case_lib!A141</f>
        <v>CC_37</v>
      </c>
      <c r="B37" s="11" t="s">
        <v>34</v>
      </c>
      <c r="C37" s="5" t="str">
        <f>case_lib!D141</f>
        <v>speed settings 逻辑测试，engage情况下短按调节</v>
      </c>
      <c r="D37" s="5">
        <v>6</v>
      </c>
    </row>
    <row r="38" spans="1:4">
      <c r="A38" s="5" t="str">
        <f>case_lib!A148</f>
        <v>CC_38</v>
      </c>
      <c r="B38" s="11" t="s">
        <v>34</v>
      </c>
      <c r="C38" s="5" t="str">
        <f>case_lib!D148</f>
        <v>speed settings 逻辑测试，engage情况下长按调节</v>
      </c>
      <c r="D38" s="5">
        <v>6</v>
      </c>
    </row>
    <row r="39" spans="1:4">
      <c r="A39" s="5" t="str">
        <f>case_lib!A155</f>
        <v>CC_39</v>
      </c>
      <c r="B39" s="11" t="s">
        <v>34</v>
      </c>
      <c r="C39" s="5" t="str">
        <f>case_lib!D155</f>
        <v>speed settings功能测试  定speed setting测试</v>
      </c>
      <c r="D39" s="5">
        <v>2</v>
      </c>
    </row>
    <row r="40" spans="1:4">
      <c r="A40" s="5" t="str">
        <f>case_lib!A158</f>
        <v>CC_40</v>
      </c>
      <c r="B40" s="11" t="s">
        <v>34</v>
      </c>
      <c r="C40" s="5" t="str">
        <f>case_lib!D158</f>
        <v>speed settings功能测试  变speed setting巡航测试</v>
      </c>
      <c r="D40" s="5">
        <v>6</v>
      </c>
    </row>
    <row r="41" spans="1:4">
      <c r="A41" s="5" t="str">
        <f>case_lib!A165</f>
        <v>CC_41</v>
      </c>
      <c r="B41" s="11" t="s">
        <v>34</v>
      </c>
      <c r="C41" s="5" t="str">
        <f>case_lib!D165</f>
        <v>speed settings功能测试  变speed setting典型组合场景测试</v>
      </c>
      <c r="D41" s="5">
        <v>8</v>
      </c>
    </row>
    <row r="42" spans="1:4" s="6" customFormat="1">
      <c r="A42" s="168" t="s">
        <v>1296</v>
      </c>
      <c r="B42" s="148"/>
      <c r="C42" s="149"/>
      <c r="D42" s="12">
        <f>SUM(D2:D41)</f>
        <v>124</v>
      </c>
    </row>
  </sheetData>
  <mergeCells count="1">
    <mergeCell ref="A42:C42"/>
  </mergeCells>
  <phoneticPr fontId="23" type="noConversion"/>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
  <sheetViews>
    <sheetView workbookViewId="0"/>
  </sheetViews>
  <sheetFormatPr defaultColWidth="9" defaultRowHeight="13.8"/>
  <sheetData>
    <row r="1" spans="1:17">
      <c r="A1" s="1" t="s">
        <v>1297</v>
      </c>
      <c r="B1" s="1" t="s">
        <v>1298</v>
      </c>
      <c r="C1" s="1" t="s">
        <v>1299</v>
      </c>
      <c r="D1" s="1" t="s">
        <v>1300</v>
      </c>
      <c r="E1" s="1" t="s">
        <v>1301</v>
      </c>
      <c r="F1" s="1" t="s">
        <v>1302</v>
      </c>
      <c r="G1" s="1" t="s">
        <v>1303</v>
      </c>
      <c r="H1" s="1" t="s">
        <v>1304</v>
      </c>
      <c r="I1" s="1" t="s">
        <v>1305</v>
      </c>
      <c r="J1" s="1" t="s">
        <v>1306</v>
      </c>
      <c r="K1" s="1" t="s">
        <v>1307</v>
      </c>
      <c r="L1" s="1" t="s">
        <v>1308</v>
      </c>
      <c r="M1" s="1" t="s">
        <v>1309</v>
      </c>
      <c r="N1" s="1" t="s">
        <v>1310</v>
      </c>
      <c r="O1" s="1" t="s">
        <v>1311</v>
      </c>
      <c r="P1" s="1" t="s">
        <v>1312</v>
      </c>
      <c r="Q1" s="1" t="s">
        <v>1313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2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
  <sheetViews>
    <sheetView workbookViewId="0"/>
  </sheetViews>
  <sheetFormatPr defaultColWidth="9" defaultRowHeight="13.8"/>
  <sheetData>
    <row r="1" spans="1:17">
      <c r="A1" s="1" t="s">
        <v>1297</v>
      </c>
      <c r="B1" s="1" t="s">
        <v>1298</v>
      </c>
      <c r="C1" s="1" t="s">
        <v>1299</v>
      </c>
      <c r="D1" s="1" t="s">
        <v>1300</v>
      </c>
      <c r="E1" s="1" t="s">
        <v>1301</v>
      </c>
      <c r="F1" s="1" t="s">
        <v>1302</v>
      </c>
      <c r="G1" s="1" t="s">
        <v>1303</v>
      </c>
      <c r="H1" s="1" t="s">
        <v>1304</v>
      </c>
      <c r="I1" s="1" t="s">
        <v>1305</v>
      </c>
      <c r="J1" s="1" t="s">
        <v>1306</v>
      </c>
      <c r="K1" s="1" t="s">
        <v>1307</v>
      </c>
      <c r="L1" s="1" t="s">
        <v>1308</v>
      </c>
      <c r="M1" s="1" t="s">
        <v>1309</v>
      </c>
      <c r="N1" s="1" t="s">
        <v>1310</v>
      </c>
      <c r="O1" s="1" t="s">
        <v>1311</v>
      </c>
      <c r="P1" s="1" t="s">
        <v>1312</v>
      </c>
      <c r="Q1" s="1" t="s">
        <v>1313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2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Eden Cheng(程伟)</cp:lastModifiedBy>
  <cp:revision>146</cp:revision>
  <cp:lastPrinted>2021-02-09T05:12:00Z</cp:lastPrinted>
  <dcterms:created xsi:type="dcterms:W3CDTF">2015-07-07T18:19:00Z</dcterms:created>
  <dcterms:modified xsi:type="dcterms:W3CDTF">2021-08-13T08:23:15Z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