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activeTab="3"/>
  </bookViews>
  <sheets>
    <sheet name="case_lib" sheetId="65" r:id="rId1"/>
    <sheet name="FD_lib" sheetId="63" r:id="rId2"/>
    <sheet name="para_recommend_lib" sheetId="67" r:id="rId3"/>
    <sheet name="para_range_lib" sheetId="68" r:id="rId4"/>
    <sheet name="signal_lib" sheetId="72" r:id="rId5"/>
    <sheet name="map_lib" sheetId="74" r:id="rId6"/>
    <sheet name="statistics" sheetId="66" r:id="rId7"/>
    <sheet name="分隔符" sheetId="73" r:id="rId8"/>
    <sheet name="back up-Signal_lib" sheetId="69" r:id="rId9"/>
    <sheet name="back up-通用信号_lib" sheetId="70" r:id="rId10"/>
  </sheets>
  <definedNames>
    <definedName name="_xlnm._FilterDatabase" localSheetId="1" hidden="1">FD_lib!$A$1:$G$24</definedName>
    <definedName name="_xlnm._FilterDatabase" localSheetId="3" hidden="1">para_range_lib!$A$1:$A$63</definedName>
    <definedName name="_xlnm._FilterDatabase" localSheetId="8" hidden="1">'back up-Signal_lib'!$I$1:$I$3</definedName>
    <definedName name="_xlnm._FilterDatabase" localSheetId="9" hidden="1">'back up-通用信号_lib'!$A$2:$V$206</definedName>
  </definedNames>
  <calcPr calcId="144525"/>
</workbook>
</file>

<file path=xl/sharedStrings.xml><?xml version="1.0" encoding="utf-8"?>
<sst xmlns="http://schemas.openxmlformats.org/spreadsheetml/2006/main" count="5034" uniqueCount="1516">
  <si>
    <t>info</t>
  </si>
  <si>
    <t>excution</t>
  </si>
  <si>
    <t>criteria</t>
  </si>
  <si>
    <t>tag</t>
  </si>
  <si>
    <t>basic</t>
  </si>
  <si>
    <t>change</t>
  </si>
  <si>
    <t>rm</t>
  </si>
  <si>
    <t>description</t>
  </si>
  <si>
    <t>before&lt;v.9&gt;</t>
  </si>
  <si>
    <t>after&lt;v.29&gt;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</si>
  <si>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</si>
  <si>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</si>
  <si>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</si>
  <si>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</si>
  <si>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</si>
  <si>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</si>
  <si>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</si>
  <si>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</si>
  <si>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</si>
  <si>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</si>
  <si>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</si>
  <si>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</si>
  <si>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</si>
  <si>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</si>
  <si>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</si>
  <si>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</si>
  <si>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</si>
  <si>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</si>
  <si>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</si>
  <si>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</si>
  <si>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</si>
  <si>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</si>
  <si>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AC_1</t>
  </si>
  <si>
    <t>draft</t>
  </si>
  <si>
    <t>AC</t>
  </si>
  <si>
    <t>off</t>
  </si>
  <si>
    <t>AC_1_1</t>
  </si>
  <si>
    <t>KL15 off
ACS off status</t>
  </si>
  <si>
    <t>1、KL15 off，主车钥匙打到off档</t>
  </si>
  <si>
    <t>/</t>
  </si>
  <si>
    <t>1、ACS处于关闭状态</t>
  </si>
  <si>
    <t>1、ACS off status
ADU应从ACS获得以下信号：C_ACS_Status，
0x0：Off</t>
  </si>
  <si>
    <t>Y</t>
  </si>
  <si>
    <t>AC_1_2</t>
  </si>
  <si>
    <r>
      <rPr>
        <sz val="11"/>
        <rFont val="等线"/>
        <charset val="134"/>
        <scheme val="minor"/>
      </rPr>
      <t>KL15 on</t>
    </r>
    <r>
      <rPr>
        <b/>
        <sz val="11"/>
        <color rgb="FF7030A0"/>
        <rFont val="等线"/>
        <charset val="134"/>
        <scheme val="minor"/>
      </rPr>
      <t xml:space="preserve">
ACS status：Stand by
</t>
    </r>
    <r>
      <rPr>
        <sz val="11"/>
        <rFont val="等线"/>
        <charset val="134"/>
        <scheme val="minor"/>
      </rPr>
      <t>C_ACS_Status ，0x1: Standby 
KL15 off
ACS off status</t>
    </r>
  </si>
  <si>
    <t>1、当KL15 on，主车钥匙打到on档
2、ACS stand by status</t>
  </si>
  <si>
    <t>AC_1_3</t>
  </si>
  <si>
    <r>
      <rPr>
        <sz val="11"/>
        <rFont val="等线"/>
        <charset val="134"/>
        <scheme val="minor"/>
      </rPr>
      <t>KL15 on</t>
    </r>
    <r>
      <rPr>
        <b/>
        <sz val="11"/>
        <color rgb="FF7030A0"/>
        <rFont val="等线"/>
        <charset val="134"/>
        <scheme val="minor"/>
      </rPr>
      <t xml:space="preserve">
ACS status：Stand by
</t>
    </r>
    <r>
      <rPr>
        <sz val="11"/>
        <rFont val="等线"/>
        <charset val="134"/>
        <scheme val="minor"/>
      </rPr>
      <t>Aurix send V_ACS_Enable_Status==Enable.
KL15 off
ACS off status</t>
    </r>
  </si>
  <si>
    <t>1、当KL15 on，主车钥匙打到on档
2、Aurix send V_ACS_Enable_Status==Enable.
3、ACS active status</t>
  </si>
  <si>
    <t>AC_1_4</t>
  </si>
  <si>
    <r>
      <rPr>
        <sz val="11"/>
        <rFont val="等线"/>
        <charset val="134"/>
        <scheme val="minor"/>
      </rPr>
      <t>KL15 on</t>
    </r>
    <r>
      <rPr>
        <b/>
        <sz val="11"/>
        <color rgb="FF7030A0"/>
        <rFont val="等线"/>
        <charset val="134"/>
        <scheme val="minor"/>
      </rPr>
      <t xml:space="preserve">
</t>
    </r>
    <r>
      <rPr>
        <sz val="11"/>
        <rFont val="等线"/>
        <charset val="134"/>
        <scheme val="minor"/>
      </rPr>
      <t xml:space="preserve">ACS status：Stand by
Diagnostic fault exist.
故障注入：使ACS供电电压＜16V
C_ACS_Status ，0x3: Fault 
</t>
    </r>
    <r>
      <rPr>
        <b/>
        <sz val="11"/>
        <color rgb="FF931CB4"/>
        <rFont val="等线"/>
        <charset val="134"/>
        <scheme val="minor"/>
      </rPr>
      <t>ACS status：fault status</t>
    </r>
    <r>
      <rPr>
        <sz val="11"/>
        <rFont val="等线"/>
        <charset val="134"/>
        <scheme val="minor"/>
      </rPr>
      <t xml:space="preserve">
KL15 off
ACS off status</t>
    </r>
  </si>
  <si>
    <t>1、当KL15 on，主车钥匙打到on档
2、Diagnostic fault exist.
使ACS供电电压＜16V
3、ACS fault status</t>
  </si>
  <si>
    <t>AC_2</t>
  </si>
  <si>
    <t>stand by</t>
  </si>
  <si>
    <t>AC_2_1</t>
  </si>
  <si>
    <r>
      <rPr>
        <sz val="11"/>
        <rFont val="等线"/>
        <charset val="134"/>
        <scheme val="minor"/>
      </rPr>
      <t>KL15 off</t>
    </r>
    <r>
      <rPr>
        <b/>
        <sz val="11"/>
        <color rgb="FF7030A0"/>
        <rFont val="等线"/>
        <charset val="134"/>
        <scheme val="minor"/>
      </rPr>
      <t xml:space="preserve">
ACS status：off</t>
    </r>
    <r>
      <rPr>
        <sz val="11"/>
        <rFont val="等线"/>
        <charset val="134"/>
        <scheme val="minor"/>
      </rPr>
      <t xml:space="preserve">
KL15 on
C_ACS_Status ，0x1: Standby
ACS stand by status</t>
    </r>
  </si>
  <si>
    <t>1、KL15关闭状态
2、当KL15开启，主车钥匙打到on档</t>
  </si>
  <si>
    <t>当KL15开启，诊断结果正常时</t>
  </si>
  <si>
    <t xml:space="preserve">1、ACS进入待机状态
</t>
  </si>
  <si>
    <t>1、ACS Standby status
ADU应从ACS获得以下信号：C_ACS_Status，
0x1: Standby</t>
  </si>
  <si>
    <t>AC_2_2</t>
  </si>
  <si>
    <r>
      <rPr>
        <sz val="11"/>
        <rFont val="等线"/>
        <charset val="134"/>
        <scheme val="minor"/>
      </rPr>
      <t>KL15 on</t>
    </r>
    <r>
      <rPr>
        <b/>
        <sz val="11"/>
        <color rgb="FF7030A0"/>
        <rFont val="等线"/>
        <charset val="134"/>
        <scheme val="minor"/>
      </rPr>
      <t xml:space="preserve">
ACS status：Active
</t>
    </r>
    <r>
      <rPr>
        <sz val="11"/>
        <rFont val="等线"/>
        <charset val="134"/>
        <scheme val="minor"/>
      </rPr>
      <t>When C_ACS_Enable_Status==Disable
ACS stand by status</t>
    </r>
  </si>
  <si>
    <t>1、当KL15 on，主车钥匙打到on档
2、ACS active status
3、Diagnostic fault exist.
使ACS供电电压＜16
4、Aurix send V_ACS_Enable_Status==Disable
此条仅针对OTA升级且发动机未启动</t>
  </si>
  <si>
    <t>AC_3</t>
  </si>
  <si>
    <t>active</t>
  </si>
  <si>
    <t>AC_3_1</t>
  </si>
  <si>
    <r>
      <rPr>
        <sz val="11"/>
        <rFont val="等线"/>
        <charset val="134"/>
        <scheme val="minor"/>
      </rPr>
      <t xml:space="preserve">KL15 on
</t>
    </r>
    <r>
      <rPr>
        <b/>
        <sz val="11"/>
        <color rgb="FF7030A0"/>
        <rFont val="等线"/>
        <charset val="134"/>
        <scheme val="minor"/>
      </rPr>
      <t>ACS status：Stand by</t>
    </r>
    <r>
      <rPr>
        <sz val="11"/>
        <rFont val="等线"/>
        <charset val="134"/>
        <scheme val="minor"/>
      </rPr>
      <t xml:space="preserve">
 Aurix send C_ACS_Enable_Status==Enable
ACS Active  status</t>
    </r>
  </si>
  <si>
    <t xml:space="preserve">1、当KL15开启，主车钥匙打到on档
2、 Stand by
3、 Aurix send C_ACS_Enable_Status==Enable
</t>
  </si>
  <si>
    <t>1、ACS进入Active状态</t>
  </si>
  <si>
    <t>1、ACS Active  status
ADU应从ACS获得以下信号：C_ACS_Status，
0x2：Active</t>
  </si>
  <si>
    <t>AC_3_2</t>
  </si>
  <si>
    <t>ACS status：Active
故障注入，soc和pcb处于过温状态
（K_ ADU_Temp_W）
发送C_ADU_Inter_W</t>
  </si>
  <si>
    <t>2838（2846）</t>
  </si>
  <si>
    <t>Active</t>
  </si>
  <si>
    <t>故障注入：ADU内部的soc和pcb处于过温状态，
（K_ ADU_Temp_W）</t>
  </si>
  <si>
    <t>1、发送C_ADU_Inter_W信号</t>
  </si>
  <si>
    <t>AC_3_3</t>
  </si>
  <si>
    <t>ACS status：Active
故障注入，ADU输出的温度超过ADU警告的参考温度时，（C_ADU_Temp_M＞K_ ADU_Temp_W）
风扇保持全速运行。
（ADU应从ACS获得以下信号：
C_Fan_SpeedPercent）</t>
  </si>
  <si>
    <t>设计了基于风扇启动参考温度和ADU报警参考温度的线性调节关系的风扇转速控制策略。
故障注入：当ADU输出的温度超过ADU警告的参考温度时（ 	K_ ADU_Temp_W）</t>
  </si>
  <si>
    <t>1、风扇保持全速运行。
ADU应从ACS获得以下信号：
C_Fan_SpeedPercent</t>
  </si>
  <si>
    <t>AC_3_4</t>
  </si>
  <si>
    <t>ACS status：Active
故障注入，ADU内部的soc和pcb处于过温状态，（C_ADU_Temp_M＞K_ ADU_Temp_W）
，即使K_ ADU_Temp_RFS达不到发送C_ADU_Inter_W； 0x1 :Positive。</t>
  </si>
  <si>
    <t>由于某些原因，ADU内部的soc和pcb处于过温状态，发送C_ADU_Inter_W信号，即使K_ ADU_Temp_RFS达不到。</t>
  </si>
  <si>
    <t>AC_3_5</t>
  </si>
  <si>
    <t>ACS status：Active
故障注入，C_ADU_Temp_M≥K_ADU_Temp_W时
ACS shall set Over_Temp_level value to Warning</t>
  </si>
  <si>
    <t>Active
ACS应该比较C_ADU_Temp_M和K_ADU_Temp_W。</t>
  </si>
  <si>
    <t>当C_ADU_Temp_M≥K_ADU_Temp_W时</t>
  </si>
  <si>
    <t>1、ACS应发出信号
C_Over_Temp_level，
0x1: Warning</t>
  </si>
  <si>
    <t>AC_3_6</t>
  </si>
  <si>
    <t>ACS status：Active
故障注入，K_TimeLast_Over_Temp到达时，
ACS shall set Over_Temp_level value to Critica</t>
  </si>
  <si>
    <t>Active
ACS计算警告时间</t>
  </si>
  <si>
    <t>当K_TimeLast_Over_Temp到达时，</t>
  </si>
  <si>
    <t>1、ACS应发出信号
C_Over_Temp_level，
0x2: Critica   </t>
  </si>
  <si>
    <t>AC_3_7</t>
  </si>
  <si>
    <t>ACS status：Active
故障注入，C_ADU_Temp_M≥K_ADU_Temp_C, 时，</t>
  </si>
  <si>
    <t>Active
ACS应该比较C_ADU_Temp_M和K_ADU_Temp_C。</t>
  </si>
  <si>
    <t xml:space="preserve">如果C_ADU_Temp_M≥K_ADU_Temp_C, </t>
  </si>
  <si>
    <t>AC_3_8</t>
  </si>
  <si>
    <t>ACS status：Active
故障注入，减少冷却剂
ACS发出warning
（ C_Coolant_Alarm，0x1: Warning）</t>
  </si>
  <si>
    <t>Active
ACS应监控冷却剂的使用情况，并设置冷却剂报警，</t>
  </si>
  <si>
    <t>当冷却剂不够时</t>
  </si>
  <si>
    <t>1、ACS发出warning
（ C_Coolant_Alarm，0x1: Warning）</t>
  </si>
  <si>
    <t>N</t>
  </si>
  <si>
    <t>AC_3_9</t>
  </si>
  <si>
    <t>ACS status：Active
故障注入，减少冷却剂
When IVI_Box receives Coolant_Alarm==Warning 
IVI显示“系统存在过热风险，请及时添加冷却液”</t>
  </si>
  <si>
    <t>Active
当ADU收到Coolant_Alarm==Warning信号时</t>
  </si>
  <si>
    <t>1、 IVI_Box receives Coolant_Alarm==Warning ，
2、IVI 显示缺少冷却液</t>
  </si>
  <si>
    <t>AC_3_10</t>
  </si>
  <si>
    <t>ACS status：Active
故障注入：K_ ADU_Temp_C
ADU收到C_Over_Temp_level==Critical时，
执行fallback level B</t>
  </si>
  <si>
    <t>Active
故障注入：K_ ADU_Temp_C
当ADU收到C_Over_Temp_level==Critical时</t>
  </si>
  <si>
    <t>1、ADU收到C_Over_Temp_level，==0x2: Critica   
2、执行fallback level B.
注意，如果超温是临界的，AD不能从脱离过渡到接合。</t>
  </si>
  <si>
    <t>AC_3_11</t>
  </si>
  <si>
    <t>ACS status：Active
故障注入，C_ADU_Temp_Valid==Invalid时
触发基于ACS的逻辑
ADU收到
C_ADU_Temp_Valid，
==0x0 :Invalid</t>
  </si>
  <si>
    <t>Active
当C_ADU_Temp_Valid==Invalid时，</t>
  </si>
  <si>
    <t xml:space="preserve">1、触发基于ACS的逻辑
ADU收到
C_ADU_Temp_Valid，
==0x0 :Invalid
</t>
  </si>
  <si>
    <t>AC_3_12</t>
  </si>
  <si>
    <t>ACS status：Active
故障注入，C_ADU_Temp_Valid==Invalid时
Pump on</t>
  </si>
  <si>
    <t>Active
当C_ADU_Temp_Valid==Invalid时</t>
  </si>
  <si>
    <t>1、Pump on</t>
  </si>
  <si>
    <t>AC_3_13</t>
  </si>
  <si>
    <t>ACS status：Active
故障注入，C_ADU_Temp_Valid==Invalid时
且C_Outlet_RadiatorTemp≥K_ ACS_Temp_RFS，
Fan on</t>
  </si>
  <si>
    <t>Active
故障注入，c_ADU_Temp_Valid==Invalid时
且C_Outlet_RadiatorTemp≥K_ ACS_Temp_RFS</t>
  </si>
  <si>
    <t>1、ADU收到C_Outlet_RadiatorTemp≥K_ ACS_Temp_RFS，
2、Fan on</t>
  </si>
  <si>
    <t>AC_3_14</t>
  </si>
  <si>
    <t>ACS status：Active
故障注入，C_ADU_Temp_Valid==Invalid时
且C_ADU_Inter_W==Warning
（C_ADU_Inter_W，0x1 :Positive）</t>
  </si>
  <si>
    <t>Active
故障注入，C_ADU_Temp_Valid==Invalid时
当C_ADU_Inter_W==Warning。</t>
  </si>
  <si>
    <t>1、ADU收到C_ADU_Inter_W==Warning
（C_ADU_Inter_W，0x1 :Positive）。
2、Fan on</t>
  </si>
  <si>
    <t>AC_3_15</t>
  </si>
  <si>
    <t>ACS status：Active
故障注入，C_ADU_Temp_Valid==Invalid时
C_ADU_RadiatorTemp≥K_ ACS_Temp_W
风扇保持全速运行。
（ADU应从ACS获得以下信号：
C_Fan_SpeedPercent）</t>
  </si>
  <si>
    <r>
      <rPr>
        <sz val="11"/>
        <rFont val="等线"/>
        <charset val="134"/>
        <scheme val="minor"/>
      </rPr>
      <t>Active
故障注入，C_ADU_Temp_Valid==Invalid时
风扇转速控制综合考虑了进口温度、出口温度、液体流量、环境温度等因素。</t>
    </r>
    <r>
      <rPr>
        <sz val="11"/>
        <color theme="5"/>
        <rFont val="等线"/>
        <charset val="134"/>
        <scheme val="minor"/>
      </rPr>
      <t xml:space="preserve">当ADU入口温度超过ADU警告的参考温度时，
C_ADU_Temp_M＞C_ADU_Inter_W
</t>
    </r>
  </si>
  <si>
    <t>1、ADU收到C_Fan_SpeedPercent
2、风扇保持全速运行</t>
  </si>
  <si>
    <t>AC_3_16</t>
  </si>
  <si>
    <t>ACS status：Active
故障注入，C_ADU_Temp_Valid==Invalid时
直接发C_ADU _inter warning POSITIVE
风扇保持全速运行。
（ADU应从ACS获得以下信号：
C_Fan_SpeedPercent）</t>
  </si>
  <si>
    <r>
      <rPr>
        <sz val="11"/>
        <rFont val="等线"/>
        <charset val="134"/>
        <scheme val="minor"/>
      </rPr>
      <t>Active
故障注入，C_ADU_Temp_Valid==Invalid时
由于某些原因，</t>
    </r>
    <r>
      <rPr>
        <sz val="11"/>
        <color theme="5"/>
        <rFont val="等线"/>
        <charset val="134"/>
        <scheme val="minor"/>
      </rPr>
      <t xml:space="preserve">ADU内部的soc和pcb处于过温状态（C_ADU_Temp_M＞K_ ADU_Temp_W），
</t>
    </r>
    <r>
      <rPr>
        <sz val="11"/>
        <rFont val="等线"/>
        <charset val="134"/>
        <scheme val="minor"/>
      </rPr>
      <t>发送C_ADU_Inter_W信号，即使K_ ACS_Temp_RFS达不到。</t>
    </r>
  </si>
  <si>
    <t>AC_3_17</t>
  </si>
  <si>
    <t>ACS status：Active
故障注入，C_ADU_Temp_Valid==Invalid时
且C_Outlet_RadiatorTemp ≥K_ACS_Temp_W
ACS向ADU发送
C_Over_Temp_level，
0x1: Warning</t>
  </si>
  <si>
    <t xml:space="preserve">Active
故障注入，C_ADU_Temp_Valid==Invalid时
ACS应该比较C_Outlet_RadiatorTemp和K_ACS_Temp_W。如果C_Outlet_RadiatorTemp≥K_ACS_Temp_W, </t>
  </si>
  <si>
    <t>1、ACS向ADU发送
C_Over_Temp_level，
0x1: Warning</t>
  </si>
  <si>
    <t>AC_3_18</t>
  </si>
  <si>
    <t>ACS status：Active
故障注入，C_ADU_Temp_Valid==Invalid时
ACS计算警告时间。当K_TimeLast_Over_Temp到达时，
ACS向ADU发送
C_Over_Temp_level，
0x2: Critica   </t>
  </si>
  <si>
    <t>Active
故障注入，C_ADU_Temp_Valid==Invalid时
ACS计算警告时间。当K_TimeLast_Over_Temp到达时，</t>
  </si>
  <si>
    <t>1、ACS向ADU发送
C_Over_Temp_level，
0x2: Critica   </t>
  </si>
  <si>
    <t>AC_3_19</t>
  </si>
  <si>
    <t>ACS status：Active
故障注入，C_ADU_Temp_Valid==Invalid时
ACS应该比较C_Outlet_RadiatorTemp和K_ACS_Temp_C。如果C_Outlet_RadiatorTemp≥K_ACS_Temp_C, 
ACS向ADU发送
C_Over_Temp_level，
0x2: Critica   </t>
  </si>
  <si>
    <t xml:space="preserve">Active
故障注入，C_ADU_Temp_Valid==Invalid时
ACS应该比较C_Outlet_RadiatorTemp和K_ACS_Temp_C。如果C_Outlet_RadiatorTemp≥K_ACS_Temp_C, </t>
  </si>
  <si>
    <t>AC_3_20</t>
  </si>
  <si>
    <t>ACS status：Active
故障注入，C_ADU_Temp_Valid==Invalid时
ACS应该比较C_Outlet_RadiatorTemp和K_ACS_Temp_C。如果C_Outlet_RadiatorTemp＜K_ACS_Temp_C, 
K_ACS_Temp_C被设置等同为V_Inlet_ADU_Temp_TS</t>
  </si>
  <si>
    <t xml:space="preserve">Active
故障注入，C_ADU_Temp_Valid==Invalid时
ACS应该比较C_Outlet_RadiatorTemp和K_ACS_Temp_C。如果C_Outlet_RadiatorTemp＜K_ACS_Temp_C, </t>
  </si>
  <si>
    <t xml:space="preserve">1、K_ACS_Temp_C被设置等同为V_Inlet_ADU_Temp_TS。
</t>
  </si>
  <si>
    <t>AC_3_21</t>
  </si>
  <si>
    <t>ACS status：Active
故障注入，C_ADU_Temp_Valid==Invalid时
减少冷却剂
ACS应监控冷却剂的使用情况，当冷却剂不够时，发出冷却剂报警
ACS发出warning
（ C_Coolant_Alarm，0x1: Warning）</t>
  </si>
  <si>
    <t>ACS status：Active
故障注入，C_ADU_Temp_Valid==Invalid时
减少冷却剂</t>
  </si>
  <si>
    <t>1、ACS发出C_Coolant_Alarm，
0x1: Warning</t>
  </si>
  <si>
    <t>AC_3_22</t>
  </si>
  <si>
    <t>ACS status：Active
ACS shall have diagnostics to indicate the system operating status.
只要信号列表有一个信号positive
C_ACS_status 0x3 报此信号</t>
  </si>
  <si>
    <t>Active
ACS shall have diagnostics to indicate the system operating status.</t>
  </si>
  <si>
    <t>ACS应该有诊断来指示系统运行状态。
From 	To 	Signal Name 	Signal Value
ACS 	ADU 	C_Fan_AmbientTemp_Alarm 	0x0: Negative
0x1: Positive 0x2-0x3: reserved
ACS 	ADU 	C_ECU_AmbientTemp_Alarm 	0x0: Negative
0x1: Positive 0x2-0x3: reserved
ACS 	ADU 	C_Voltage_Alarm 	0x0: Normal
0x1: Over Voltage 0x2: Under Voltage 0x3: reserved
ACS 	ADU 	C_Fan_hardware_Fault 	0x0: Negative
0x1: Positive 0x2-0x3: reserved
ACS 	ADU 	C_ECU_hardware_Fault 	0x0: Negative
0x1: Positive 0x2-0x3: reserved
ACS 	ADU 	C_Pump_hardware_Fault 	0x0: Negative
0x1: Positive 0x2-0x3: reserved
ACS 	ADU 	C_Water_Thermometer_Alarm 	0x0: Negative
0x1: Positive 0x2-0x3: reserved</t>
  </si>
  <si>
    <t>AC_3_23</t>
  </si>
  <si>
    <t>KL15 is on,
 engine is on 
and ADU send C_ACS_Enable_Status==Enable
0x1: Enable
C_ADU_Temp_Valid==Valid 
and C_ADU_Temp_M ≥ K_ ADU_Temp_RPS；</t>
  </si>
  <si>
    <t xml:space="preserve">C_ADU_Temp_Valid==Valid 
and C_ADU_Temp_M ≥ K_ ADU_Temp_RPS；
</t>
  </si>
  <si>
    <t>1、泵开启</t>
  </si>
  <si>
    <r>
      <rPr>
        <sz val="11"/>
        <color theme="1"/>
        <rFont val="等线"/>
        <charset val="134"/>
        <scheme val="minor"/>
      </rPr>
      <t xml:space="preserve">1、ACS pump on and adaptive speed control
1、ADU收到信号
</t>
    </r>
    <r>
      <rPr>
        <sz val="11"/>
        <color rgb="FFFF0000"/>
        <rFont val="等线"/>
        <charset val="134"/>
        <scheme val="minor"/>
      </rPr>
      <t>C_Pump_SpeedPercent</t>
    </r>
    <r>
      <rPr>
        <sz val="11"/>
        <color theme="1"/>
        <rFont val="等线"/>
        <charset val="134"/>
        <scheme val="minor"/>
      </rPr>
      <t xml:space="preserve">
2、Pump  on</t>
    </r>
  </si>
  <si>
    <t>AC_3_24</t>
  </si>
  <si>
    <t>KL15 is on,
 engine is on 
and ADU send C_ACS_Enable_Status==Enable
0x1: Enable
故障注入：C_ADU_Temp_Valid==Invalid</t>
  </si>
  <si>
    <t>C_ADU_Temp_Valid==Invalid</t>
  </si>
  <si>
    <t>2、泵开启</t>
  </si>
  <si>
    <t>AC_3_25</t>
  </si>
  <si>
    <t>KL15 on
C_ACS_Enable_Status==Enable
在环境温度k_en_temp的情况下
进AD
C_ADU_Temp_Valid==Valid
C_ADU_Temp_M ≥ K_ ADU_Temp_RPS.</t>
  </si>
  <si>
    <t>2836/2837</t>
  </si>
  <si>
    <t>1、在环境温度k_en_temp的情况下，
2、当KL15开启，主车钥匙打到on档</t>
  </si>
  <si>
    <t>1、 打开DVT/LST，进AD
2、 ACS收到 ADU ouput temperature
3、 C_ADU_Temp_M≥K_ ADU_Temp_RPS。</t>
  </si>
  <si>
    <t>1、ADU收到信号
C_Pump_SpeedPercent
2、Pump  on</t>
  </si>
  <si>
    <t>AC_3_26</t>
  </si>
  <si>
    <t>KL15 on
k_en_temp
进AD
C_ADU_Temp_M ≥ K_ ADU_Temp_RPS.</t>
  </si>
  <si>
    <t>1、在环境温度k_en_temp的情况下，
2、当KL15开启，主车钥匙打到on档
3、when C_ADU_Temp_Valid==Valid</t>
  </si>
  <si>
    <t>1、打开DVT/LST，进AD
2、ACS收到 ADU ouput temperature
3、 在C_ADU_Inter_W==warning</t>
  </si>
  <si>
    <t>AC_3_27</t>
  </si>
  <si>
    <t xml:space="preserve">KL15 on
进AD/温度无要求
C_ACS_Enable_Status==Enable
ACS 没有收到 ADU output temperature（C_ADU_Temp_M）
C_ADU_Temp==invalid
</t>
  </si>
  <si>
    <t>1、当KL15开启，主车钥匙打到on档
2、进AD/环境无要求</t>
  </si>
  <si>
    <t>1、当ACS 没有收到 ADU output temperature（C_ADU_Temp_M）</t>
  </si>
  <si>
    <t>AC_3_28</t>
  </si>
  <si>
    <t>KL15 is on, 
engine is on and ADU send C_ACS_Enable_Status==Enable
C_ADU_Temp_Valid==Valid
 and C_ADU_Temp_M &lt; K_ ADU_Temp_RPS</t>
  </si>
  <si>
    <t xml:space="preserve">1、当KL15开启，主车钥匙打到on档
2、进AD/环境无要求
</t>
  </si>
  <si>
    <t>1、C_ADU_Temp_Valid==Valid
 and C_ADU_Temp_M &lt; K_ ADU_Temp_RPS</t>
  </si>
  <si>
    <t>1、泵关闭</t>
  </si>
  <si>
    <t>1、ADU收到信号
C_Pump_SpeedPercent
2、Pump  off</t>
  </si>
  <si>
    <t>AC_3_29</t>
  </si>
  <si>
    <t>KL15 is off.</t>
  </si>
  <si>
    <t xml:space="preserve">trigger not required </t>
  </si>
  <si>
    <t>AC_3_30</t>
  </si>
  <si>
    <t>KL15 on
k_en_temp
退AD
C_ADU_Temp_M &lt; K_ ADU_Temp_RPS</t>
  </si>
  <si>
    <t>1、在环境温度k_en_temp的情况下，
2、当KL15开启，主车钥匙打到on档
3、退AD</t>
  </si>
  <si>
    <t>1、C_ADU_Temp_M &lt; K_ ADU_Temp_RPS</t>
  </si>
  <si>
    <t>AC_3_31</t>
  </si>
  <si>
    <t>KL15 on
k_en_temp
退AD
V_ACS_Enable_Status==Disable</t>
  </si>
  <si>
    <t>1、V_ACS_Enable_Status==Disable</t>
  </si>
  <si>
    <t>AC_3_32</t>
  </si>
  <si>
    <t>KL15 on
ACS status：Active
Pump off as C_ACS_Enable_Status==Disable.</t>
  </si>
  <si>
    <t>1、当KL15开启，主车钥匙打到on档
2、Active</t>
  </si>
  <si>
    <t>1、Pump off as C_ACS_Enable_Status==Disable.</t>
  </si>
  <si>
    <t>AC_3_33</t>
  </si>
  <si>
    <t>KL15 is on, 
engine is on and ADU send C_ACS_Enable_Status==Enable</t>
  </si>
  <si>
    <t>C_ADU_Temp_Valid==Valid and C_ADU_Temp_M ≥ K_ ADU_Temp_RFS；</t>
  </si>
  <si>
    <t>1、风扇开启</t>
  </si>
  <si>
    <t>1、ADU收到信号C_Fan_SpeedPercent
2、Fan on</t>
  </si>
  <si>
    <t>AC_3_34</t>
  </si>
  <si>
    <t>C_ADU_Temp_Valid==Invalid and C_Outlet_RadiatorTemp ≥ K_ ACS_Temp_RFS</t>
  </si>
  <si>
    <t>AC_3_35</t>
  </si>
  <si>
    <t>ADU send C_ADU_Inter_W==Positive</t>
  </si>
  <si>
    <t>AC_3_36</t>
  </si>
  <si>
    <t>KL15 on
在环境温度k_en_temp的情况下
进AD
Pump on
C_ADU_Temp_M ≥ K_ ADU_Temp_RFS</t>
  </si>
  <si>
    <t xml:space="preserve">1、打开DVT/LST，进AD
2、泵打开
3、 在C_ADU_Temp_M ≥ K_ ADU_Temp_RFS, </t>
  </si>
  <si>
    <t>AC_3_37</t>
  </si>
  <si>
    <t>KL15 on
在环境温度k_en_temp的情况下
进AD
Pump on
 C_ADU_Inter_W==Warning.</t>
  </si>
  <si>
    <t>1、打开DVT/LST，进AD
2、泵打开
3、 在 C_ADU_Inter_W==Warning</t>
  </si>
  <si>
    <t>AC_3_38</t>
  </si>
  <si>
    <t>KL15 on
环境温度在k_en_temp高低温交变的情况下，
进AD
Pump on
ADU inlet temp_M ≥ K_ ACS_Temp_RFS</t>
  </si>
  <si>
    <t>1、环境温度在高低温交变的情况下，
2、当KL15开启，主车钥匙打到on档
3、 when C_ADU_Temp_Valid==Valid</t>
  </si>
  <si>
    <t>1、打开DVT/LST，进AD
2、泵打开
3、 在ADU inlet temp_M ≥ K_ ACS_Temp_RFS</t>
  </si>
  <si>
    <t>AC_3_39</t>
  </si>
  <si>
    <t>KL15 is on,
 engine is on and ADU send C_ACS_Enable_Status==Enable</t>
  </si>
  <si>
    <t>C_ADU_Temp_Valid==Valid and C_ADU_Temp_M &lt; K_ ADU_Temp_RFS；</t>
  </si>
  <si>
    <t>1、风扇关闭</t>
  </si>
  <si>
    <t>1、ADU收到信号C_Fan_SpeedPercent
Fan off</t>
  </si>
  <si>
    <t>AC_3_40</t>
  </si>
  <si>
    <r>
      <rPr>
        <sz val="11"/>
        <color theme="1"/>
        <rFont val="等线"/>
        <charset val="134"/>
        <scheme val="minor"/>
      </rPr>
      <t xml:space="preserve">C_ADU_Temp_Valid==Invalid 
and </t>
    </r>
    <r>
      <rPr>
        <sz val="11"/>
        <color rgb="FF000000"/>
        <rFont val="等线"/>
        <charset val="134"/>
        <scheme val="minor"/>
      </rPr>
      <t>C_Outlet_RadiatorTemp &lt; K_ ACS_Temp_RFS</t>
    </r>
  </si>
  <si>
    <t>1、ADU收到信号C_Fan_SpeedPercent
2、Fan off</t>
  </si>
  <si>
    <t>AC_3_41</t>
  </si>
  <si>
    <t>AC_3_42</t>
  </si>
  <si>
    <t>KL15 on
k_en_temp
退AD
C_ADU_Temp_M &lt; K_ ADU_Temp_RFS，</t>
  </si>
  <si>
    <t>1、C_ADU_Temp_M &lt; K_ ADU_Temp_RFS</t>
  </si>
  <si>
    <t>AC_3_43</t>
  </si>
  <si>
    <t>AC_3_44</t>
  </si>
  <si>
    <t>1、Fan off as C_ADU_Temp_M &lt; K_ ACS_Temp_RFS, or C_ACS_Enable_Status==Disable</t>
  </si>
  <si>
    <t>AC_4</t>
  </si>
  <si>
    <t>fault</t>
  </si>
  <si>
    <t>AC_4_1</t>
  </si>
  <si>
    <r>
      <rPr>
        <sz val="11"/>
        <color theme="1"/>
        <rFont val="等线"/>
        <charset val="134"/>
        <scheme val="minor"/>
      </rPr>
      <t xml:space="preserve">KL15 on
</t>
    </r>
    <r>
      <rPr>
        <b/>
        <sz val="11"/>
        <color rgb="FF931CB4"/>
        <rFont val="等线"/>
        <charset val="134"/>
        <scheme val="minor"/>
      </rPr>
      <t>ACS status：Active</t>
    </r>
    <r>
      <rPr>
        <sz val="11"/>
        <color theme="1"/>
        <rFont val="等线"/>
        <charset val="134"/>
        <scheme val="minor"/>
      </rPr>
      <t xml:space="preserve">
故障注入，Voltage supply ＜16V 或 ＞32V（不建议）</t>
    </r>
  </si>
  <si>
    <t>1、供电＜16V</t>
  </si>
  <si>
    <t>ACS报错
No 	Items 	Expected Value
1 	Voltage supply 	16V-32V
2 	Fan hardware fault 	Negative
3 	Pump hardware fault 	Negative
4 	Water thermometer fault 	Negative
5 	Fan ambient temperature 	-40℃-150℃
6 	ACS ECU ambient temperature 	-40℃-150℃</t>
  </si>
  <si>
    <t>AC_4_2</t>
  </si>
  <si>
    <t>ACS status：Active
故障注入，C_ADU_Temp_Valid==Invalid时</t>
  </si>
  <si>
    <t>Active
故障注入，C_ADU_Temp_Valid==Invalid时
当ADU接收到C_ACS_Status==Fault时，</t>
  </si>
  <si>
    <t>1、当ADU接收到C_ACS_Status==，0x3：Fault
应该触发fallback level B.
注意，AD不能从脱离状态过渡到接合状态。</t>
  </si>
  <si>
    <t>AC_4_3</t>
  </si>
  <si>
    <r>
      <rPr>
        <sz val="11"/>
        <color theme="1"/>
        <rFont val="等线"/>
        <charset val="134"/>
        <scheme val="minor"/>
      </rPr>
      <t xml:space="preserve">KL15 off
</t>
    </r>
    <r>
      <rPr>
        <b/>
        <sz val="11"/>
        <color rgb="FF931CB4"/>
        <rFont val="等线"/>
        <charset val="134"/>
        <scheme val="minor"/>
      </rPr>
      <t>ACS status：Off</t>
    </r>
    <r>
      <rPr>
        <sz val="11"/>
        <color theme="1"/>
        <rFont val="等线"/>
        <charset val="134"/>
        <scheme val="minor"/>
      </rPr>
      <t xml:space="preserve">
故障注入，Voltage supply ＜16V 或 ＞32V（不建议）</t>
    </r>
  </si>
  <si>
    <t>1、当KL15关闭，主车钥匙打到off档
2、Off</t>
  </si>
  <si>
    <t>1、当ADU接收到C_ACS_Status==，0x3：Fault
2、ACS报错</t>
  </si>
  <si>
    <t>AC_4_4</t>
  </si>
  <si>
    <r>
      <rPr>
        <sz val="11"/>
        <color theme="1"/>
        <rFont val="等线"/>
        <charset val="134"/>
        <scheme val="minor"/>
      </rPr>
      <t xml:space="preserve">KL15 off
</t>
    </r>
    <r>
      <rPr>
        <b/>
        <sz val="11"/>
        <color rgb="FF931CB4"/>
        <rFont val="等线"/>
        <charset val="134"/>
        <scheme val="minor"/>
      </rPr>
      <t>ACS status：Stand by</t>
    </r>
    <r>
      <rPr>
        <sz val="11"/>
        <color theme="1"/>
        <rFont val="等线"/>
        <charset val="134"/>
        <scheme val="minor"/>
      </rPr>
      <t xml:space="preserve">
故障注入，Voltage supply ＜16V 或 ＞32V（不建议）</t>
    </r>
  </si>
  <si>
    <t>1、当KL15开启，主车钥匙打到on档
2、Stand by</t>
  </si>
  <si>
    <t>valide</t>
  </si>
  <si>
    <t>filter01</t>
  </si>
  <si>
    <t>filter02</t>
  </si>
  <si>
    <t>filter03</t>
  </si>
  <si>
    <t>original_text&lt;v.109&gt;</t>
  </si>
  <si>
    <t>change&lt;v.46&gt;</t>
  </si>
  <si>
    <t>update_add&lt;v.46&gt;</t>
  </si>
  <si>
    <t>change&lt;reserve&gt;</t>
  </si>
  <si>
    <t>update_add&lt;reserve&gt;</t>
  </si>
  <si>
    <t>状态跳转类</t>
  </si>
  <si>
    <t>When KL15 is off, ACS is in Off status, which is the default status of ACS.</t>
  </si>
  <si>
    <t>When KL15 is on, and diagnostic result are normal, ACS enters Standby status.</t>
  </si>
  <si>
    <t>When V_ACS_Enable_Status==Disable, ACS transit from Active  to standby status</t>
  </si>
  <si>
    <t>Aurix is wakeup,and send V_ACS_Enable_Status==Enable to ACS</t>
  </si>
  <si>
    <t>when C_ADU_Temp_Valid==Valid, logic based on ADU is triggered.</t>
  </si>
  <si>
    <t>Pump on asC_ADU_Temp_M ≥ K_ ADU_Temp_RPS.
Fan on asC_ADU_Temp_M ≥ K_ ADU_Temp_RFS, or C_ADU_Inter_W==Warning.</t>
  </si>
  <si>
    <t>As some reasons, ADU internal SOCs and PCBs stay in over temperature status and send C_ADU_Inter_W signal</t>
  </si>
  <si>
    <t>1.Fan speed control strategy is designed to a linear adjustment relation based on reference temperature of fan starting and reference temperature of ADU warning. When the temperature output by ADU is over than reference temperature of ADU warning, the fan keep in full speed.
2.As some reasons, ADU internal SOCs and PCBs stay in over temperature status and send C_ADU_Inter_W signal, ACS fan shall start and keep in full speed, even though K_ ADU_Temp_RFS do not reach.</t>
  </si>
  <si>
    <r>
      <rPr>
        <sz val="11"/>
        <rFont val="等线"/>
        <charset val="134"/>
        <scheme val="minor"/>
      </rPr>
      <t xml:space="preserve">Pump off asC_ADU_Temp_M &lt; K_ ADU_Temp_RPS, or V_ACS_Enable_Status==Disable </t>
    </r>
    <r>
      <rPr>
        <strike/>
        <sz val="11"/>
        <rFont val="等线"/>
        <charset val="134"/>
        <scheme val="minor"/>
      </rPr>
      <t>last for 5 cycle.</t>
    </r>
    <r>
      <rPr>
        <sz val="11"/>
        <rFont val="等线"/>
        <charset val="134"/>
        <scheme val="minor"/>
      </rPr>
      <t xml:space="preserve">
Fan off asC_ADU_Temp_M &lt; K_ ADU_Temp_RFS, or V_ACS_Enable_Status==Disable </t>
    </r>
    <r>
      <rPr>
        <strike/>
        <sz val="11"/>
        <rFont val="等线"/>
        <charset val="134"/>
        <scheme val="minor"/>
      </rPr>
      <t>last for 5 cycle.</t>
    </r>
    <r>
      <rPr>
        <sz val="11"/>
        <rFont val="等线"/>
        <charset val="134"/>
        <scheme val="minor"/>
      </rPr>
      <t xml:space="preserve"> </t>
    </r>
  </si>
  <si>
    <t>ACS shall compareC_ADU_Temp_M and K_ADU_Temp_W. If C_ADU_Temp_M ≥K_ADU_Temp_W, ACS shall set Over_Temp_level value to Warning. ACS calculate time of warning last. When K_TimeLast_Over_Temp reach, ACS shall set Over_Temp_level value to Critical.
ACS shall compareC_ADU_Temp_M and K_ADU_Temp_C. IfC_ADU_Temp_M ≥K_ADU_Temp_C, ACS shall set Over_Temp_level value to Critical.
ACS shall monitor use of coolant, and set Coolant_Alarm to Warning if coolant is not enough.</t>
  </si>
  <si>
    <t>When IVI_Box receives Coolant_Alarm==Warning signal, shall indicate driver add coolant. IVI shall indicate：“系统存在过热风险，请及时添加冷却液”</t>
  </si>
  <si>
    <t>fallback类</t>
  </si>
  <si>
    <t>When ADU receives C_Over_Temp_level==Critical, shall trigger fallback process with level B.
Note that if over temperature is critical, AD shall not transit from Disengage to Engage.</t>
  </si>
  <si>
    <t xml:space="preserve">when C_ADU_Temp_Valid==Invalid,
logic based on ACS is triggered </t>
  </si>
  <si>
    <t>Pump on with no trigger required.
Fan on as C_Outlet_RadiatorTemp ≥ K_ ACS_Temp_RFS, or C_ADU_Inter_W==Warning.</t>
  </si>
  <si>
    <t>Fan speed control is based on comprehensive consideration of inlet temperature , outlet temperature, liquid flow rate ,ambient temperature. When the ADU inlet temperature is over than reference temperature of ADU warning, the fan keep in full speed.
As some reasons, ADU internal SOCs and PCBs stay in over temperature status and send C_ADU_Inter_W signal, ACS fan shall start and keep in full speed, even though K_ ACS_Temp_RFS do not reach.</t>
  </si>
  <si>
    <r>
      <rPr>
        <sz val="11"/>
        <rFont val="等线"/>
        <charset val="134"/>
        <scheme val="minor"/>
      </rPr>
      <t>Pump off as V_ACS_Enable_Status==Disable.
Fan off asC_ADU_Temp_M &lt; K_ ACS_Temp_RFS, or V_ACS_Enable_Status==Disable</t>
    </r>
    <r>
      <rPr>
        <strike/>
        <sz val="11"/>
        <rFont val="等线"/>
        <charset val="134"/>
        <scheme val="minor"/>
      </rPr>
      <t xml:space="preserve"> last for 5 cycle.</t>
    </r>
  </si>
  <si>
    <t>ACS shall compare C_Outlet_RadiatorTemp and K_ACS_Temp_W. If C_Outlet_RadiatorTemp ≥K_ACS_Temp_W, ACS shall set Over_Temp_level value to Warning. ACS calculate time of warning last. When K_TimeLast_Over_Temp reach, ACS shall set Over_Temp_level value to Critical.
ACS shall compare C_Outlet_RadiatorTemp and K_ACS_Temp_C. If C_Outlet_RadiatorTemp ≥K_ACS_Temp_C, ACS shall set Over_Temp_level value to Critical.
ACS shall monitor use of coolant, and set Coolant_Alarm to Warning if coolant is not enough.</t>
  </si>
  <si>
    <t>When KL15 is on , ACS performs internal diagnostic and some diagnostic fault exist.</t>
  </si>
  <si>
    <t>When ADU receives C_ACS_Status==Fault, shall trigger fallback process with level B.
Note that if ACS is in Fault state, AD shall not transit from Disengage to Engage.</t>
  </si>
  <si>
    <t>ACS shall have diagnostics to indicate the system operating status.</t>
  </si>
  <si>
    <t>K_ ACS_Temp_RFS = xx ℃ (TBD)
K_ ACS_Temp_W = xx ℃ (TBD)
K_ ACS_Temp_C = xx ℃ (TBD)</t>
  </si>
  <si>
    <t>K_TimeLast_Over_Temp= xx mins (TBD)
K_ ADU_Temp_RPS = xx ℃ (TBD)
K_ ADU_Temp_RFS = xx ℃ (TBD)
K_ ADU_Temp_W = xx ℃ (TBD)
K_ ADU_Temp_C = xx ℃ (TBD)</t>
  </si>
  <si>
    <t>4.3 Network Signals Lists
Message Name 	From 	To 	Signal Name 	Signal Value
ACS_Feedback1 	ACS 	ADU 	C_Inlet_RadiatorTemp 	-40° -+150°
ACS_Feedback1 	ACS 	ADU 	C_Outlet_RadiatorTemp 	-40° -+150°
ACS_Feedback1 	ACS 	ADU 	C_Fan_AmbientTemp 	-40° -+125°
ACS_Feedback1 	ACS 	ADU 	C_ECU_AmbientTemp 	-40° -+125°
ACS_Feedback1 	ACS 	ADU 	C_Voltage 	0-36V
ACS_Feedback1 	ACS 	ADU 	C_Fan_SpeedPercent 	/
ACS_Feedback1 	ACS 	ADU 	C_Pump_SpeedPercent 	/
ACS_Feedback1 	ACS 	ADU 	C_ACS_Status 	0x0：Off
0x1: Standby
0x2：Active
0x3：Fault
0x4~0x7 reserved
ACS_Feedback1 	ACS 	ADU 	C_Over_Temp_level 	0x0: Normal
0x1: Warning
0x2: Critica   
0x3: reserved
ACS_Feedback1 	ACS 	ADU 	C_ACS_Alive_Counter 	 
ACS_Feedback2 	ACS 	IVI_Box 	C_Coolant_Alarm 	0x0: Normal
0x1: Warning
0x2~0x3: reserve
ACS_Feedback2 	ACS 	ADU 	C_Fan_AmbientTemp_Alarm 	0x0: Negative
0x1: Positive
0x2-0x3: reserved
ACS_Feedback2 	ACS 	ADU 	C_ECU_AmbientTemp_Alarm 	0x0: Negative
0x1: Positive
0x2-0x3: reserved
ACS_Feedback2 	ACS 	ADU 	C_Voltage_Alarm 	0x0: Normal
0x1: Over Voltage
0x2：Under Voltage
0x3:reserved
ACS_Feedback2 	ACS 	ADU 	C_Fan_hardware_Fault 	0x0: Negative
0x1: Positive
0x2-0x3: reserved
ACS_Feedback2 	ACS 	ADU 	C_ECU_hardware_Fault 	0x0: Negative
0x1: Positive
0x2-0x3: reserved
ACS_Feedback2 	ACS 	ADU 	C_Pump_hardware_Fault 	0x0: Negative
0x1: Positive
0x2-0x3: reserved
ACS_Feedback2 	ACS 	ADU 	C_Water_Thermometer_Alarm 	0x0: Negative
0x1: Positive
0x2-0x3: reserved
ACS_Feedback2 	ACS 	ADU 	C_ACS_Alive_Counter 	 
ACS_Enable_ADU 	ADU 	ACS 	C_ACS_Enable_Status 	0x0: Disable
0x1: Enable
0x2-0x3: reserved
ACS_Enable_ADU 	ADU 	ACS 	C_ADU_Alive_Counter 	 
ACS_Enable_ADU 	ADU 	ACS 	C_ADU_Temp_M 	-40° -+150°
ACS_Enable_ADU 	ADU 	ACS 	C_ADU_Temp_Valid 	0x0 :Invalid
0x1 :Valid
0x2-0x3:reserved
ACS_Enable_ADU 	ADU 	ACS 	C_ADU_Inter_W 	0x0 :Negative
0x1 :Positive
0x2-0x3:reserved
/ 	ADU 	ADU 	V_FALLBACK_TRIGGERED_LEVEL
  	0x0 - No Level
0x1 - reserve
0x2 - Level B
0x3 - Level C</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</si>
  <si>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</si>
  <si>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</si>
  <si>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</si>
  <si>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</si>
  <si>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</si>
  <si>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</si>
  <si>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</si>
  <si>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</si>
  <si>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</si>
  <si>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</si>
  <si>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</si>
  <si>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</si>
  <si>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</si>
  <si>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</si>
  <si>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</si>
  <si>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</si>
  <si>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</si>
  <si>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</si>
  <si>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</si>
  <si>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 values</t>
  </si>
  <si>
    <t>odd values</t>
  </si>
  <si>
    <t>k_en_temp:0-40℃</t>
  </si>
  <si>
    <t>default:any</t>
  </si>
  <si>
    <t>k_en_temp:40-80℃or-40-0℃</t>
  </si>
  <si>
    <t>k_en_temp:40-80℃</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</si>
  <si>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</si>
  <si>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</si>
  <si>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</si>
  <si>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</si>
  <si>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</si>
  <si>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</si>
  <si>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</si>
  <si>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</si>
  <si>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</si>
  <si>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</si>
  <si>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</si>
  <si>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</si>
  <si>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</si>
  <si>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</si>
  <si>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</si>
  <si>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</si>
  <si>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</si>
  <si>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</si>
  <si>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</si>
  <si>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</si>
  <si>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</si>
  <si>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</si>
  <si>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</si>
  <si>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</si>
  <si>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</si>
  <si>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</si>
  <si>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</si>
  <si>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</si>
  <si>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</si>
  <si>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method;;vehicle
module;;
feature;;sensor_cooling</t>
  </si>
  <si>
    <t>K_ ADU_Temp_W:para_hv_action1_signal</t>
  </si>
  <si>
    <t>method;;HILL&amp;vehicle
map;;2
module;;
feature;;sensor_cooling</t>
  </si>
  <si>
    <t>default;;any</t>
  </si>
  <si>
    <t>day;;standard</t>
  </si>
  <si>
    <t>sunny;;standard</t>
  </si>
  <si>
    <t>speed;kph;80
state;;engage&amp;ready
lane;;default</t>
  </si>
  <si>
    <r>
      <rPr>
        <sz val="11"/>
        <color rgb="FF000000"/>
        <rFont val="Noto Sans CJK SC"/>
        <charset val="134"/>
      </rPr>
      <t>type;;write
triggertime;s;1
signal;;</t>
    </r>
    <r>
      <rPr>
        <sz val="11"/>
        <color rgb="FF000000"/>
        <rFont val="Times New Roman"/>
        <charset val="134"/>
      </rPr>
      <t>signal_lib</t>
    </r>
  </si>
  <si>
    <r>
      <rPr>
        <sz val="11"/>
        <color rgb="FF000000"/>
        <rFont val="Noto Sans CJK SC"/>
        <charset val="134"/>
      </rPr>
      <t>type;;write
triggertime;s;2
signal;;signal_lib</t>
    </r>
  </si>
  <si>
    <r>
      <rPr>
        <sz val="11"/>
        <color rgb="FF000000"/>
        <rFont val="Noto Sans CJK SC"/>
        <charset val="134"/>
      </rPr>
      <t>type;;write
triggertime;s;3
signal;;signal_lib</t>
    </r>
  </si>
  <si>
    <r>
      <rPr>
        <sz val="11"/>
        <color rgb="FF000000"/>
        <rFont val="Noto Sans CJK SC"/>
        <charset val="134"/>
      </rPr>
      <t>type;;write
triggertime;s;4
signal;;signal_lib</t>
    </r>
  </si>
  <si>
    <t>K_TimeLast_Over_Temp:para_hv_action1_signal</t>
  </si>
  <si>
    <r>
      <rPr>
        <sz val="11"/>
        <color rgb="FF000000"/>
        <rFont val="Noto Sans CJK SC"/>
        <charset val="134"/>
      </rPr>
      <t>type;;write
triggertime;s;5
signal;;signal_lib</t>
    </r>
  </si>
  <si>
    <t>K_ ADU_Temp_C:para_hv_action1_signal</t>
  </si>
  <si>
    <r>
      <rPr>
        <sz val="11"/>
        <color rgb="FF000000"/>
        <rFont val="Noto Sans CJK SC"/>
        <charset val="134"/>
      </rPr>
      <t>type;;write
triggertime;s;6
signal;;signal_lib</t>
    </r>
  </si>
  <si>
    <r>
      <rPr>
        <sz val="11"/>
        <color rgb="FF000000"/>
        <rFont val="Noto Sans CJK SC"/>
        <charset val="134"/>
      </rPr>
      <t>type;;write
triggertime;s;7
signal;;signal_lib</t>
    </r>
  </si>
  <si>
    <r>
      <rPr>
        <sz val="11"/>
        <color rgb="FF000000"/>
        <rFont val="Noto Sans CJK SC"/>
        <charset val="134"/>
      </rPr>
      <t>type;;write
triggertime;s;8
signal;;signal_lib</t>
    </r>
  </si>
  <si>
    <r>
      <rPr>
        <sz val="11"/>
        <color rgb="FF000000"/>
        <rFont val="Noto Sans CJK SC"/>
        <charset val="134"/>
      </rPr>
      <t>type;;write
triggertime;s;9
signal;;signal_lib</t>
    </r>
  </si>
  <si>
    <r>
      <rPr>
        <sz val="11"/>
        <color rgb="FF000000"/>
        <rFont val="Noto Sans CJK SC"/>
        <charset val="134"/>
      </rPr>
      <t>type;;write
triggertime;s;10
signal;;signal_lib</t>
    </r>
  </si>
  <si>
    <r>
      <rPr>
        <sz val="11"/>
        <color rgb="FF000000"/>
        <rFont val="Noto Sans CJK SC"/>
        <charset val="134"/>
      </rPr>
      <t>type;;write
triggertime;s;11
signal;;signal_lib</t>
    </r>
  </si>
  <si>
    <t>K_ ACS_Temp_RFS:para_hv_action1_signal</t>
  </si>
  <si>
    <r>
      <rPr>
        <sz val="11"/>
        <color rgb="FF000000"/>
        <rFont val="Noto Sans CJK SC"/>
        <charset val="134"/>
      </rPr>
      <t>type;;write
triggertime;s;12
signal;;signal_lib</t>
    </r>
  </si>
  <si>
    <r>
      <rPr>
        <sz val="11"/>
        <color rgb="FF000000"/>
        <rFont val="Noto Sans CJK SC"/>
        <charset val="134"/>
      </rPr>
      <t>type;;write
triggertime;s;13
signal;;signal_lib</t>
    </r>
  </si>
  <si>
    <r>
      <rPr>
        <sz val="11"/>
        <color rgb="FF000000"/>
        <rFont val="Noto Sans CJK SC"/>
        <charset val="134"/>
      </rPr>
      <t>type;;write
triggertime;s;14
signal;;signal_lib</t>
    </r>
  </si>
  <si>
    <r>
      <rPr>
        <sz val="11"/>
        <color rgb="FF000000"/>
        <rFont val="Noto Sans CJK SC"/>
        <charset val="134"/>
      </rPr>
      <t>type;;write
triggertime;s;15
signal;;signal_lib</t>
    </r>
  </si>
  <si>
    <r>
      <rPr>
        <sz val="11"/>
        <color rgb="FF000000"/>
        <rFont val="Noto Sans CJK SC"/>
        <charset val="134"/>
      </rPr>
      <t>type;;write
triggertime;s;16
signal;;signal_lib</t>
    </r>
  </si>
  <si>
    <r>
      <rPr>
        <sz val="11"/>
        <color rgb="FF000000"/>
        <rFont val="Noto Sans CJK SC"/>
        <charset val="134"/>
      </rPr>
      <t>type;;write
triggertime;s;17
signal;;signal_lib</t>
    </r>
  </si>
  <si>
    <t>K_ACS_Temp_C:para_hv_action1_signal</t>
  </si>
  <si>
    <r>
      <rPr>
        <sz val="11"/>
        <color rgb="FF000000"/>
        <rFont val="Noto Sans CJK SC"/>
        <charset val="134"/>
      </rPr>
      <t>type;;write
triggertime;s;18
signal;;signal_lib</t>
    </r>
  </si>
  <si>
    <r>
      <rPr>
        <sz val="11"/>
        <color rgb="FF000000"/>
        <rFont val="Noto Sans CJK SC"/>
        <charset val="134"/>
      </rPr>
      <t>type;;write
triggertime;s;19
signal;;signal_lib</t>
    </r>
  </si>
  <si>
    <r>
      <rPr>
        <sz val="11"/>
        <color rgb="FF000000"/>
        <rFont val="Noto Sans CJK SC"/>
        <charset val="134"/>
      </rPr>
      <t>type;;write
triggertime;s;20
signal;;signal_lib</t>
    </r>
  </si>
  <si>
    <r>
      <rPr>
        <sz val="11"/>
        <color rgb="FF000000"/>
        <rFont val="Noto Sans CJK SC"/>
        <charset val="134"/>
      </rPr>
      <t>type;;write
triggertime;s;21
signal;;signal_lib</t>
    </r>
  </si>
  <si>
    <r>
      <rPr>
        <sz val="11"/>
        <color rgb="FF000000"/>
        <rFont val="Noto Sans CJK SC"/>
        <charset val="134"/>
      </rPr>
      <t>type;;write
triggertime;s;22
signal;;signal_lib</t>
    </r>
  </si>
  <si>
    <r>
      <rPr>
        <sz val="11"/>
        <color rgb="FF000000"/>
        <rFont val="Noto Sans CJK SC"/>
        <charset val="134"/>
      </rPr>
      <t>type;;write
triggertime;s;23
signal;;signal_lib</t>
    </r>
  </si>
  <si>
    <r>
      <rPr>
        <sz val="11"/>
        <color rgb="FF000000"/>
        <rFont val="Noto Sans CJK SC"/>
        <charset val="134"/>
      </rPr>
      <t>type;;write
triggertime;s;24
signal;;signal_lib</t>
    </r>
  </si>
  <si>
    <r>
      <rPr>
        <sz val="11"/>
        <color rgb="FF000000"/>
        <rFont val="Noto Sans CJK SC"/>
        <charset val="134"/>
      </rPr>
      <t>type;;write
triggertime;s;25
signal;;signal_lib</t>
    </r>
  </si>
  <si>
    <r>
      <rPr>
        <sz val="11"/>
        <color rgb="FF000000"/>
        <rFont val="Noto Sans CJK SC"/>
        <charset val="134"/>
      </rPr>
      <t>type;;write
triggertime;s;26
signal;;signal_lib</t>
    </r>
  </si>
  <si>
    <r>
      <rPr>
        <sz val="11"/>
        <color rgb="FF000000"/>
        <rFont val="Noto Sans CJK SC"/>
        <charset val="134"/>
      </rPr>
      <t>type;;write
triggertime;s;27
signal;;signal_lib</t>
    </r>
  </si>
  <si>
    <r>
      <rPr>
        <sz val="11"/>
        <color rgb="FF000000"/>
        <rFont val="Noto Sans CJK SC"/>
        <charset val="134"/>
      </rPr>
      <t>type;;write
triggertime;s;28
signal;;signal_lib</t>
    </r>
  </si>
  <si>
    <r>
      <rPr>
        <sz val="11"/>
        <color rgb="FF000000"/>
        <rFont val="Noto Sans CJK SC"/>
        <charset val="134"/>
      </rPr>
      <t>type;;write
triggertime;s;29
signal;;signal_lib</t>
    </r>
  </si>
  <si>
    <r>
      <rPr>
        <sz val="11"/>
        <color rgb="FF000000"/>
        <rFont val="Noto Sans CJK SC"/>
        <charset val="134"/>
      </rPr>
      <t>type;;write
triggertime;s;30
signal;;signal_lib</t>
    </r>
  </si>
  <si>
    <r>
      <rPr>
        <sz val="11"/>
        <color rgb="FF000000"/>
        <rFont val="Noto Sans CJK SC"/>
        <charset val="134"/>
      </rPr>
      <t>type;;write
triggertime;s;31
signal;;signal_lib</t>
    </r>
  </si>
  <si>
    <r>
      <rPr>
        <sz val="11"/>
        <color rgb="FF000000"/>
        <rFont val="Noto Sans CJK SC"/>
        <charset val="134"/>
      </rPr>
      <t>type;;write
triggertime;s;32
signal;;signal_lib</t>
    </r>
  </si>
  <si>
    <r>
      <rPr>
        <sz val="11"/>
        <color rgb="FF000000"/>
        <rFont val="Noto Sans CJK SC"/>
        <charset val="134"/>
      </rPr>
      <t>type;;write
triggertime;s;33
signal;;signal_lib</t>
    </r>
  </si>
  <si>
    <r>
      <rPr>
        <sz val="11"/>
        <color rgb="FF000000"/>
        <rFont val="Noto Sans CJK SC"/>
        <charset val="134"/>
      </rPr>
      <t>type;;write
triggertime;s;34
signal;;signal_lib</t>
    </r>
  </si>
  <si>
    <r>
      <rPr>
        <sz val="11"/>
        <color rgb="FF000000"/>
        <rFont val="Noto Sans CJK SC"/>
        <charset val="134"/>
      </rPr>
      <t>type;;write
triggertime;s;35
signal;;signal_lib</t>
    </r>
  </si>
  <si>
    <r>
      <rPr>
        <sz val="11"/>
        <color rgb="FF000000"/>
        <rFont val="Noto Sans CJK SC"/>
        <charset val="134"/>
      </rPr>
      <t>type;;write
triggertime;s;36
signal;;signal_lib</t>
    </r>
  </si>
  <si>
    <r>
      <rPr>
        <sz val="11"/>
        <color rgb="FF000000"/>
        <rFont val="Noto Sans CJK SC"/>
        <charset val="134"/>
      </rPr>
      <t>type;;write
triggertime;s;37
signal;;signal_lib</t>
    </r>
  </si>
  <si>
    <r>
      <rPr>
        <sz val="11"/>
        <color rgb="FF000000"/>
        <rFont val="Noto Sans CJK SC"/>
        <charset val="134"/>
      </rPr>
      <t>type;;write
triggertime;s;38
signal;;signal_lib</t>
    </r>
  </si>
  <si>
    <r>
      <rPr>
        <sz val="11"/>
        <color rgb="FF000000"/>
        <rFont val="Noto Sans CJK SC"/>
        <charset val="134"/>
      </rPr>
      <t>type;;write
triggertime;s;39
signal;;signal_lib</t>
    </r>
  </si>
  <si>
    <r>
      <rPr>
        <sz val="11"/>
        <color rgb="FF000000"/>
        <rFont val="Noto Sans CJK SC"/>
        <charset val="134"/>
      </rPr>
      <t>type;;write
triggertime;s;40
signal;;signal_lib</t>
    </r>
  </si>
  <si>
    <r>
      <rPr>
        <sz val="11"/>
        <color rgb="FF000000"/>
        <rFont val="Noto Sans CJK SC"/>
        <charset val="134"/>
      </rPr>
      <t>type;;write
triggertime;s;41
signal;;signal_lib</t>
    </r>
  </si>
  <si>
    <r>
      <rPr>
        <sz val="11"/>
        <color rgb="FF000000"/>
        <rFont val="Noto Sans CJK SC"/>
        <charset val="134"/>
      </rPr>
      <t>type;;write
triggertime;s;42
signal;;signal_lib</t>
    </r>
  </si>
  <si>
    <r>
      <rPr>
        <sz val="11"/>
        <color rgb="FF000000"/>
        <rFont val="Noto Sans CJK SC"/>
        <charset val="134"/>
      </rPr>
      <t>type;;write
triggertime;s;43
signal;;signal_lib</t>
    </r>
  </si>
  <si>
    <r>
      <rPr>
        <sz val="11"/>
        <color rgb="FF000000"/>
        <rFont val="Noto Sans CJK SC"/>
        <charset val="134"/>
      </rPr>
      <t>type;;write
triggertime;s;45
signal;;signal_lib</t>
    </r>
  </si>
  <si>
    <r>
      <rPr>
        <sz val="11"/>
        <color rgb="FF000000"/>
        <rFont val="Noto Sans CJK SC"/>
        <charset val="134"/>
      </rPr>
      <t>type;;write
triggertime;s;46
signal;;signal_lib</t>
    </r>
  </si>
  <si>
    <r>
      <rPr>
        <sz val="11"/>
        <color rgb="FF000000"/>
        <rFont val="Noto Sans CJK SC"/>
        <charset val="134"/>
      </rPr>
      <t>type;;write
triggertime;s;47
signal;;signal_lib</t>
    </r>
  </si>
  <si>
    <r>
      <rPr>
        <sz val="11"/>
        <color rgb="FF000000"/>
        <rFont val="Noto Sans CJK SC"/>
        <charset val="134"/>
      </rPr>
      <t>type;;write
triggertime;s;48
signal;;signal_lib</t>
    </r>
  </si>
  <si>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</si>
  <si>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</si>
  <si>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</si>
  <si>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</si>
  <si>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</si>
  <si>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</si>
  <si>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</si>
  <si>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</si>
  <si>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</si>
  <si>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</si>
  <si>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</si>
  <si>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</si>
  <si>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</si>
  <si>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</si>
  <si>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</si>
  <si>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</si>
  <si>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</si>
  <si>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</si>
  <si>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</si>
  <si>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</si>
  <si>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</si>
  <si>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</si>
  <si>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</si>
  <si>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</si>
  <si>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</si>
  <si>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</si>
  <si>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AC_3_1_2</t>
  </si>
  <si>
    <t>A</t>
  </si>
  <si>
    <t>C_ADU_Temp_M</t>
  </si>
  <si>
    <t>℃</t>
  </si>
  <si>
    <t>R</t>
  </si>
  <si>
    <t>AC_3_1_3_1</t>
  </si>
  <si>
    <t>AC_3_1_3_2</t>
  </si>
  <si>
    <t>AC_3_1_4_1</t>
  </si>
  <si>
    <t>AC_3_1_4_2</t>
  </si>
  <si>
    <t>C_Over_Temp_level</t>
  </si>
  <si>
    <t>0x1: Warning</t>
  </si>
  <si>
    <t>K_TimeLast_Over_Temp</t>
  </si>
  <si>
    <t>s</t>
  </si>
  <si>
    <t>AC_3_1_4_3</t>
  </si>
  <si>
    <t>AC_3_1_6</t>
  </si>
  <si>
    <t>AC_3_1_7</t>
  </si>
  <si>
    <t>C_ADU_Temp_Valid</t>
  </si>
  <si>
    <t xml:space="preserve"> 	0x0 :Invalid</t>
  </si>
  <si>
    <t>AC_3_1_8_1</t>
  </si>
  <si>
    <t>AC_3_1_8_2</t>
  </si>
  <si>
    <t>C_Outlet_RadiatorTemp</t>
  </si>
  <si>
    <t>AC_3_1_8_3</t>
  </si>
  <si>
    <t>AC_3_1_10_1</t>
  </si>
  <si>
    <t>AC_3_1_10_2</t>
  </si>
  <si>
    <t>AC_3_1_10_3</t>
  </si>
  <si>
    <t>AC_3_1_10_4</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</si>
  <si>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</si>
  <si>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</si>
  <si>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</si>
  <si>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</si>
  <si>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</si>
  <si>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</si>
  <si>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</si>
  <si>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</si>
  <si>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</si>
  <si>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</si>
  <si>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</si>
  <si>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</si>
  <si>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</si>
  <si>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</si>
  <si>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</si>
  <si>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</si>
  <si>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</si>
  <si>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</si>
  <si>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</si>
  <si>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</si>
  <si>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</si>
  <si>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</si>
  <si>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</si>
  <si>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</si>
  <si>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</si>
  <si>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</si>
  <si>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</si>
  <si>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</si>
  <si>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</si>
  <si>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</si>
  <si>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</si>
  <si>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</si>
  <si>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</si>
  <si>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</si>
  <si>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</si>
  <si>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</si>
  <si>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</si>
  <si>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</si>
  <si>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</si>
  <si>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</si>
  <si>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</si>
  <si>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</si>
  <si>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</si>
  <si>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</si>
  <si>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</si>
  <si>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</si>
  <si>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</si>
  <si>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</si>
  <si>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</si>
  <si>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二级case数量</t>
  </si>
  <si>
    <t>case类别</t>
  </si>
  <si>
    <t>sum</t>
  </si>
  <si>
    <t>active RM</t>
  </si>
  <si>
    <t>active Pump on</t>
  </si>
  <si>
    <t>active Pump off</t>
  </si>
  <si>
    <t>active Fan on</t>
  </si>
  <si>
    <t>active Fan off</t>
  </si>
  <si>
    <t>total</t>
  </si>
  <si>
    <t>RM</t>
  </si>
  <si>
    <t>ID</t>
  </si>
  <si>
    <t>Signal info</t>
  </si>
  <si>
    <t>initial</t>
  </si>
  <si>
    <t>Signal value（action）</t>
  </si>
  <si>
    <t>From</t>
  </si>
  <si>
    <t>To</t>
  </si>
  <si>
    <t>via</t>
  </si>
  <si>
    <t>Signal name</t>
  </si>
  <si>
    <t>ACS</t>
  </si>
  <si>
    <t>ADU</t>
  </si>
  <si>
    <t>CAN</t>
  </si>
  <si>
    <t>C_Inlet_RadiatorTemp</t>
  </si>
  <si>
    <t>-40° -+150°</t>
  </si>
  <si>
    <t>C_Fan_AmbientTemp</t>
  </si>
  <si>
    <t>-40° -+125°</t>
  </si>
  <si>
    <t>C_ECU_AmbientTemp</t>
  </si>
  <si>
    <t>C_Voltage</t>
  </si>
  <si>
    <t>0-36V</t>
  </si>
  <si>
    <t>C_Fan_SpeedPercent</t>
  </si>
  <si>
    <t>C_Pump_SpeedPercent</t>
  </si>
  <si>
    <t>C_ACS_Status</t>
  </si>
  <si>
    <t>0x0：Off</t>
  </si>
  <si>
    <t>0x1: Standby</t>
  </si>
  <si>
    <t>0x2：Active</t>
  </si>
  <si>
    <t>0x3：Fault</t>
  </si>
  <si>
    <t>0x4~0x7 reserved</t>
  </si>
  <si>
    <t>0x0: Normal</t>
  </si>
  <si>
    <t>0x2: Critica</t>
  </si>
  <si>
    <t>0x3: reserved</t>
  </si>
  <si>
    <t>C_ACS_Alive_Counter</t>
  </si>
  <si>
    <t>IVI_Box</t>
  </si>
  <si>
    <t>C_Coolant_Alarm</t>
  </si>
  <si>
    <t>0x2~0x3: reserve</t>
  </si>
  <si>
    <t>C_Fan_AmbientTemp_Alarm</t>
  </si>
  <si>
    <t>0x0: Negative</t>
  </si>
  <si>
    <t>0x1: Positive</t>
  </si>
  <si>
    <t>0x2-0x3: reserved</t>
  </si>
  <si>
    <t>C_ECU_AmbientTemp_Alarm</t>
  </si>
  <si>
    <t>C_Voltage_Alarm</t>
  </si>
  <si>
    <t>0x1: Over Voltage</t>
  </si>
  <si>
    <t>0x2：Under Voltage</t>
  </si>
  <si>
    <t>0x3:reserved</t>
  </si>
  <si>
    <t>C_Fan_hardware_Fault</t>
  </si>
  <si>
    <t>C_ECU_hardware_Fault</t>
  </si>
  <si>
    <t>C_Pump_hardware_Fault</t>
  </si>
  <si>
    <t>C_Water_Thermometer_Alarm</t>
  </si>
  <si>
    <t>C_ACS_Enable_Status</t>
  </si>
  <si>
    <t>0x0: Disable</t>
  </si>
  <si>
    <t>0x1: Enable</t>
  </si>
  <si>
    <t>C_ADU_Alive_Counter</t>
  </si>
  <si>
    <t>0x0 :Invalid</t>
  </si>
  <si>
    <t>0x1 :Valid</t>
  </si>
  <si>
    <t>0x2-0x3:reserved</t>
  </si>
  <si>
    <t>C_ADU_Inter_W</t>
  </si>
  <si>
    <t>0x0 :Negative</t>
  </si>
  <si>
    <t>0x1 :Positive</t>
  </si>
  <si>
    <t>V_COOLING_FALLBACK_TRIGGER_EVENT_F01</t>
  </si>
  <si>
    <t>0x0: Inactive</t>
  </si>
  <si>
    <t>0x1: Active</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</si>
  <si>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</si>
  <si>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</si>
  <si>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</si>
  <si>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</si>
  <si>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</si>
  <si>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</si>
  <si>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</si>
  <si>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</si>
  <si>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</si>
  <si>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</si>
  <si>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</si>
  <si>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</si>
  <si>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</si>
  <si>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</si>
  <si>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</si>
  <si>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</si>
  <si>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</si>
  <si>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</si>
  <si>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</si>
  <si>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</si>
  <si>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</si>
  <si>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</si>
  <si>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</si>
  <si>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</si>
  <si>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</si>
  <si>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</si>
  <si>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</si>
  <si>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</si>
  <si>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</si>
  <si>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</si>
  <si>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</si>
  <si>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</si>
  <si>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</si>
  <si>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</si>
  <si>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</si>
  <si>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</si>
  <si>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</si>
  <si>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</si>
  <si>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</si>
  <si>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</si>
  <si>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</si>
  <si>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</si>
  <si>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</si>
  <si>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</si>
  <si>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</si>
  <si>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</si>
  <si>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</si>
  <si>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</si>
  <si>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</si>
  <si>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</si>
  <si>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</si>
  <si>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</si>
  <si>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</si>
  <si>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</si>
  <si>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</si>
  <si>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</si>
  <si>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</si>
  <si>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</si>
  <si>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</si>
  <si>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</si>
  <si>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</si>
  <si>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</si>
  <si>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</si>
  <si>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</si>
  <si>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</si>
  <si>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</si>
  <si>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</si>
  <si>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</si>
  <si>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</si>
  <si>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</si>
  <si>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</si>
  <si>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</si>
  <si>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</si>
  <si>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</si>
  <si>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</si>
  <si>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</si>
  <si>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</si>
  <si>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</si>
  <si>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</si>
  <si>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</si>
  <si>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</si>
  <si>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</si>
  <si>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</si>
  <si>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</si>
  <si>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</si>
  <si>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</si>
  <si>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</si>
  <si>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</si>
  <si>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</si>
  <si>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</si>
  <si>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</si>
  <si>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</si>
  <si>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</si>
  <si>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</si>
  <si>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</si>
  <si>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</si>
  <si>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</si>
  <si>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</si>
  <si>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</si>
  <si>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</si>
  <si>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</si>
  <si>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</si>
  <si>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</si>
  <si>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</si>
  <si>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</si>
  <si>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</si>
  <si>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</si>
  <si>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</si>
  <si>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</si>
  <si>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</si>
  <si>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</si>
  <si>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</si>
  <si>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</si>
  <si>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</si>
  <si>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</si>
  <si>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</si>
  <si>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</si>
  <si>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动力系统AD状态</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</si>
  <si>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</si>
  <si>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</si>
  <si>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</si>
  <si>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</si>
  <si>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</si>
  <si>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</si>
  <si>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</si>
  <si>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</si>
  <si>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</si>
  <si>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</si>
  <si>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</si>
  <si>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</si>
  <si>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</si>
  <si>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</si>
  <si>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</si>
  <si>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</si>
  <si>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</si>
  <si>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</si>
  <si>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</si>
  <si>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</si>
  <si>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</si>
  <si>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</si>
  <si>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</si>
  <si>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</si>
  <si>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</si>
  <si>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</si>
  <si>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</si>
  <si>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</si>
  <si>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</si>
  <si>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</si>
  <si>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</si>
  <si>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</si>
  <si>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</si>
  <si>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</si>
  <si>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</si>
  <si>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</si>
  <si>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</si>
  <si>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</si>
  <si>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</si>
  <si>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</si>
  <si>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</si>
  <si>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</si>
  <si>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</si>
  <si>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</si>
  <si>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</si>
  <si>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</si>
  <si>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</si>
  <si>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</si>
  <si>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</si>
  <si>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</si>
  <si>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</si>
  <si>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</si>
  <si>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</si>
  <si>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</si>
  <si>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</si>
  <si>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</si>
  <si>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</si>
  <si>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</si>
  <si>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</si>
  <si>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</si>
  <si>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</si>
  <si>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</si>
  <si>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</si>
  <si>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</si>
  <si>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</si>
  <si>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</si>
  <si>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</si>
  <si>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</si>
  <si>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</si>
  <si>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</si>
  <si>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</si>
  <si>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</si>
  <si>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</si>
  <si>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</si>
  <si>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</si>
  <si>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</si>
  <si>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</si>
  <si>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</si>
  <si>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</si>
  <si>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</si>
  <si>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</si>
  <si>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</si>
  <si>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</si>
  <si>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</si>
  <si>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</si>
  <si>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</si>
  <si>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</si>
  <si>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</si>
  <si>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</si>
  <si>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</si>
  <si>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</si>
  <si>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</si>
  <si>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</si>
  <si>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</si>
  <si>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</si>
  <si>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</si>
  <si>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</si>
  <si>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</si>
  <si>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</si>
  <si>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</si>
  <si>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</si>
  <si>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</si>
  <si>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</si>
  <si>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</si>
  <si>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</si>
  <si>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</si>
  <si>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</si>
  <si>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</si>
  <si>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</si>
  <si>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</si>
  <si>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</si>
  <si>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</si>
  <si>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</si>
  <si>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</si>
  <si>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</si>
  <si>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</si>
  <si>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</si>
  <si>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</si>
  <si>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</si>
  <si>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</si>
  <si>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</si>
  <si>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</si>
  <si>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</si>
  <si>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</si>
  <si>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</si>
  <si>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</si>
  <si>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</si>
  <si>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</si>
  <si>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</si>
  <si>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</si>
  <si>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</si>
  <si>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</si>
  <si>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</si>
  <si>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</si>
  <si>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</si>
  <si>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</si>
  <si>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</si>
  <si>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</si>
  <si>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</si>
  <si>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</si>
  <si>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</si>
  <si>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</si>
  <si>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</si>
  <si>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</si>
  <si>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</si>
  <si>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</si>
  <si>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</si>
  <si>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</si>
  <si>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</si>
  <si>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</si>
  <si>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</si>
  <si>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</si>
  <si>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</si>
  <si>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</si>
  <si>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</si>
  <si>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</si>
  <si>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</si>
  <si>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</si>
  <si>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</si>
  <si>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</si>
  <si>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</si>
  <si>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</si>
  <si>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</si>
  <si>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</si>
  <si>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</si>
  <si>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</si>
  <si>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</si>
  <si>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</si>
  <si>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</si>
  <si>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</si>
  <si>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</si>
  <si>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</si>
  <si>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</si>
  <si>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</si>
  <si>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</si>
  <si>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</si>
  <si>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</si>
  <si>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</si>
  <si>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</si>
  <si>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</si>
  <si>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</si>
  <si>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</si>
  <si>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</si>
  <si>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</si>
  <si>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</si>
  <si>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</si>
  <si>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</si>
  <si>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</si>
  <si>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</si>
  <si>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</si>
  <si>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</si>
  <si>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</si>
  <si>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</si>
  <si>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</si>
  <si>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</si>
  <si>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</si>
  <si>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</si>
  <si>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</si>
  <si>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</si>
  <si>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</si>
  <si>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</si>
  <si>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</si>
  <si>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</si>
  <si>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</si>
  <si>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</si>
  <si>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</si>
  <si>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</si>
  <si>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</si>
  <si>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</si>
  <si>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</si>
  <si>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</si>
  <si>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</si>
  <si>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</si>
  <si>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</si>
  <si>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</si>
  <si>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</si>
  <si>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</si>
  <si>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</si>
  <si>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</si>
  <si>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</si>
  <si>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</si>
  <si>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</si>
  <si>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</si>
  <si>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</si>
  <si>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</si>
  <si>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</si>
  <si>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</si>
  <si>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</si>
  <si>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</si>
  <si>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</si>
  <si>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</si>
  <si>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</si>
  <si>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</si>
  <si>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</si>
  <si>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</si>
  <si>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</si>
  <si>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</si>
  <si>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</si>
  <si>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</si>
  <si>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</si>
  <si>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</si>
  <si>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</si>
  <si>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</si>
  <si>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</si>
  <si>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</si>
  <si>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</si>
  <si>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</si>
  <si>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</si>
  <si>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</si>
  <si>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</si>
  <si>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</si>
  <si>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</si>
  <si>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</si>
  <si>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</si>
  <si>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</si>
  <si>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</si>
  <si>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</si>
  <si>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</si>
  <si>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</si>
  <si>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</si>
  <si>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</si>
  <si>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</si>
  <si>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</si>
  <si>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</si>
  <si>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</si>
  <si>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</si>
  <si>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</si>
  <si>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</si>
  <si>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</si>
  <si>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</si>
  <si>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</si>
  <si>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</si>
  <si>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</si>
  <si>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</si>
  <si>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</si>
  <si>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</si>
  <si>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</si>
  <si>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</si>
  <si>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</si>
  <si>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</si>
  <si>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</si>
  <si>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</si>
  <si>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</si>
  <si>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</si>
  <si>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</si>
  <si>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</si>
  <si>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</si>
  <si>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</si>
  <si>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</si>
  <si>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</si>
  <si>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</si>
  <si>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</si>
  <si>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</si>
  <si>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</si>
  <si>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</si>
  <si>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</si>
  <si>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</si>
  <si>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</si>
  <si>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</si>
  <si>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</si>
  <si>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</si>
  <si>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</si>
  <si>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</si>
  <si>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</si>
  <si>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</si>
  <si>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</si>
  <si>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</si>
  <si>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</si>
  <si>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</si>
  <si>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</si>
  <si>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</si>
  <si>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</si>
  <si>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</si>
  <si>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</si>
  <si>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</si>
  <si>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</si>
  <si>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</si>
  <si>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</si>
  <si>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</si>
  <si>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</si>
  <si>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</si>
  <si>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</si>
  <si>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</si>
  <si>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</si>
  <si>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</si>
  <si>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</si>
  <si>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</si>
  <si>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</si>
  <si>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</si>
  <si>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</si>
  <si>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</si>
  <si>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</si>
  <si>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</si>
  <si>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</si>
  <si>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</si>
  <si>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</si>
  <si>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</si>
  <si>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</si>
  <si>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</si>
  <si>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</si>
  <si>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</si>
  <si>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</si>
  <si>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</si>
  <si>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</si>
  <si>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</si>
  <si>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</si>
  <si>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</si>
  <si>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</si>
  <si>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</si>
  <si>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</si>
  <si>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</si>
  <si>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</si>
  <si>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</si>
  <si>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</si>
  <si>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</si>
  <si>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</si>
  <si>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</si>
  <si>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</si>
  <si>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</si>
  <si>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</si>
  <si>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</si>
  <si>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</si>
  <si>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</si>
  <si>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</si>
  <si>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</si>
  <si>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</si>
  <si>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</si>
  <si>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</si>
  <si>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</si>
  <si>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</si>
  <si>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</si>
  <si>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</si>
  <si>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</si>
  <si>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</si>
  <si>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</si>
  <si>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</si>
  <si>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</si>
  <si>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</si>
  <si>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</si>
  <si>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</si>
  <si>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</si>
  <si>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</si>
  <si>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</si>
  <si>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</si>
  <si>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</si>
  <si>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</si>
  <si>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</si>
  <si>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</si>
  <si>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</si>
  <si>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</si>
  <si>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</si>
  <si>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</si>
  <si>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</si>
  <si>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</si>
  <si>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</si>
  <si>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</si>
  <si>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</si>
  <si>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</si>
  <si>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</si>
  <si>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</si>
  <si>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</si>
  <si>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</si>
  <si>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</si>
  <si>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</si>
  <si>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</si>
  <si>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</si>
  <si>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</si>
  <si>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</si>
  <si>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</si>
  <si>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</si>
  <si>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</si>
  <si>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</si>
  <si>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</si>
  <si>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</si>
  <si>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</si>
  <si>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</si>
  <si>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</si>
  <si>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</si>
  <si>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</si>
  <si>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</si>
  <si>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</si>
  <si>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</si>
  <si>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</si>
  <si>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</si>
  <si>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</si>
  <si>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</si>
  <si>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</si>
  <si>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</si>
  <si>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</si>
  <si>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</si>
  <si>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</si>
  <si>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</si>
  <si>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</si>
  <si>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</si>
  <si>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</si>
  <si>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</si>
  <si>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</si>
  <si>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</si>
  <si>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</si>
  <si>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</si>
  <si>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</si>
  <si>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</si>
  <si>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</si>
  <si>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</si>
  <si>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</si>
  <si>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</si>
  <si>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</si>
  <si>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</si>
  <si>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</si>
  <si>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</si>
  <si>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</si>
  <si>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</si>
  <si>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</si>
  <si>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</si>
  <si>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</si>
  <si>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</si>
  <si>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</si>
  <si>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</si>
  <si>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</si>
  <si>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</si>
  <si>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</si>
  <si>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</si>
  <si>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</si>
  <si>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</si>
  <si>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</si>
  <si>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</si>
  <si>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</si>
  <si>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</si>
  <si>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</si>
  <si>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</si>
  <si>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</si>
  <si>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</si>
  <si>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</si>
  <si>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</si>
  <si>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</si>
  <si>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</si>
  <si>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</si>
  <si>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</si>
  <si>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</si>
  <si>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</si>
  <si>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</si>
  <si>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</si>
  <si>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</si>
  <si>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</si>
  <si>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</si>
  <si>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</si>
  <si>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</si>
  <si>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</si>
  <si>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</si>
  <si>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</si>
  <si>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</si>
  <si>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</si>
  <si>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</si>
  <si>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</si>
  <si>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</si>
  <si>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</si>
  <si>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</si>
  <si>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</si>
  <si>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</si>
  <si>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</si>
  <si>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</si>
  <si>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</si>
  <si>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</si>
  <si>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</si>
  <si>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</si>
  <si>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</si>
  <si>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</si>
  <si>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</si>
  <si>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</si>
  <si>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</si>
  <si>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</si>
  <si>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</si>
  <si>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</si>
  <si>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</si>
  <si>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</si>
  <si>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</si>
  <si>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</si>
  <si>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</si>
  <si>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</si>
  <si>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</si>
  <si>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</si>
  <si>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</si>
  <si>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</si>
  <si>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</si>
  <si>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</si>
  <si>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</si>
  <si>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</si>
  <si>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</si>
  <si>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</si>
  <si>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</si>
  <si>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</si>
  <si>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</si>
  <si>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</si>
  <si>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</si>
  <si>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</si>
  <si>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</si>
  <si>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</si>
  <si>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</si>
  <si>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</si>
  <si>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</si>
  <si>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</si>
  <si>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散热器进水管温度</t>
  </si>
  <si>
    <t>Inlet_RadiatorTemp</t>
  </si>
  <si>
    <t>AECS_Feedback1：Inlet_RadiatorTemp</t>
  </si>
  <si>
    <t>散热器出水管温度</t>
  </si>
  <si>
    <t>Outlet_RadiatorTemp</t>
  </si>
  <si>
    <t>AECS_Feedback1：Outlet_RadiatorTemp</t>
  </si>
  <si>
    <t>风扇环境温度</t>
  </si>
  <si>
    <t>Fan_AmbientTemp</t>
  </si>
  <si>
    <t>AECS_Feedback1：Fan_AmbientTemp</t>
  </si>
  <si>
    <t>ECU环境温度</t>
  </si>
  <si>
    <t>ECU_AmbientTemp</t>
  </si>
  <si>
    <t>AECS_Feedback1：ECU_AmbientTemp</t>
  </si>
  <si>
    <t>ECU电压</t>
  </si>
  <si>
    <t>Voltage</t>
  </si>
  <si>
    <t>AECS_Feedback1：AECS_Voltage</t>
  </si>
  <si>
    <t>风扇转速</t>
  </si>
  <si>
    <t>Fan_SpeedPercent</t>
  </si>
  <si>
    <t>AECS_Feedback1：Fan_SpeedPercent</t>
  </si>
  <si>
    <t>水泵转速</t>
  </si>
  <si>
    <t>Pump_SpeedPercent</t>
  </si>
  <si>
    <t>AECS_Feedback1：Pump_SpeedPercent</t>
  </si>
  <si>
    <t>cooling系统状态</t>
  </si>
  <si>
    <t>Off
Standby
Active
Fault</t>
  </si>
  <si>
    <t>AECS_Feedback1：AECS_Status</t>
  </si>
  <si>
    <t>0x0:Off
0x1:Standby
0x2:Active
0x3:Fault                                                 0x4~0x7:reserved</t>
  </si>
  <si>
    <t>过温报警</t>
  </si>
  <si>
    <t>Normal
Warning
Critica</t>
  </si>
  <si>
    <t>AECS_Feedback1：Over_Temp_level</t>
  </si>
  <si>
    <t>0x0: Normal
0x1: Warning
0x2: Critical
0x3: reserved</t>
  </si>
  <si>
    <t>水冷剂报警</t>
  </si>
  <si>
    <t>Normal
Warning</t>
  </si>
  <si>
    <t>AECS_Feedback2：Coolant_Alarm</t>
  </si>
  <si>
    <t>0x0: Normal
0x1: Warning
0x2: reserved
0x3: reserved</t>
  </si>
  <si>
    <t>风扇环境温度报警</t>
  </si>
  <si>
    <t>Negative
Positive</t>
  </si>
  <si>
    <t>AECS_Feedback2：Fan_AmbientTemp_Alarm</t>
  </si>
  <si>
    <t>0x0: Negative
0x1: Positive
0x2~0x3: reserved</t>
  </si>
  <si>
    <t>ECU环境温度报警</t>
  </si>
  <si>
    <t>AECS_Feedback2：ECU_AmbientTemp_Alarm</t>
  </si>
  <si>
    <t>ECU电压报警</t>
  </si>
  <si>
    <t>Normal
Over Voltage
Under Voltage</t>
  </si>
  <si>
    <t>AECS_Feedback2：Voltage_Alarm</t>
  </si>
  <si>
    <t>0x0: Normal
0x1: Over Voltage
0x2: Under Voltage
0x3: reserved</t>
  </si>
  <si>
    <t>风扇硬件故障</t>
  </si>
  <si>
    <t>AECS_Feedback2：Fan_hardware_Fault</t>
  </si>
  <si>
    <t>ECU硬件故障</t>
  </si>
  <si>
    <t>AECS_Feedback2：ECU_hardware_Fault</t>
  </si>
  <si>
    <t>水泵硬件故障</t>
  </si>
  <si>
    <t>AECS_Feedback2：Pump_hardware_Fault</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</si>
  <si>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</si>
  <si>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</si>
  <si>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</si>
  <si>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</si>
  <si>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</si>
  <si>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</si>
  <si>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</si>
  <si>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</si>
  <si>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</si>
  <si>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</si>
  <si>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</si>
  <si>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</si>
  <si>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</si>
  <si>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</si>
  <si>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</si>
  <si>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</si>
  <si>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</si>
  <si>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</si>
  <si>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</si>
  <si>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</si>
  <si>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</si>
  <si>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</si>
  <si>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</si>
  <si>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</si>
  <si>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</si>
  <si>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</si>
  <si>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</si>
  <si>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</si>
  <si>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</si>
  <si>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</si>
  <si>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</si>
  <si>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</si>
  <si>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</si>
  <si>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</si>
  <si>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</si>
  <si>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</si>
  <si>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</si>
  <si>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</si>
  <si>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</si>
  <si>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</si>
  <si>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</si>
  <si>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</si>
  <si>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</si>
  <si>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</si>
  <si>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</si>
  <si>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</si>
  <si>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</si>
  <si>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</si>
  <si>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</si>
  <si>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</si>
  <si>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</si>
  <si>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</si>
  <si>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</si>
  <si>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</si>
  <si>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</si>
  <si>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</si>
  <si>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</si>
  <si>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</si>
  <si>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</si>
  <si>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</si>
  <si>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</si>
  <si>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</si>
  <si>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</si>
  <si>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</si>
  <si>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</si>
  <si>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</si>
  <si>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</si>
  <si>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</si>
  <si>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</si>
  <si>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</si>
  <si>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</si>
  <si>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</si>
  <si>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</si>
  <si>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</si>
  <si>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</si>
  <si>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</si>
  <si>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</si>
  <si>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</si>
  <si>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</si>
  <si>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</si>
  <si>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</si>
  <si>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</si>
  <si>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</si>
  <si>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</si>
  <si>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</si>
  <si>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</si>
  <si>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</si>
  <si>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</si>
  <si>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</si>
  <si>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</si>
  <si>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</si>
  <si>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</si>
  <si>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</si>
  <si>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</si>
  <si>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</si>
  <si>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</si>
  <si>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</si>
  <si>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</si>
  <si>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</si>
  <si>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</si>
  <si>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</si>
  <si>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</si>
  <si>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</si>
  <si>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</si>
  <si>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</si>
  <si>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</si>
  <si>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</si>
  <si>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</si>
  <si>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</si>
  <si>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</si>
  <si>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</si>
  <si>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</si>
  <si>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</si>
  <si>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</si>
  <si>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</si>
  <si>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</si>
  <si>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</si>
  <si>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cooling系统使能信号</t>
  </si>
  <si>
    <t xml:space="preserve">Disable
Enable                                 </t>
  </si>
  <si>
    <t>ADU_Cmd_AECS：ACS_Enable_Status</t>
  </si>
  <si>
    <t>ADU to ACS温度信号</t>
  </si>
  <si>
    <t>ADU Temp M</t>
  </si>
  <si>
    <t>ADU_Cmd_AECS：V_ADU_Temp_M</t>
  </si>
  <si>
    <t>ADU to ACS温度信号有效性标志</t>
  </si>
  <si>
    <t xml:space="preserve">Invalid
Valid        </t>
  </si>
  <si>
    <t>ADU_Cmd_AECS：V_ADU_Temp_Valid</t>
  </si>
  <si>
    <t xml:space="preserve">0x0:Invalid
0x1:Valid
0x2-0x3:reserved              </t>
  </si>
  <si>
    <t xml:space="preserve">0x0:Invalid
0x1:Valid
0x2-0x3:reserved                                       </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</si>
  <si>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</si>
  <si>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</si>
  <si>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</si>
  <si>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</si>
  <si>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</si>
  <si>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</si>
  <si>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</si>
  <si>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</si>
  <si>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</si>
  <si>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</si>
  <si>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</si>
  <si>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</si>
  <si>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</si>
  <si>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</si>
  <si>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</si>
  <si>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</si>
  <si>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</si>
  <si>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</si>
  <si>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</si>
  <si>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</si>
  <si>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</si>
  <si>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</si>
  <si>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</si>
  <si>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</si>
  <si>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</si>
  <si>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</si>
  <si>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</si>
  <si>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</si>
  <si>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</si>
  <si>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</si>
  <si>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</si>
  <si>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</si>
  <si>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</si>
  <si>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</si>
  <si>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</si>
  <si>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</si>
  <si>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</si>
  <si>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</si>
  <si>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</si>
  <si>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</si>
  <si>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</si>
  <si>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</si>
  <si>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</si>
  <si>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</si>
  <si>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</si>
  <si>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</si>
  <si>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</si>
  <si>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</si>
  <si>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</si>
  <si>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</si>
  <si>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</si>
  <si>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</si>
  <si>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</si>
  <si>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</si>
  <si>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</si>
  <si>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</si>
  <si>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</si>
  <si>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</si>
  <si>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</si>
  <si>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</si>
  <si>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</si>
  <si>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</si>
  <si>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</si>
  <si>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</si>
  <si>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</si>
  <si>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</si>
  <si>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</si>
  <si>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</si>
  <si>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</si>
  <si>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</si>
  <si>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</si>
  <si>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C_DMS_DRIVER_ATTENTION</t>
  </si>
  <si>
    <t>驾驶员注意力</t>
  </si>
  <si>
    <t>Non distractive
Distractive
High Distrative</t>
  </si>
  <si>
    <t>DMS_Msg1：DrvAttentionState</t>
  </si>
  <si>
    <t>0x0: Unknow
0x1: Non Distractive
0x2: Distractive
0x3: HighDistractive
0x4~0x6: Reserved
0x7: Not available</t>
  </si>
  <si>
    <t>C_DMS_DRIVER_BEHAVIOR</t>
  </si>
  <si>
    <t>驾驶员行为</t>
  </si>
  <si>
    <t>normal
smoke
phone call</t>
  </si>
  <si>
    <t>DMS_Msg1：DrvActionState</t>
  </si>
  <si>
    <t>0x0: Unknown
0x1: Normal
0x2: Smoking
0x3: Calling
0x4~0x6: Reserved
0x7: Not available</t>
  </si>
  <si>
    <t>C_DMS_DRIVER_FATIGUE_LVL</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</si>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</sst>
</file>

<file path=xl/styles.xml><?xml version="1.0" encoding="utf-8"?>
<styleSheet xmlns="http://schemas.openxmlformats.org/spreadsheetml/2006/main">
  <numFmts count="5">
    <numFmt numFmtId="176" formatCode="0.00_ "/>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5">
    <font>
      <sz val="11"/>
      <color theme="1"/>
      <name val="等线"/>
      <charset val="134"/>
      <scheme val="minor"/>
    </font>
    <font>
      <sz val="11"/>
      <color theme="1"/>
      <name val="等线"/>
      <charset val="134"/>
      <scheme val="minor"/>
    </font>
    <font>
      <b/>
      <sz val="11"/>
      <color theme="1"/>
      <name val="等线"/>
      <charset val="134"/>
      <scheme val="minor"/>
    </font>
    <font>
      <strike/>
      <sz val="11"/>
      <color theme="1"/>
      <name val="等线"/>
      <charset val="134"/>
      <scheme val="minor"/>
    </font>
    <font>
      <sz val="11"/>
      <name val="等线"/>
      <charset val="134"/>
      <scheme val="minor"/>
    </font>
    <font>
      <b/>
      <sz val="11"/>
      <color rgb="FFFFFFFF"/>
      <name val="等线"/>
      <charset val="134"/>
    </font>
    <font>
      <b/>
      <sz val="11"/>
      <color theme="0"/>
      <name val="等线"/>
      <charset val="134"/>
      <scheme val="minor"/>
    </font>
    <font>
      <sz val="11"/>
      <color rgb="FF000000"/>
      <name val="等线"/>
      <charset val="134"/>
    </font>
    <font>
      <b/>
      <sz val="11"/>
      <color rgb="FF000000"/>
      <name val="等线"/>
      <charset val="134"/>
    </font>
    <font>
      <b/>
      <sz val="11"/>
      <color rgb="FFFF0000"/>
      <name val="等线"/>
      <charset val="134"/>
    </font>
    <font>
      <b/>
      <sz val="11"/>
      <color theme="0"/>
      <name val="等线"/>
      <charset val="134"/>
    </font>
    <font>
      <b/>
      <sz val="11"/>
      <name val="等线"/>
      <charset val="134"/>
    </font>
    <font>
      <sz val="11"/>
      <color rgb="FF000000"/>
      <name val="Noto Sans CJK SC"/>
      <charset val="134"/>
    </font>
    <font>
      <sz val="11"/>
      <color rgb="FFFF0000"/>
      <name val="Noto Sans CJK SC"/>
      <charset val="134"/>
    </font>
    <font>
      <sz val="11"/>
      <name val="等线"/>
      <charset val="134"/>
    </font>
    <font>
      <b/>
      <sz val="11"/>
      <name val="等线"/>
      <charset val="134"/>
      <scheme val="minor"/>
    </font>
    <font>
      <strike/>
      <sz val="11"/>
      <name val="等线"/>
      <charset val="134"/>
      <scheme val="minor"/>
    </font>
    <font>
      <b/>
      <strike/>
      <sz val="11"/>
      <color rgb="FF000000"/>
      <name val="等线"/>
      <charset val="134"/>
    </font>
    <font>
      <b/>
      <sz val="11"/>
      <color rgb="FF000000"/>
      <name val="Noto Sans CJK SC"/>
      <charset val="134"/>
    </font>
    <font>
      <strike/>
      <sz val="11"/>
      <color rgb="FF000000"/>
      <name val="等线"/>
      <charset val="134"/>
    </font>
    <font>
      <b/>
      <sz val="11"/>
      <color theme="3"/>
      <name val="等线"/>
      <charset val="134"/>
      <scheme val="minor"/>
    </font>
    <font>
      <sz val="11"/>
      <color theme="1"/>
      <name val="等线"/>
      <charset val="0"/>
      <scheme val="minor"/>
    </font>
    <font>
      <b/>
      <sz val="13"/>
      <color theme="3"/>
      <name val="等线"/>
      <charset val="134"/>
      <scheme val="minor"/>
    </font>
    <font>
      <b/>
      <sz val="11"/>
      <color theme="1"/>
      <name val="等线"/>
      <charset val="0"/>
      <scheme val="minor"/>
    </font>
    <font>
      <u/>
      <sz val="11"/>
      <color rgb="FF0000FF"/>
      <name val="等线"/>
      <charset val="0"/>
      <scheme val="minor"/>
    </font>
    <font>
      <b/>
      <sz val="18"/>
      <color theme="3"/>
      <name val="等线"/>
      <charset val="134"/>
      <scheme val="minor"/>
    </font>
    <font>
      <sz val="11"/>
      <color rgb="FF9C0006"/>
      <name val="等线"/>
      <charset val="0"/>
      <scheme val="minor"/>
    </font>
    <font>
      <sz val="11"/>
      <color rgb="FFFF0000"/>
      <name val="等线"/>
      <charset val="0"/>
      <scheme val="minor"/>
    </font>
    <font>
      <b/>
      <sz val="11"/>
      <color rgb="FF3F3F3F"/>
      <name val="等线"/>
      <charset val="0"/>
      <scheme val="minor"/>
    </font>
    <font>
      <u/>
      <sz val="11"/>
      <color rgb="FF800080"/>
      <name val="等线"/>
      <charset val="0"/>
      <scheme val="minor"/>
    </font>
    <font>
      <sz val="11"/>
      <color theme="0"/>
      <name val="等线"/>
      <charset val="0"/>
      <scheme val="minor"/>
    </font>
    <font>
      <b/>
      <sz val="11"/>
      <color rgb="FFFFFFFF"/>
      <name val="等线"/>
      <charset val="0"/>
      <scheme val="minor"/>
    </font>
    <font>
      <sz val="11"/>
      <color rgb="FF006100"/>
      <name val="等线"/>
      <charset val="0"/>
      <scheme val="minor"/>
    </font>
    <font>
      <b/>
      <sz val="15"/>
      <color theme="3"/>
      <name val="等线"/>
      <charset val="134"/>
      <scheme val="minor"/>
    </font>
    <font>
      <b/>
      <sz val="11"/>
      <color rgb="FFFA7D00"/>
      <name val="等线"/>
      <charset val="0"/>
      <scheme val="minor"/>
    </font>
    <font>
      <i/>
      <sz val="11"/>
      <color rgb="FF7F7F7F"/>
      <name val="等线"/>
      <charset val="0"/>
      <scheme val="minor"/>
    </font>
    <font>
      <sz val="11"/>
      <color rgb="FF9C6500"/>
      <name val="等线"/>
      <charset val="0"/>
      <scheme val="minor"/>
    </font>
    <font>
      <sz val="11"/>
      <color rgb="FF3F3F76"/>
      <name val="等线"/>
      <charset val="0"/>
      <scheme val="minor"/>
    </font>
    <font>
      <sz val="11"/>
      <color rgb="FFFA7D00"/>
      <name val="等线"/>
      <charset val="0"/>
      <scheme val="minor"/>
    </font>
    <font>
      <sz val="11"/>
      <color rgb="FF000000"/>
      <name val="Times New Roman"/>
      <charset val="134"/>
    </font>
    <font>
      <b/>
      <sz val="11"/>
      <color rgb="FF7030A0"/>
      <name val="等线"/>
      <charset val="134"/>
      <scheme val="minor"/>
    </font>
    <font>
      <b/>
      <sz val="11"/>
      <color rgb="FF931CB4"/>
      <name val="等线"/>
      <charset val="134"/>
      <scheme val="minor"/>
    </font>
    <font>
      <sz val="11"/>
      <color theme="5"/>
      <name val="等线"/>
      <charset val="134"/>
      <scheme val="minor"/>
    </font>
    <font>
      <sz val="11"/>
      <color rgb="FFFF0000"/>
      <name val="等线"/>
      <charset val="134"/>
      <scheme val="minor"/>
    </font>
    <font>
      <sz val="11"/>
      <color rgb="FF000000"/>
      <name val="等线"/>
      <charset val="134"/>
      <scheme val="minor"/>
    </font>
  </fonts>
  <fills count="49">
    <fill>
      <patternFill patternType="none"/>
    </fill>
    <fill>
      <patternFill patternType="gray125"/>
    </fill>
    <fill>
      <patternFill patternType="solid">
        <fgColor rgb="FF00B0F0"/>
        <bgColor indexed="64"/>
      </patternFill>
    </fill>
    <fill>
      <patternFill patternType="solid">
        <fgColor rgb="FF800080"/>
        <bgColor rgb="FF800080"/>
      </patternFill>
    </fill>
    <fill>
      <patternFill patternType="solid">
        <fgColor rgb="FF800080"/>
        <bgColor indexed="64"/>
      </patternFill>
    </fill>
    <fill>
      <patternFill patternType="solid">
        <fgColor rgb="FFFFFFFF"/>
        <bgColor rgb="FFFFFFCC"/>
      </patternFill>
    </fill>
    <fill>
      <patternFill patternType="solid">
        <fgColor theme="0" tint="-0.149906918546098"/>
        <bgColor indexed="64"/>
      </patternFill>
    </fill>
    <fill>
      <patternFill patternType="solid">
        <fgColor theme="0" tint="-0.149906918546098"/>
        <bgColor rgb="FFFFFFCC"/>
      </patternFill>
    </fill>
    <fill>
      <patternFill patternType="solid">
        <fgColor rgb="FF7030A0"/>
        <bgColor indexed="64"/>
      </patternFill>
    </fill>
    <fill>
      <patternFill patternType="solid">
        <fgColor rgb="FFFFFF00"/>
        <bgColor rgb="FFFFF200"/>
      </patternFill>
    </fill>
    <fill>
      <patternFill patternType="solid">
        <fgColor rgb="FFFFFF00"/>
        <bgColor indexed="64"/>
      </patternFill>
    </fill>
    <fill>
      <patternFill patternType="solid">
        <fgColor rgb="FF00B0F0"/>
        <bgColor rgb="FF800080"/>
      </patternFill>
    </fill>
    <fill>
      <patternFill patternType="solid">
        <fgColor theme="0"/>
        <bgColor indexed="64"/>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theme="5" tint="0.399884029663991"/>
        <bgColor rgb="FFBFBFBF"/>
      </patternFill>
    </fill>
    <fill>
      <patternFill patternType="solid">
        <fgColor theme="8"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6"/>
        <bgColor indexed="64"/>
      </patternFill>
    </fill>
    <fill>
      <patternFill patternType="solid">
        <fgColor theme="6" tint="0.399975585192419"/>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bgColor indexed="64"/>
      </patternFill>
    </fill>
  </fills>
  <borders count="16">
    <border>
      <left/>
      <right/>
      <top/>
      <bottom/>
      <diagonal/>
    </border>
    <border>
      <left style="medium">
        <color auto="true"/>
      </left>
      <right style="medium">
        <color auto="true"/>
      </right>
      <top style="medium">
        <color auto="true"/>
      </top>
      <bottom style="medium">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6">
    <xf numFmtId="0" fontId="0" fillId="0" borderId="0"/>
    <xf numFmtId="0" fontId="1" fillId="0" borderId="0"/>
    <xf numFmtId="0" fontId="1" fillId="0" borderId="0"/>
    <xf numFmtId="0" fontId="1" fillId="0" borderId="0"/>
    <xf numFmtId="0" fontId="1" fillId="0" borderId="0"/>
    <xf numFmtId="0" fontId="30" fillId="46"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30" fillId="45" borderId="0" applyNumberFormat="false" applyBorder="false" applyAlignment="false" applyProtection="false">
      <alignment vertical="center"/>
    </xf>
    <xf numFmtId="0" fontId="37" fillId="43" borderId="14" applyNumberFormat="false" applyAlignment="false" applyProtection="false">
      <alignment vertical="center"/>
    </xf>
    <xf numFmtId="0" fontId="21" fillId="32" borderId="0" applyNumberFormat="false" applyBorder="false" applyAlignment="false" applyProtection="false">
      <alignment vertical="center"/>
    </xf>
    <xf numFmtId="0" fontId="21" fillId="44"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30" fillId="38"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0" fillId="42" borderId="0" applyNumberFormat="false" applyBorder="false" applyAlignment="false" applyProtection="false">
      <alignment vertical="center"/>
    </xf>
    <xf numFmtId="0" fontId="30" fillId="36" borderId="0" applyNumberFormat="false" applyBorder="false" applyAlignment="false" applyProtection="false">
      <alignment vertical="center"/>
    </xf>
    <xf numFmtId="0" fontId="30" fillId="37" borderId="0" applyNumberFormat="false" applyBorder="false" applyAlignment="false" applyProtection="false">
      <alignment vertical="center"/>
    </xf>
    <xf numFmtId="0" fontId="30" fillId="47" borderId="0" applyNumberFormat="false" applyBorder="false" applyAlignment="false" applyProtection="false">
      <alignment vertical="center"/>
    </xf>
    <xf numFmtId="0" fontId="30" fillId="34" borderId="0" applyNumberFormat="false" applyBorder="false" applyAlignment="false" applyProtection="false">
      <alignment vertical="center"/>
    </xf>
    <xf numFmtId="0" fontId="34" fillId="22" borderId="14" applyNumberFormat="false" applyAlignment="false" applyProtection="false">
      <alignment vertical="center"/>
    </xf>
    <xf numFmtId="0" fontId="30" fillId="48" borderId="0" applyNumberFormat="false" applyBorder="false" applyAlignment="false" applyProtection="false">
      <alignment vertical="center"/>
    </xf>
    <xf numFmtId="0" fontId="36" fillId="41" borderId="0" applyNumberFormat="false" applyBorder="false" applyAlignment="false" applyProtection="false">
      <alignment vertical="center"/>
    </xf>
    <xf numFmtId="0" fontId="21" fillId="31" borderId="0" applyNumberFormat="false" applyBorder="false" applyAlignment="false" applyProtection="false">
      <alignment vertical="center"/>
    </xf>
    <xf numFmtId="0" fontId="32" fillId="30" borderId="0" applyNumberFormat="false" applyBorder="false" applyAlignment="false" applyProtection="false">
      <alignment vertical="center"/>
    </xf>
    <xf numFmtId="0" fontId="21" fillId="35" borderId="0" applyNumberFormat="false" applyBorder="false" applyAlignment="false" applyProtection="false">
      <alignment vertical="center"/>
    </xf>
    <xf numFmtId="0" fontId="23" fillId="0" borderId="10" applyNumberFormat="false" applyFill="false" applyAlignment="false" applyProtection="false">
      <alignment vertical="center"/>
    </xf>
    <xf numFmtId="0" fontId="26" fillId="20" borderId="0" applyNumberFormat="false" applyBorder="false" applyAlignment="false" applyProtection="false">
      <alignment vertical="center"/>
    </xf>
    <xf numFmtId="0" fontId="31" fillId="29" borderId="13" applyNumberFormat="false" applyAlignment="false" applyProtection="false">
      <alignment vertical="center"/>
    </xf>
    <xf numFmtId="0" fontId="28" fillId="22" borderId="11" applyNumberFormat="false" applyAlignment="false" applyProtection="false">
      <alignment vertical="center"/>
    </xf>
    <xf numFmtId="0" fontId="33" fillId="0" borderId="9" applyNumberFormat="false" applyFill="false" applyAlignment="false" applyProtection="false">
      <alignment vertical="center"/>
    </xf>
    <xf numFmtId="0" fontId="35" fillId="0" borderId="0" applyNumberFormat="false" applyFill="false" applyBorder="false" applyAlignment="false" applyProtection="false">
      <alignment vertical="center"/>
    </xf>
    <xf numFmtId="0" fontId="21" fillId="28"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1" fillId="25"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25" fillId="0" borderId="0" applyNumberFormat="false" applyFill="false" applyBorder="false" applyAlignment="false" applyProtection="false">
      <alignment vertical="center"/>
    </xf>
    <xf numFmtId="0" fontId="7" fillId="0" borderId="0"/>
    <xf numFmtId="0" fontId="21" fillId="21"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0" fontId="30" fillId="39" borderId="0" applyNumberFormat="false" applyBorder="false" applyAlignment="false" applyProtection="false">
      <alignment vertical="center"/>
    </xf>
    <xf numFmtId="0" fontId="0" fillId="27" borderId="12" applyNumberFormat="false" applyFont="false" applyAlignment="false" applyProtection="false">
      <alignment vertical="center"/>
    </xf>
    <xf numFmtId="0" fontId="21" fillId="19" borderId="0" applyNumberFormat="false" applyBorder="false" applyAlignment="false" applyProtection="false">
      <alignment vertical="center"/>
    </xf>
    <xf numFmtId="0" fontId="30" fillId="40" borderId="0" applyNumberFormat="false" applyBorder="false" applyAlignment="false" applyProtection="false">
      <alignment vertical="center"/>
    </xf>
    <xf numFmtId="0" fontId="21" fillId="23" borderId="0" applyNumberFormat="false" applyBorder="false" applyAlignment="false" applyProtection="false">
      <alignment vertical="center"/>
    </xf>
    <xf numFmtId="0" fontId="24"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22" fillId="0" borderId="9" applyNumberFormat="false" applyFill="false" applyAlignment="false" applyProtection="false">
      <alignment vertical="center"/>
    </xf>
    <xf numFmtId="0" fontId="21" fillId="18"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30" fillId="24" borderId="0" applyNumberFormat="false" applyBorder="false" applyAlignment="false" applyProtection="false">
      <alignment vertical="center"/>
    </xf>
    <xf numFmtId="0" fontId="7" fillId="0" borderId="0"/>
    <xf numFmtId="0" fontId="21" fillId="26" borderId="0" applyNumberFormat="false" applyBorder="false" applyAlignment="false" applyProtection="false">
      <alignment vertical="center"/>
    </xf>
    <xf numFmtId="0" fontId="1" fillId="0" borderId="0"/>
    <xf numFmtId="0" fontId="38" fillId="0" borderId="15" applyNumberFormat="false" applyFill="false" applyAlignment="false" applyProtection="false">
      <alignment vertical="center"/>
    </xf>
  </cellStyleXfs>
  <cellXfs count="264">
    <xf numFmtId="0" fontId="0" fillId="0" borderId="0" xfId="0"/>
    <xf numFmtId="0" fontId="0" fillId="0" borderId="0" xfId="3" applyFont="true" applyAlignment="true">
      <alignment vertical="center"/>
    </xf>
    <xf numFmtId="0" fontId="1" fillId="0" borderId="0" xfId="3" applyAlignment="true">
      <alignment horizontal="left" vertical="center"/>
    </xf>
    <xf numFmtId="0" fontId="1" fillId="0" borderId="0" xfId="3" applyAlignment="true">
      <alignment vertical="center"/>
    </xf>
    <xf numFmtId="0" fontId="1" fillId="0" borderId="0" xfId="3" applyAlignment="true">
      <alignment vertical="center" wrapText="true"/>
    </xf>
    <xf numFmtId="0" fontId="1" fillId="0" borderId="0" xfId="3" applyAlignment="true">
      <alignment horizontal="center" vertical="center"/>
    </xf>
    <xf numFmtId="0" fontId="2" fillId="2" borderId="1" xfId="3" applyFont="true" applyFill="true" applyBorder="true" applyAlignment="true">
      <alignment horizontal="center" vertical="center" wrapText="true"/>
    </xf>
    <xf numFmtId="0" fontId="0" fillId="0" borderId="2" xfId="3" applyFont="true" applyBorder="true" applyAlignment="true">
      <alignment horizontal="left" vertical="center"/>
    </xf>
    <xf numFmtId="0" fontId="0" fillId="0" borderId="3" xfId="3" applyFont="true" applyBorder="true" applyAlignment="true">
      <alignment horizontal="left" vertical="center"/>
    </xf>
    <xf numFmtId="0" fontId="0" fillId="0" borderId="3" xfId="3" applyFont="true" applyBorder="true" applyAlignment="true">
      <alignment horizontal="left" vertical="center" wrapText="true"/>
    </xf>
    <xf numFmtId="0" fontId="3" fillId="0" borderId="3" xfId="3" applyFont="true" applyBorder="true" applyAlignment="true">
      <alignment horizontal="left" vertical="center"/>
    </xf>
    <xf numFmtId="0" fontId="3" fillId="0" borderId="3" xfId="3" applyFont="true" applyBorder="true" applyAlignment="true">
      <alignment horizontal="left" vertical="center" wrapText="true"/>
    </xf>
    <xf numFmtId="0" fontId="0" fillId="0" borderId="2" xfId="3" applyFont="true" applyBorder="true" applyAlignment="true">
      <alignment horizontal="left" vertical="center" wrapText="true"/>
    </xf>
    <xf numFmtId="0" fontId="3" fillId="0" borderId="3" xfId="3" applyFont="true" applyBorder="true" applyAlignment="true">
      <alignment vertical="center"/>
    </xf>
    <xf numFmtId="0" fontId="0" fillId="0" borderId="3" xfId="3" applyFont="true" applyBorder="true" applyAlignment="true">
      <alignment vertical="center"/>
    </xf>
    <xf numFmtId="0" fontId="0" fillId="0" borderId="3" xfId="3" applyFont="true" applyBorder="true" applyAlignment="true">
      <alignment vertical="center" wrapText="true"/>
    </xf>
    <xf numFmtId="0" fontId="4" fillId="0" borderId="3" xfId="3" applyFont="true" applyBorder="true" applyAlignment="true">
      <alignment horizontal="left" vertical="center" wrapText="true"/>
    </xf>
    <xf numFmtId="0" fontId="4" fillId="0" borderId="3" xfId="3" applyFont="true" applyBorder="true" applyAlignment="true">
      <alignment horizontal="left" vertical="center"/>
    </xf>
    <xf numFmtId="0" fontId="1" fillId="0" borderId="3" xfId="3" applyBorder="true" applyAlignment="true">
      <alignment vertical="center"/>
    </xf>
    <xf numFmtId="0" fontId="1" fillId="0" borderId="3" xfId="3" applyBorder="true" applyAlignment="true">
      <alignment horizontal="left" vertical="center" wrapText="true"/>
    </xf>
    <xf numFmtId="0" fontId="1" fillId="0" borderId="2" xfId="3" applyBorder="true" applyAlignment="true">
      <alignment vertical="center" wrapText="true"/>
    </xf>
    <xf numFmtId="0" fontId="1" fillId="0" borderId="3" xfId="3" applyBorder="true" applyAlignment="true">
      <alignment vertical="center" wrapText="true"/>
    </xf>
    <xf numFmtId="0" fontId="0" fillId="0" borderId="0" xfId="3" applyFont="true" applyAlignment="true">
      <alignment horizontal="center" vertical="center"/>
    </xf>
    <xf numFmtId="49" fontId="5" fillId="3" borderId="4" xfId="3" applyNumberFormat="true" applyFont="true" applyFill="true" applyBorder="true" applyAlignment="true">
      <alignment horizontal="center" vertical="center"/>
    </xf>
    <xf numFmtId="0" fontId="6" fillId="4" borderId="3" xfId="3" applyFont="true" applyFill="true" applyBorder="true" applyAlignment="true">
      <alignment horizontal="center" vertical="center"/>
    </xf>
    <xf numFmtId="0" fontId="6" fillId="4" borderId="5" xfId="3" applyFont="true" applyFill="true" applyBorder="true" applyAlignment="true">
      <alignment horizontal="center" vertical="center"/>
    </xf>
    <xf numFmtId="49" fontId="5" fillId="3" borderId="2" xfId="3" applyNumberFormat="true" applyFont="true" applyFill="true" applyBorder="true" applyAlignment="true">
      <alignment horizontal="center" vertical="center"/>
    </xf>
    <xf numFmtId="0" fontId="0" fillId="0" borderId="3" xfId="3" applyFont="true" applyBorder="true" applyAlignment="true">
      <alignment horizontal="center" vertical="center"/>
    </xf>
    <xf numFmtId="0" fontId="1" fillId="0" borderId="3" xfId="3" applyBorder="true" applyAlignment="true">
      <alignment horizontal="center" vertical="center"/>
    </xf>
    <xf numFmtId="0" fontId="1" fillId="0" borderId="3" xfId="3" applyBorder="true" applyAlignment="true">
      <alignment horizontal="left" vertical="center"/>
    </xf>
    <xf numFmtId="0" fontId="1" fillId="0" borderId="3" xfId="3" applyBorder="true" applyAlignment="true">
      <alignment horizontal="center" vertical="center" wrapText="true"/>
    </xf>
    <xf numFmtId="0" fontId="6" fillId="4" borderId="6" xfId="3" applyFont="true" applyFill="true" applyBorder="true" applyAlignment="true">
      <alignment horizontal="center" vertical="center"/>
    </xf>
    <xf numFmtId="0" fontId="6" fillId="4" borderId="7" xfId="3" applyFont="true" applyFill="true" applyBorder="true" applyAlignment="true">
      <alignment horizontal="center" vertical="center"/>
    </xf>
    <xf numFmtId="0" fontId="1" fillId="0" borderId="3" xfId="3" applyFont="true" applyBorder="true" applyAlignment="true">
      <alignment vertical="center" wrapText="true"/>
    </xf>
    <xf numFmtId="0" fontId="7" fillId="5" borderId="0" xfId="0" applyFont="true" applyFill="true" applyAlignment="true"/>
    <xf numFmtId="0" fontId="7" fillId="0" borderId="0" xfId="0" applyFont="true" applyFill="true" applyAlignment="true">
      <alignment horizontal="center"/>
    </xf>
    <xf numFmtId="0" fontId="7" fillId="0" borderId="0" xfId="0" applyFont="true" applyFill="true" applyAlignment="true"/>
    <xf numFmtId="0" fontId="7" fillId="0" borderId="3" xfId="0" applyFont="true" applyFill="true" applyBorder="true" applyAlignment="true">
      <alignment horizontal="center"/>
    </xf>
    <xf numFmtId="0" fontId="7" fillId="0" borderId="3" xfId="0" applyFont="true" applyFill="true" applyBorder="true" applyAlignment="true"/>
    <xf numFmtId="0" fontId="5" fillId="3" borderId="3" xfId="0" applyFont="true" applyFill="true" applyBorder="true" applyAlignment="true">
      <alignment horizontal="center" vertical="center"/>
    </xf>
    <xf numFmtId="0" fontId="5" fillId="3" borderId="3" xfId="0" applyFont="true" applyFill="true" applyBorder="true" applyAlignment="true">
      <alignment horizontal="center" vertical="center" wrapText="true"/>
    </xf>
    <xf numFmtId="0" fontId="4" fillId="0" borderId="3" xfId="0" applyFont="true" applyBorder="true" applyAlignment="true">
      <alignment horizontal="center" vertical="center"/>
    </xf>
    <xf numFmtId="0" fontId="0" fillId="0" borderId="3" xfId="0" applyBorder="true" applyAlignment="true">
      <alignment horizontal="center" vertical="center"/>
    </xf>
    <xf numFmtId="0" fontId="0" fillId="0" borderId="3" xfId="0" applyBorder="true" applyAlignment="true">
      <alignment horizontal="center" vertical="center" wrapText="true"/>
    </xf>
    <xf numFmtId="0" fontId="0" fillId="0" borderId="3" xfId="0" applyFill="true" applyBorder="true" applyAlignment="true">
      <alignment horizontal="center" vertical="center"/>
    </xf>
    <xf numFmtId="0" fontId="0" fillId="0" borderId="3" xfId="0" applyFont="true" applyBorder="true" applyAlignment="true">
      <alignment horizontal="center" vertical="center" wrapText="true"/>
    </xf>
    <xf numFmtId="0" fontId="8" fillId="6" borderId="3" xfId="0" applyFont="true" applyFill="true" applyBorder="true" applyAlignment="true">
      <alignment horizontal="center"/>
    </xf>
    <xf numFmtId="0" fontId="7" fillId="0" borderId="6" xfId="0" applyFont="true" applyFill="true" applyBorder="true" applyAlignment="true">
      <alignment horizontal="center"/>
    </xf>
    <xf numFmtId="0" fontId="9" fillId="7" borderId="3" xfId="0" applyFont="true" applyFill="true" applyBorder="true" applyAlignment="true">
      <alignment horizontal="center"/>
    </xf>
    <xf numFmtId="0" fontId="7" fillId="0" borderId="0" xfId="52" applyAlignment="true">
      <alignment horizontal="center"/>
    </xf>
    <xf numFmtId="0" fontId="7" fillId="0" borderId="0" xfId="52"/>
    <xf numFmtId="0" fontId="10" fillId="8" borderId="3" xfId="52" applyFont="true" applyFill="true" applyBorder="true" applyAlignment="true">
      <alignment horizontal="center"/>
    </xf>
    <xf numFmtId="0" fontId="7" fillId="0" borderId="3" xfId="52" applyBorder="true" applyAlignment="true">
      <alignment horizontal="center"/>
    </xf>
    <xf numFmtId="0" fontId="7" fillId="0" borderId="3" xfId="52" applyBorder="true" applyAlignment="true">
      <alignment horizontal="center" vertical="center"/>
    </xf>
    <xf numFmtId="0" fontId="7" fillId="0" borderId="3" xfId="52" applyBorder="true"/>
    <xf numFmtId="0" fontId="7" fillId="0" borderId="0" xfId="38" applyAlignment="true">
      <alignment horizontal="center" vertical="center"/>
    </xf>
    <xf numFmtId="0" fontId="7" fillId="0" borderId="0" xfId="38" applyAlignment="true">
      <alignment horizontal="center"/>
    </xf>
    <xf numFmtId="0" fontId="7" fillId="0" borderId="0" xfId="38"/>
    <xf numFmtId="176" fontId="5" fillId="3" borderId="3" xfId="0" applyNumberFormat="true" applyFont="true" applyFill="true" applyBorder="true" applyAlignment="true">
      <alignment horizontal="center" vertical="center"/>
    </xf>
    <xf numFmtId="14" fontId="7" fillId="0" borderId="3" xfId="38" applyNumberFormat="true" applyBorder="true" applyAlignment="true">
      <alignment horizontal="center" vertical="center"/>
    </xf>
    <xf numFmtId="0" fontId="7" fillId="0" borderId="3" xfId="38" applyBorder="true" applyAlignment="true">
      <alignment horizontal="center" vertical="center"/>
    </xf>
    <xf numFmtId="0" fontId="7" fillId="0" borderId="3" xfId="38" applyBorder="true" applyAlignment="true">
      <alignment horizontal="center"/>
    </xf>
    <xf numFmtId="49" fontId="4" fillId="0" borderId="3" xfId="1" applyNumberFormat="true" applyFont="true" applyFill="true" applyBorder="true" applyAlignment="true">
      <alignment horizontal="center" vertical="center" wrapText="true"/>
    </xf>
    <xf numFmtId="0" fontId="1" fillId="0" borderId="3" xfId="0" applyFont="true" applyBorder="true" applyAlignment="true">
      <alignment horizontal="center"/>
    </xf>
    <xf numFmtId="0" fontId="1" fillId="0" borderId="3" xfId="0" applyFont="true" applyBorder="true"/>
    <xf numFmtId="0" fontId="7" fillId="0" borderId="3" xfId="38" applyBorder="true"/>
    <xf numFmtId="0" fontId="8" fillId="0" borderId="0" xfId="0" applyNumberFormat="true" applyFont="true" applyFill="true" applyAlignment="true">
      <alignment vertical="center"/>
    </xf>
    <xf numFmtId="0" fontId="11" fillId="0" borderId="0" xfId="0" applyNumberFormat="true" applyFont="true" applyFill="true" applyAlignment="true">
      <alignment horizontal="center" vertical="center"/>
    </xf>
    <xf numFmtId="0" fontId="8" fillId="0" borderId="0" xfId="0" applyNumberFormat="true" applyFont="true" applyFill="true" applyAlignment="true">
      <alignment horizontal="center"/>
    </xf>
    <xf numFmtId="0" fontId="7" fillId="0" borderId="0" xfId="0" applyNumberFormat="true" applyFont="true" applyFill="true" applyBorder="true" applyAlignment="true">
      <alignment vertical="center"/>
    </xf>
    <xf numFmtId="0" fontId="7" fillId="0" borderId="0" xfId="0" applyNumberFormat="true" applyFont="true" applyFill="true" applyAlignment="true">
      <alignment horizontal="center" vertical="center"/>
    </xf>
    <xf numFmtId="0" fontId="7" fillId="0" borderId="0" xfId="0" applyNumberFormat="true" applyFont="true" applyFill="true" applyAlignment="true">
      <alignment horizontal="center" wrapText="true"/>
    </xf>
    <xf numFmtId="0" fontId="0" fillId="0" borderId="0" xfId="0" applyAlignment="true">
      <alignment horizontal="center" wrapText="true"/>
    </xf>
    <xf numFmtId="0" fontId="7" fillId="0" borderId="0" xfId="0" applyNumberFormat="true" applyFont="true" applyFill="true" applyAlignment="true">
      <alignment horizontal="center" vertical="center" wrapText="true"/>
    </xf>
    <xf numFmtId="0" fontId="7" fillId="0" borderId="0" xfId="0" applyNumberFormat="true" applyFont="true" applyFill="true" applyAlignment="true">
      <alignment horizontal="left" vertical="center" wrapText="true"/>
    </xf>
    <xf numFmtId="0" fontId="7" fillId="0" borderId="0" xfId="0" applyNumberFormat="true" applyFont="true" applyFill="true" applyAlignment="true"/>
    <xf numFmtId="0" fontId="5" fillId="3" borderId="3" xfId="0" applyNumberFormat="true" applyFont="true" applyFill="true" applyBorder="true" applyAlignment="true">
      <alignment horizontal="center" vertical="center"/>
    </xf>
    <xf numFmtId="0" fontId="5" fillId="3" borderId="3" xfId="0" applyNumberFormat="true" applyFont="true" applyFill="true" applyBorder="true" applyAlignment="true">
      <alignment horizontal="center" vertical="center" wrapText="true"/>
    </xf>
    <xf numFmtId="0" fontId="5" fillId="3" borderId="5" xfId="0" applyNumberFormat="true" applyFont="true" applyFill="true" applyBorder="true" applyAlignment="true">
      <alignment horizontal="center" vertical="center" wrapText="true"/>
    </xf>
    <xf numFmtId="0" fontId="11" fillId="2" borderId="3" xfId="0" applyNumberFormat="true" applyFont="true" applyFill="true" applyBorder="true" applyAlignment="true">
      <alignment horizontal="center" vertical="center"/>
    </xf>
    <xf numFmtId="0" fontId="11" fillId="2" borderId="3" xfId="0" applyNumberFormat="true" applyFont="true" applyFill="true" applyBorder="true" applyAlignment="true">
      <alignment horizontal="center" vertical="center" wrapText="true"/>
    </xf>
    <xf numFmtId="0" fontId="8" fillId="9" borderId="3" xfId="0" applyNumberFormat="true" applyFont="true" applyFill="true" applyBorder="true" applyAlignment="true">
      <alignment horizontal="left" vertical="center"/>
    </xf>
    <xf numFmtId="0" fontId="8" fillId="9" borderId="3" xfId="0" applyNumberFormat="true" applyFont="true" applyFill="true" applyBorder="true" applyAlignment="true">
      <alignment horizontal="center" vertical="center"/>
    </xf>
    <xf numFmtId="0" fontId="8" fillId="9" borderId="3" xfId="0" applyNumberFormat="true" applyFont="true" applyFill="true" applyBorder="true" applyAlignment="true">
      <alignment horizontal="center" vertical="center" wrapText="true"/>
    </xf>
    <xf numFmtId="0" fontId="7" fillId="5" borderId="3" xfId="0" applyFont="true" applyFill="true" applyBorder="true" applyAlignment="true">
      <alignment horizontal="center" vertical="center" wrapText="true"/>
    </xf>
    <xf numFmtId="0" fontId="12" fillId="0" borderId="3" xfId="0" applyFont="true" applyBorder="true" applyAlignment="true">
      <alignment vertical="center" wrapText="true"/>
    </xf>
    <xf numFmtId="49" fontId="12" fillId="0" borderId="3" xfId="0" applyNumberFormat="true" applyFont="true" applyBorder="true" applyAlignment="true">
      <alignment vertical="center" wrapText="true"/>
    </xf>
    <xf numFmtId="0" fontId="2" fillId="10" borderId="3" xfId="1" applyNumberFormat="true" applyFont="true" applyFill="true" applyBorder="true" applyAlignment="true">
      <alignment horizontal="center" vertical="center" wrapText="true"/>
    </xf>
    <xf numFmtId="0" fontId="8" fillId="10" borderId="3" xfId="0" applyNumberFormat="true" applyFont="true" applyFill="true" applyBorder="true" applyAlignment="true">
      <alignment horizontal="center" vertical="center" wrapText="true"/>
    </xf>
    <xf numFmtId="0" fontId="0" fillId="10" borderId="3" xfId="0" applyNumberFormat="true" applyFont="true" applyFill="true" applyBorder="true" applyAlignment="true">
      <alignment horizontal="left" vertical="center" wrapText="true"/>
    </xf>
    <xf numFmtId="0" fontId="7" fillId="10" borderId="3" xfId="0" applyNumberFormat="true" applyFont="true" applyFill="true" applyBorder="true" applyAlignment="true">
      <alignment horizontal="center" wrapText="true"/>
    </xf>
    <xf numFmtId="0" fontId="4" fillId="0" borderId="3" xfId="1" applyNumberFormat="true" applyFont="true" applyFill="true" applyBorder="true" applyAlignment="true">
      <alignment horizontal="center" vertical="center" wrapText="true"/>
    </xf>
    <xf numFmtId="0" fontId="8" fillId="0" borderId="3" xfId="0" applyNumberFormat="true" applyFont="true" applyFill="true" applyBorder="true" applyAlignment="true">
      <alignment horizontal="center" vertical="center" wrapText="true"/>
    </xf>
    <xf numFmtId="0" fontId="4" fillId="0" borderId="3" xfId="0" applyNumberFormat="true" applyFont="true" applyBorder="true" applyAlignment="true">
      <alignment horizontal="left" vertical="center" wrapText="true"/>
    </xf>
    <xf numFmtId="0" fontId="7" fillId="0" borderId="3" xfId="0" applyNumberFormat="true" applyFont="true" applyFill="true" applyBorder="true" applyAlignment="true">
      <alignment horizontal="center" wrapText="true"/>
    </xf>
    <xf numFmtId="0" fontId="4" fillId="10" borderId="3" xfId="0" applyNumberFormat="true" applyFont="true" applyFill="true" applyBorder="true" applyAlignment="true">
      <alignment horizontal="left" vertical="center" wrapText="true"/>
    </xf>
    <xf numFmtId="0" fontId="7" fillId="0" borderId="3" xfId="0" applyNumberFormat="true" applyFont="true" applyFill="true" applyBorder="true" applyAlignment="true">
      <alignment horizontal="center" vertical="center" wrapText="true"/>
    </xf>
    <xf numFmtId="0" fontId="9" fillId="3" borderId="3" xfId="0" applyFont="true" applyFill="true" applyBorder="true" applyAlignment="true">
      <alignment horizontal="center" vertical="center" wrapText="true"/>
    </xf>
    <xf numFmtId="0" fontId="7" fillId="0" borderId="6" xfId="0" applyNumberFormat="true" applyFont="true" applyFill="true" applyBorder="true" applyAlignment="true"/>
    <xf numFmtId="0" fontId="11" fillId="2" borderId="3" xfId="0" applyFont="true" applyFill="true" applyBorder="true" applyAlignment="true">
      <alignment horizontal="center" vertical="center" wrapText="true"/>
    </xf>
    <xf numFmtId="0" fontId="11" fillId="2" borderId="5" xfId="0" applyNumberFormat="true" applyFont="true" applyFill="true" applyBorder="true" applyAlignment="true">
      <alignment horizontal="center" vertical="center" wrapText="true"/>
    </xf>
    <xf numFmtId="0" fontId="11" fillId="11" borderId="3" xfId="0" applyFont="true" applyFill="true" applyBorder="true" applyAlignment="true">
      <alignment horizontal="center" vertical="center" wrapText="true"/>
    </xf>
    <xf numFmtId="49" fontId="8" fillId="9" borderId="3" xfId="0" applyNumberFormat="true" applyFont="true" applyFill="true" applyBorder="true" applyAlignment="true">
      <alignment horizontal="center" vertical="center" wrapText="true"/>
    </xf>
    <xf numFmtId="49" fontId="12" fillId="0" borderId="3" xfId="0" applyNumberFormat="true" applyFont="true" applyBorder="true" applyAlignment="true">
      <alignment horizontal="center" vertical="center" wrapText="true"/>
    </xf>
    <xf numFmtId="0" fontId="7" fillId="10" borderId="3" xfId="0" applyNumberFormat="true" applyFont="true" applyFill="true" applyBorder="true" applyAlignment="true">
      <alignment horizontal="center" vertical="center" wrapText="true"/>
    </xf>
    <xf numFmtId="0" fontId="12" fillId="0" borderId="3" xfId="0" applyNumberFormat="true" applyFont="true" applyBorder="true" applyAlignment="true">
      <alignment vertical="center" wrapText="true"/>
    </xf>
    <xf numFmtId="0" fontId="12" fillId="0" borderId="4" xfId="0" applyNumberFormat="true" applyFont="true" applyFill="true" applyBorder="true" applyAlignment="true">
      <alignment vertical="center" wrapText="true"/>
    </xf>
    <xf numFmtId="0" fontId="12" fillId="10" borderId="3" xfId="0" applyNumberFormat="true" applyFont="true" applyFill="true" applyBorder="true" applyAlignment="true">
      <alignment vertical="center" wrapText="true"/>
    </xf>
    <xf numFmtId="0" fontId="12" fillId="10" borderId="4" xfId="0" applyNumberFormat="true" applyFont="true" applyFill="true" applyBorder="true" applyAlignment="true">
      <alignment vertical="center" wrapText="true"/>
    </xf>
    <xf numFmtId="49" fontId="12" fillId="10" borderId="3" xfId="0" applyNumberFormat="true" applyFont="true" applyFill="true" applyBorder="true" applyAlignment="true">
      <alignment horizontal="center" vertical="center" wrapText="true"/>
    </xf>
    <xf numFmtId="0" fontId="12" fillId="0" borderId="3" xfId="0" applyNumberFormat="true" applyFont="true" applyFill="true" applyBorder="true" applyAlignment="true">
      <alignment vertical="center" wrapText="true"/>
    </xf>
    <xf numFmtId="0" fontId="0" fillId="0" borderId="3" xfId="0" applyBorder="true"/>
    <xf numFmtId="49" fontId="12" fillId="0" borderId="3" xfId="4" applyNumberFormat="true" applyFont="true" applyBorder="true" applyAlignment="true">
      <alignment horizontal="center" vertical="center" wrapText="true"/>
    </xf>
    <xf numFmtId="49" fontId="12" fillId="12" borderId="3" xfId="0" applyNumberFormat="true" applyFont="true" applyFill="true" applyBorder="true" applyAlignment="true">
      <alignment horizontal="center" vertical="center" wrapText="true"/>
    </xf>
    <xf numFmtId="0" fontId="7" fillId="0" borderId="3" xfId="0" applyNumberFormat="true" applyFont="true" applyFill="true" applyBorder="true" applyAlignment="true">
      <alignment horizontal="left" vertical="center" wrapText="true"/>
    </xf>
    <xf numFmtId="0" fontId="7" fillId="10" borderId="3" xfId="0" applyNumberFormat="true" applyFont="true" applyFill="true" applyBorder="true" applyAlignment="true">
      <alignment horizontal="left" vertical="center" wrapText="true"/>
    </xf>
    <xf numFmtId="49" fontId="12" fillId="10" borderId="3" xfId="4" applyNumberFormat="true" applyFont="true" applyFill="true" applyBorder="true" applyAlignment="true">
      <alignment horizontal="center" vertical="center" wrapText="true"/>
    </xf>
    <xf numFmtId="0" fontId="0" fillId="12" borderId="3" xfId="0" applyFill="true" applyBorder="true" applyAlignment="true">
      <alignment horizontal="left" vertical="center" wrapText="true"/>
    </xf>
    <xf numFmtId="0" fontId="0" fillId="10" borderId="3" xfId="0" applyFill="true" applyBorder="true" applyAlignment="true">
      <alignment horizontal="left" vertical="center" wrapText="true"/>
    </xf>
    <xf numFmtId="0" fontId="0" fillId="12" borderId="3" xfId="0" applyFill="true" applyBorder="true" applyAlignment="true">
      <alignment horizontal="center" vertical="center" wrapText="true"/>
    </xf>
    <xf numFmtId="0" fontId="0" fillId="10" borderId="3" xfId="0" applyFill="true" applyBorder="true" applyAlignment="true">
      <alignment horizontal="center" vertical="center" wrapText="true"/>
    </xf>
    <xf numFmtId="0" fontId="7" fillId="0" borderId="3" xfId="0" applyNumberFormat="true" applyFont="true" applyFill="true" applyBorder="true" applyAlignment="true"/>
    <xf numFmtId="0" fontId="7" fillId="10" borderId="3" xfId="0" applyNumberFormat="true" applyFont="true" applyFill="true" applyBorder="true" applyAlignment="true"/>
    <xf numFmtId="0" fontId="0" fillId="2" borderId="3" xfId="0" applyFill="true" applyBorder="true" applyAlignment="true">
      <alignment horizontal="center" vertical="center"/>
    </xf>
    <xf numFmtId="49" fontId="13" fillId="0" borderId="3" xfId="0" applyNumberFormat="true" applyFont="true" applyBorder="true" applyAlignment="true">
      <alignment horizontal="center" vertical="center" wrapText="true"/>
    </xf>
    <xf numFmtId="0" fontId="0" fillId="12" borderId="3" xfId="0" applyFill="true" applyBorder="true"/>
    <xf numFmtId="0" fontId="0" fillId="10" borderId="3" xfId="0" applyFill="true" applyBorder="true"/>
    <xf numFmtId="0" fontId="14" fillId="0" borderId="0" xfId="0" applyNumberFormat="true" applyFont="true" applyFill="true" applyAlignment="true">
      <alignment horizontal="center" vertical="center"/>
    </xf>
    <xf numFmtId="0" fontId="7" fillId="0" borderId="0" xfId="0" applyNumberFormat="true" applyFont="true" applyFill="true" applyAlignment="true">
      <alignment horizontal="center"/>
    </xf>
    <xf numFmtId="0" fontId="8" fillId="5" borderId="0" xfId="0" applyFont="true" applyFill="true" applyAlignment="true"/>
    <xf numFmtId="0" fontId="8" fillId="0" borderId="0" xfId="0" applyFont="true" applyFill="true" applyAlignment="true">
      <alignment vertical="center"/>
    </xf>
    <xf numFmtId="0" fontId="7" fillId="0" borderId="0" xfId="0" applyFont="true" applyFill="true" applyBorder="true" applyAlignment="true"/>
    <xf numFmtId="0" fontId="8" fillId="0" borderId="0" xfId="0" applyNumberFormat="true" applyFont="true" applyFill="true" applyAlignment="true">
      <alignment horizontal="center" vertical="center"/>
    </xf>
    <xf numFmtId="0" fontId="7" fillId="0" borderId="0" xfId="0" applyNumberFormat="true" applyFont="true" applyFill="true" applyAlignment="true">
      <alignment wrapText="true"/>
    </xf>
    <xf numFmtId="0" fontId="7" fillId="0" borderId="0" xfId="0" applyFont="true" applyFill="true" applyAlignment="true">
      <alignment horizontal="left" vertical="center" wrapText="true"/>
    </xf>
    <xf numFmtId="0" fontId="7" fillId="0" borderId="0" xfId="0" applyFont="true" applyFill="true" applyAlignment="true">
      <alignment wrapText="true"/>
    </xf>
    <xf numFmtId="0" fontId="11" fillId="13" borderId="3" xfId="0" applyNumberFormat="true" applyFont="true" applyFill="true" applyBorder="true" applyAlignment="true">
      <alignment horizontal="center" vertical="center"/>
    </xf>
    <xf numFmtId="0" fontId="11" fillId="13" borderId="3" xfId="0" applyNumberFormat="true" applyFont="true" applyFill="true" applyBorder="true" applyAlignment="true">
      <alignment vertical="center" wrapText="true"/>
    </xf>
    <xf numFmtId="0" fontId="14" fillId="13" borderId="3" xfId="0" applyFont="true" applyFill="true" applyBorder="true" applyAlignment="true">
      <alignment horizontal="center" vertical="center" wrapText="true"/>
    </xf>
    <xf numFmtId="0" fontId="7" fillId="10" borderId="3" xfId="0" applyFont="true" applyFill="true" applyBorder="true" applyAlignment="true">
      <alignment horizontal="left" vertical="center" wrapText="true"/>
    </xf>
    <xf numFmtId="0" fontId="0" fillId="0" borderId="3" xfId="1" applyNumberFormat="true" applyFont="true" applyFill="true" applyBorder="true" applyAlignment="true">
      <alignment horizontal="center" vertical="center" wrapText="true"/>
    </xf>
    <xf numFmtId="0" fontId="0" fillId="0" borderId="3" xfId="0" applyNumberFormat="true" applyFont="true" applyFill="true" applyBorder="true" applyAlignment="true">
      <alignment horizontal="left" vertical="center" wrapText="true"/>
    </xf>
    <xf numFmtId="0" fontId="7" fillId="0" borderId="3" xfId="0" applyFont="true" applyFill="true" applyBorder="true" applyAlignment="true">
      <alignment horizontal="left" vertical="center" wrapText="true"/>
    </xf>
    <xf numFmtId="0" fontId="4" fillId="0" borderId="3" xfId="0" applyFont="true" applyFill="true" applyBorder="true" applyAlignment="true">
      <alignment horizontal="left" vertical="center" wrapText="true"/>
    </xf>
    <xf numFmtId="0" fontId="4" fillId="0" borderId="3" xfId="0" applyNumberFormat="true" applyFont="true" applyFill="true" applyBorder="true" applyAlignment="true">
      <alignment horizontal="left" vertical="center" wrapText="true"/>
    </xf>
    <xf numFmtId="0" fontId="15" fillId="0" borderId="3" xfId="0" applyNumberFormat="true" applyFont="true" applyFill="true" applyBorder="true" applyAlignment="true">
      <alignment horizontal="center" vertical="center" wrapText="true"/>
    </xf>
    <xf numFmtId="0" fontId="7" fillId="0" borderId="7" xfId="0" applyFont="true" applyFill="true" applyBorder="true" applyAlignment="true"/>
    <xf numFmtId="0" fontId="7" fillId="10" borderId="3" xfId="0" applyFont="true" applyFill="true" applyBorder="true" applyAlignment="true">
      <alignment wrapText="true"/>
    </xf>
    <xf numFmtId="49" fontId="7" fillId="0" borderId="3" xfId="0" applyNumberFormat="true" applyFont="true" applyFill="true" applyBorder="true" applyAlignment="true">
      <alignment horizontal="left" vertical="center" wrapText="true"/>
    </xf>
    <xf numFmtId="0" fontId="7" fillId="0" borderId="3" xfId="0" applyFont="true" applyFill="true" applyBorder="true" applyAlignment="true">
      <alignment wrapText="true"/>
    </xf>
    <xf numFmtId="0" fontId="14" fillId="14" borderId="3" xfId="0" applyFont="true" applyFill="true" applyBorder="true" applyAlignment="true">
      <alignment horizontal="center" vertical="center" wrapText="true"/>
    </xf>
    <xf numFmtId="0" fontId="7" fillId="2" borderId="7" xfId="0" applyFont="true" applyFill="true" applyBorder="true" applyAlignment="true"/>
    <xf numFmtId="0" fontId="0" fillId="0" borderId="7" xfId="0" applyBorder="true"/>
    <xf numFmtId="0" fontId="14" fillId="15" borderId="3" xfId="0" applyFont="true" applyFill="true" applyBorder="true" applyAlignment="true">
      <alignment horizontal="center" vertical="center" wrapText="true"/>
    </xf>
    <xf numFmtId="0" fontId="7" fillId="0" borderId="3" xfId="0" applyFont="true" applyFill="true" applyBorder="true" applyAlignment="true">
      <alignment vertical="center" wrapText="true"/>
    </xf>
    <xf numFmtId="0" fontId="4" fillId="0" borderId="4" xfId="1" applyNumberFormat="true" applyFont="true" applyFill="true" applyBorder="true" applyAlignment="true">
      <alignment horizontal="center" vertical="center" wrapText="true"/>
    </xf>
    <xf numFmtId="0" fontId="8" fillId="0" borderId="4" xfId="0" applyNumberFormat="true" applyFont="true" applyFill="true" applyBorder="true" applyAlignment="true">
      <alignment horizontal="center" vertical="center" wrapText="true"/>
    </xf>
    <xf numFmtId="0" fontId="4" fillId="0" borderId="4" xfId="0" applyNumberFormat="true" applyFont="true" applyBorder="true" applyAlignment="true">
      <alignment horizontal="left" vertical="center" wrapText="true"/>
    </xf>
    <xf numFmtId="0" fontId="7" fillId="0" borderId="4" xfId="0" applyFont="true" applyFill="true" applyBorder="true" applyAlignment="true">
      <alignment horizontal="left" vertical="center" wrapText="true"/>
    </xf>
    <xf numFmtId="0" fontId="4" fillId="0" borderId="0" xfId="1" applyNumberFormat="true" applyFont="true" applyFill="true" applyBorder="true" applyAlignment="true">
      <alignment horizontal="center" vertical="center" wrapText="true"/>
    </xf>
    <xf numFmtId="0" fontId="8" fillId="0" borderId="0" xfId="0" applyNumberFormat="true" applyFont="true" applyFill="true" applyBorder="true" applyAlignment="true">
      <alignment horizontal="center" vertical="center" wrapText="true"/>
    </xf>
    <xf numFmtId="0" fontId="4" fillId="0" borderId="0" xfId="0" applyNumberFormat="true" applyFont="true" applyBorder="true" applyAlignment="true">
      <alignment horizontal="left" vertical="center" wrapText="true"/>
    </xf>
    <xf numFmtId="0" fontId="7" fillId="0" borderId="0" xfId="0" applyFont="true" applyFill="true" applyBorder="true" applyAlignment="true">
      <alignment horizontal="left" vertical="center" wrapText="true"/>
    </xf>
    <xf numFmtId="0" fontId="7" fillId="0" borderId="4" xfId="0" applyFont="true" applyFill="true" applyBorder="true" applyAlignment="true">
      <alignment wrapText="true"/>
    </xf>
    <xf numFmtId="0" fontId="7" fillId="0" borderId="0" xfId="0" applyFont="true" applyFill="true" applyBorder="true" applyAlignment="true">
      <alignment wrapText="true"/>
    </xf>
    <xf numFmtId="0" fontId="6" fillId="0" borderId="0" xfId="0" applyFont="true" applyFill="true" applyAlignment="true">
      <alignment horizontal="center" vertical="center"/>
    </xf>
    <xf numFmtId="0" fontId="4" fillId="0" borderId="0" xfId="0" applyFont="true" applyFill="true" applyAlignment="true">
      <alignment horizontal="center" vertical="center"/>
    </xf>
    <xf numFmtId="0" fontId="0" fillId="0" borderId="0" xfId="0" applyFont="true" applyFill="true" applyAlignment="true">
      <alignment horizontal="center" vertical="center"/>
    </xf>
    <xf numFmtId="0" fontId="0" fillId="0" borderId="0" xfId="0" applyFont="true" applyFill="true" applyAlignment="true">
      <alignment horizontal="center" vertical="center" wrapText="true"/>
    </xf>
    <xf numFmtId="0" fontId="0" fillId="0" borderId="0" xfId="0" applyFont="true" applyFill="true" applyAlignment="true">
      <alignment horizontal="left" vertical="center" wrapText="true"/>
    </xf>
    <xf numFmtId="0" fontId="0" fillId="0" borderId="0" xfId="0" applyFont="true" applyFill="true" applyAlignment="true">
      <alignment horizontal="left" vertical="center"/>
    </xf>
    <xf numFmtId="0" fontId="0" fillId="0" borderId="3" xfId="0" applyFont="true" applyFill="true" applyBorder="true" applyAlignment="true">
      <alignment horizontal="center" vertical="center"/>
    </xf>
    <xf numFmtId="0" fontId="4" fillId="12" borderId="3" xfId="0" applyFont="true" applyFill="true" applyBorder="true" applyAlignment="true">
      <alignment horizontal="center" vertical="center" wrapText="true"/>
    </xf>
    <xf numFmtId="0" fontId="4" fillId="0" borderId="3" xfId="0" applyFont="true" applyFill="true" applyBorder="true" applyAlignment="true">
      <alignment horizontal="center" vertical="center"/>
    </xf>
    <xf numFmtId="0" fontId="4" fillId="0" borderId="3" xfId="0" applyFont="true" applyBorder="true" applyAlignment="true">
      <alignment vertical="center" wrapText="true"/>
    </xf>
    <xf numFmtId="0" fontId="0" fillId="0" borderId="3" xfId="0" applyFont="true" applyFill="true" applyBorder="true" applyAlignment="true">
      <alignment horizontal="center" vertical="center" wrapText="true"/>
    </xf>
    <xf numFmtId="0" fontId="4" fillId="0" borderId="3" xfId="0" applyFont="true" applyBorder="true" applyAlignment="true">
      <alignment horizontal="left" vertical="center" wrapText="true"/>
    </xf>
    <xf numFmtId="0" fontId="15" fillId="0" borderId="3" xfId="0" applyFont="true" applyBorder="true" applyAlignment="true">
      <alignment vertical="center" wrapText="true"/>
    </xf>
    <xf numFmtId="0" fontId="4" fillId="0" borderId="3" xfId="0" applyFont="true" applyFill="true" applyBorder="true" applyAlignment="true">
      <alignment horizontal="left" vertical="center"/>
    </xf>
    <xf numFmtId="0" fontId="0" fillId="0" borderId="3" xfId="0" applyFont="true" applyFill="true" applyBorder="true" applyAlignment="true">
      <alignment horizontal="left" vertical="center"/>
    </xf>
    <xf numFmtId="0" fontId="8" fillId="5" borderId="0" xfId="0" applyFont="true" applyFill="true" applyAlignment="true">
      <alignment wrapText="true"/>
    </xf>
    <xf numFmtId="0" fontId="8" fillId="0" borderId="0" xfId="0" applyFont="true" applyFill="true" applyAlignment="true">
      <alignment wrapText="true"/>
    </xf>
    <xf numFmtId="0" fontId="8" fillId="0" borderId="0" xfId="0" applyFont="true" applyFill="true" applyAlignment="true">
      <alignment vertical="center" wrapText="true"/>
    </xf>
    <xf numFmtId="0" fontId="8" fillId="0" borderId="0" xfId="0" applyFont="true" applyFill="true" applyAlignment="true">
      <alignment horizontal="center" wrapText="true"/>
    </xf>
    <xf numFmtId="0" fontId="8" fillId="0" borderId="0" xfId="0" applyFont="true" applyFill="true" applyAlignment="true">
      <alignment horizontal="left" wrapText="true"/>
    </xf>
    <xf numFmtId="49" fontId="7" fillId="0" borderId="0" xfId="0" applyNumberFormat="true" applyFont="true" applyFill="true" applyAlignment="true">
      <alignment horizontal="center" vertical="center" wrapText="true"/>
    </xf>
    <xf numFmtId="0" fontId="7" fillId="0" borderId="0" xfId="0" applyFont="true" applyFill="true" applyAlignment="true">
      <alignment horizontal="center" vertical="center" wrapText="true"/>
    </xf>
    <xf numFmtId="0" fontId="7" fillId="0" borderId="0" xfId="0" applyFont="true" applyFill="true" applyAlignment="true">
      <alignment horizontal="left" wrapText="true"/>
    </xf>
    <xf numFmtId="0" fontId="7" fillId="0" borderId="0" xfId="0" applyFont="true" applyFill="true" applyAlignment="true">
      <alignment horizontal="center" wrapText="true"/>
    </xf>
    <xf numFmtId="0" fontId="14" fillId="0" borderId="0" xfId="0" applyFont="true" applyFill="true" applyAlignment="true">
      <alignment horizontal="center" vertical="center" wrapText="true"/>
    </xf>
    <xf numFmtId="0" fontId="8" fillId="16" borderId="3" xfId="0" applyFont="true" applyFill="true" applyBorder="true" applyAlignment="true">
      <alignment horizontal="center" vertical="center" wrapText="true"/>
    </xf>
    <xf numFmtId="0" fontId="7" fillId="0" borderId="6" xfId="0" applyFont="true" applyFill="true" applyBorder="true" applyAlignment="true">
      <alignment wrapText="true"/>
    </xf>
    <xf numFmtId="0" fontId="7" fillId="0" borderId="6" xfId="0" applyFont="true" applyFill="true" applyBorder="true" applyAlignment="true">
      <alignment horizontal="left" vertical="center" wrapText="true"/>
    </xf>
    <xf numFmtId="0" fontId="8" fillId="0" borderId="5" xfId="0" applyFont="true" applyFill="true" applyBorder="true" applyAlignment="true">
      <alignment horizontal="center" vertical="center" wrapText="true"/>
    </xf>
    <xf numFmtId="0" fontId="7" fillId="0" borderId="6" xfId="0" applyFont="true" applyFill="true" applyBorder="true" applyAlignment="true">
      <alignment horizontal="center" wrapText="true"/>
    </xf>
    <xf numFmtId="0" fontId="8" fillId="0" borderId="6" xfId="0" applyFont="true" applyFill="true" applyBorder="true" applyAlignment="true">
      <alignment horizontal="center" vertical="center" wrapText="true"/>
    </xf>
    <xf numFmtId="49" fontId="5" fillId="3" borderId="3" xfId="0" applyNumberFormat="true" applyFont="true" applyFill="true" applyBorder="true" applyAlignment="true">
      <alignment horizontal="center" vertical="center" wrapText="true"/>
    </xf>
    <xf numFmtId="49" fontId="2" fillId="10" borderId="3" xfId="1" applyNumberFormat="true" applyFont="true" applyFill="true" applyBorder="true" applyAlignment="true">
      <alignment horizontal="center" vertical="center" wrapText="true"/>
    </xf>
    <xf numFmtId="0" fontId="0" fillId="10" borderId="3" xfId="0" applyFont="true" applyFill="true" applyBorder="true" applyAlignment="true">
      <alignment horizontal="center" vertical="center" wrapText="true"/>
    </xf>
    <xf numFmtId="0" fontId="8" fillId="10" borderId="3" xfId="0" applyFont="true" applyFill="true" applyBorder="true" applyAlignment="true">
      <alignment horizontal="center" vertical="center" wrapText="true"/>
    </xf>
    <xf numFmtId="0" fontId="4" fillId="0" borderId="3" xfId="0" applyFont="true" applyBorder="true" applyAlignment="true">
      <alignment horizontal="center" vertical="center" wrapText="true"/>
    </xf>
    <xf numFmtId="0" fontId="8" fillId="0" borderId="3" xfId="0" applyFont="true" applyFill="true" applyBorder="true" applyAlignment="true">
      <alignment horizontal="center" vertical="center" wrapText="true"/>
    </xf>
    <xf numFmtId="0" fontId="4" fillId="0" borderId="3" xfId="0" applyFont="true" applyFill="true" applyBorder="true" applyAlignment="true">
      <alignment horizontal="center" vertical="center" wrapText="true"/>
    </xf>
    <xf numFmtId="0" fontId="1" fillId="12" borderId="3" xfId="0" applyFont="true" applyFill="true" applyBorder="true" applyAlignment="true">
      <alignment horizontal="left" vertical="center" wrapText="true"/>
    </xf>
    <xf numFmtId="0" fontId="1" fillId="0" borderId="3" xfId="0" applyFont="true" applyBorder="true" applyAlignment="true">
      <alignment horizontal="left" vertical="center" wrapText="true"/>
    </xf>
    <xf numFmtId="0" fontId="16" fillId="0" borderId="3" xfId="0" applyFont="true" applyBorder="true" applyAlignment="true">
      <alignment horizontal="center" vertical="center" wrapText="true"/>
    </xf>
    <xf numFmtId="0" fontId="17" fillId="0" borderId="3" xfId="0" applyFont="true" applyFill="true" applyBorder="true" applyAlignment="true">
      <alignment horizontal="center" vertical="center" wrapText="true"/>
    </xf>
    <xf numFmtId="0" fontId="16" fillId="0" borderId="3" xfId="0" applyFont="true" applyBorder="true" applyAlignment="true">
      <alignment horizontal="left" vertical="center" wrapText="true"/>
    </xf>
    <xf numFmtId="0" fontId="1" fillId="0" borderId="0" xfId="0" applyFont="true" applyAlignment="true">
      <alignment wrapText="true"/>
    </xf>
    <xf numFmtId="0" fontId="1" fillId="0" borderId="0" xfId="0" applyFont="true" applyAlignment="true">
      <alignment vertical="center" wrapText="true"/>
    </xf>
    <xf numFmtId="0" fontId="16" fillId="0" borderId="3" xfId="0" applyFont="true" applyFill="true" applyBorder="true" applyAlignment="true">
      <alignment horizontal="center" vertical="center" wrapText="true"/>
    </xf>
    <xf numFmtId="0" fontId="0" fillId="0" borderId="0" xfId="0" applyAlignment="true">
      <alignment horizontal="left" vertical="center"/>
    </xf>
    <xf numFmtId="0" fontId="0" fillId="0" borderId="3" xfId="0" applyBorder="true" applyAlignment="true">
      <alignment vertical="center" wrapText="true"/>
    </xf>
    <xf numFmtId="0" fontId="0" fillId="0" borderId="3" xfId="0" applyBorder="true" applyAlignment="true">
      <alignment vertical="center"/>
    </xf>
    <xf numFmtId="0" fontId="7" fillId="0" borderId="7" xfId="0" applyFont="true" applyFill="true" applyBorder="true" applyAlignment="true">
      <alignment wrapText="true"/>
    </xf>
    <xf numFmtId="0" fontId="8" fillId="0" borderId="6" xfId="0" applyFont="true" applyFill="true" applyBorder="true" applyAlignment="true">
      <alignment horizontal="center" wrapText="true"/>
    </xf>
    <xf numFmtId="0" fontId="8" fillId="0" borderId="7" xfId="0" applyFont="true" applyFill="true" applyBorder="true" applyAlignment="true">
      <alignment horizontal="center" wrapText="true"/>
    </xf>
    <xf numFmtId="49" fontId="8" fillId="10" borderId="3" xfId="0" applyNumberFormat="true" applyFont="true" applyFill="true" applyBorder="true" applyAlignment="true">
      <alignment horizontal="center" vertical="center" wrapText="true"/>
    </xf>
    <xf numFmtId="49" fontId="8" fillId="0" borderId="3" xfId="0" applyNumberFormat="true" applyFont="true" applyFill="true" applyBorder="true" applyAlignment="true">
      <alignment horizontal="left" vertical="center" wrapText="true"/>
    </xf>
    <xf numFmtId="49" fontId="8" fillId="0" borderId="3" xfId="0" applyNumberFormat="true" applyFont="true" applyFill="true" applyBorder="true" applyAlignment="true">
      <alignment horizontal="center" vertical="center" wrapText="true"/>
    </xf>
    <xf numFmtId="49" fontId="17" fillId="0" borderId="3" xfId="0" applyNumberFormat="true" applyFont="true" applyFill="true" applyBorder="true" applyAlignment="true">
      <alignment horizontal="left" vertical="center" wrapText="true"/>
    </xf>
    <xf numFmtId="49" fontId="17" fillId="0" borderId="3" xfId="0" applyNumberFormat="true" applyFont="true" applyFill="true" applyBorder="true" applyAlignment="true">
      <alignment horizontal="center" vertical="center" wrapText="true"/>
    </xf>
    <xf numFmtId="0" fontId="8" fillId="17" borderId="3" xfId="0" applyFont="true" applyFill="true" applyBorder="true" applyAlignment="true">
      <alignment horizontal="center" wrapText="true"/>
    </xf>
    <xf numFmtId="0" fontId="8" fillId="17" borderId="7" xfId="0" applyFont="true" applyFill="true" applyBorder="true" applyAlignment="true">
      <alignment horizontal="center" wrapText="true"/>
    </xf>
    <xf numFmtId="0" fontId="8" fillId="10" borderId="3" xfId="0" applyFont="true" applyFill="true" applyBorder="true" applyAlignment="true">
      <alignment horizontal="center" wrapText="true"/>
    </xf>
    <xf numFmtId="0" fontId="8" fillId="0" borderId="3" xfId="0" applyFont="true" applyFill="true" applyBorder="true" applyAlignment="true">
      <alignment horizontal="center" wrapText="true"/>
    </xf>
    <xf numFmtId="0" fontId="18" fillId="0" borderId="3" xfId="0" applyFont="true" applyFill="true" applyBorder="true" applyAlignment="true">
      <alignment horizontal="center" wrapText="true"/>
    </xf>
    <xf numFmtId="0" fontId="18" fillId="10" borderId="3" xfId="0" applyFont="true" applyFill="true" applyBorder="true" applyAlignment="true">
      <alignment horizontal="center" vertical="center" wrapText="true"/>
    </xf>
    <xf numFmtId="0" fontId="4" fillId="0" borderId="3" xfId="0" applyFont="true" applyFill="true" applyBorder="true" applyAlignment="true">
      <alignment vertical="center" wrapText="true"/>
    </xf>
    <xf numFmtId="0" fontId="1" fillId="0" borderId="3" xfId="0" applyFont="true" applyFill="true" applyBorder="true" applyAlignment="true">
      <alignment horizontal="left" vertical="center" wrapText="true"/>
    </xf>
    <xf numFmtId="0" fontId="0" fillId="0" borderId="3" xfId="0" applyBorder="true" applyAlignment="true">
      <alignment horizontal="left" vertical="center" wrapText="true"/>
    </xf>
    <xf numFmtId="0" fontId="3" fillId="0" borderId="3" xfId="0" applyFont="true" applyBorder="true" applyAlignment="true">
      <alignment horizontal="left" vertical="center" wrapText="true"/>
    </xf>
    <xf numFmtId="0" fontId="16" fillId="0" borderId="3" xfId="0" applyFont="true" applyFill="true" applyBorder="true" applyAlignment="true">
      <alignment vertical="center" wrapText="true"/>
    </xf>
    <xf numFmtId="0" fontId="0" fillId="0" borderId="0" xfId="0" applyFont="true" applyAlignment="true">
      <alignment horizontal="left" vertical="center" wrapText="true"/>
    </xf>
    <xf numFmtId="0" fontId="0" fillId="0" borderId="3" xfId="0" applyFont="true" applyBorder="true" applyAlignment="true">
      <alignment vertical="center" wrapText="true"/>
    </xf>
    <xf numFmtId="0" fontId="0" fillId="0" borderId="0" xfId="0" applyFont="true" applyAlignment="true">
      <alignment vertical="center" wrapText="true"/>
    </xf>
    <xf numFmtId="0" fontId="0" fillId="0" borderId="0" xfId="0" applyFont="true" applyAlignment="true">
      <alignment vertical="center"/>
    </xf>
    <xf numFmtId="0" fontId="0" fillId="0" borderId="3" xfId="0" applyFill="true" applyBorder="true" applyAlignment="true">
      <alignment horizontal="center" vertical="center" wrapText="true"/>
    </xf>
    <xf numFmtId="0" fontId="11" fillId="16" borderId="3" xfId="0" applyFont="true" applyFill="true" applyBorder="true" applyAlignment="true">
      <alignment horizontal="center" wrapText="true"/>
    </xf>
    <xf numFmtId="0" fontId="11" fillId="10" borderId="3" xfId="0" applyFont="true" applyFill="true" applyBorder="true" applyAlignment="true">
      <alignment horizontal="center" wrapText="true"/>
    </xf>
    <xf numFmtId="0" fontId="10" fillId="3" borderId="3" xfId="0" applyFont="true" applyFill="true" applyBorder="true" applyAlignment="true">
      <alignment horizontal="center" vertical="center" wrapText="true"/>
    </xf>
    <xf numFmtId="0" fontId="11" fillId="10" borderId="3" xfId="0" applyFont="true" applyFill="true" applyBorder="true" applyAlignment="true">
      <alignment horizontal="center" vertical="center" wrapText="true"/>
    </xf>
    <xf numFmtId="0" fontId="16" fillId="0" borderId="3" xfId="0" applyFont="true" applyFill="true" applyBorder="true" applyAlignment="true">
      <alignment horizontal="left" vertical="center" wrapText="true"/>
    </xf>
    <xf numFmtId="0" fontId="7" fillId="0" borderId="6" xfId="0" applyFont="true" applyFill="true" applyBorder="true" applyAlignment="true">
      <alignment horizontal="left" wrapText="true"/>
    </xf>
    <xf numFmtId="0" fontId="7" fillId="0" borderId="7" xfId="0" applyFont="true" applyFill="true" applyBorder="true" applyAlignment="true">
      <alignment horizontal="left" wrapText="true"/>
    </xf>
    <xf numFmtId="0" fontId="8" fillId="16" borderId="3" xfId="0" applyFont="true" applyFill="true" applyBorder="true" applyAlignment="true">
      <alignment horizontal="left" wrapText="true"/>
    </xf>
    <xf numFmtId="0" fontId="8" fillId="0" borderId="3" xfId="0" applyFont="true" applyFill="true" applyBorder="true" applyAlignment="true">
      <alignment horizontal="left" wrapText="true"/>
    </xf>
    <xf numFmtId="0" fontId="8" fillId="10" borderId="3" xfId="0" applyFont="true" applyFill="true" applyBorder="true" applyAlignment="true">
      <alignment horizontal="left" vertical="center" wrapText="true"/>
    </xf>
    <xf numFmtId="0" fontId="0" fillId="0" borderId="3" xfId="0" applyFont="true" applyFill="true" applyBorder="true" applyAlignment="true">
      <alignment horizontal="left" vertical="center" wrapText="true"/>
    </xf>
    <xf numFmtId="0" fontId="0" fillId="0" borderId="3" xfId="0" applyFont="true" applyBorder="true" applyAlignment="true">
      <alignment horizontal="left" vertical="center" wrapText="true"/>
    </xf>
    <xf numFmtId="0" fontId="1" fillId="0" borderId="4" xfId="0" applyFont="true" applyBorder="true" applyAlignment="true">
      <alignment horizontal="left" vertical="center" wrapText="true"/>
    </xf>
    <xf numFmtId="0" fontId="0" fillId="0" borderId="5" xfId="0" applyFont="true" applyFill="true" applyBorder="true" applyAlignment="true">
      <alignment horizontal="left" vertical="center" wrapText="true"/>
    </xf>
    <xf numFmtId="0" fontId="1" fillId="0" borderId="1" xfId="0" applyFont="true" applyFill="true" applyBorder="true" applyAlignment="true">
      <alignment horizontal="left" vertical="center" wrapText="true"/>
    </xf>
    <xf numFmtId="0" fontId="1" fillId="0" borderId="2" xfId="0" applyFont="true" applyFill="true" applyBorder="true" applyAlignment="true">
      <alignment horizontal="left" vertical="center" wrapText="true"/>
    </xf>
    <xf numFmtId="0" fontId="3" fillId="0" borderId="3" xfId="0" applyFont="true" applyFill="true" applyBorder="true" applyAlignment="true">
      <alignment horizontal="left" vertical="center" wrapText="true"/>
    </xf>
    <xf numFmtId="0" fontId="8" fillId="16" borderId="3" xfId="0" applyFont="true" applyFill="true" applyBorder="true" applyAlignment="true">
      <alignment horizontal="center" vertical="center"/>
    </xf>
    <xf numFmtId="0" fontId="7" fillId="0" borderId="6" xfId="0" applyFont="true" applyFill="true" applyBorder="true" applyAlignment="true"/>
    <xf numFmtId="0" fontId="8" fillId="16" borderId="5" xfId="0" applyFont="true" applyFill="true" applyBorder="true" applyAlignment="true">
      <alignment horizontal="center" vertical="center"/>
    </xf>
    <xf numFmtId="0" fontId="8" fillId="0" borderId="3" xfId="0" applyFont="true" applyFill="true" applyBorder="true" applyAlignment="true">
      <alignment horizontal="center" vertical="center"/>
    </xf>
    <xf numFmtId="0" fontId="8" fillId="10" borderId="3" xfId="0" applyFont="true" applyFill="true" applyBorder="true" applyAlignment="true">
      <alignment horizontal="left"/>
    </xf>
    <xf numFmtId="0" fontId="7" fillId="0" borderId="3" xfId="0" applyFont="true" applyFill="true" applyBorder="true" applyAlignment="true">
      <alignment horizontal="center" vertical="center"/>
    </xf>
    <xf numFmtId="0" fontId="7" fillId="10" borderId="3" xfId="0" applyFont="true" applyFill="true" applyBorder="true" applyAlignment="true">
      <alignment horizontal="center" vertical="center"/>
    </xf>
    <xf numFmtId="0" fontId="7" fillId="0" borderId="7" xfId="0" applyFont="true" applyFill="true" applyBorder="true" applyAlignment="true">
      <alignment horizontal="center" vertical="center"/>
    </xf>
    <xf numFmtId="0" fontId="19" fillId="0" borderId="3" xfId="0" applyFont="true" applyFill="true" applyBorder="true" applyAlignment="true">
      <alignment horizontal="center" vertical="center"/>
    </xf>
  </cellXfs>
  <cellStyles count="56">
    <cellStyle name="常规" xfId="0" builtinId="0"/>
    <cellStyle name="常规 6" xfId="1"/>
    <cellStyle name="常规 5" xfId="2"/>
    <cellStyle name="常规 4" xfId="3"/>
    <cellStyle name="常规 2"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常规 8" xfId="38"/>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标题 3" xfId="50" builtinId="18"/>
    <cellStyle name="强调文字颜色 6" xfId="51" builtinId="49"/>
    <cellStyle name="常规 7" xfId="52"/>
    <cellStyle name="40% - 强调文字颜色 1" xfId="53" builtinId="31"/>
    <cellStyle name="常规 3" xfId="54"/>
    <cellStyle name="链接单元格" xfId="55" builtinId="24"/>
  </cellStyles>
  <dxfs count="2">
    <dxf>
      <fill>
        <patternFill patternType="solid">
          <bgColor theme="5" tint="0.399822992645039"/>
        </patternFill>
      </fill>
    </dxf>
    <dxf>
      <fill>
        <patternFill patternType="solid">
          <bgColor theme="7" tint="0.399822992645039"/>
        </patternFill>
      </fill>
    </dxf>
  </dxfs>
  <tableStyles count="0" defaultTableStyle="TableStyleMedium2" defaultPivotStyle="PivotStyleLight16"/>
  <colors>
    <mruColors>
      <color rgb="00931CB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15314</xdr:colOff>
      <xdr:row>12</xdr:row>
      <xdr:rowOff>15874</xdr:rowOff>
    </xdr:from>
    <xdr:to>
      <xdr:col>3</xdr:col>
      <xdr:colOff>264347</xdr:colOff>
      <xdr:row>41</xdr:row>
      <xdr:rowOff>60324</xdr:rowOff>
    </xdr:to>
    <xdr:pic>
      <xdr:nvPicPr>
        <xdr:cNvPr id="2" name="图片 4"/>
        <xdr:cNvPicPr>
          <a:picLocks noChangeAspect="true"/>
        </xdr:cNvPicPr>
      </xdr:nvPicPr>
      <xdr:blipFill>
        <a:blip r:embed="rId1">
          <a:extLst>
            <a:ext uri="{28A0092B-C50C-407E-A947-70E740481C1C}">
              <a14:useLocalDpi xmlns:a14="http://schemas.microsoft.com/office/drawing/2010/main" val="false"/>
            </a:ext>
          </a:extLst>
        </a:blip>
        <a:stretch>
          <a:fillRect/>
        </a:stretch>
      </xdr:blipFill>
      <xdr:spPr>
        <a:xfrm>
          <a:off x="15240" y="2139315"/>
          <a:ext cx="5646420" cy="5016500"/>
        </a:xfrm>
        <a:prstGeom prst="rect">
          <a:avLst/>
        </a:prstGeom>
      </xdr:spPr>
    </xdr:pic>
    <xdr:clientData/>
  </xdr:twoCellAnchor>
  <xdr:twoCellAnchor editAs="oneCell">
    <xdr:from>
      <xdr:col>4</xdr:col>
      <xdr:colOff>7470</xdr:colOff>
      <xdr:row>12</xdr:row>
      <xdr:rowOff>14940</xdr:rowOff>
    </xdr:from>
    <xdr:to>
      <xdr:col>14</xdr:col>
      <xdr:colOff>231867</xdr:colOff>
      <xdr:row>30</xdr:row>
      <xdr:rowOff>87580</xdr:rowOff>
    </xdr:to>
    <xdr:pic>
      <xdr:nvPicPr>
        <xdr:cNvPr id="3" name="图片 2"/>
        <xdr:cNvPicPr>
          <a:picLocks noChangeAspect="true"/>
        </xdr:cNvPicPr>
      </xdr:nvPicPr>
      <xdr:blipFill>
        <a:blip r:embed="rId2"/>
        <a:stretch>
          <a:fillRect/>
        </a:stretch>
      </xdr:blipFill>
      <xdr:spPr>
        <a:xfrm>
          <a:off x="6382385" y="2138680"/>
          <a:ext cx="6701790" cy="31584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2"/>
  <sheetViews>
    <sheetView zoomScale="70" zoomScaleNormal="70" workbookViewId="0">
      <pane xSplit="4" ySplit="5" topLeftCell="E6" activePane="bottomRight" state="frozen"/>
      <selection/>
      <selection pane="topRight"/>
      <selection pane="bottomLeft"/>
      <selection pane="bottomRight" activeCell="F31" sqref="F31"/>
    </sheetView>
  </sheetViews>
  <sheetFormatPr defaultColWidth="9" defaultRowHeight="13.5"/>
  <cols>
    <col min="1" max="1" width="24.8333333333333" style="185" customWidth="true"/>
    <col min="2" max="2" width="13.0833333333333" style="186" customWidth="true"/>
    <col min="3" max="3" width="13.5" style="186" customWidth="true"/>
    <col min="4" max="4" width="30.75" style="134" customWidth="true"/>
    <col min="5" max="5" width="30.9166666666667" style="187" customWidth="true"/>
    <col min="6" max="6" width="30.75" style="188" customWidth="true"/>
    <col min="7" max="8" width="11.5" style="188" customWidth="true"/>
    <col min="9" max="9" width="18.5" style="188" customWidth="true"/>
    <col min="10" max="10" width="10.8333333333333" style="188" customWidth="true"/>
    <col min="11" max="11" width="28.75" style="187" customWidth="true"/>
    <col min="12" max="12" width="11.9166666666667" style="187" customWidth="true"/>
    <col min="13" max="13" width="22.25" style="188" customWidth="true"/>
    <col min="14" max="14" width="11" style="187" customWidth="true"/>
    <col min="15" max="15" width="13.75" style="189" customWidth="true"/>
    <col min="16" max="16" width="16.6666666666667" style="186" customWidth="true"/>
    <col min="17" max="17" width="16.75" style="189" customWidth="true"/>
    <col min="18" max="18" width="16.75" style="186" customWidth="true"/>
    <col min="19" max="19" width="43.4166666666667" style="134" customWidth="true"/>
    <col min="20" max="20" width="20.25" style="187" customWidth="true"/>
    <col min="21" max="21" width="15.1666666666667" style="135" customWidth="true"/>
    <col min="22" max="22" width="16.5833333333333" style="135" customWidth="true"/>
    <col min="23" max="982" width="8.5" style="135" customWidth="true"/>
    <col min="983" max="16384" width="9" style="135"/>
  </cols>
  <sheetData>
    <row r="1" s="180" customFormat="true" ht="14.25" customHeight="true" spans="1:22">
      <c r="A1" s="190" t="s">
        <v>0</v>
      </c>
      <c r="B1" s="191"/>
      <c r="C1" s="191"/>
      <c r="D1" s="192"/>
      <c r="E1" s="191"/>
      <c r="F1" s="191"/>
      <c r="G1" s="191"/>
      <c r="H1" s="214"/>
      <c r="I1" s="222" t="s">
        <v>1</v>
      </c>
      <c r="J1" s="191"/>
      <c r="K1" s="191"/>
      <c r="L1" s="191"/>
      <c r="M1" s="191"/>
      <c r="N1" s="214"/>
      <c r="O1" s="238" t="s">
        <v>2</v>
      </c>
      <c r="P1" s="191"/>
      <c r="Q1" s="191"/>
      <c r="R1" s="191"/>
      <c r="S1" s="243"/>
      <c r="T1" s="244"/>
      <c r="U1" s="255" t="s">
        <v>3</v>
      </c>
      <c r="V1" s="256"/>
    </row>
    <row r="2" s="180" customFormat="true" ht="14.25" customHeight="true" spans="1:22">
      <c r="A2" s="190" t="s">
        <v>4</v>
      </c>
      <c r="B2" s="191"/>
      <c r="C2" s="191"/>
      <c r="D2" s="192"/>
      <c r="E2" s="191"/>
      <c r="F2" s="214"/>
      <c r="G2" s="190" t="s">
        <v>5</v>
      </c>
      <c r="H2" s="214"/>
      <c r="I2" s="222" t="s">
        <v>6</v>
      </c>
      <c r="J2" s="214"/>
      <c r="K2" s="223" t="s">
        <v>7</v>
      </c>
      <c r="L2" s="191"/>
      <c r="M2" s="191"/>
      <c r="N2" s="214"/>
      <c r="O2" s="238" t="s">
        <v>6</v>
      </c>
      <c r="P2" s="191"/>
      <c r="Q2" s="191"/>
      <c r="R2" s="214"/>
      <c r="S2" s="245" t="s">
        <v>7</v>
      </c>
      <c r="T2" s="244"/>
      <c r="U2" s="257" t="s">
        <v>4</v>
      </c>
      <c r="V2" s="256"/>
    </row>
    <row r="3" s="181" customFormat="true" ht="14.25" customHeight="true" spans="1:22">
      <c r="A3" s="193"/>
      <c r="B3" s="194"/>
      <c r="C3" s="195"/>
      <c r="D3" s="192"/>
      <c r="E3" s="215"/>
      <c r="F3" s="216"/>
      <c r="G3" s="216"/>
      <c r="H3" s="216"/>
      <c r="I3" s="224" t="s">
        <v>8</v>
      </c>
      <c r="J3" s="225" t="s">
        <v>9</v>
      </c>
      <c r="K3" s="225"/>
      <c r="L3" s="226"/>
      <c r="M3" s="225"/>
      <c r="N3" s="226"/>
      <c r="O3" s="239" t="s">
        <v>8</v>
      </c>
      <c r="P3" s="225" t="s">
        <v>9</v>
      </c>
      <c r="Q3" s="239" t="s">
        <v>8</v>
      </c>
      <c r="R3" s="225" t="s">
        <v>9</v>
      </c>
      <c r="S3" s="246"/>
      <c r="T3" s="246"/>
      <c r="U3" s="258"/>
      <c r="V3" s="258"/>
    </row>
    <row r="4" s="182" customFormat="true" ht="50.25" customHeight="true" spans="1:22">
      <c r="A4" s="196" t="s">
        <v>10</v>
      </c>
      <c r="B4" s="40" t="s">
        <v>11</v>
      </c>
      <c r="C4" s="40" t="s">
        <v>12</v>
      </c>
      <c r="D4" s="40" t="s">
        <v>13</v>
      </c>
      <c r="E4" s="40" t="s">
        <v>14</v>
      </c>
      <c r="F4" s="40" t="s">
        <v>15</v>
      </c>
      <c r="G4" s="40" t="s">
        <v>16</v>
      </c>
      <c r="H4" s="40" t="s">
        <v>17</v>
      </c>
      <c r="I4" s="40" t="s">
        <v>18</v>
      </c>
      <c r="J4" s="40" t="s">
        <v>19</v>
      </c>
      <c r="K4" s="40" t="s">
        <v>20</v>
      </c>
      <c r="L4" s="40" t="s">
        <v>21</v>
      </c>
      <c r="M4" s="40" t="s">
        <v>22</v>
      </c>
      <c r="N4" s="40" t="s">
        <v>23</v>
      </c>
      <c r="O4" s="240" t="s">
        <v>24</v>
      </c>
      <c r="P4" s="40" t="s">
        <v>25</v>
      </c>
      <c r="Q4" s="240" t="s">
        <v>26</v>
      </c>
      <c r="R4" s="40" t="s">
        <v>27</v>
      </c>
      <c r="S4" s="40" t="s">
        <v>28</v>
      </c>
      <c r="T4" s="40" t="s">
        <v>29</v>
      </c>
      <c r="U4" s="39" t="s">
        <v>30</v>
      </c>
      <c r="V4" s="39" t="s">
        <v>31</v>
      </c>
    </row>
    <row r="5" s="183" customFormat="true" ht="18.75" spans="1:22">
      <c r="A5" s="197" t="s">
        <v>32</v>
      </c>
      <c r="B5" s="198" t="s">
        <v>33</v>
      </c>
      <c r="C5" s="199" t="s">
        <v>34</v>
      </c>
      <c r="D5" s="118" t="s">
        <v>35</v>
      </c>
      <c r="E5" s="217"/>
      <c r="F5" s="217"/>
      <c r="G5" s="217"/>
      <c r="H5" s="217"/>
      <c r="I5" s="224"/>
      <c r="J5" s="224"/>
      <c r="K5" s="199"/>
      <c r="L5" s="227"/>
      <c r="M5" s="199"/>
      <c r="N5" s="227"/>
      <c r="O5" s="241"/>
      <c r="P5" s="199"/>
      <c r="Q5" s="241"/>
      <c r="R5" s="199"/>
      <c r="S5" s="247"/>
      <c r="T5" s="247"/>
      <c r="U5" s="259"/>
      <c r="V5" s="259"/>
    </row>
    <row r="6" s="184" customFormat="true" ht="54" spans="1:22">
      <c r="A6" s="62" t="s">
        <v>36</v>
      </c>
      <c r="B6" s="200" t="s">
        <v>33</v>
      </c>
      <c r="C6" s="201" t="s">
        <v>34</v>
      </c>
      <c r="D6" s="176" t="s">
        <v>37</v>
      </c>
      <c r="E6" s="218"/>
      <c r="F6" s="219"/>
      <c r="G6" s="219"/>
      <c r="H6" s="219"/>
      <c r="I6" s="200">
        <v>2832</v>
      </c>
      <c r="J6" s="200">
        <v>2832</v>
      </c>
      <c r="K6" s="176" t="s">
        <v>38</v>
      </c>
      <c r="L6" s="200" t="s">
        <v>39</v>
      </c>
      <c r="M6" s="200" t="s">
        <v>39</v>
      </c>
      <c r="N6" s="200" t="s">
        <v>39</v>
      </c>
      <c r="O6" s="200">
        <v>2832</v>
      </c>
      <c r="P6" s="200">
        <v>2832</v>
      </c>
      <c r="Q6" s="200">
        <v>2832</v>
      </c>
      <c r="R6" s="200">
        <v>2832</v>
      </c>
      <c r="S6" s="176" t="s">
        <v>40</v>
      </c>
      <c r="T6" s="176" t="s">
        <v>41</v>
      </c>
      <c r="U6" s="260" t="s">
        <v>42</v>
      </c>
      <c r="V6" s="260" t="s">
        <v>42</v>
      </c>
    </row>
    <row r="7" s="184" customFormat="true" ht="67.5" spans="1:22">
      <c r="A7" s="62" t="s">
        <v>43</v>
      </c>
      <c r="B7" s="202" t="s">
        <v>33</v>
      </c>
      <c r="C7" s="201" t="s">
        <v>34</v>
      </c>
      <c r="D7" s="176" t="s">
        <v>44</v>
      </c>
      <c r="E7" s="218"/>
      <c r="F7" s="219"/>
      <c r="G7" s="219"/>
      <c r="H7" s="219"/>
      <c r="I7" s="202">
        <v>2833</v>
      </c>
      <c r="J7" s="202">
        <v>2833</v>
      </c>
      <c r="K7" s="143" t="s">
        <v>45</v>
      </c>
      <c r="L7" s="202" t="s">
        <v>39</v>
      </c>
      <c r="M7" s="143" t="s">
        <v>38</v>
      </c>
      <c r="N7" s="202" t="s">
        <v>39</v>
      </c>
      <c r="O7" s="202">
        <v>2833</v>
      </c>
      <c r="P7" s="202">
        <v>2833</v>
      </c>
      <c r="Q7" s="202">
        <v>2833</v>
      </c>
      <c r="R7" s="202">
        <v>2833</v>
      </c>
      <c r="S7" s="143" t="s">
        <v>40</v>
      </c>
      <c r="T7" s="176" t="s">
        <v>41</v>
      </c>
      <c r="U7" s="260" t="s">
        <v>42</v>
      </c>
      <c r="V7" s="260" t="s">
        <v>42</v>
      </c>
    </row>
    <row r="8" s="184" customFormat="true" ht="106" customHeight="true" spans="1:22">
      <c r="A8" s="62" t="s">
        <v>46</v>
      </c>
      <c r="B8" s="200" t="s">
        <v>33</v>
      </c>
      <c r="C8" s="201" t="s">
        <v>34</v>
      </c>
      <c r="D8" s="176" t="s">
        <v>47</v>
      </c>
      <c r="E8" s="218"/>
      <c r="F8" s="219"/>
      <c r="G8" s="219"/>
      <c r="H8" s="219"/>
      <c r="I8" s="200">
        <v>2835</v>
      </c>
      <c r="J8" s="200">
        <v>2835</v>
      </c>
      <c r="K8" s="176" t="s">
        <v>48</v>
      </c>
      <c r="L8" s="200" t="s">
        <v>39</v>
      </c>
      <c r="M8" s="143" t="s">
        <v>38</v>
      </c>
      <c r="N8" s="200" t="s">
        <v>39</v>
      </c>
      <c r="O8" s="200">
        <v>2835</v>
      </c>
      <c r="P8" s="200">
        <v>2835</v>
      </c>
      <c r="Q8" s="200">
        <v>2835</v>
      </c>
      <c r="R8" s="200">
        <v>2835</v>
      </c>
      <c r="S8" s="176" t="s">
        <v>40</v>
      </c>
      <c r="T8" s="176" t="s">
        <v>41</v>
      </c>
      <c r="U8" s="260" t="s">
        <v>42</v>
      </c>
      <c r="V8" s="260" t="s">
        <v>42</v>
      </c>
    </row>
    <row r="9" s="184" customFormat="true" ht="147" customHeight="true" spans="1:22">
      <c r="A9" s="62" t="s">
        <v>49</v>
      </c>
      <c r="B9" s="202" t="s">
        <v>33</v>
      </c>
      <c r="C9" s="201" t="s">
        <v>34</v>
      </c>
      <c r="D9" s="176" t="s">
        <v>50</v>
      </c>
      <c r="E9" s="218"/>
      <c r="F9" s="219"/>
      <c r="G9" s="219"/>
      <c r="H9" s="219"/>
      <c r="I9" s="202">
        <v>2849</v>
      </c>
      <c r="J9" s="202">
        <v>2849</v>
      </c>
      <c r="K9" s="143" t="s">
        <v>51</v>
      </c>
      <c r="L9" s="202" t="s">
        <v>39</v>
      </c>
      <c r="M9" s="143" t="s">
        <v>38</v>
      </c>
      <c r="N9" s="202" t="s">
        <v>39</v>
      </c>
      <c r="O9" s="202">
        <v>2849</v>
      </c>
      <c r="P9" s="202">
        <v>2849</v>
      </c>
      <c r="Q9" s="202">
        <v>2849</v>
      </c>
      <c r="R9" s="202">
        <v>2849</v>
      </c>
      <c r="S9" s="143" t="s">
        <v>40</v>
      </c>
      <c r="T9" s="176" t="s">
        <v>41</v>
      </c>
      <c r="U9" s="260" t="s">
        <v>42</v>
      </c>
      <c r="V9" s="260" t="s">
        <v>42</v>
      </c>
    </row>
    <row r="10" s="183" customFormat="true" ht="18.75" spans="1:22">
      <c r="A10" s="197" t="s">
        <v>52</v>
      </c>
      <c r="B10" s="198" t="s">
        <v>33</v>
      </c>
      <c r="C10" s="199" t="s">
        <v>34</v>
      </c>
      <c r="D10" s="118" t="s">
        <v>53</v>
      </c>
      <c r="E10" s="217"/>
      <c r="F10" s="217"/>
      <c r="G10" s="217"/>
      <c r="H10" s="217"/>
      <c r="I10" s="224"/>
      <c r="J10" s="224"/>
      <c r="K10" s="199"/>
      <c r="L10" s="227"/>
      <c r="M10" s="199"/>
      <c r="N10" s="227"/>
      <c r="O10" s="241"/>
      <c r="P10" s="199"/>
      <c r="Q10" s="241"/>
      <c r="R10" s="199"/>
      <c r="S10" s="247"/>
      <c r="T10" s="247"/>
      <c r="U10" s="261"/>
      <c r="V10" s="261"/>
    </row>
    <row r="11" s="184" customFormat="true" ht="84" customHeight="true" spans="1:22">
      <c r="A11" s="62" t="s">
        <v>54</v>
      </c>
      <c r="B11" s="202" t="s">
        <v>33</v>
      </c>
      <c r="C11" s="201" t="s">
        <v>34</v>
      </c>
      <c r="D11" s="176" t="s">
        <v>55</v>
      </c>
      <c r="E11" s="218"/>
      <c r="F11" s="219"/>
      <c r="G11" s="219"/>
      <c r="H11" s="219"/>
      <c r="I11" s="202">
        <v>2833</v>
      </c>
      <c r="J11" s="202">
        <v>2833</v>
      </c>
      <c r="K11" s="228" t="s">
        <v>56</v>
      </c>
      <c r="L11" s="202" t="s">
        <v>39</v>
      </c>
      <c r="M11" s="143" t="s">
        <v>57</v>
      </c>
      <c r="N11" s="202" t="s">
        <v>39</v>
      </c>
      <c r="O11" s="202">
        <v>2833</v>
      </c>
      <c r="P11" s="202">
        <v>2833</v>
      </c>
      <c r="Q11" s="202">
        <v>2833</v>
      </c>
      <c r="R11" s="202">
        <v>2833</v>
      </c>
      <c r="S11" s="248" t="s">
        <v>58</v>
      </c>
      <c r="T11" s="248" t="s">
        <v>59</v>
      </c>
      <c r="U11" s="260" t="s">
        <v>42</v>
      </c>
      <c r="V11" s="260" t="s">
        <v>42</v>
      </c>
    </row>
    <row r="12" s="184" customFormat="true" ht="141.5" customHeight="true" spans="1:22">
      <c r="A12" s="62" t="s">
        <v>60</v>
      </c>
      <c r="B12" s="200" t="s">
        <v>33</v>
      </c>
      <c r="C12" s="201" t="s">
        <v>34</v>
      </c>
      <c r="D12" s="176" t="s">
        <v>61</v>
      </c>
      <c r="E12" s="218"/>
      <c r="F12" s="219"/>
      <c r="G12" s="219"/>
      <c r="H12" s="219"/>
      <c r="I12" s="200">
        <v>2834</v>
      </c>
      <c r="J12" s="200">
        <v>2834</v>
      </c>
      <c r="K12" s="174" t="s">
        <v>62</v>
      </c>
      <c r="L12" s="200" t="s">
        <v>39</v>
      </c>
      <c r="M12" s="200" t="s">
        <v>39</v>
      </c>
      <c r="N12" s="200" t="s">
        <v>39</v>
      </c>
      <c r="O12" s="200">
        <v>2834</v>
      </c>
      <c r="P12" s="200">
        <v>2834</v>
      </c>
      <c r="Q12" s="200">
        <v>2834</v>
      </c>
      <c r="R12" s="200">
        <v>2834</v>
      </c>
      <c r="S12" s="249" t="s">
        <v>58</v>
      </c>
      <c r="T12" s="248" t="s">
        <v>59</v>
      </c>
      <c r="U12" s="260" t="s">
        <v>42</v>
      </c>
      <c r="V12" s="260" t="s">
        <v>42</v>
      </c>
    </row>
    <row r="13" s="183" customFormat="true" ht="18.75" spans="1:22">
      <c r="A13" s="197" t="s">
        <v>63</v>
      </c>
      <c r="B13" s="198" t="s">
        <v>33</v>
      </c>
      <c r="C13" s="199" t="s">
        <v>34</v>
      </c>
      <c r="D13" s="118" t="s">
        <v>64</v>
      </c>
      <c r="E13" s="217"/>
      <c r="F13" s="217"/>
      <c r="G13" s="217"/>
      <c r="H13" s="217"/>
      <c r="I13" s="224"/>
      <c r="J13" s="224"/>
      <c r="K13" s="199"/>
      <c r="L13" s="227"/>
      <c r="M13" s="199"/>
      <c r="N13" s="227"/>
      <c r="O13" s="241"/>
      <c r="P13" s="199"/>
      <c r="Q13" s="241"/>
      <c r="R13" s="199"/>
      <c r="S13" s="247"/>
      <c r="T13" s="247"/>
      <c r="U13" s="261"/>
      <c r="V13" s="261"/>
    </row>
    <row r="14" s="184" customFormat="true" ht="105" customHeight="true" spans="1:22">
      <c r="A14" s="62" t="s">
        <v>65</v>
      </c>
      <c r="B14" s="200" t="s">
        <v>33</v>
      </c>
      <c r="C14" s="201" t="s">
        <v>34</v>
      </c>
      <c r="D14" s="176" t="s">
        <v>66</v>
      </c>
      <c r="E14" s="218"/>
      <c r="F14" s="219"/>
      <c r="G14" s="219"/>
      <c r="H14" s="219"/>
      <c r="I14" s="200">
        <v>2835</v>
      </c>
      <c r="J14" s="200">
        <v>2835</v>
      </c>
      <c r="K14" s="174" t="s">
        <v>67</v>
      </c>
      <c r="L14" s="200" t="s">
        <v>39</v>
      </c>
      <c r="M14" s="200" t="s">
        <v>39</v>
      </c>
      <c r="N14" s="200" t="s">
        <v>39</v>
      </c>
      <c r="O14" s="200">
        <v>2835</v>
      </c>
      <c r="P14" s="200">
        <v>2835</v>
      </c>
      <c r="Q14" s="200">
        <v>2835</v>
      </c>
      <c r="R14" s="200">
        <v>2835</v>
      </c>
      <c r="S14" s="249" t="s">
        <v>68</v>
      </c>
      <c r="T14" s="250" t="s">
        <v>69</v>
      </c>
      <c r="U14" s="260" t="s">
        <v>42</v>
      </c>
      <c r="V14" s="260" t="s">
        <v>42</v>
      </c>
    </row>
    <row r="15" s="184" customFormat="true" ht="70.5" customHeight="true" spans="1:22">
      <c r="A15" s="62" t="s">
        <v>70</v>
      </c>
      <c r="B15" s="202" t="s">
        <v>33</v>
      </c>
      <c r="C15" s="201" t="s">
        <v>34</v>
      </c>
      <c r="D15" s="176" t="s">
        <v>71</v>
      </c>
      <c r="E15" s="218"/>
      <c r="F15" s="219"/>
      <c r="G15" s="219"/>
      <c r="H15" s="219"/>
      <c r="I15" s="202" t="s">
        <v>72</v>
      </c>
      <c r="J15" s="202" t="s">
        <v>72</v>
      </c>
      <c r="K15" s="228" t="s">
        <v>73</v>
      </c>
      <c r="L15" s="202" t="s">
        <v>39</v>
      </c>
      <c r="M15" s="143" t="s">
        <v>74</v>
      </c>
      <c r="N15" s="202" t="s">
        <v>39</v>
      </c>
      <c r="O15" s="202" t="s">
        <v>39</v>
      </c>
      <c r="P15" s="202" t="s">
        <v>39</v>
      </c>
      <c r="Q15" s="202">
        <v>2838</v>
      </c>
      <c r="R15" s="202">
        <v>2838</v>
      </c>
      <c r="S15" s="251" t="s">
        <v>39</v>
      </c>
      <c r="T15" s="252" t="s">
        <v>75</v>
      </c>
      <c r="U15" s="262" t="s">
        <v>42</v>
      </c>
      <c r="V15" s="260" t="s">
        <v>42</v>
      </c>
    </row>
    <row r="16" s="184" customFormat="true" ht="147.5" customHeight="true" spans="1:22">
      <c r="A16" s="62" t="s">
        <v>76</v>
      </c>
      <c r="B16" s="202" t="s">
        <v>33</v>
      </c>
      <c r="C16" s="201" t="s">
        <v>34</v>
      </c>
      <c r="D16" s="176" t="s">
        <v>77</v>
      </c>
      <c r="E16" s="218"/>
      <c r="F16" s="219"/>
      <c r="G16" s="219"/>
      <c r="H16" s="219"/>
      <c r="I16" s="202">
        <v>2839</v>
      </c>
      <c r="J16" s="202">
        <v>2839</v>
      </c>
      <c r="K16" s="228" t="s">
        <v>73</v>
      </c>
      <c r="L16" s="202" t="s">
        <v>39</v>
      </c>
      <c r="M16" s="228" t="s">
        <v>78</v>
      </c>
      <c r="N16" s="202" t="s">
        <v>39</v>
      </c>
      <c r="O16" s="202" t="s">
        <v>39</v>
      </c>
      <c r="P16" s="202" t="s">
        <v>39</v>
      </c>
      <c r="Q16" s="202">
        <v>2839</v>
      </c>
      <c r="R16" s="202">
        <v>2839</v>
      </c>
      <c r="S16" s="248" t="s">
        <v>39</v>
      </c>
      <c r="T16" s="253" t="s">
        <v>79</v>
      </c>
      <c r="U16" s="260" t="s">
        <v>42</v>
      </c>
      <c r="V16" s="260" t="s">
        <v>42</v>
      </c>
    </row>
    <row r="17" s="184" customFormat="true" ht="131" customHeight="true" spans="1:22">
      <c r="A17" s="62" t="s">
        <v>80</v>
      </c>
      <c r="B17" s="202" t="s">
        <v>33</v>
      </c>
      <c r="C17" s="201" t="s">
        <v>34</v>
      </c>
      <c r="D17" s="203" t="s">
        <v>81</v>
      </c>
      <c r="E17" s="218"/>
      <c r="F17" s="219"/>
      <c r="G17" s="219"/>
      <c r="H17" s="219"/>
      <c r="I17" s="202">
        <v>2839</v>
      </c>
      <c r="J17" s="202">
        <v>2839</v>
      </c>
      <c r="K17" s="228" t="s">
        <v>73</v>
      </c>
      <c r="L17" s="202" t="s">
        <v>39</v>
      </c>
      <c r="M17" s="228" t="s">
        <v>82</v>
      </c>
      <c r="N17" s="202" t="s">
        <v>39</v>
      </c>
      <c r="O17" s="202" t="s">
        <v>39</v>
      </c>
      <c r="P17" s="202" t="s">
        <v>39</v>
      </c>
      <c r="Q17" s="202">
        <v>2839</v>
      </c>
      <c r="R17" s="202">
        <v>2839</v>
      </c>
      <c r="S17" s="248" t="s">
        <v>39</v>
      </c>
      <c r="T17" s="248" t="s">
        <v>79</v>
      </c>
      <c r="U17" s="260" t="s">
        <v>42</v>
      </c>
      <c r="V17" s="260" t="s">
        <v>42</v>
      </c>
    </row>
    <row r="18" s="184" customFormat="true" ht="81.5" customHeight="true" spans="1:22">
      <c r="A18" s="62" t="s">
        <v>83</v>
      </c>
      <c r="B18" s="200" t="s">
        <v>33</v>
      </c>
      <c r="C18" s="201" t="s">
        <v>34</v>
      </c>
      <c r="D18" s="176" t="s">
        <v>84</v>
      </c>
      <c r="E18" s="218"/>
      <c r="F18" s="219"/>
      <c r="G18" s="219"/>
      <c r="H18" s="219"/>
      <c r="I18" s="200">
        <v>2841</v>
      </c>
      <c r="J18" s="200">
        <v>2841</v>
      </c>
      <c r="K18" s="174" t="s">
        <v>85</v>
      </c>
      <c r="L18" s="200" t="s">
        <v>39</v>
      </c>
      <c r="M18" s="174" t="s">
        <v>86</v>
      </c>
      <c r="N18" s="200" t="s">
        <v>39</v>
      </c>
      <c r="O18" s="200" t="s">
        <v>39</v>
      </c>
      <c r="P18" s="200" t="s">
        <v>39</v>
      </c>
      <c r="Q18" s="200">
        <v>2841</v>
      </c>
      <c r="R18" s="200">
        <v>2841</v>
      </c>
      <c r="S18" s="249" t="s">
        <v>39</v>
      </c>
      <c r="T18" s="204" t="s">
        <v>87</v>
      </c>
      <c r="U18" s="260" t="s">
        <v>42</v>
      </c>
      <c r="V18" s="260" t="s">
        <v>42</v>
      </c>
    </row>
    <row r="19" s="184" customFormat="true" ht="67.5" spans="1:22">
      <c r="A19" s="62" t="s">
        <v>88</v>
      </c>
      <c r="B19" s="202" t="s">
        <v>33</v>
      </c>
      <c r="C19" s="201" t="s">
        <v>34</v>
      </c>
      <c r="D19" s="176" t="s">
        <v>89</v>
      </c>
      <c r="E19" s="218"/>
      <c r="F19" s="219"/>
      <c r="G19" s="219"/>
      <c r="H19" s="219"/>
      <c r="I19" s="202">
        <v>2841</v>
      </c>
      <c r="J19" s="202">
        <v>2841</v>
      </c>
      <c r="K19" s="228" t="s">
        <v>90</v>
      </c>
      <c r="L19" s="202" t="s">
        <v>39</v>
      </c>
      <c r="M19" s="228" t="s">
        <v>91</v>
      </c>
      <c r="N19" s="202" t="s">
        <v>39</v>
      </c>
      <c r="O19" s="202" t="s">
        <v>39</v>
      </c>
      <c r="P19" s="202" t="s">
        <v>39</v>
      </c>
      <c r="Q19" s="202">
        <v>2841</v>
      </c>
      <c r="R19" s="202">
        <v>2841</v>
      </c>
      <c r="S19" s="248" t="s">
        <v>39</v>
      </c>
      <c r="T19" s="204" t="s">
        <v>92</v>
      </c>
      <c r="U19" s="260" t="s">
        <v>42</v>
      </c>
      <c r="V19" s="260" t="s">
        <v>42</v>
      </c>
    </row>
    <row r="20" s="184" customFormat="true" ht="40.5" spans="1:22">
      <c r="A20" s="62" t="s">
        <v>93</v>
      </c>
      <c r="B20" s="202" t="s">
        <v>33</v>
      </c>
      <c r="C20" s="201" t="s">
        <v>34</v>
      </c>
      <c r="D20" s="176" t="s">
        <v>94</v>
      </c>
      <c r="E20" s="218"/>
      <c r="F20" s="219"/>
      <c r="G20" s="219"/>
      <c r="H20" s="219"/>
      <c r="I20" s="202">
        <v>2841</v>
      </c>
      <c r="J20" s="202">
        <v>2841</v>
      </c>
      <c r="K20" s="228" t="s">
        <v>95</v>
      </c>
      <c r="L20" s="202" t="s">
        <v>39</v>
      </c>
      <c r="M20" s="228" t="s">
        <v>96</v>
      </c>
      <c r="N20" s="202" t="s">
        <v>39</v>
      </c>
      <c r="O20" s="202" t="s">
        <v>39</v>
      </c>
      <c r="P20" s="202" t="s">
        <v>39</v>
      </c>
      <c r="Q20" s="202">
        <v>2841</v>
      </c>
      <c r="R20" s="202">
        <v>2841</v>
      </c>
      <c r="S20" s="248" t="s">
        <v>39</v>
      </c>
      <c r="T20" s="249" t="s">
        <v>92</v>
      </c>
      <c r="U20" s="260" t="s">
        <v>42</v>
      </c>
      <c r="V20" s="260" t="s">
        <v>42</v>
      </c>
    </row>
    <row r="21" s="184" customFormat="true" ht="135" customHeight="true" spans="1:22">
      <c r="A21" s="62" t="s">
        <v>97</v>
      </c>
      <c r="B21" s="202" t="s">
        <v>33</v>
      </c>
      <c r="C21" s="201" t="s">
        <v>34</v>
      </c>
      <c r="D21" s="176" t="s">
        <v>98</v>
      </c>
      <c r="E21" s="218"/>
      <c r="F21" s="219"/>
      <c r="G21" s="219"/>
      <c r="H21" s="219"/>
      <c r="I21" s="202">
        <v>2841</v>
      </c>
      <c r="J21" s="202">
        <v>2841</v>
      </c>
      <c r="K21" s="228" t="s">
        <v>99</v>
      </c>
      <c r="L21" s="202" t="s">
        <v>39</v>
      </c>
      <c r="M21" s="228" t="s">
        <v>100</v>
      </c>
      <c r="N21" s="202" t="s">
        <v>39</v>
      </c>
      <c r="O21" s="202" t="s">
        <v>39</v>
      </c>
      <c r="P21" s="202" t="s">
        <v>39</v>
      </c>
      <c r="Q21" s="202">
        <v>2841</v>
      </c>
      <c r="R21" s="202">
        <v>2841</v>
      </c>
      <c r="S21" s="248" t="s">
        <v>39</v>
      </c>
      <c r="T21" s="229" t="s">
        <v>101</v>
      </c>
      <c r="U21" s="260" t="s">
        <v>102</v>
      </c>
      <c r="V21" s="260" t="s">
        <v>42</v>
      </c>
    </row>
    <row r="22" s="184" customFormat="true" ht="126" customHeight="true" spans="1:22">
      <c r="A22" s="62" t="s">
        <v>103</v>
      </c>
      <c r="B22" s="202" t="s">
        <v>33</v>
      </c>
      <c r="C22" s="201" t="s">
        <v>34</v>
      </c>
      <c r="D22" s="176" t="s">
        <v>104</v>
      </c>
      <c r="E22" s="218"/>
      <c r="F22" s="219"/>
      <c r="G22" s="219"/>
      <c r="H22" s="219"/>
      <c r="I22" s="202">
        <v>2842</v>
      </c>
      <c r="J22" s="202">
        <v>2842</v>
      </c>
      <c r="K22" s="228" t="s">
        <v>105</v>
      </c>
      <c r="L22" s="202" t="s">
        <v>39</v>
      </c>
      <c r="M22" s="202" t="s">
        <v>39</v>
      </c>
      <c r="N22" s="202" t="s">
        <v>39</v>
      </c>
      <c r="O22" s="202" t="s">
        <v>39</v>
      </c>
      <c r="P22" s="202" t="s">
        <v>39</v>
      </c>
      <c r="Q22" s="202">
        <v>2842</v>
      </c>
      <c r="R22" s="202">
        <v>2842</v>
      </c>
      <c r="S22" s="248" t="s">
        <v>39</v>
      </c>
      <c r="T22" s="229" t="s">
        <v>106</v>
      </c>
      <c r="U22" s="260" t="s">
        <v>102</v>
      </c>
      <c r="V22" s="260" t="s">
        <v>42</v>
      </c>
    </row>
    <row r="23" s="184" customFormat="true" ht="110.5" customHeight="true" spans="1:22">
      <c r="A23" s="62" t="s">
        <v>107</v>
      </c>
      <c r="B23" s="202" t="s">
        <v>33</v>
      </c>
      <c r="C23" s="201" t="s">
        <v>34</v>
      </c>
      <c r="D23" s="176" t="s">
        <v>108</v>
      </c>
      <c r="E23" s="218"/>
      <c r="F23" s="219"/>
      <c r="G23" s="219"/>
      <c r="H23" s="219"/>
      <c r="I23" s="202">
        <v>2843</v>
      </c>
      <c r="J23" s="202">
        <v>2843</v>
      </c>
      <c r="K23" s="229" t="s">
        <v>109</v>
      </c>
      <c r="L23" s="202" t="s">
        <v>39</v>
      </c>
      <c r="M23" s="202" t="s">
        <v>39</v>
      </c>
      <c r="N23" s="202" t="s">
        <v>39</v>
      </c>
      <c r="O23" s="202" t="s">
        <v>39</v>
      </c>
      <c r="P23" s="202" t="s">
        <v>39</v>
      </c>
      <c r="Q23" s="202">
        <v>2843</v>
      </c>
      <c r="R23" s="202">
        <v>2843</v>
      </c>
      <c r="S23" s="248" t="s">
        <v>39</v>
      </c>
      <c r="T23" s="229" t="s">
        <v>110</v>
      </c>
      <c r="U23" s="260" t="s">
        <v>42</v>
      </c>
      <c r="V23" s="260" t="s">
        <v>42</v>
      </c>
    </row>
    <row r="24" s="184" customFormat="true" ht="94.5" spans="1:22">
      <c r="A24" s="62" t="s">
        <v>111</v>
      </c>
      <c r="B24" s="202" t="s">
        <v>33</v>
      </c>
      <c r="C24" s="201" t="s">
        <v>34</v>
      </c>
      <c r="D24" s="176" t="s">
        <v>112</v>
      </c>
      <c r="E24" s="218"/>
      <c r="F24" s="219"/>
      <c r="G24" s="219"/>
      <c r="H24" s="219"/>
      <c r="I24" s="202">
        <v>2844</v>
      </c>
      <c r="J24" s="202">
        <v>2844</v>
      </c>
      <c r="K24" s="228" t="s">
        <v>113</v>
      </c>
      <c r="L24" s="202" t="s">
        <v>39</v>
      </c>
      <c r="M24" s="202" t="s">
        <v>39</v>
      </c>
      <c r="N24" s="202" t="s">
        <v>39</v>
      </c>
      <c r="O24" s="202" t="s">
        <v>39</v>
      </c>
      <c r="P24" s="202" t="s">
        <v>39</v>
      </c>
      <c r="Q24" s="202">
        <v>2844</v>
      </c>
      <c r="R24" s="202">
        <v>2844</v>
      </c>
      <c r="S24" s="248" t="s">
        <v>39</v>
      </c>
      <c r="T24" s="229" t="s">
        <v>114</v>
      </c>
      <c r="U24" s="260" t="s">
        <v>102</v>
      </c>
      <c r="V24" s="260" t="s">
        <v>102</v>
      </c>
    </row>
    <row r="25" s="184" customFormat="true" ht="54" spans="1:22">
      <c r="A25" s="62" t="s">
        <v>115</v>
      </c>
      <c r="B25" s="202" t="s">
        <v>33</v>
      </c>
      <c r="C25" s="201" t="s">
        <v>34</v>
      </c>
      <c r="D25" s="176" t="s">
        <v>116</v>
      </c>
      <c r="E25" s="218"/>
      <c r="F25" s="219"/>
      <c r="G25" s="219"/>
      <c r="H25" s="219"/>
      <c r="I25" s="202">
        <v>2845</v>
      </c>
      <c r="J25" s="202">
        <v>2845</v>
      </c>
      <c r="K25" s="228" t="s">
        <v>117</v>
      </c>
      <c r="L25" s="202" t="s">
        <v>39</v>
      </c>
      <c r="M25" s="202" t="s">
        <v>39</v>
      </c>
      <c r="N25" s="202" t="s">
        <v>39</v>
      </c>
      <c r="O25" s="202" t="s">
        <v>39</v>
      </c>
      <c r="P25" s="202" t="s">
        <v>39</v>
      </c>
      <c r="Q25" s="202">
        <v>2845</v>
      </c>
      <c r="R25" s="202">
        <v>2845</v>
      </c>
      <c r="S25" s="248" t="s">
        <v>39</v>
      </c>
      <c r="T25" s="229" t="s">
        <v>118</v>
      </c>
      <c r="U25" s="260" t="s">
        <v>102</v>
      </c>
      <c r="V25" s="260" t="s">
        <v>42</v>
      </c>
    </row>
    <row r="26" s="184" customFormat="true" ht="96" customHeight="true" spans="1:22">
      <c r="A26" s="62" t="s">
        <v>119</v>
      </c>
      <c r="B26" s="202" t="s">
        <v>33</v>
      </c>
      <c r="C26" s="201" t="s">
        <v>34</v>
      </c>
      <c r="D26" s="176" t="s">
        <v>120</v>
      </c>
      <c r="E26" s="218"/>
      <c r="F26" s="219"/>
      <c r="G26" s="219"/>
      <c r="H26" s="219"/>
      <c r="I26" s="202">
        <v>2845</v>
      </c>
      <c r="J26" s="202">
        <v>2845</v>
      </c>
      <c r="K26" s="228" t="s">
        <v>121</v>
      </c>
      <c r="L26" s="202" t="s">
        <v>39</v>
      </c>
      <c r="M26" s="202" t="s">
        <v>39</v>
      </c>
      <c r="N26" s="202" t="s">
        <v>39</v>
      </c>
      <c r="O26" s="202" t="s">
        <v>39</v>
      </c>
      <c r="P26" s="202" t="s">
        <v>39</v>
      </c>
      <c r="Q26" s="202">
        <v>2845</v>
      </c>
      <c r="R26" s="202">
        <v>2845</v>
      </c>
      <c r="S26" s="248" t="s">
        <v>39</v>
      </c>
      <c r="T26" s="229" t="s">
        <v>122</v>
      </c>
      <c r="U26" s="260" t="s">
        <v>42</v>
      </c>
      <c r="V26" s="260" t="s">
        <v>42</v>
      </c>
    </row>
    <row r="27" s="184" customFormat="true" ht="95" customHeight="true" spans="1:22">
      <c r="A27" s="62" t="s">
        <v>123</v>
      </c>
      <c r="B27" s="202" t="s">
        <v>33</v>
      </c>
      <c r="C27" s="201" t="s">
        <v>34</v>
      </c>
      <c r="D27" s="176" t="s">
        <v>124</v>
      </c>
      <c r="E27" s="218"/>
      <c r="F27" s="219"/>
      <c r="G27" s="219"/>
      <c r="H27" s="219"/>
      <c r="I27" s="202">
        <v>2845</v>
      </c>
      <c r="J27" s="202">
        <v>2845</v>
      </c>
      <c r="K27" s="228" t="s">
        <v>125</v>
      </c>
      <c r="L27" s="202" t="s">
        <v>39</v>
      </c>
      <c r="M27" s="202" t="s">
        <v>39</v>
      </c>
      <c r="N27" s="202" t="s">
        <v>39</v>
      </c>
      <c r="O27" s="202" t="s">
        <v>39</v>
      </c>
      <c r="P27" s="202" t="s">
        <v>39</v>
      </c>
      <c r="Q27" s="202">
        <v>2845</v>
      </c>
      <c r="R27" s="202">
        <v>2845</v>
      </c>
      <c r="S27" s="248" t="s">
        <v>39</v>
      </c>
      <c r="T27" s="229" t="s">
        <v>126</v>
      </c>
      <c r="U27" s="260" t="s">
        <v>42</v>
      </c>
      <c r="V27" s="260" t="s">
        <v>42</v>
      </c>
    </row>
    <row r="28" s="184" customFormat="true" ht="121.5" spans="1:22">
      <c r="A28" s="62" t="s">
        <v>127</v>
      </c>
      <c r="B28" s="202" t="s">
        <v>33</v>
      </c>
      <c r="C28" s="201" t="s">
        <v>34</v>
      </c>
      <c r="D28" s="204" t="s">
        <v>128</v>
      </c>
      <c r="E28" s="218"/>
      <c r="F28" s="219"/>
      <c r="G28" s="219"/>
      <c r="H28" s="219"/>
      <c r="I28" s="202">
        <v>2846</v>
      </c>
      <c r="J28" s="202">
        <v>2846</v>
      </c>
      <c r="K28" s="228" t="s">
        <v>129</v>
      </c>
      <c r="L28" s="202" t="s">
        <v>39</v>
      </c>
      <c r="M28" s="202" t="s">
        <v>39</v>
      </c>
      <c r="N28" s="202" t="s">
        <v>39</v>
      </c>
      <c r="O28" s="202" t="s">
        <v>39</v>
      </c>
      <c r="P28" s="202" t="s">
        <v>39</v>
      </c>
      <c r="Q28" s="202">
        <v>2846</v>
      </c>
      <c r="R28" s="202">
        <v>2846</v>
      </c>
      <c r="S28" s="248" t="s">
        <v>39</v>
      </c>
      <c r="T28" s="229" t="s">
        <v>130</v>
      </c>
      <c r="U28" s="260" t="s">
        <v>42</v>
      </c>
      <c r="V28" s="260" t="s">
        <v>42</v>
      </c>
    </row>
    <row r="29" s="184" customFormat="true" ht="151" customHeight="true" spans="1:22">
      <c r="A29" s="62" t="s">
        <v>131</v>
      </c>
      <c r="B29" s="200" t="s">
        <v>33</v>
      </c>
      <c r="C29" s="201" t="s">
        <v>34</v>
      </c>
      <c r="D29" s="204" t="s">
        <v>132</v>
      </c>
      <c r="E29" s="218"/>
      <c r="F29" s="219"/>
      <c r="G29" s="219"/>
      <c r="H29" s="219"/>
      <c r="I29" s="200">
        <v>2846</v>
      </c>
      <c r="J29" s="200">
        <v>2846</v>
      </c>
      <c r="K29" s="174" t="s">
        <v>133</v>
      </c>
      <c r="L29" s="200" t="s">
        <v>39</v>
      </c>
      <c r="M29" s="200" t="s">
        <v>39</v>
      </c>
      <c r="N29" s="200" t="s">
        <v>39</v>
      </c>
      <c r="O29" s="200" t="s">
        <v>39</v>
      </c>
      <c r="P29" s="200" t="s">
        <v>39</v>
      </c>
      <c r="Q29" s="200">
        <v>2846</v>
      </c>
      <c r="R29" s="200">
        <v>2846</v>
      </c>
      <c r="S29" s="249" t="s">
        <v>39</v>
      </c>
      <c r="T29" s="248" t="s">
        <v>130</v>
      </c>
      <c r="U29" s="260" t="s">
        <v>42</v>
      </c>
      <c r="V29" s="260" t="s">
        <v>42</v>
      </c>
    </row>
    <row r="30" s="184" customFormat="true" ht="108" spans="1:22">
      <c r="A30" s="62" t="s">
        <v>134</v>
      </c>
      <c r="B30" s="200" t="s">
        <v>33</v>
      </c>
      <c r="C30" s="201" t="s">
        <v>34</v>
      </c>
      <c r="D30" s="176" t="s">
        <v>135</v>
      </c>
      <c r="E30" s="218"/>
      <c r="F30" s="219"/>
      <c r="G30" s="219"/>
      <c r="H30" s="219"/>
      <c r="I30" s="200">
        <v>2848</v>
      </c>
      <c r="J30" s="200">
        <v>2848</v>
      </c>
      <c r="K30" s="230" t="s">
        <v>136</v>
      </c>
      <c r="L30" s="200" t="s">
        <v>39</v>
      </c>
      <c r="M30" s="200" t="s">
        <v>39</v>
      </c>
      <c r="N30" s="200" t="s">
        <v>39</v>
      </c>
      <c r="O30" s="200" t="s">
        <v>39</v>
      </c>
      <c r="P30" s="200" t="s">
        <v>39</v>
      </c>
      <c r="Q30" s="200">
        <v>2848</v>
      </c>
      <c r="R30" s="200">
        <v>2848</v>
      </c>
      <c r="S30" s="249" t="s">
        <v>39</v>
      </c>
      <c r="T30" s="204" t="s">
        <v>137</v>
      </c>
      <c r="U30" s="260" t="s">
        <v>42</v>
      </c>
      <c r="V30" s="260" t="s">
        <v>42</v>
      </c>
    </row>
    <row r="31" s="184" customFormat="true" ht="128" customHeight="true" spans="1:22">
      <c r="A31" s="62" t="s">
        <v>138</v>
      </c>
      <c r="B31" s="202" t="s">
        <v>33</v>
      </c>
      <c r="C31" s="201" t="s">
        <v>34</v>
      </c>
      <c r="D31" s="176" t="s">
        <v>139</v>
      </c>
      <c r="E31" s="218"/>
      <c r="F31" s="219"/>
      <c r="G31" s="219"/>
      <c r="H31" s="219"/>
      <c r="I31" s="202">
        <v>2848</v>
      </c>
      <c r="J31" s="202">
        <v>2848</v>
      </c>
      <c r="K31" s="229" t="s">
        <v>140</v>
      </c>
      <c r="L31" s="202" t="s">
        <v>39</v>
      </c>
      <c r="M31" s="202" t="s">
        <v>39</v>
      </c>
      <c r="N31" s="202" t="s">
        <v>39</v>
      </c>
      <c r="O31" s="202" t="s">
        <v>39</v>
      </c>
      <c r="P31" s="202" t="s">
        <v>39</v>
      </c>
      <c r="Q31" s="202">
        <v>2848</v>
      </c>
      <c r="R31" s="202">
        <v>2848</v>
      </c>
      <c r="S31" s="248" t="s">
        <v>39</v>
      </c>
      <c r="T31" s="204" t="s">
        <v>141</v>
      </c>
      <c r="U31" s="260" t="s">
        <v>42</v>
      </c>
      <c r="V31" s="260" t="s">
        <v>42</v>
      </c>
    </row>
    <row r="32" s="184" customFormat="true" ht="148.5" spans="1:22">
      <c r="A32" s="62" t="s">
        <v>142</v>
      </c>
      <c r="B32" s="200" t="s">
        <v>33</v>
      </c>
      <c r="C32" s="201" t="s">
        <v>34</v>
      </c>
      <c r="D32" s="176" t="s">
        <v>143</v>
      </c>
      <c r="E32" s="218"/>
      <c r="F32" s="219"/>
      <c r="G32" s="219"/>
      <c r="H32" s="219"/>
      <c r="I32" s="200">
        <v>2848</v>
      </c>
      <c r="J32" s="200">
        <v>2848</v>
      </c>
      <c r="K32" s="204" t="s">
        <v>144</v>
      </c>
      <c r="L32" s="200" t="s">
        <v>39</v>
      </c>
      <c r="M32" s="200" t="s">
        <v>39</v>
      </c>
      <c r="N32" s="200" t="s">
        <v>39</v>
      </c>
      <c r="O32" s="200" t="s">
        <v>39</v>
      </c>
      <c r="P32" s="200" t="s">
        <v>39</v>
      </c>
      <c r="Q32" s="200">
        <v>2848</v>
      </c>
      <c r="R32" s="200">
        <v>2848</v>
      </c>
      <c r="S32" s="249" t="s">
        <v>39</v>
      </c>
      <c r="T32" s="249" t="s">
        <v>141</v>
      </c>
      <c r="U32" s="260" t="s">
        <v>42</v>
      </c>
      <c r="V32" s="260" t="s">
        <v>42</v>
      </c>
    </row>
    <row r="33" s="184" customFormat="true" ht="135" spans="1:22">
      <c r="A33" s="62" t="s">
        <v>145</v>
      </c>
      <c r="B33" s="205" t="s">
        <v>33</v>
      </c>
      <c r="C33" s="206" t="s">
        <v>34</v>
      </c>
      <c r="D33" s="207" t="s">
        <v>146</v>
      </c>
      <c r="E33" s="220"/>
      <c r="F33" s="221"/>
      <c r="G33" s="221"/>
      <c r="H33" s="221"/>
      <c r="I33" s="205">
        <v>2848</v>
      </c>
      <c r="J33" s="205">
        <v>2848</v>
      </c>
      <c r="K33" s="231" t="s">
        <v>147</v>
      </c>
      <c r="L33" s="205" t="s">
        <v>39</v>
      </c>
      <c r="M33" s="205" t="s">
        <v>39</v>
      </c>
      <c r="N33" s="205" t="s">
        <v>39</v>
      </c>
      <c r="O33" s="205" t="s">
        <v>39</v>
      </c>
      <c r="P33" s="205" t="s">
        <v>39</v>
      </c>
      <c r="Q33" s="205">
        <v>2848</v>
      </c>
      <c r="R33" s="205">
        <v>2848</v>
      </c>
      <c r="S33" s="231" t="s">
        <v>39</v>
      </c>
      <c r="T33" s="231" t="s">
        <v>148</v>
      </c>
      <c r="U33" s="263" t="s">
        <v>42</v>
      </c>
      <c r="V33" s="263" t="s">
        <v>42</v>
      </c>
    </row>
    <row r="34" s="184" customFormat="true" ht="110.5" customHeight="true" spans="1:22">
      <c r="A34" s="62" t="s">
        <v>149</v>
      </c>
      <c r="B34" s="202" t="s">
        <v>33</v>
      </c>
      <c r="C34" s="201" t="s">
        <v>34</v>
      </c>
      <c r="D34" s="176" t="s">
        <v>150</v>
      </c>
      <c r="E34" s="218"/>
      <c r="F34" s="219"/>
      <c r="G34" s="219"/>
      <c r="H34" s="219"/>
      <c r="I34" s="202">
        <v>2848</v>
      </c>
      <c r="J34" s="202">
        <v>2848</v>
      </c>
      <c r="K34" s="229" t="s">
        <v>151</v>
      </c>
      <c r="L34" s="202" t="s">
        <v>39</v>
      </c>
      <c r="M34" s="202" t="s">
        <v>39</v>
      </c>
      <c r="N34" s="202" t="s">
        <v>39</v>
      </c>
      <c r="O34" s="202" t="s">
        <v>39</v>
      </c>
      <c r="P34" s="202" t="s">
        <v>39</v>
      </c>
      <c r="Q34" s="202">
        <v>2848</v>
      </c>
      <c r="R34" s="202">
        <v>2848</v>
      </c>
      <c r="S34" s="248" t="s">
        <v>39</v>
      </c>
      <c r="T34" s="229" t="s">
        <v>152</v>
      </c>
      <c r="U34" s="260" t="s">
        <v>42</v>
      </c>
      <c r="V34" s="260" t="s">
        <v>42</v>
      </c>
    </row>
    <row r="35" s="184" customFormat="true" ht="409.5" spans="1:22">
      <c r="A35" s="62" t="s">
        <v>153</v>
      </c>
      <c r="B35" s="202" t="s">
        <v>33</v>
      </c>
      <c r="C35" s="201" t="s">
        <v>34</v>
      </c>
      <c r="D35" s="176" t="s">
        <v>154</v>
      </c>
      <c r="E35" s="218"/>
      <c r="F35" s="219"/>
      <c r="G35" s="219"/>
      <c r="H35" s="219"/>
      <c r="I35" s="202">
        <v>2851</v>
      </c>
      <c r="J35" s="202">
        <v>2851</v>
      </c>
      <c r="K35" s="229" t="s">
        <v>155</v>
      </c>
      <c r="L35" s="202" t="s">
        <v>39</v>
      </c>
      <c r="M35" s="202" t="s">
        <v>39</v>
      </c>
      <c r="N35" s="202" t="s">
        <v>39</v>
      </c>
      <c r="O35" s="202" t="s">
        <v>39</v>
      </c>
      <c r="P35" s="202" t="s">
        <v>39</v>
      </c>
      <c r="Q35" s="202">
        <v>2851</v>
      </c>
      <c r="R35" s="202">
        <v>2851</v>
      </c>
      <c r="S35" s="248" t="s">
        <v>39</v>
      </c>
      <c r="T35" s="248" t="s">
        <v>156</v>
      </c>
      <c r="U35" s="260" t="s">
        <v>102</v>
      </c>
      <c r="V35" s="260" t="s">
        <v>42</v>
      </c>
    </row>
    <row r="36" s="184" customFormat="true" ht="139.5" customHeight="true" spans="1:22">
      <c r="A36" s="62" t="s">
        <v>157</v>
      </c>
      <c r="B36" s="200" t="s">
        <v>33</v>
      </c>
      <c r="C36" s="201" t="s">
        <v>34</v>
      </c>
      <c r="D36" s="208" t="s">
        <v>158</v>
      </c>
      <c r="E36" s="218"/>
      <c r="F36" s="219"/>
      <c r="G36" s="219"/>
      <c r="H36" s="219"/>
      <c r="I36" s="202"/>
      <c r="J36" s="202"/>
      <c r="K36" s="229" t="s">
        <v>159</v>
      </c>
      <c r="L36" s="202"/>
      <c r="M36" s="202"/>
      <c r="N36" s="202"/>
      <c r="O36" s="200" t="s">
        <v>39</v>
      </c>
      <c r="P36" s="200" t="s">
        <v>39</v>
      </c>
      <c r="Q36" s="200" t="s">
        <v>39</v>
      </c>
      <c r="R36" s="200" t="s">
        <v>39</v>
      </c>
      <c r="S36" s="249" t="s">
        <v>160</v>
      </c>
      <c r="T36" s="229" t="s">
        <v>161</v>
      </c>
      <c r="U36" s="260" t="s">
        <v>102</v>
      </c>
      <c r="V36" s="260" t="s">
        <v>42</v>
      </c>
    </row>
    <row r="37" s="184" customFormat="true" ht="138" customHeight="true" spans="1:22">
      <c r="A37" s="62" t="s">
        <v>162</v>
      </c>
      <c r="B37" s="200" t="s">
        <v>33</v>
      </c>
      <c r="C37" s="201" t="s">
        <v>34</v>
      </c>
      <c r="D37" s="209" t="s">
        <v>163</v>
      </c>
      <c r="E37" s="218"/>
      <c r="F37" s="219"/>
      <c r="G37" s="219"/>
      <c r="H37" s="219"/>
      <c r="I37" s="202"/>
      <c r="J37" s="202"/>
      <c r="K37" s="229" t="s">
        <v>164</v>
      </c>
      <c r="L37" s="202"/>
      <c r="M37" s="202"/>
      <c r="N37" s="202"/>
      <c r="O37" s="200" t="s">
        <v>39</v>
      </c>
      <c r="P37" s="200" t="s">
        <v>39</v>
      </c>
      <c r="Q37" s="200" t="s">
        <v>39</v>
      </c>
      <c r="R37" s="200" t="s">
        <v>39</v>
      </c>
      <c r="S37" s="249" t="s">
        <v>165</v>
      </c>
      <c r="T37" s="229" t="s">
        <v>161</v>
      </c>
      <c r="U37" s="260" t="s">
        <v>102</v>
      </c>
      <c r="V37" s="260" t="s">
        <v>42</v>
      </c>
    </row>
    <row r="38" s="184" customFormat="true" ht="118" customHeight="true" spans="1:22">
      <c r="A38" s="62" t="s">
        <v>166</v>
      </c>
      <c r="B38" s="200" t="s">
        <v>33</v>
      </c>
      <c r="C38" s="201" t="s">
        <v>34</v>
      </c>
      <c r="D38" s="176" t="s">
        <v>167</v>
      </c>
      <c r="E38" s="218"/>
      <c r="F38" s="219"/>
      <c r="G38" s="219"/>
      <c r="H38" s="219"/>
      <c r="I38" s="200" t="s">
        <v>168</v>
      </c>
      <c r="J38" s="200" t="s">
        <v>168</v>
      </c>
      <c r="K38" s="174" t="s">
        <v>169</v>
      </c>
      <c r="L38" s="200" t="s">
        <v>39</v>
      </c>
      <c r="M38" s="176" t="s">
        <v>170</v>
      </c>
      <c r="N38" s="200" t="s">
        <v>39</v>
      </c>
      <c r="O38" s="200">
        <v>2837</v>
      </c>
      <c r="P38" s="200">
        <v>2837</v>
      </c>
      <c r="Q38" s="200">
        <v>2837</v>
      </c>
      <c r="R38" s="200">
        <v>2837</v>
      </c>
      <c r="S38" s="249" t="s">
        <v>160</v>
      </c>
      <c r="T38" s="249" t="s">
        <v>171</v>
      </c>
      <c r="U38" s="260" t="s">
        <v>102</v>
      </c>
      <c r="V38" s="260" t="s">
        <v>42</v>
      </c>
    </row>
    <row r="39" s="184" customFormat="true" ht="101.5" customHeight="true" spans="1:22">
      <c r="A39" s="62" t="s">
        <v>172</v>
      </c>
      <c r="B39" s="210" t="s">
        <v>33</v>
      </c>
      <c r="C39" s="206" t="s">
        <v>34</v>
      </c>
      <c r="D39" s="207" t="s">
        <v>173</v>
      </c>
      <c r="E39" s="220"/>
      <c r="F39" s="221"/>
      <c r="G39" s="221"/>
      <c r="H39" s="221"/>
      <c r="I39" s="210" t="s">
        <v>168</v>
      </c>
      <c r="J39" s="210" t="s">
        <v>168</v>
      </c>
      <c r="K39" s="232" t="s">
        <v>174</v>
      </c>
      <c r="L39" s="210" t="s">
        <v>39</v>
      </c>
      <c r="M39" s="242" t="s">
        <v>175</v>
      </c>
      <c r="N39" s="210" t="s">
        <v>39</v>
      </c>
      <c r="O39" s="210">
        <v>2837</v>
      </c>
      <c r="P39" s="210">
        <v>2837</v>
      </c>
      <c r="Q39" s="210">
        <v>2837</v>
      </c>
      <c r="R39" s="210">
        <v>2837</v>
      </c>
      <c r="S39" s="254" t="s">
        <v>160</v>
      </c>
      <c r="T39" s="231" t="s">
        <v>171</v>
      </c>
      <c r="U39" s="263" t="s">
        <v>102</v>
      </c>
      <c r="V39" s="263" t="s">
        <v>42</v>
      </c>
    </row>
    <row r="40" s="184" customFormat="true" ht="116.5" customHeight="true" spans="1:22">
      <c r="A40" s="62" t="s">
        <v>176</v>
      </c>
      <c r="B40" s="202" t="s">
        <v>33</v>
      </c>
      <c r="C40" s="201" t="s">
        <v>34</v>
      </c>
      <c r="D40" s="176" t="s">
        <v>177</v>
      </c>
      <c r="E40" s="218"/>
      <c r="F40" s="219"/>
      <c r="G40" s="219"/>
      <c r="H40" s="219"/>
      <c r="I40" s="202">
        <v>2836</v>
      </c>
      <c r="J40" s="202">
        <v>2836</v>
      </c>
      <c r="K40" s="228" t="s">
        <v>178</v>
      </c>
      <c r="L40" s="202" t="s">
        <v>39</v>
      </c>
      <c r="M40" s="143" t="s">
        <v>179</v>
      </c>
      <c r="N40" s="202" t="s">
        <v>39</v>
      </c>
      <c r="O40" s="202">
        <v>2836</v>
      </c>
      <c r="P40" s="202">
        <v>2836</v>
      </c>
      <c r="Q40" s="202">
        <v>2836</v>
      </c>
      <c r="R40" s="202">
        <v>2836</v>
      </c>
      <c r="S40" s="248" t="s">
        <v>160</v>
      </c>
      <c r="T40" s="249" t="s">
        <v>171</v>
      </c>
      <c r="U40" s="260" t="s">
        <v>102</v>
      </c>
      <c r="V40" s="260" t="s">
        <v>42</v>
      </c>
    </row>
    <row r="41" s="184" customFormat="true" ht="83.5" customHeight="true" spans="1:22">
      <c r="A41" s="62" t="s">
        <v>180</v>
      </c>
      <c r="B41" s="202" t="s">
        <v>33</v>
      </c>
      <c r="C41" s="201" t="s">
        <v>34</v>
      </c>
      <c r="D41" s="176" t="s">
        <v>181</v>
      </c>
      <c r="E41" s="218"/>
      <c r="F41" s="218"/>
      <c r="G41" s="218"/>
      <c r="H41" s="218"/>
      <c r="I41" s="202" t="s">
        <v>39</v>
      </c>
      <c r="J41" s="202" t="s">
        <v>39</v>
      </c>
      <c r="K41" s="233" t="s">
        <v>182</v>
      </c>
      <c r="L41" s="202" t="s">
        <v>39</v>
      </c>
      <c r="M41" s="143" t="s">
        <v>183</v>
      </c>
      <c r="N41" s="202" t="s">
        <v>39</v>
      </c>
      <c r="O41" s="202" t="s">
        <v>39</v>
      </c>
      <c r="P41" s="202" t="s">
        <v>39</v>
      </c>
      <c r="Q41" s="202" t="s">
        <v>39</v>
      </c>
      <c r="R41" s="202" t="s">
        <v>39</v>
      </c>
      <c r="S41" s="249" t="s">
        <v>184</v>
      </c>
      <c r="T41" s="204" t="s">
        <v>185</v>
      </c>
      <c r="U41" s="260" t="s">
        <v>102</v>
      </c>
      <c r="V41" s="260" t="s">
        <v>42</v>
      </c>
    </row>
    <row r="42" s="184" customFormat="true" ht="70" customHeight="true" spans="1:22">
      <c r="A42" s="62" t="s">
        <v>186</v>
      </c>
      <c r="B42" s="202" t="s">
        <v>33</v>
      </c>
      <c r="C42" s="201" t="s">
        <v>34</v>
      </c>
      <c r="D42" s="211" t="s">
        <v>187</v>
      </c>
      <c r="E42" s="218"/>
      <c r="F42" s="218"/>
      <c r="G42" s="218"/>
      <c r="H42" s="218"/>
      <c r="I42" s="202" t="s">
        <v>39</v>
      </c>
      <c r="J42" s="202" t="s">
        <v>39</v>
      </c>
      <c r="K42" s="143" t="s">
        <v>188</v>
      </c>
      <c r="L42" s="202" t="s">
        <v>39</v>
      </c>
      <c r="M42" s="202" t="s">
        <v>39</v>
      </c>
      <c r="N42" s="202" t="s">
        <v>39</v>
      </c>
      <c r="O42" s="202" t="s">
        <v>39</v>
      </c>
      <c r="P42" s="202" t="s">
        <v>39</v>
      </c>
      <c r="Q42" s="202" t="s">
        <v>39</v>
      </c>
      <c r="R42" s="202" t="s">
        <v>39</v>
      </c>
      <c r="S42" s="249" t="s">
        <v>184</v>
      </c>
      <c r="T42" s="249" t="s">
        <v>185</v>
      </c>
      <c r="U42" s="260" t="s">
        <v>102</v>
      </c>
      <c r="V42" s="260" t="s">
        <v>42</v>
      </c>
    </row>
    <row r="43" s="184" customFormat="true" ht="67.5" spans="1:22">
      <c r="A43" s="62" t="s">
        <v>189</v>
      </c>
      <c r="B43" s="200" t="s">
        <v>33</v>
      </c>
      <c r="C43" s="201" t="s">
        <v>34</v>
      </c>
      <c r="D43" s="176" t="s">
        <v>190</v>
      </c>
      <c r="E43" s="218"/>
      <c r="F43" s="219"/>
      <c r="G43" s="219"/>
      <c r="H43" s="219"/>
      <c r="I43" s="200">
        <v>2840</v>
      </c>
      <c r="J43" s="200">
        <v>2840</v>
      </c>
      <c r="K43" s="174" t="s">
        <v>191</v>
      </c>
      <c r="L43" s="202" t="s">
        <v>39</v>
      </c>
      <c r="M43" s="176" t="s">
        <v>192</v>
      </c>
      <c r="N43" s="200" t="s">
        <v>39</v>
      </c>
      <c r="O43" s="200">
        <v>2840</v>
      </c>
      <c r="P43" s="200">
        <v>2840</v>
      </c>
      <c r="Q43" s="200">
        <v>2840</v>
      </c>
      <c r="R43" s="200">
        <v>2840</v>
      </c>
      <c r="S43" s="249" t="s">
        <v>184</v>
      </c>
      <c r="T43" s="249" t="s">
        <v>185</v>
      </c>
      <c r="U43" s="260" t="s">
        <v>102</v>
      </c>
      <c r="V43" s="260" t="s">
        <v>42</v>
      </c>
    </row>
    <row r="44" s="184" customFormat="true" ht="67.5" spans="1:22">
      <c r="A44" s="62" t="s">
        <v>193</v>
      </c>
      <c r="B44" s="200" t="s">
        <v>33</v>
      </c>
      <c r="C44" s="201" t="s">
        <v>34</v>
      </c>
      <c r="D44" s="176" t="s">
        <v>194</v>
      </c>
      <c r="E44" s="218"/>
      <c r="F44" s="219"/>
      <c r="G44" s="219"/>
      <c r="H44" s="219"/>
      <c r="I44" s="200">
        <v>2840</v>
      </c>
      <c r="J44" s="200">
        <v>2840</v>
      </c>
      <c r="K44" s="174" t="s">
        <v>191</v>
      </c>
      <c r="L44" s="202" t="s">
        <v>39</v>
      </c>
      <c r="M44" s="176" t="s">
        <v>195</v>
      </c>
      <c r="N44" s="200" t="s">
        <v>39</v>
      </c>
      <c r="O44" s="200">
        <v>2840</v>
      </c>
      <c r="P44" s="200">
        <v>2840</v>
      </c>
      <c r="Q44" s="200">
        <v>2840</v>
      </c>
      <c r="R44" s="200">
        <v>2840</v>
      </c>
      <c r="S44" s="249" t="s">
        <v>184</v>
      </c>
      <c r="T44" s="249" t="s">
        <v>185</v>
      </c>
      <c r="U44" s="260" t="s">
        <v>102</v>
      </c>
      <c r="V44" s="260" t="s">
        <v>42</v>
      </c>
    </row>
    <row r="45" s="184" customFormat="true" ht="54" spans="1:22">
      <c r="A45" s="62" t="s">
        <v>196</v>
      </c>
      <c r="B45" s="200" t="s">
        <v>33</v>
      </c>
      <c r="C45" s="201" t="s">
        <v>34</v>
      </c>
      <c r="D45" s="176" t="s">
        <v>197</v>
      </c>
      <c r="E45" s="218"/>
      <c r="F45" s="219"/>
      <c r="G45" s="219"/>
      <c r="H45" s="219"/>
      <c r="I45" s="200">
        <v>2847</v>
      </c>
      <c r="J45" s="200">
        <v>2847</v>
      </c>
      <c r="K45" s="174" t="s">
        <v>198</v>
      </c>
      <c r="L45" s="202" t="s">
        <v>39</v>
      </c>
      <c r="M45" s="176" t="s">
        <v>199</v>
      </c>
      <c r="N45" s="200" t="s">
        <v>39</v>
      </c>
      <c r="O45" s="200">
        <v>2847</v>
      </c>
      <c r="P45" s="200">
        <v>2847</v>
      </c>
      <c r="Q45" s="200">
        <v>2847</v>
      </c>
      <c r="R45" s="200">
        <v>2847</v>
      </c>
      <c r="S45" s="249" t="s">
        <v>184</v>
      </c>
      <c r="T45" s="249" t="s">
        <v>185</v>
      </c>
      <c r="U45" s="260" t="s">
        <v>102</v>
      </c>
      <c r="V45" s="260" t="s">
        <v>42</v>
      </c>
    </row>
    <row r="46" s="184" customFormat="true" ht="70" customHeight="true" spans="1:22">
      <c r="A46" s="62" t="s">
        <v>200</v>
      </c>
      <c r="B46" s="200" t="s">
        <v>33</v>
      </c>
      <c r="C46" s="201" t="s">
        <v>34</v>
      </c>
      <c r="D46" s="212" t="s">
        <v>201</v>
      </c>
      <c r="E46" s="218"/>
      <c r="F46" s="219"/>
      <c r="G46" s="219"/>
      <c r="H46" s="219"/>
      <c r="I46" s="202" t="s">
        <v>39</v>
      </c>
      <c r="J46" s="202" t="s">
        <v>39</v>
      </c>
      <c r="K46" s="234" t="s">
        <v>201</v>
      </c>
      <c r="L46" s="202"/>
      <c r="M46" s="174" t="s">
        <v>202</v>
      </c>
      <c r="N46" s="200" t="s">
        <v>39</v>
      </c>
      <c r="O46" s="200" t="s">
        <v>39</v>
      </c>
      <c r="P46" s="200" t="s">
        <v>39</v>
      </c>
      <c r="Q46" s="200" t="s">
        <v>39</v>
      </c>
      <c r="R46" s="200" t="s">
        <v>39</v>
      </c>
      <c r="S46" s="248" t="s">
        <v>203</v>
      </c>
      <c r="T46" s="248" t="s">
        <v>204</v>
      </c>
      <c r="U46" s="260" t="s">
        <v>102</v>
      </c>
      <c r="V46" s="260" t="s">
        <v>42</v>
      </c>
    </row>
    <row r="47" s="184" customFormat="true" ht="70" customHeight="true" spans="1:22">
      <c r="A47" s="62" t="s">
        <v>205</v>
      </c>
      <c r="B47" s="200" t="s">
        <v>33</v>
      </c>
      <c r="C47" s="201" t="s">
        <v>34</v>
      </c>
      <c r="D47" s="212" t="s">
        <v>201</v>
      </c>
      <c r="E47" s="218"/>
      <c r="F47" s="219"/>
      <c r="G47" s="219"/>
      <c r="H47" s="219"/>
      <c r="I47" s="202" t="s">
        <v>39</v>
      </c>
      <c r="J47" s="202" t="s">
        <v>39</v>
      </c>
      <c r="K47" s="234" t="s">
        <v>201</v>
      </c>
      <c r="L47" s="202"/>
      <c r="M47" s="174" t="s">
        <v>206</v>
      </c>
      <c r="N47" s="200" t="s">
        <v>39</v>
      </c>
      <c r="O47" s="200" t="s">
        <v>39</v>
      </c>
      <c r="P47" s="200" t="s">
        <v>39</v>
      </c>
      <c r="Q47" s="200" t="s">
        <v>39</v>
      </c>
      <c r="R47" s="200" t="s">
        <v>39</v>
      </c>
      <c r="S47" s="248" t="s">
        <v>203</v>
      </c>
      <c r="T47" s="248" t="s">
        <v>204</v>
      </c>
      <c r="U47" s="260" t="s">
        <v>102</v>
      </c>
      <c r="V47" s="260" t="s">
        <v>42</v>
      </c>
    </row>
    <row r="48" s="184" customFormat="true" ht="70" customHeight="true" spans="1:22">
      <c r="A48" s="62" t="s">
        <v>207</v>
      </c>
      <c r="B48" s="200" t="s">
        <v>33</v>
      </c>
      <c r="C48" s="201" t="s">
        <v>34</v>
      </c>
      <c r="D48" s="212" t="s">
        <v>201</v>
      </c>
      <c r="E48" s="218"/>
      <c r="F48" s="219"/>
      <c r="G48" s="219"/>
      <c r="H48" s="219"/>
      <c r="I48" s="202" t="s">
        <v>39</v>
      </c>
      <c r="J48" s="202" t="s">
        <v>39</v>
      </c>
      <c r="K48" s="234" t="s">
        <v>201</v>
      </c>
      <c r="L48" s="202"/>
      <c r="M48" s="174" t="s">
        <v>208</v>
      </c>
      <c r="N48" s="200" t="s">
        <v>39</v>
      </c>
      <c r="O48" s="200" t="s">
        <v>39</v>
      </c>
      <c r="P48" s="200" t="s">
        <v>39</v>
      </c>
      <c r="Q48" s="200" t="s">
        <v>39</v>
      </c>
      <c r="R48" s="200" t="s">
        <v>39</v>
      </c>
      <c r="S48" s="248" t="s">
        <v>203</v>
      </c>
      <c r="T48" s="248" t="s">
        <v>204</v>
      </c>
      <c r="U48" s="260" t="s">
        <v>102</v>
      </c>
      <c r="V48" s="260" t="s">
        <v>42</v>
      </c>
    </row>
    <row r="49" s="184" customFormat="true" ht="81" spans="1:22">
      <c r="A49" s="62" t="s">
        <v>209</v>
      </c>
      <c r="B49" s="202" t="s">
        <v>33</v>
      </c>
      <c r="C49" s="201" t="s">
        <v>34</v>
      </c>
      <c r="D49" s="176" t="s">
        <v>210</v>
      </c>
      <c r="E49" s="218"/>
      <c r="F49" s="219"/>
      <c r="G49" s="219"/>
      <c r="H49" s="219"/>
      <c r="I49" s="202" t="s">
        <v>168</v>
      </c>
      <c r="J49" s="202" t="s">
        <v>168</v>
      </c>
      <c r="K49" s="228" t="s">
        <v>174</v>
      </c>
      <c r="L49" s="202" t="s">
        <v>39</v>
      </c>
      <c r="M49" s="143" t="s">
        <v>211</v>
      </c>
      <c r="N49" s="202" t="s">
        <v>39</v>
      </c>
      <c r="O49" s="202">
        <v>2837</v>
      </c>
      <c r="P49" s="202">
        <v>2837</v>
      </c>
      <c r="Q49" s="202">
        <v>2837</v>
      </c>
      <c r="R49" s="202">
        <v>2837</v>
      </c>
      <c r="S49" s="248" t="s">
        <v>203</v>
      </c>
      <c r="T49" s="248" t="s">
        <v>204</v>
      </c>
      <c r="U49" s="260" t="s">
        <v>102</v>
      </c>
      <c r="V49" s="260" t="s">
        <v>42</v>
      </c>
    </row>
    <row r="50" s="184" customFormat="true" ht="81" spans="1:22">
      <c r="A50" s="62" t="s">
        <v>212</v>
      </c>
      <c r="B50" s="200" t="s">
        <v>33</v>
      </c>
      <c r="C50" s="201" t="s">
        <v>34</v>
      </c>
      <c r="D50" s="176" t="s">
        <v>213</v>
      </c>
      <c r="E50" s="218"/>
      <c r="F50" s="219"/>
      <c r="G50" s="219"/>
      <c r="H50" s="219"/>
      <c r="I50" s="200" t="s">
        <v>168</v>
      </c>
      <c r="J50" s="200" t="s">
        <v>168</v>
      </c>
      <c r="K50" s="174" t="s">
        <v>174</v>
      </c>
      <c r="L50" s="202" t="s">
        <v>39</v>
      </c>
      <c r="M50" s="176" t="s">
        <v>214</v>
      </c>
      <c r="N50" s="200" t="s">
        <v>39</v>
      </c>
      <c r="O50" s="200">
        <v>2837</v>
      </c>
      <c r="P50" s="200">
        <v>2837</v>
      </c>
      <c r="Q50" s="200">
        <v>2837</v>
      </c>
      <c r="R50" s="200">
        <v>2837</v>
      </c>
      <c r="S50" s="249" t="s">
        <v>203</v>
      </c>
      <c r="T50" s="248" t="s">
        <v>204</v>
      </c>
      <c r="U50" s="260" t="s">
        <v>102</v>
      </c>
      <c r="V50" s="260" t="s">
        <v>42</v>
      </c>
    </row>
    <row r="51" s="184" customFormat="true" ht="94.5" spans="1:22">
      <c r="A51" s="62" t="s">
        <v>215</v>
      </c>
      <c r="B51" s="200" t="s">
        <v>33</v>
      </c>
      <c r="C51" s="201" t="s">
        <v>34</v>
      </c>
      <c r="D51" s="176" t="s">
        <v>216</v>
      </c>
      <c r="E51" s="218"/>
      <c r="F51" s="219"/>
      <c r="G51" s="219"/>
      <c r="H51" s="219"/>
      <c r="I51" s="200" t="s">
        <v>168</v>
      </c>
      <c r="J51" s="200" t="s">
        <v>168</v>
      </c>
      <c r="K51" s="174" t="s">
        <v>217</v>
      </c>
      <c r="L51" s="202" t="s">
        <v>39</v>
      </c>
      <c r="M51" s="176" t="s">
        <v>218</v>
      </c>
      <c r="N51" s="200" t="s">
        <v>39</v>
      </c>
      <c r="O51" s="200">
        <v>2837</v>
      </c>
      <c r="P51" s="200">
        <v>2837</v>
      </c>
      <c r="Q51" s="200">
        <v>2837</v>
      </c>
      <c r="R51" s="200">
        <v>2837</v>
      </c>
      <c r="S51" s="249" t="s">
        <v>203</v>
      </c>
      <c r="T51" s="248" t="s">
        <v>204</v>
      </c>
      <c r="U51" s="260" t="s">
        <v>102</v>
      </c>
      <c r="V51" s="260" t="s">
        <v>42</v>
      </c>
    </row>
    <row r="52" s="184" customFormat="true" ht="70" customHeight="true" spans="1:22">
      <c r="A52" s="62" t="s">
        <v>219</v>
      </c>
      <c r="B52" s="200" t="s">
        <v>33</v>
      </c>
      <c r="C52" s="201" t="s">
        <v>34</v>
      </c>
      <c r="D52" s="212" t="s">
        <v>220</v>
      </c>
      <c r="E52" s="218"/>
      <c r="F52" s="219"/>
      <c r="G52" s="219"/>
      <c r="H52" s="219"/>
      <c r="I52" s="202" t="s">
        <v>39</v>
      </c>
      <c r="J52" s="202" t="s">
        <v>39</v>
      </c>
      <c r="K52" s="235" t="s">
        <v>220</v>
      </c>
      <c r="L52" s="202" t="s">
        <v>39</v>
      </c>
      <c r="M52" s="176" t="s">
        <v>221</v>
      </c>
      <c r="N52" s="200" t="s">
        <v>39</v>
      </c>
      <c r="O52" s="200" t="s">
        <v>39</v>
      </c>
      <c r="P52" s="200" t="s">
        <v>39</v>
      </c>
      <c r="Q52" s="200" t="s">
        <v>39</v>
      </c>
      <c r="R52" s="200" t="s">
        <v>39</v>
      </c>
      <c r="S52" s="248" t="s">
        <v>222</v>
      </c>
      <c r="T52" s="248" t="s">
        <v>223</v>
      </c>
      <c r="U52" s="260" t="s">
        <v>102</v>
      </c>
      <c r="V52" s="260" t="s">
        <v>42</v>
      </c>
    </row>
    <row r="53" s="184" customFormat="true" ht="70" customHeight="true" spans="1:22">
      <c r="A53" s="62" t="s">
        <v>224</v>
      </c>
      <c r="B53" s="200" t="s">
        <v>33</v>
      </c>
      <c r="C53" s="201" t="s">
        <v>34</v>
      </c>
      <c r="D53" s="212" t="s">
        <v>220</v>
      </c>
      <c r="E53" s="218"/>
      <c r="F53" s="219"/>
      <c r="G53" s="219"/>
      <c r="H53" s="219"/>
      <c r="I53" s="202" t="s">
        <v>39</v>
      </c>
      <c r="J53" s="202" t="s">
        <v>39</v>
      </c>
      <c r="K53" s="235" t="s">
        <v>220</v>
      </c>
      <c r="L53" s="202" t="s">
        <v>39</v>
      </c>
      <c r="M53" s="235" t="s">
        <v>225</v>
      </c>
      <c r="N53" s="200" t="s">
        <v>39</v>
      </c>
      <c r="O53" s="200" t="s">
        <v>39</v>
      </c>
      <c r="P53" s="200" t="s">
        <v>39</v>
      </c>
      <c r="Q53" s="200" t="s">
        <v>39</v>
      </c>
      <c r="R53" s="200" t="s">
        <v>39</v>
      </c>
      <c r="S53" s="248" t="s">
        <v>222</v>
      </c>
      <c r="T53" s="248" t="s">
        <v>226</v>
      </c>
      <c r="U53" s="260" t="s">
        <v>102</v>
      </c>
      <c r="V53" s="260" t="s">
        <v>42</v>
      </c>
    </row>
    <row r="54" s="184" customFormat="true" ht="70" customHeight="true" spans="1:22">
      <c r="A54" s="62" t="s">
        <v>227</v>
      </c>
      <c r="B54" s="200" t="s">
        <v>33</v>
      </c>
      <c r="C54" s="201" t="s">
        <v>34</v>
      </c>
      <c r="D54" s="213" t="s">
        <v>187</v>
      </c>
      <c r="E54" s="218"/>
      <c r="F54" s="219"/>
      <c r="G54" s="219"/>
      <c r="H54" s="219"/>
      <c r="I54" s="202" t="s">
        <v>39</v>
      </c>
      <c r="J54" s="202" t="s">
        <v>39</v>
      </c>
      <c r="K54" s="236" t="s">
        <v>187</v>
      </c>
      <c r="L54" s="202" t="s">
        <v>39</v>
      </c>
      <c r="M54" s="176" t="s">
        <v>188</v>
      </c>
      <c r="N54" s="200" t="s">
        <v>39</v>
      </c>
      <c r="O54" s="200" t="s">
        <v>39</v>
      </c>
      <c r="P54" s="200" t="s">
        <v>39</v>
      </c>
      <c r="Q54" s="200" t="s">
        <v>39</v>
      </c>
      <c r="R54" s="200" t="s">
        <v>39</v>
      </c>
      <c r="S54" s="248" t="s">
        <v>222</v>
      </c>
      <c r="T54" s="248" t="s">
        <v>226</v>
      </c>
      <c r="U54" s="260" t="s">
        <v>102</v>
      </c>
      <c r="V54" s="260" t="s">
        <v>42</v>
      </c>
    </row>
    <row r="55" s="184" customFormat="true" ht="67.5" spans="1:22">
      <c r="A55" s="62" t="s">
        <v>228</v>
      </c>
      <c r="B55" s="202" t="s">
        <v>33</v>
      </c>
      <c r="C55" s="201" t="s">
        <v>34</v>
      </c>
      <c r="D55" s="176" t="s">
        <v>229</v>
      </c>
      <c r="E55" s="218"/>
      <c r="F55" s="219"/>
      <c r="G55" s="219"/>
      <c r="H55" s="219"/>
      <c r="I55" s="202">
        <v>2840</v>
      </c>
      <c r="J55" s="202">
        <v>2840</v>
      </c>
      <c r="K55" s="228" t="s">
        <v>191</v>
      </c>
      <c r="L55" s="202" t="s">
        <v>39</v>
      </c>
      <c r="M55" s="143" t="s">
        <v>230</v>
      </c>
      <c r="N55" s="202" t="s">
        <v>39</v>
      </c>
      <c r="O55" s="202">
        <v>2840</v>
      </c>
      <c r="P55" s="202">
        <v>2840</v>
      </c>
      <c r="Q55" s="202">
        <v>2840</v>
      </c>
      <c r="R55" s="202">
        <v>2840</v>
      </c>
      <c r="S55" s="248" t="s">
        <v>222</v>
      </c>
      <c r="T55" s="248" t="s">
        <v>226</v>
      </c>
      <c r="U55" s="260" t="s">
        <v>102</v>
      </c>
      <c r="V55" s="260" t="s">
        <v>42</v>
      </c>
    </row>
    <row r="56" s="184" customFormat="true" ht="67.5" spans="1:22">
      <c r="A56" s="62" t="s">
        <v>231</v>
      </c>
      <c r="B56" s="202" t="s">
        <v>33</v>
      </c>
      <c r="C56" s="201" t="s">
        <v>34</v>
      </c>
      <c r="D56" s="176" t="s">
        <v>194</v>
      </c>
      <c r="E56" s="218"/>
      <c r="F56" s="219"/>
      <c r="G56" s="219"/>
      <c r="H56" s="219"/>
      <c r="I56" s="202">
        <v>2840</v>
      </c>
      <c r="J56" s="202">
        <v>2840</v>
      </c>
      <c r="K56" s="228" t="s">
        <v>191</v>
      </c>
      <c r="L56" s="202" t="s">
        <v>39</v>
      </c>
      <c r="M56" s="143" t="s">
        <v>195</v>
      </c>
      <c r="N56" s="202" t="s">
        <v>39</v>
      </c>
      <c r="O56" s="202">
        <v>2840</v>
      </c>
      <c r="P56" s="202">
        <v>2840</v>
      </c>
      <c r="Q56" s="202">
        <v>2840</v>
      </c>
      <c r="R56" s="202">
        <v>2840</v>
      </c>
      <c r="S56" s="248" t="s">
        <v>222</v>
      </c>
      <c r="T56" s="248" t="s">
        <v>226</v>
      </c>
      <c r="U56" s="260" t="s">
        <v>102</v>
      </c>
      <c r="V56" s="260" t="s">
        <v>42</v>
      </c>
    </row>
    <row r="57" s="184" customFormat="true" ht="67.5" spans="1:22">
      <c r="A57" s="62" t="s">
        <v>232</v>
      </c>
      <c r="B57" s="200" t="s">
        <v>33</v>
      </c>
      <c r="C57" s="201" t="s">
        <v>34</v>
      </c>
      <c r="D57" s="176" t="s">
        <v>197</v>
      </c>
      <c r="E57" s="218"/>
      <c r="F57" s="219"/>
      <c r="G57" s="219"/>
      <c r="H57" s="219"/>
      <c r="I57" s="200">
        <v>2847</v>
      </c>
      <c r="J57" s="200">
        <v>2847</v>
      </c>
      <c r="K57" s="174" t="s">
        <v>198</v>
      </c>
      <c r="L57" s="202" t="s">
        <v>39</v>
      </c>
      <c r="M57" s="176" t="s">
        <v>233</v>
      </c>
      <c r="N57" s="200" t="s">
        <v>39</v>
      </c>
      <c r="O57" s="200">
        <v>2847</v>
      </c>
      <c r="P57" s="200">
        <v>2847</v>
      </c>
      <c r="Q57" s="200">
        <v>2847</v>
      </c>
      <c r="R57" s="200">
        <v>2847</v>
      </c>
      <c r="S57" s="249" t="s">
        <v>222</v>
      </c>
      <c r="T57" s="248" t="s">
        <v>226</v>
      </c>
      <c r="U57" s="260" t="s">
        <v>102</v>
      </c>
      <c r="V57" s="260" t="s">
        <v>42</v>
      </c>
    </row>
    <row r="58" s="183" customFormat="true" ht="18.75" spans="1:22">
      <c r="A58" s="197" t="s">
        <v>234</v>
      </c>
      <c r="B58" s="198" t="s">
        <v>33</v>
      </c>
      <c r="C58" s="199" t="s">
        <v>34</v>
      </c>
      <c r="D58" s="118" t="s">
        <v>235</v>
      </c>
      <c r="E58" s="217"/>
      <c r="F58" s="217"/>
      <c r="G58" s="217"/>
      <c r="H58" s="217"/>
      <c r="I58" s="224"/>
      <c r="J58" s="224"/>
      <c r="K58" s="199"/>
      <c r="L58" s="227"/>
      <c r="M58" s="199"/>
      <c r="N58" s="227"/>
      <c r="O58" s="241"/>
      <c r="P58" s="199"/>
      <c r="Q58" s="241"/>
      <c r="R58" s="199"/>
      <c r="S58" s="247"/>
      <c r="T58" s="247"/>
      <c r="U58" s="261"/>
      <c r="V58" s="261"/>
    </row>
    <row r="59" s="184" customFormat="true" ht="229.5" spans="1:22">
      <c r="A59" s="62" t="s">
        <v>236</v>
      </c>
      <c r="B59" s="200" t="s">
        <v>33</v>
      </c>
      <c r="C59" s="201" t="s">
        <v>34</v>
      </c>
      <c r="D59" s="176" t="s">
        <v>237</v>
      </c>
      <c r="E59" s="218"/>
      <c r="F59" s="219"/>
      <c r="G59" s="219"/>
      <c r="H59" s="219"/>
      <c r="I59" s="41">
        <v>2849</v>
      </c>
      <c r="J59" s="41">
        <v>2849</v>
      </c>
      <c r="K59" s="174" t="s">
        <v>198</v>
      </c>
      <c r="L59" s="200" t="s">
        <v>39</v>
      </c>
      <c r="M59" s="176" t="s">
        <v>238</v>
      </c>
      <c r="N59" s="200" t="s">
        <v>39</v>
      </c>
      <c r="O59" s="200" t="s">
        <v>39</v>
      </c>
      <c r="P59" s="200" t="s">
        <v>39</v>
      </c>
      <c r="Q59" s="200">
        <v>2849</v>
      </c>
      <c r="R59" s="200">
        <v>2849</v>
      </c>
      <c r="S59" s="249" t="s">
        <v>39</v>
      </c>
      <c r="T59" s="249" t="s">
        <v>239</v>
      </c>
      <c r="U59" s="260" t="s">
        <v>102</v>
      </c>
      <c r="V59" s="260" t="s">
        <v>42</v>
      </c>
    </row>
    <row r="60" s="184" customFormat="true" ht="90.5" customHeight="true" spans="1:22">
      <c r="A60" s="62" t="s">
        <v>240</v>
      </c>
      <c r="B60" s="200" t="s">
        <v>33</v>
      </c>
      <c r="C60" s="201" t="s">
        <v>34</v>
      </c>
      <c r="D60" s="176" t="s">
        <v>241</v>
      </c>
      <c r="E60" s="218"/>
      <c r="F60" s="219"/>
      <c r="G60" s="219"/>
      <c r="H60" s="219"/>
      <c r="I60" s="200">
        <v>2850</v>
      </c>
      <c r="J60" s="200">
        <v>2850</v>
      </c>
      <c r="K60" s="230" t="s">
        <v>242</v>
      </c>
      <c r="L60" s="200" t="s">
        <v>39</v>
      </c>
      <c r="M60" s="200" t="s">
        <v>39</v>
      </c>
      <c r="N60" s="200" t="s">
        <v>39</v>
      </c>
      <c r="O60" s="200" t="s">
        <v>39</v>
      </c>
      <c r="P60" s="200" t="s">
        <v>39</v>
      </c>
      <c r="Q60" s="200">
        <v>2850</v>
      </c>
      <c r="R60" s="200">
        <v>2850</v>
      </c>
      <c r="S60" s="249" t="s">
        <v>39</v>
      </c>
      <c r="T60" s="249" t="s">
        <v>243</v>
      </c>
      <c r="U60" s="260" t="s">
        <v>102</v>
      </c>
      <c r="V60" s="260" t="s">
        <v>42</v>
      </c>
    </row>
    <row r="61" s="184" customFormat="true" ht="54" spans="1:22">
      <c r="A61" s="62" t="s">
        <v>244</v>
      </c>
      <c r="B61" s="202" t="s">
        <v>33</v>
      </c>
      <c r="C61" s="201" t="s">
        <v>34</v>
      </c>
      <c r="D61" s="176" t="s">
        <v>245</v>
      </c>
      <c r="E61" s="218"/>
      <c r="F61" s="219"/>
      <c r="G61" s="219"/>
      <c r="H61" s="219"/>
      <c r="I61" s="237" t="s">
        <v>39</v>
      </c>
      <c r="J61" s="237" t="s">
        <v>39</v>
      </c>
      <c r="K61" s="228" t="s">
        <v>246</v>
      </c>
      <c r="L61" s="202" t="s">
        <v>39</v>
      </c>
      <c r="M61" s="143" t="s">
        <v>238</v>
      </c>
      <c r="N61" s="202" t="s">
        <v>39</v>
      </c>
      <c r="O61" s="202" t="s">
        <v>39</v>
      </c>
      <c r="P61" s="202" t="s">
        <v>39</v>
      </c>
      <c r="Q61" s="202" t="s">
        <v>39</v>
      </c>
      <c r="R61" s="202" t="s">
        <v>39</v>
      </c>
      <c r="S61" s="143" t="s">
        <v>39</v>
      </c>
      <c r="T61" s="248" t="s">
        <v>247</v>
      </c>
      <c r="U61" s="260" t="s">
        <v>102</v>
      </c>
      <c r="V61" s="260" t="s">
        <v>42</v>
      </c>
    </row>
    <row r="62" s="184" customFormat="true" ht="54" spans="1:22">
      <c r="A62" s="62" t="s">
        <v>248</v>
      </c>
      <c r="B62" s="200" t="s">
        <v>33</v>
      </c>
      <c r="C62" s="201" t="s">
        <v>34</v>
      </c>
      <c r="D62" s="176" t="s">
        <v>249</v>
      </c>
      <c r="E62" s="218"/>
      <c r="F62" s="219"/>
      <c r="G62" s="219"/>
      <c r="H62" s="219"/>
      <c r="I62" s="43" t="s">
        <v>39</v>
      </c>
      <c r="J62" s="43" t="s">
        <v>39</v>
      </c>
      <c r="K62" s="174" t="s">
        <v>250</v>
      </c>
      <c r="L62" s="200" t="s">
        <v>39</v>
      </c>
      <c r="M62" s="176" t="s">
        <v>238</v>
      </c>
      <c r="N62" s="200" t="s">
        <v>39</v>
      </c>
      <c r="O62" s="200" t="s">
        <v>39</v>
      </c>
      <c r="P62" s="200" t="s">
        <v>39</v>
      </c>
      <c r="Q62" s="200" t="s">
        <v>39</v>
      </c>
      <c r="R62" s="200" t="s">
        <v>39</v>
      </c>
      <c r="S62" s="176" t="s">
        <v>39</v>
      </c>
      <c r="T62" s="248" t="s">
        <v>247</v>
      </c>
      <c r="U62" s="260" t="s">
        <v>102</v>
      </c>
      <c r="V62" s="260" t="s">
        <v>42</v>
      </c>
    </row>
  </sheetData>
  <mergeCells count="11">
    <mergeCell ref="A1:H1"/>
    <mergeCell ref="I1:N1"/>
    <mergeCell ref="O1:T1"/>
    <mergeCell ref="U1:V1"/>
    <mergeCell ref="A2:F2"/>
    <mergeCell ref="G2:H2"/>
    <mergeCell ref="I2:J2"/>
    <mergeCell ref="K2:N2"/>
    <mergeCell ref="O2:R2"/>
    <mergeCell ref="S2:T2"/>
    <mergeCell ref="U2:V2"/>
  </mergeCells>
  <conditionalFormatting sqref="A5">
    <cfRule type="cellIs" dxfId="0" priority="189" operator="equal">
      <formula>"Fail"</formula>
    </cfRule>
    <cfRule type="cellIs" dxfId="1" priority="190" operator="equal">
      <formula>"Pass"</formula>
    </cfRule>
  </conditionalFormatting>
  <conditionalFormatting sqref="A10">
    <cfRule type="cellIs" dxfId="0" priority="21" operator="equal">
      <formula>"Fail"</formula>
    </cfRule>
    <cfRule type="cellIs" dxfId="1" priority="22" operator="equal">
      <formula>"Pass"</formula>
    </cfRule>
  </conditionalFormatting>
  <conditionalFormatting sqref="A13">
    <cfRule type="cellIs" dxfId="0" priority="19" operator="equal">
      <formula>"Fail"</formula>
    </cfRule>
    <cfRule type="cellIs" dxfId="1" priority="20" operator="equal">
      <formula>"Pass"</formula>
    </cfRule>
  </conditionalFormatting>
  <conditionalFormatting sqref="A58">
    <cfRule type="cellIs" dxfId="0" priority="17" operator="equal">
      <formula>"Fail"</formula>
    </cfRule>
    <cfRule type="cellIs" dxfId="1" priority="18" operator="equal">
      <formula>"Pass"</formula>
    </cfRule>
  </conditionalFormatting>
  <conditionalFormatting sqref="A6:A9">
    <cfRule type="cellIs" dxfId="0" priority="131" operator="equal">
      <formula>"Fail"</formula>
    </cfRule>
    <cfRule type="cellIs" dxfId="1" priority="132" operator="equal">
      <formula>"Pass"</formula>
    </cfRule>
  </conditionalFormatting>
  <conditionalFormatting sqref="A11:A12">
    <cfRule type="cellIs" dxfId="0" priority="123" operator="equal">
      <formula>"Fail"</formula>
    </cfRule>
    <cfRule type="cellIs" dxfId="1" priority="124" operator="equal">
      <formula>"Pass"</formula>
    </cfRule>
  </conditionalFormatting>
  <conditionalFormatting sqref="A14:A57">
    <cfRule type="cellIs" dxfId="0" priority="119" operator="equal">
      <formula>"Fail"</formula>
    </cfRule>
    <cfRule type="cellIs" dxfId="1" priority="120" operator="equal">
      <formula>"Pass"</formula>
    </cfRule>
  </conditionalFormatting>
  <conditionalFormatting sqref="A59:A62">
    <cfRule type="cellIs" dxfId="0" priority="32" operator="equal">
      <formula>"Fail"</formula>
    </cfRule>
    <cfRule type="cellIs" dxfId="1" priority="36" operator="equal">
      <formula>"Pass"</formula>
    </cfRule>
  </conditionalFormatting>
  <dataValidations count="1">
    <dataValidation type="list" showInputMessage="1" showErrorMessage="1" sqref="U5:V62">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workbookViewId="0">
      <pane xSplit="2" ySplit="2" topLeftCell="H163" activePane="bottomRight" state="frozen"/>
      <selection/>
      <selection pane="topRight"/>
      <selection pane="bottomLeft"/>
      <selection pane="bottomRight" activeCell="I163" sqref="I163"/>
    </sheetView>
  </sheetViews>
  <sheetFormatPr defaultColWidth="9" defaultRowHeight="13.5"/>
  <cols>
    <col min="1" max="1" width="5.25" style="2" customWidth="true"/>
    <col min="2" max="2" width="45.75" style="1" customWidth="true"/>
    <col min="3" max="3" width="23.5833333333333" style="3" customWidth="true"/>
    <col min="4" max="4" width="20.3333333333333" style="4" customWidth="true"/>
    <col min="5" max="5" width="11.3333333333333" style="5" customWidth="true"/>
    <col min="6" max="6" width="15.4166666666667" style="3" customWidth="true"/>
    <col min="7" max="7" width="12.4166666666667" style="3" customWidth="true"/>
    <col min="8" max="8" width="29.4166666666667" style="3" customWidth="true"/>
    <col min="9" max="9" width="33.4166666666667" style="3" customWidth="true"/>
    <col min="10" max="10" width="6" style="3" customWidth="true"/>
    <col min="11" max="11" width="10" style="3" customWidth="true"/>
    <col min="12" max="12" width="23.3333333333333" style="3" customWidth="true"/>
    <col min="13" max="13" width="11.3333333333333" style="5" customWidth="true"/>
    <col min="14" max="14" width="14.6666666666667" style="3" customWidth="true"/>
    <col min="15" max="15" width="12.25" style="3" customWidth="true"/>
    <col min="16" max="16" width="40.6666666666667" style="3" customWidth="true"/>
    <col min="17" max="17" width="32.25" style="3" customWidth="true"/>
    <col min="18" max="18" width="5.33333333333333" style="3" customWidth="true"/>
    <col min="19" max="19" width="9.66666666666667" style="3" customWidth="true"/>
    <col min="20" max="20" width="24.0833333333333" style="3" customWidth="true"/>
    <col min="21" max="21" width="16" style="4" customWidth="true"/>
    <col min="22" max="22" width="24.25" style="3" customWidth="true"/>
    <col min="23" max="16384" width="9" style="3"/>
  </cols>
  <sheetData>
    <row r="1" ht="15.9" customHeight="true" spans="1:22">
      <c r="A1" s="6" t="s">
        <v>567</v>
      </c>
      <c r="B1" s="6" t="s">
        <v>568</v>
      </c>
      <c r="C1" s="6" t="s">
        <v>569</v>
      </c>
      <c r="D1" s="6" t="s">
        <v>570</v>
      </c>
      <c r="E1" s="6" t="s">
        <v>571</v>
      </c>
      <c r="F1" s="6"/>
      <c r="G1" s="6"/>
      <c r="H1" s="6"/>
      <c r="I1" s="6"/>
      <c r="J1" s="6"/>
      <c r="K1" s="6"/>
      <c r="L1" s="6"/>
      <c r="M1" s="6" t="s">
        <v>572</v>
      </c>
      <c r="N1" s="6"/>
      <c r="O1" s="6"/>
      <c r="P1" s="6"/>
      <c r="Q1" s="6"/>
      <c r="R1" s="6"/>
      <c r="S1" s="6"/>
      <c r="T1" s="6"/>
      <c r="U1" s="6" t="s">
        <v>573</v>
      </c>
      <c r="V1" s="6" t="s">
        <v>574</v>
      </c>
    </row>
    <row r="2" ht="32.15" customHeight="true" spans="1:22">
      <c r="A2" s="6"/>
      <c r="B2" s="6"/>
      <c r="C2" s="6"/>
      <c r="D2" s="6"/>
      <c r="E2" s="6" t="s">
        <v>575</v>
      </c>
      <c r="F2" s="6" t="s">
        <v>576</v>
      </c>
      <c r="G2" s="6" t="s">
        <v>577</v>
      </c>
      <c r="H2" s="6" t="s">
        <v>578</v>
      </c>
      <c r="I2" s="6" t="s">
        <v>579</v>
      </c>
      <c r="J2" s="6" t="s">
        <v>580</v>
      </c>
      <c r="K2" s="6" t="s">
        <v>581</v>
      </c>
      <c r="L2" s="6" t="s">
        <v>582</v>
      </c>
      <c r="M2" s="6" t="s">
        <v>575</v>
      </c>
      <c r="N2" s="6" t="s">
        <v>576</v>
      </c>
      <c r="O2" s="6" t="s">
        <v>577</v>
      </c>
      <c r="P2" s="6" t="s">
        <v>583</v>
      </c>
      <c r="Q2" s="6" t="s">
        <v>584</v>
      </c>
      <c r="R2" s="6" t="s">
        <v>580</v>
      </c>
      <c r="S2" s="6" t="s">
        <v>581</v>
      </c>
      <c r="T2" s="6" t="s">
        <v>582</v>
      </c>
      <c r="U2" s="6"/>
      <c r="V2" s="6"/>
    </row>
    <row r="3" s="1" customFormat="true" spans="1:22">
      <c r="A3" s="7">
        <v>1</v>
      </c>
      <c r="B3" s="7" t="s">
        <v>585</v>
      </c>
      <c r="C3" s="7" t="s">
        <v>586</v>
      </c>
      <c r="D3" s="7" t="s">
        <v>587</v>
      </c>
      <c r="E3" s="7" t="s">
        <v>518</v>
      </c>
      <c r="F3" s="7" t="s">
        <v>588</v>
      </c>
      <c r="G3" s="7" t="s">
        <v>589</v>
      </c>
      <c r="H3" s="7" t="s">
        <v>590</v>
      </c>
      <c r="I3" s="7" t="s">
        <v>591</v>
      </c>
      <c r="J3" s="7">
        <v>1</v>
      </c>
      <c r="K3" s="7">
        <v>20</v>
      </c>
      <c r="L3" s="7" t="s">
        <v>592</v>
      </c>
      <c r="M3" s="7" t="s">
        <v>518</v>
      </c>
      <c r="N3" s="7" t="s">
        <v>593</v>
      </c>
      <c r="O3" s="7" t="s">
        <v>594</v>
      </c>
      <c r="P3" s="7" t="s">
        <v>595</v>
      </c>
      <c r="Q3" s="7" t="s">
        <v>591</v>
      </c>
      <c r="R3" s="7">
        <v>1</v>
      </c>
      <c r="S3" s="7">
        <v>10</v>
      </c>
      <c r="T3" s="7" t="s">
        <v>596</v>
      </c>
      <c r="U3" s="7"/>
      <c r="V3" s="7"/>
    </row>
    <row r="4" s="1" customFormat="true" spans="1:22">
      <c r="A4" s="8">
        <v>2</v>
      </c>
      <c r="B4" s="8" t="s">
        <v>597</v>
      </c>
      <c r="C4" s="8" t="s">
        <v>598</v>
      </c>
      <c r="D4" s="8" t="s">
        <v>587</v>
      </c>
      <c r="E4" s="8" t="s">
        <v>518</v>
      </c>
      <c r="F4" s="8" t="s">
        <v>599</v>
      </c>
      <c r="G4" s="8" t="s">
        <v>600</v>
      </c>
      <c r="H4" s="8" t="s">
        <v>601</v>
      </c>
      <c r="I4" s="8" t="s">
        <v>591</v>
      </c>
      <c r="J4" s="8">
        <v>1</v>
      </c>
      <c r="K4" s="8">
        <v>20</v>
      </c>
      <c r="L4" s="8" t="s">
        <v>602</v>
      </c>
      <c r="M4" s="8" t="s">
        <v>518</v>
      </c>
      <c r="N4" s="8" t="s">
        <v>603</v>
      </c>
      <c r="O4" s="8" t="s">
        <v>604</v>
      </c>
      <c r="P4" s="8" t="s">
        <v>601</v>
      </c>
      <c r="Q4" s="8" t="s">
        <v>591</v>
      </c>
      <c r="R4" s="8">
        <v>1</v>
      </c>
      <c r="S4" s="8">
        <v>20</v>
      </c>
      <c r="T4" s="8" t="s">
        <v>602</v>
      </c>
      <c r="U4" s="8"/>
      <c r="V4" s="8"/>
    </row>
    <row r="5" s="1" customFormat="true" spans="1:22">
      <c r="A5" s="8">
        <v>3</v>
      </c>
      <c r="B5" s="8" t="s">
        <v>605</v>
      </c>
      <c r="C5" s="8" t="s">
        <v>606</v>
      </c>
      <c r="D5" s="8" t="s">
        <v>607</v>
      </c>
      <c r="E5" s="8" t="s">
        <v>518</v>
      </c>
      <c r="F5" s="8" t="s">
        <v>588</v>
      </c>
      <c r="G5" s="8" t="s">
        <v>589</v>
      </c>
      <c r="H5" s="8" t="s">
        <v>608</v>
      </c>
      <c r="I5" s="7" t="s">
        <v>591</v>
      </c>
      <c r="J5" s="8">
        <v>1</v>
      </c>
      <c r="K5" s="8">
        <v>20</v>
      </c>
      <c r="L5" s="8" t="s">
        <v>609</v>
      </c>
      <c r="M5" s="8" t="s">
        <v>518</v>
      </c>
      <c r="N5" s="8" t="s">
        <v>593</v>
      </c>
      <c r="O5" s="8" t="s">
        <v>594</v>
      </c>
      <c r="P5" s="8" t="s">
        <v>610</v>
      </c>
      <c r="Q5" s="7" t="s">
        <v>591</v>
      </c>
      <c r="R5" s="7">
        <v>1</v>
      </c>
      <c r="S5" s="7">
        <v>10</v>
      </c>
      <c r="T5" s="7" t="s">
        <v>596</v>
      </c>
      <c r="U5" s="8"/>
      <c r="V5" s="8"/>
    </row>
    <row r="6" s="1" customFormat="true" spans="1:22">
      <c r="A6" s="7">
        <v>4</v>
      </c>
      <c r="B6" s="8" t="s">
        <v>611</v>
      </c>
      <c r="C6" s="8" t="s">
        <v>612</v>
      </c>
      <c r="D6" s="8" t="s">
        <v>607</v>
      </c>
      <c r="E6" s="8" t="s">
        <v>518</v>
      </c>
      <c r="F6" s="8" t="s">
        <v>599</v>
      </c>
      <c r="G6" s="8" t="s">
        <v>600</v>
      </c>
      <c r="H6" s="8" t="s">
        <v>613</v>
      </c>
      <c r="I6" s="8" t="s">
        <v>591</v>
      </c>
      <c r="J6" s="8">
        <v>1</v>
      </c>
      <c r="K6" s="8">
        <v>20</v>
      </c>
      <c r="L6" s="8" t="s">
        <v>614</v>
      </c>
      <c r="M6" s="8" t="s">
        <v>518</v>
      </c>
      <c r="N6" s="8" t="s">
        <v>603</v>
      </c>
      <c r="O6" s="8" t="s">
        <v>604</v>
      </c>
      <c r="P6" s="8" t="s">
        <v>613</v>
      </c>
      <c r="Q6" s="8" t="s">
        <v>591</v>
      </c>
      <c r="R6" s="8">
        <v>1</v>
      </c>
      <c r="S6" s="8">
        <v>20</v>
      </c>
      <c r="T6" s="8" t="s">
        <v>615</v>
      </c>
      <c r="U6" s="8"/>
      <c r="V6" s="8"/>
    </row>
    <row r="7" s="1" customFormat="true" spans="1:22">
      <c r="A7" s="8">
        <v>5</v>
      </c>
      <c r="B7" s="8" t="s">
        <v>616</v>
      </c>
      <c r="C7" s="8" t="s">
        <v>617</v>
      </c>
      <c r="D7" s="8" t="s">
        <v>618</v>
      </c>
      <c r="E7" s="8" t="s">
        <v>518</v>
      </c>
      <c r="F7" s="8" t="s">
        <v>588</v>
      </c>
      <c r="G7" s="8" t="s">
        <v>589</v>
      </c>
      <c r="H7" s="8" t="s">
        <v>619</v>
      </c>
      <c r="I7" s="7" t="s">
        <v>591</v>
      </c>
      <c r="J7" s="8">
        <v>1</v>
      </c>
      <c r="K7" s="8">
        <v>20</v>
      </c>
      <c r="L7" s="8" t="s">
        <v>620</v>
      </c>
      <c r="M7" s="8" t="s">
        <v>518</v>
      </c>
      <c r="N7" s="8" t="s">
        <v>593</v>
      </c>
      <c r="O7" s="8" t="s">
        <v>594</v>
      </c>
      <c r="P7" s="8" t="s">
        <v>621</v>
      </c>
      <c r="Q7" s="7" t="s">
        <v>591</v>
      </c>
      <c r="R7" s="7">
        <v>1</v>
      </c>
      <c r="S7" s="7">
        <v>10</v>
      </c>
      <c r="T7" s="7" t="s">
        <v>596</v>
      </c>
      <c r="U7" s="9"/>
      <c r="V7" s="8" t="s">
        <v>618</v>
      </c>
    </row>
    <row r="8" s="1" customFormat="true" spans="1:22">
      <c r="A8" s="8">
        <v>6</v>
      </c>
      <c r="B8" s="8" t="s">
        <v>622</v>
      </c>
      <c r="C8" s="8" t="s">
        <v>623</v>
      </c>
      <c r="D8" s="8" t="s">
        <v>618</v>
      </c>
      <c r="E8" s="8" t="s">
        <v>518</v>
      </c>
      <c r="F8" s="8" t="s">
        <v>599</v>
      </c>
      <c r="G8" s="8" t="s">
        <v>600</v>
      </c>
      <c r="H8" s="8" t="s">
        <v>624</v>
      </c>
      <c r="I8" s="8" t="s">
        <v>591</v>
      </c>
      <c r="J8" s="8">
        <v>1</v>
      </c>
      <c r="K8" s="8">
        <v>20</v>
      </c>
      <c r="L8" s="8" t="s">
        <v>625</v>
      </c>
      <c r="M8" s="8" t="s">
        <v>518</v>
      </c>
      <c r="N8" s="8" t="s">
        <v>603</v>
      </c>
      <c r="O8" s="8" t="s">
        <v>604</v>
      </c>
      <c r="P8" s="8" t="s">
        <v>624</v>
      </c>
      <c r="Q8" s="8" t="s">
        <v>591</v>
      </c>
      <c r="R8" s="8">
        <v>1</v>
      </c>
      <c r="S8" s="8">
        <v>20</v>
      </c>
      <c r="T8" s="8" t="s">
        <v>625</v>
      </c>
      <c r="U8" s="9"/>
      <c r="V8" s="8" t="s">
        <v>618</v>
      </c>
    </row>
    <row r="9" s="1" customFormat="true" ht="54" spans="1:22">
      <c r="A9" s="7">
        <v>7</v>
      </c>
      <c r="B9" s="8" t="s">
        <v>626</v>
      </c>
      <c r="C9" s="8" t="s">
        <v>627</v>
      </c>
      <c r="D9" s="9" t="s">
        <v>628</v>
      </c>
      <c r="E9" s="8" t="s">
        <v>518</v>
      </c>
      <c r="F9" s="8" t="s">
        <v>629</v>
      </c>
      <c r="G9" s="8" t="s">
        <v>630</v>
      </c>
      <c r="H9" s="8" t="s">
        <v>631</v>
      </c>
      <c r="I9" s="8" t="s">
        <v>591</v>
      </c>
      <c r="J9" s="8">
        <v>0</v>
      </c>
      <c r="K9" s="8">
        <v>100</v>
      </c>
      <c r="L9" s="8" t="s">
        <v>596</v>
      </c>
      <c r="M9" s="8" t="s">
        <v>518</v>
      </c>
      <c r="N9" s="8" t="s">
        <v>593</v>
      </c>
      <c r="O9" s="8" t="s">
        <v>594</v>
      </c>
      <c r="P9" s="8" t="s">
        <v>632</v>
      </c>
      <c r="Q9" s="7" t="s">
        <v>591</v>
      </c>
      <c r="R9" s="7">
        <v>0</v>
      </c>
      <c r="S9" s="7">
        <v>100</v>
      </c>
      <c r="T9" s="7" t="s">
        <v>596</v>
      </c>
      <c r="U9" s="8"/>
      <c r="V9" s="8"/>
    </row>
    <row r="10" s="1" customFormat="true" ht="54" spans="1:22">
      <c r="A10" s="8">
        <v>8</v>
      </c>
      <c r="B10" s="10" t="s">
        <v>633</v>
      </c>
      <c r="C10" s="10" t="s">
        <v>634</v>
      </c>
      <c r="D10" s="11" t="s">
        <v>596</v>
      </c>
      <c r="E10" s="10" t="s">
        <v>518</v>
      </c>
      <c r="F10" s="10" t="s">
        <v>635</v>
      </c>
      <c r="G10" s="10" t="s">
        <v>517</v>
      </c>
      <c r="H10" s="10" t="s">
        <v>636</v>
      </c>
      <c r="I10" s="11" t="s">
        <v>637</v>
      </c>
      <c r="J10" s="10">
        <v>1</v>
      </c>
      <c r="K10" s="10">
        <v>20</v>
      </c>
      <c r="L10" s="10" t="s">
        <v>596</v>
      </c>
      <c r="M10" s="10" t="s">
        <v>518</v>
      </c>
      <c r="N10" s="10" t="s">
        <v>638</v>
      </c>
      <c r="O10" s="10" t="s">
        <v>517</v>
      </c>
      <c r="P10" s="10" t="s">
        <v>639</v>
      </c>
      <c r="Q10" s="11" t="s">
        <v>640</v>
      </c>
      <c r="R10" s="10">
        <v>1</v>
      </c>
      <c r="S10" s="10">
        <v>20</v>
      </c>
      <c r="T10" s="10" t="s">
        <v>596</v>
      </c>
      <c r="U10" s="8"/>
      <c r="V10" s="8"/>
    </row>
    <row r="11" s="1" customFormat="true" ht="54" spans="1:22">
      <c r="A11" s="8">
        <v>9</v>
      </c>
      <c r="B11" s="10" t="s">
        <v>641</v>
      </c>
      <c r="C11" s="10" t="s">
        <v>642</v>
      </c>
      <c r="D11" s="11" t="s">
        <v>596</v>
      </c>
      <c r="E11" s="10" t="s">
        <v>518</v>
      </c>
      <c r="F11" s="10" t="s">
        <v>643</v>
      </c>
      <c r="G11" s="10" t="s">
        <v>644</v>
      </c>
      <c r="H11" s="10" t="s">
        <v>645</v>
      </c>
      <c r="I11" s="11" t="s">
        <v>637</v>
      </c>
      <c r="J11" s="10">
        <v>1</v>
      </c>
      <c r="K11" s="10">
        <v>20</v>
      </c>
      <c r="L11" s="10" t="s">
        <v>596</v>
      </c>
      <c r="M11" s="10" t="s">
        <v>518</v>
      </c>
      <c r="N11" s="10" t="s">
        <v>603</v>
      </c>
      <c r="O11" s="10" t="s">
        <v>646</v>
      </c>
      <c r="P11" s="10" t="s">
        <v>647</v>
      </c>
      <c r="Q11" s="11" t="s">
        <v>640</v>
      </c>
      <c r="R11" s="10">
        <v>1</v>
      </c>
      <c r="S11" s="10">
        <v>20</v>
      </c>
      <c r="T11" s="10" t="s">
        <v>596</v>
      </c>
      <c r="U11" s="8"/>
      <c r="V11" s="8"/>
    </row>
    <row r="12" s="1" customFormat="true" ht="67.5" spans="1:22">
      <c r="A12" s="7">
        <v>10</v>
      </c>
      <c r="B12" s="8" t="s">
        <v>648</v>
      </c>
      <c r="C12" s="8" t="s">
        <v>649</v>
      </c>
      <c r="D12" s="9" t="s">
        <v>650</v>
      </c>
      <c r="E12" s="8" t="s">
        <v>518</v>
      </c>
      <c r="F12" s="8" t="s">
        <v>651</v>
      </c>
      <c r="G12" s="8" t="s">
        <v>652</v>
      </c>
      <c r="H12" s="8" t="s">
        <v>653</v>
      </c>
      <c r="I12" s="9" t="s">
        <v>654</v>
      </c>
      <c r="J12" s="8">
        <v>0</v>
      </c>
      <c r="K12" s="8">
        <v>100</v>
      </c>
      <c r="L12" s="8" t="s">
        <v>596</v>
      </c>
      <c r="M12" s="8" t="s">
        <v>518</v>
      </c>
      <c r="N12" s="8" t="s">
        <v>603</v>
      </c>
      <c r="O12" s="8" t="s">
        <v>604</v>
      </c>
      <c r="P12" s="8" t="s">
        <v>653</v>
      </c>
      <c r="Q12" s="9" t="s">
        <v>654</v>
      </c>
      <c r="R12" s="8">
        <v>0</v>
      </c>
      <c r="S12" s="8">
        <v>100</v>
      </c>
      <c r="T12" s="8" t="s">
        <v>596</v>
      </c>
      <c r="U12" s="8"/>
      <c r="V12" s="8"/>
    </row>
    <row r="13" s="1" customFormat="true" ht="162" spans="1:22">
      <c r="A13" s="8">
        <v>11</v>
      </c>
      <c r="B13" s="8" t="s">
        <v>655</v>
      </c>
      <c r="C13" s="8" t="s">
        <v>656</v>
      </c>
      <c r="D13" s="9" t="s">
        <v>650</v>
      </c>
      <c r="E13" s="8" t="s">
        <v>518</v>
      </c>
      <c r="F13" s="8" t="s">
        <v>588</v>
      </c>
      <c r="G13" s="8" t="s">
        <v>657</v>
      </c>
      <c r="H13" s="8" t="s">
        <v>658</v>
      </c>
      <c r="I13" s="9" t="s">
        <v>659</v>
      </c>
      <c r="J13" s="8">
        <v>1</v>
      </c>
      <c r="K13" s="8">
        <v>100</v>
      </c>
      <c r="L13" s="8" t="s">
        <v>596</v>
      </c>
      <c r="M13" s="8" t="s">
        <v>518</v>
      </c>
      <c r="N13" s="8" t="s">
        <v>593</v>
      </c>
      <c r="O13" s="8" t="s">
        <v>594</v>
      </c>
      <c r="P13" s="8" t="s">
        <v>660</v>
      </c>
      <c r="Q13" s="12" t="s">
        <v>661</v>
      </c>
      <c r="R13" s="7">
        <v>0</v>
      </c>
      <c r="S13" s="7">
        <v>100</v>
      </c>
      <c r="T13" s="7" t="s">
        <v>596</v>
      </c>
      <c r="U13" s="8"/>
      <c r="V13" s="8"/>
    </row>
    <row r="14" s="1" customFormat="true" ht="121.5" spans="1:22">
      <c r="A14" s="8">
        <v>12</v>
      </c>
      <c r="B14" s="8" t="s">
        <v>662</v>
      </c>
      <c r="C14" s="8" t="s">
        <v>663</v>
      </c>
      <c r="D14" s="12" t="s">
        <v>664</v>
      </c>
      <c r="E14" s="8" t="s">
        <v>518</v>
      </c>
      <c r="F14" s="8" t="s">
        <v>599</v>
      </c>
      <c r="G14" s="8" t="s">
        <v>665</v>
      </c>
      <c r="H14" s="8" t="s">
        <v>666</v>
      </c>
      <c r="I14" s="9" t="s">
        <v>667</v>
      </c>
      <c r="J14" s="8">
        <v>1</v>
      </c>
      <c r="K14" s="8">
        <v>100</v>
      </c>
      <c r="L14" s="8" t="s">
        <v>596</v>
      </c>
      <c r="M14" s="8" t="s">
        <v>518</v>
      </c>
      <c r="N14" s="8" t="s">
        <v>603</v>
      </c>
      <c r="O14" s="8" t="s">
        <v>604</v>
      </c>
      <c r="P14" s="16" t="s">
        <v>668</v>
      </c>
      <c r="Q14" s="16" t="s">
        <v>669</v>
      </c>
      <c r="R14" s="8">
        <v>0</v>
      </c>
      <c r="S14" s="8">
        <v>100</v>
      </c>
      <c r="T14" s="8" t="s">
        <v>596</v>
      </c>
      <c r="U14" s="8" t="s">
        <v>670</v>
      </c>
      <c r="V14" s="8"/>
    </row>
    <row r="15" s="1" customFormat="true" ht="121.5" spans="1:22">
      <c r="A15" s="7">
        <v>13</v>
      </c>
      <c r="B15" s="8" t="s">
        <v>671</v>
      </c>
      <c r="C15" s="8" t="s">
        <v>672</v>
      </c>
      <c r="D15" s="12" t="s">
        <v>664</v>
      </c>
      <c r="E15" s="8" t="s">
        <v>518</v>
      </c>
      <c r="F15" s="8" t="s">
        <v>599</v>
      </c>
      <c r="G15" s="8" t="s">
        <v>665</v>
      </c>
      <c r="H15" s="8" t="s">
        <v>673</v>
      </c>
      <c r="I15" s="9" t="s">
        <v>674</v>
      </c>
      <c r="J15" s="8">
        <v>1</v>
      </c>
      <c r="K15" s="8">
        <v>100</v>
      </c>
      <c r="L15" s="8" t="s">
        <v>596</v>
      </c>
      <c r="M15" s="8" t="s">
        <v>518</v>
      </c>
      <c r="N15" s="8" t="s">
        <v>603</v>
      </c>
      <c r="O15" s="8" t="s">
        <v>604</v>
      </c>
      <c r="P15" s="16" t="s">
        <v>675</v>
      </c>
      <c r="Q15" s="16" t="s">
        <v>676</v>
      </c>
      <c r="R15" s="8">
        <v>0</v>
      </c>
      <c r="S15" s="8">
        <v>100</v>
      </c>
      <c r="T15" s="8" t="s">
        <v>596</v>
      </c>
      <c r="U15" s="8" t="s">
        <v>670</v>
      </c>
      <c r="V15" s="8"/>
    </row>
    <row r="16" s="1" customFormat="true" ht="121.5" spans="1:22">
      <c r="A16" s="8">
        <v>14</v>
      </c>
      <c r="B16" s="8" t="s">
        <v>677</v>
      </c>
      <c r="C16" s="8" t="s">
        <v>678</v>
      </c>
      <c r="D16" s="9" t="s">
        <v>650</v>
      </c>
      <c r="E16" s="8" t="s">
        <v>518</v>
      </c>
      <c r="F16" s="8" t="s">
        <v>588</v>
      </c>
      <c r="G16" s="8" t="s">
        <v>679</v>
      </c>
      <c r="H16" s="8" t="s">
        <v>668</v>
      </c>
      <c r="I16" s="9" t="s">
        <v>680</v>
      </c>
      <c r="J16" s="8">
        <v>0</v>
      </c>
      <c r="K16" s="8">
        <v>100</v>
      </c>
      <c r="L16" s="8" t="s">
        <v>596</v>
      </c>
      <c r="M16" s="8" t="s">
        <v>518</v>
      </c>
      <c r="N16" s="8" t="s">
        <v>603</v>
      </c>
      <c r="O16" s="8" t="s">
        <v>604</v>
      </c>
      <c r="P16" s="8" t="s">
        <v>668</v>
      </c>
      <c r="Q16" s="9" t="s">
        <v>669</v>
      </c>
      <c r="R16" s="8">
        <v>0</v>
      </c>
      <c r="S16" s="8">
        <v>100</v>
      </c>
      <c r="T16" s="8" t="s">
        <v>596</v>
      </c>
      <c r="U16" s="8"/>
      <c r="V16" s="8"/>
    </row>
    <row r="17" s="1" customFormat="true" ht="121.5" spans="1:22">
      <c r="A17" s="8">
        <v>15</v>
      </c>
      <c r="B17" s="8" t="s">
        <v>681</v>
      </c>
      <c r="C17" s="8" t="s">
        <v>678</v>
      </c>
      <c r="D17" s="9" t="s">
        <v>650</v>
      </c>
      <c r="E17" s="8" t="s">
        <v>518</v>
      </c>
      <c r="F17" s="8" t="s">
        <v>588</v>
      </c>
      <c r="G17" s="8" t="s">
        <v>679</v>
      </c>
      <c r="H17" s="8" t="s">
        <v>675</v>
      </c>
      <c r="I17" s="9" t="s">
        <v>682</v>
      </c>
      <c r="J17" s="8">
        <v>0</v>
      </c>
      <c r="K17" s="8">
        <v>100</v>
      </c>
      <c r="L17" s="8" t="s">
        <v>596</v>
      </c>
      <c r="M17" s="8" t="s">
        <v>518</v>
      </c>
      <c r="N17" s="8" t="s">
        <v>603</v>
      </c>
      <c r="O17" s="8" t="s">
        <v>604</v>
      </c>
      <c r="P17" s="8" t="s">
        <v>675</v>
      </c>
      <c r="Q17" s="9" t="s">
        <v>676</v>
      </c>
      <c r="R17" s="8">
        <v>0</v>
      </c>
      <c r="S17" s="8">
        <v>100</v>
      </c>
      <c r="T17" s="8" t="s">
        <v>596</v>
      </c>
      <c r="U17" s="8"/>
      <c r="V17" s="8"/>
    </row>
    <row r="18" s="1" customFormat="true" ht="67.5" spans="1:22">
      <c r="A18" s="7">
        <v>16</v>
      </c>
      <c r="B18" s="8" t="s">
        <v>683</v>
      </c>
      <c r="C18" s="8" t="s">
        <v>684</v>
      </c>
      <c r="D18" s="9" t="s">
        <v>650</v>
      </c>
      <c r="E18" s="8" t="s">
        <v>518</v>
      </c>
      <c r="F18" s="8" t="s">
        <v>629</v>
      </c>
      <c r="G18" s="8" t="s">
        <v>685</v>
      </c>
      <c r="H18" s="8" t="s">
        <v>686</v>
      </c>
      <c r="I18" s="9" t="s">
        <v>687</v>
      </c>
      <c r="J18" s="8">
        <v>0</v>
      </c>
      <c r="K18" s="8">
        <v>100</v>
      </c>
      <c r="L18" s="8" t="s">
        <v>596</v>
      </c>
      <c r="M18" s="8" t="s">
        <v>518</v>
      </c>
      <c r="N18" s="8" t="s">
        <v>593</v>
      </c>
      <c r="O18" s="8" t="s">
        <v>594</v>
      </c>
      <c r="P18" s="8" t="s">
        <v>688</v>
      </c>
      <c r="Q18" s="12" t="s">
        <v>687</v>
      </c>
      <c r="R18" s="7">
        <v>0</v>
      </c>
      <c r="S18" s="7">
        <v>100</v>
      </c>
      <c r="T18" s="7" t="s">
        <v>596</v>
      </c>
      <c r="U18" s="8"/>
      <c r="V18" s="8"/>
    </row>
    <row r="19" s="1" customFormat="true" ht="81" spans="1:22">
      <c r="A19" s="8">
        <v>17</v>
      </c>
      <c r="B19" s="8" t="s">
        <v>689</v>
      </c>
      <c r="C19" s="8" t="s">
        <v>690</v>
      </c>
      <c r="D19" s="9" t="s">
        <v>650</v>
      </c>
      <c r="E19" s="8" t="s">
        <v>518</v>
      </c>
      <c r="F19" s="8" t="s">
        <v>588</v>
      </c>
      <c r="G19" s="8" t="s">
        <v>589</v>
      </c>
      <c r="H19" s="8" t="s">
        <v>691</v>
      </c>
      <c r="I19" s="9" t="s">
        <v>659</v>
      </c>
      <c r="J19" s="8">
        <v>1</v>
      </c>
      <c r="K19" s="8">
        <v>20</v>
      </c>
      <c r="L19" s="8" t="s">
        <v>596</v>
      </c>
      <c r="M19" s="8" t="s">
        <v>518</v>
      </c>
      <c r="N19" s="8" t="s">
        <v>593</v>
      </c>
      <c r="O19" s="8" t="s">
        <v>594</v>
      </c>
      <c r="P19" s="8" t="s">
        <v>692</v>
      </c>
      <c r="Q19" s="12" t="s">
        <v>693</v>
      </c>
      <c r="R19" s="7">
        <v>1</v>
      </c>
      <c r="S19" s="7">
        <v>10</v>
      </c>
      <c r="T19" s="7" t="s">
        <v>596</v>
      </c>
      <c r="U19" s="8"/>
      <c r="V19" s="8"/>
    </row>
    <row r="20" s="1" customFormat="true" ht="81" spans="1:22">
      <c r="A20" s="8">
        <v>18</v>
      </c>
      <c r="B20" s="8" t="s">
        <v>694</v>
      </c>
      <c r="C20" s="8" t="s">
        <v>695</v>
      </c>
      <c r="D20" s="9" t="s">
        <v>664</v>
      </c>
      <c r="E20" s="8" t="s">
        <v>518</v>
      </c>
      <c r="F20" s="8" t="s">
        <v>599</v>
      </c>
      <c r="G20" s="8" t="s">
        <v>600</v>
      </c>
      <c r="H20" s="8" t="s">
        <v>696</v>
      </c>
      <c r="I20" s="9" t="s">
        <v>667</v>
      </c>
      <c r="J20" s="8">
        <v>1</v>
      </c>
      <c r="K20" s="8">
        <v>20</v>
      </c>
      <c r="L20" s="8" t="s">
        <v>596</v>
      </c>
      <c r="M20" s="8" t="s">
        <v>518</v>
      </c>
      <c r="N20" s="8" t="s">
        <v>603</v>
      </c>
      <c r="O20" s="8" t="s">
        <v>604</v>
      </c>
      <c r="P20" s="8" t="s">
        <v>697</v>
      </c>
      <c r="Q20" s="9" t="s">
        <v>667</v>
      </c>
      <c r="R20" s="8">
        <v>1</v>
      </c>
      <c r="S20" s="8">
        <v>20</v>
      </c>
      <c r="T20" s="8" t="s">
        <v>596</v>
      </c>
      <c r="U20" s="8"/>
      <c r="V20" s="8"/>
    </row>
    <row r="21" s="1" customFormat="true" ht="81" spans="1:22">
      <c r="A21" s="7">
        <v>19</v>
      </c>
      <c r="B21" s="8" t="s">
        <v>698</v>
      </c>
      <c r="C21" s="8" t="s">
        <v>699</v>
      </c>
      <c r="D21" s="9" t="s">
        <v>664</v>
      </c>
      <c r="E21" s="8" t="s">
        <v>518</v>
      </c>
      <c r="F21" s="8" t="s">
        <v>599</v>
      </c>
      <c r="G21" s="8" t="s">
        <v>600</v>
      </c>
      <c r="H21" s="8" t="s">
        <v>700</v>
      </c>
      <c r="I21" s="9" t="s">
        <v>674</v>
      </c>
      <c r="J21" s="8">
        <v>1</v>
      </c>
      <c r="K21" s="8">
        <v>20</v>
      </c>
      <c r="L21" s="8" t="s">
        <v>596</v>
      </c>
      <c r="M21" s="8" t="s">
        <v>518</v>
      </c>
      <c r="N21" s="8" t="s">
        <v>603</v>
      </c>
      <c r="O21" s="8" t="s">
        <v>604</v>
      </c>
      <c r="P21" s="8" t="s">
        <v>701</v>
      </c>
      <c r="Q21" s="9" t="s">
        <v>702</v>
      </c>
      <c r="R21" s="8">
        <v>1</v>
      </c>
      <c r="S21" s="8">
        <v>20</v>
      </c>
      <c r="T21" s="8" t="s">
        <v>596</v>
      </c>
      <c r="U21" s="8"/>
      <c r="V21" s="8"/>
    </row>
    <row r="22" s="1" customFormat="true" ht="67.5" spans="1:22">
      <c r="A22" s="8">
        <v>20</v>
      </c>
      <c r="B22" s="8" t="s">
        <v>703</v>
      </c>
      <c r="C22" s="8" t="s">
        <v>704</v>
      </c>
      <c r="D22" s="9" t="s">
        <v>650</v>
      </c>
      <c r="E22" s="8" t="s">
        <v>518</v>
      </c>
      <c r="F22" s="8" t="s">
        <v>629</v>
      </c>
      <c r="G22" s="8" t="s">
        <v>630</v>
      </c>
      <c r="H22" s="8" t="s">
        <v>705</v>
      </c>
      <c r="I22" s="9" t="s">
        <v>687</v>
      </c>
      <c r="J22" s="8">
        <v>0</v>
      </c>
      <c r="K22" s="8">
        <v>50</v>
      </c>
      <c r="L22" s="8" t="s">
        <v>596</v>
      </c>
      <c r="M22" s="8" t="s">
        <v>518</v>
      </c>
      <c r="N22" s="8" t="s">
        <v>593</v>
      </c>
      <c r="O22" s="8" t="s">
        <v>594</v>
      </c>
      <c r="P22" s="8" t="s">
        <v>688</v>
      </c>
      <c r="Q22" s="12" t="s">
        <v>687</v>
      </c>
      <c r="R22" s="7">
        <v>0</v>
      </c>
      <c r="S22" s="7">
        <v>100</v>
      </c>
      <c r="T22" s="7" t="s">
        <v>596</v>
      </c>
      <c r="U22" s="8" t="s">
        <v>706</v>
      </c>
      <c r="V22" s="8"/>
    </row>
    <row r="23" s="1" customFormat="true" ht="54" spans="1:22">
      <c r="A23" s="8">
        <v>21</v>
      </c>
      <c r="B23" s="8" t="s">
        <v>707</v>
      </c>
      <c r="C23" s="8" t="s">
        <v>708</v>
      </c>
      <c r="D23" s="9" t="s">
        <v>709</v>
      </c>
      <c r="E23" s="8" t="s">
        <v>518</v>
      </c>
      <c r="F23" s="8" t="s">
        <v>710</v>
      </c>
      <c r="G23" s="8" t="s">
        <v>517</v>
      </c>
      <c r="H23" s="8" t="s">
        <v>636</v>
      </c>
      <c r="I23" s="9" t="s">
        <v>637</v>
      </c>
      <c r="J23" s="8">
        <v>1</v>
      </c>
      <c r="K23" s="8">
        <v>20</v>
      </c>
      <c r="L23" s="8" t="s">
        <v>596</v>
      </c>
      <c r="M23" s="8" t="s">
        <v>518</v>
      </c>
      <c r="N23" s="8" t="s">
        <v>638</v>
      </c>
      <c r="O23" s="8" t="s">
        <v>517</v>
      </c>
      <c r="P23" s="8" t="s">
        <v>639</v>
      </c>
      <c r="Q23" s="9" t="s">
        <v>640</v>
      </c>
      <c r="R23" s="8">
        <v>1</v>
      </c>
      <c r="S23" s="8">
        <v>20</v>
      </c>
      <c r="T23" s="8" t="s">
        <v>596</v>
      </c>
      <c r="U23" s="8"/>
      <c r="V23" s="8"/>
    </row>
    <row r="24" s="1" customFormat="true" ht="54" spans="1:22">
      <c r="A24" s="7">
        <v>22</v>
      </c>
      <c r="B24" s="8" t="s">
        <v>711</v>
      </c>
      <c r="C24" s="8" t="s">
        <v>712</v>
      </c>
      <c r="D24" s="9" t="s">
        <v>713</v>
      </c>
      <c r="E24" s="8" t="s">
        <v>518</v>
      </c>
      <c r="F24" s="8" t="s">
        <v>710</v>
      </c>
      <c r="G24" s="8" t="s">
        <v>517</v>
      </c>
      <c r="H24" s="8" t="s">
        <v>714</v>
      </c>
      <c r="I24" s="9" t="s">
        <v>715</v>
      </c>
      <c r="J24" s="8">
        <v>1</v>
      </c>
      <c r="K24" s="8">
        <v>20</v>
      </c>
      <c r="L24" s="8" t="s">
        <v>596</v>
      </c>
      <c r="M24" s="8" t="s">
        <v>518</v>
      </c>
      <c r="N24" s="8" t="s">
        <v>638</v>
      </c>
      <c r="O24" s="8" t="s">
        <v>517</v>
      </c>
      <c r="P24" s="8" t="s">
        <v>716</v>
      </c>
      <c r="Q24" s="9" t="s">
        <v>717</v>
      </c>
      <c r="R24" s="8">
        <v>1</v>
      </c>
      <c r="S24" s="8">
        <v>20</v>
      </c>
      <c r="T24" s="8" t="s">
        <v>596</v>
      </c>
      <c r="U24" s="8"/>
      <c r="V24" s="8"/>
    </row>
    <row r="25" s="1" customFormat="true" ht="54" spans="1:22">
      <c r="A25" s="8">
        <v>23</v>
      </c>
      <c r="B25" s="8" t="s">
        <v>718</v>
      </c>
      <c r="C25" s="8" t="s">
        <v>708</v>
      </c>
      <c r="D25" s="9" t="s">
        <v>709</v>
      </c>
      <c r="E25" s="8" t="s">
        <v>518</v>
      </c>
      <c r="F25" s="8" t="s">
        <v>643</v>
      </c>
      <c r="G25" s="8" t="s">
        <v>644</v>
      </c>
      <c r="H25" s="8" t="s">
        <v>645</v>
      </c>
      <c r="I25" s="9" t="s">
        <v>637</v>
      </c>
      <c r="J25" s="8">
        <v>1</v>
      </c>
      <c r="K25" s="8">
        <v>20</v>
      </c>
      <c r="L25" s="8" t="s">
        <v>596</v>
      </c>
      <c r="M25" s="8" t="s">
        <v>518</v>
      </c>
      <c r="N25" s="8" t="s">
        <v>603</v>
      </c>
      <c r="O25" s="8" t="s">
        <v>646</v>
      </c>
      <c r="P25" s="8" t="s">
        <v>647</v>
      </c>
      <c r="Q25" s="9" t="s">
        <v>640</v>
      </c>
      <c r="R25" s="8">
        <v>1</v>
      </c>
      <c r="S25" s="8">
        <v>20</v>
      </c>
      <c r="T25" s="8" t="s">
        <v>596</v>
      </c>
      <c r="U25" s="8"/>
      <c r="V25" s="8"/>
    </row>
    <row r="26" s="1" customFormat="true" ht="54" spans="1:22">
      <c r="A26" s="8">
        <v>24</v>
      </c>
      <c r="B26" s="8" t="s">
        <v>719</v>
      </c>
      <c r="C26" s="8" t="s">
        <v>712</v>
      </c>
      <c r="D26" s="9" t="s">
        <v>713</v>
      </c>
      <c r="E26" s="8" t="s">
        <v>518</v>
      </c>
      <c r="F26" s="8" t="s">
        <v>643</v>
      </c>
      <c r="G26" s="8" t="s">
        <v>644</v>
      </c>
      <c r="H26" s="8" t="s">
        <v>720</v>
      </c>
      <c r="I26" s="9" t="s">
        <v>715</v>
      </c>
      <c r="J26" s="8">
        <v>1</v>
      </c>
      <c r="K26" s="8">
        <v>20</v>
      </c>
      <c r="L26" s="8" t="s">
        <v>596</v>
      </c>
      <c r="M26" s="8" t="s">
        <v>518</v>
      </c>
      <c r="N26" s="8" t="s">
        <v>603</v>
      </c>
      <c r="O26" s="8" t="s">
        <v>646</v>
      </c>
      <c r="P26" s="8" t="s">
        <v>721</v>
      </c>
      <c r="Q26" s="9" t="s">
        <v>722</v>
      </c>
      <c r="R26" s="8">
        <v>1</v>
      </c>
      <c r="S26" s="8">
        <v>20</v>
      </c>
      <c r="T26" s="8" t="s">
        <v>596</v>
      </c>
      <c r="U26" s="8"/>
      <c r="V26" s="8"/>
    </row>
    <row r="27" s="1" customFormat="true" ht="40.5" spans="1:22">
      <c r="A27" s="7">
        <v>25</v>
      </c>
      <c r="B27" s="8" t="s">
        <v>723</v>
      </c>
      <c r="C27" s="8" t="s">
        <v>724</v>
      </c>
      <c r="D27" s="9" t="s">
        <v>725</v>
      </c>
      <c r="E27" s="8" t="s">
        <v>518</v>
      </c>
      <c r="F27" s="8" t="s">
        <v>651</v>
      </c>
      <c r="G27" s="8" t="s">
        <v>652</v>
      </c>
      <c r="H27" s="8" t="s">
        <v>726</v>
      </c>
      <c r="I27" s="9" t="s">
        <v>727</v>
      </c>
      <c r="J27" s="8">
        <v>1</v>
      </c>
      <c r="K27" s="8">
        <v>100</v>
      </c>
      <c r="L27" s="8" t="s">
        <v>596</v>
      </c>
      <c r="M27" s="8" t="s">
        <v>518</v>
      </c>
      <c r="N27" s="8" t="s">
        <v>593</v>
      </c>
      <c r="O27" s="8" t="s">
        <v>594</v>
      </c>
      <c r="P27" s="8" t="s">
        <v>728</v>
      </c>
      <c r="Q27" s="12" t="s">
        <v>729</v>
      </c>
      <c r="R27" s="7">
        <v>1</v>
      </c>
      <c r="S27" s="7">
        <v>100</v>
      </c>
      <c r="T27" s="7" t="s">
        <v>596</v>
      </c>
      <c r="U27" s="8"/>
      <c r="V27" s="8"/>
    </row>
    <row r="28" s="1" customFormat="true" ht="40.5" spans="1:22">
      <c r="A28" s="8">
        <v>26</v>
      </c>
      <c r="B28" s="8" t="s">
        <v>730</v>
      </c>
      <c r="C28" s="8" t="s">
        <v>731</v>
      </c>
      <c r="D28" s="9" t="s">
        <v>725</v>
      </c>
      <c r="E28" s="8" t="s">
        <v>518</v>
      </c>
      <c r="F28" s="8" t="s">
        <v>651</v>
      </c>
      <c r="G28" s="8" t="s">
        <v>652</v>
      </c>
      <c r="H28" s="8" t="s">
        <v>732</v>
      </c>
      <c r="I28" s="9" t="s">
        <v>727</v>
      </c>
      <c r="J28" s="8">
        <v>1</v>
      </c>
      <c r="K28" s="8">
        <v>100</v>
      </c>
      <c r="L28" s="8" t="s">
        <v>596</v>
      </c>
      <c r="M28" s="8" t="s">
        <v>518</v>
      </c>
      <c r="N28" s="8" t="s">
        <v>593</v>
      </c>
      <c r="O28" s="8" t="s">
        <v>594</v>
      </c>
      <c r="P28" s="8" t="s">
        <v>733</v>
      </c>
      <c r="Q28" s="12" t="s">
        <v>729</v>
      </c>
      <c r="R28" s="7">
        <v>1</v>
      </c>
      <c r="S28" s="7">
        <v>100</v>
      </c>
      <c r="T28" s="7" t="s">
        <v>596</v>
      </c>
      <c r="U28" s="8"/>
      <c r="V28" s="8"/>
    </row>
    <row r="29" s="1" customFormat="true" ht="14.25" customHeight="true" spans="1:22">
      <c r="A29" s="8">
        <v>27</v>
      </c>
      <c r="B29" s="8" t="s">
        <v>734</v>
      </c>
      <c r="C29" s="8" t="s">
        <v>735</v>
      </c>
      <c r="D29" s="8" t="s">
        <v>736</v>
      </c>
      <c r="E29" s="8" t="s">
        <v>518</v>
      </c>
      <c r="F29" s="8" t="s">
        <v>588</v>
      </c>
      <c r="G29" s="8" t="s">
        <v>657</v>
      </c>
      <c r="H29" s="8" t="s">
        <v>737</v>
      </c>
      <c r="I29" s="7" t="s">
        <v>591</v>
      </c>
      <c r="J29" s="8">
        <v>0</v>
      </c>
      <c r="K29" s="8">
        <v>100</v>
      </c>
      <c r="L29" s="8" t="s">
        <v>596</v>
      </c>
      <c r="M29" s="8" t="s">
        <v>518</v>
      </c>
      <c r="N29" s="8" t="s">
        <v>593</v>
      </c>
      <c r="O29" s="8" t="s">
        <v>594</v>
      </c>
      <c r="P29" s="8" t="s">
        <v>738</v>
      </c>
      <c r="Q29" s="7" t="s">
        <v>591</v>
      </c>
      <c r="R29" s="7">
        <v>0</v>
      </c>
      <c r="S29" s="7">
        <v>100</v>
      </c>
      <c r="T29" s="7" t="s">
        <v>596</v>
      </c>
      <c r="U29" s="8"/>
      <c r="V29" s="8"/>
    </row>
    <row r="30" s="1" customFormat="true" ht="54" spans="1:22">
      <c r="A30" s="7">
        <v>28</v>
      </c>
      <c r="B30" s="8" t="s">
        <v>739</v>
      </c>
      <c r="C30" s="8" t="s">
        <v>740</v>
      </c>
      <c r="D30" s="8" t="s">
        <v>736</v>
      </c>
      <c r="E30" s="8" t="s">
        <v>518</v>
      </c>
      <c r="F30" s="8" t="s">
        <v>599</v>
      </c>
      <c r="G30" s="8" t="s">
        <v>665</v>
      </c>
      <c r="H30" s="8" t="s">
        <v>741</v>
      </c>
      <c r="I30" s="8" t="s">
        <v>591</v>
      </c>
      <c r="J30" s="8">
        <v>0</v>
      </c>
      <c r="K30" s="8">
        <v>100</v>
      </c>
      <c r="L30" s="8" t="s">
        <v>596</v>
      </c>
      <c r="M30" s="8" t="s">
        <v>518</v>
      </c>
      <c r="N30" s="8" t="s">
        <v>593</v>
      </c>
      <c r="O30" s="8" t="s">
        <v>594</v>
      </c>
      <c r="P30" s="8" t="s">
        <v>738</v>
      </c>
      <c r="Q30" s="7" t="s">
        <v>591</v>
      </c>
      <c r="R30" s="7">
        <v>0</v>
      </c>
      <c r="S30" s="7">
        <v>100</v>
      </c>
      <c r="T30" s="7" t="s">
        <v>596</v>
      </c>
      <c r="U30" s="9" t="s">
        <v>742</v>
      </c>
      <c r="V30" s="8"/>
    </row>
    <row r="31" s="1" customFormat="true" ht="135" spans="1:22">
      <c r="A31" s="8">
        <v>29</v>
      </c>
      <c r="B31" s="8" t="s">
        <v>743</v>
      </c>
      <c r="C31" s="8" t="s">
        <v>744</v>
      </c>
      <c r="D31" s="9" t="s">
        <v>745</v>
      </c>
      <c r="E31" s="8" t="s">
        <v>518</v>
      </c>
      <c r="F31" s="8" t="s">
        <v>651</v>
      </c>
      <c r="G31" s="8" t="s">
        <v>652</v>
      </c>
      <c r="H31" s="9" t="s">
        <v>746</v>
      </c>
      <c r="I31" s="9" t="s">
        <v>747</v>
      </c>
      <c r="J31" s="8">
        <v>0</v>
      </c>
      <c r="K31" s="8">
        <v>100</v>
      </c>
      <c r="L31" s="8" t="s">
        <v>596</v>
      </c>
      <c r="M31" s="8" t="s">
        <v>518</v>
      </c>
      <c r="N31" s="8" t="s">
        <v>593</v>
      </c>
      <c r="O31" s="8" t="s">
        <v>594</v>
      </c>
      <c r="P31" s="9" t="s">
        <v>748</v>
      </c>
      <c r="Q31" s="12" t="s">
        <v>749</v>
      </c>
      <c r="R31" s="7">
        <v>0</v>
      </c>
      <c r="S31" s="7">
        <v>100</v>
      </c>
      <c r="T31" s="7" t="s">
        <v>596</v>
      </c>
      <c r="U31" s="8"/>
      <c r="V31" s="8"/>
    </row>
    <row r="32" s="1" customFormat="true" ht="67.5" spans="1:22">
      <c r="A32" s="8">
        <v>30</v>
      </c>
      <c r="B32" s="8" t="s">
        <v>750</v>
      </c>
      <c r="C32" s="8" t="s">
        <v>751</v>
      </c>
      <c r="D32" s="9" t="s">
        <v>752</v>
      </c>
      <c r="E32" s="8" t="s">
        <v>518</v>
      </c>
      <c r="F32" s="8" t="s">
        <v>588</v>
      </c>
      <c r="G32" s="8" t="s">
        <v>679</v>
      </c>
      <c r="H32" s="8" t="s">
        <v>753</v>
      </c>
      <c r="I32" s="9" t="s">
        <v>754</v>
      </c>
      <c r="J32" s="8">
        <v>0</v>
      </c>
      <c r="K32" s="8">
        <v>100</v>
      </c>
      <c r="L32" s="8" t="s">
        <v>596</v>
      </c>
      <c r="M32" s="8" t="s">
        <v>518</v>
      </c>
      <c r="N32" s="8" t="s">
        <v>603</v>
      </c>
      <c r="O32" s="8" t="s">
        <v>604</v>
      </c>
      <c r="P32" s="8" t="s">
        <v>753</v>
      </c>
      <c r="Q32" s="9" t="s">
        <v>755</v>
      </c>
      <c r="R32" s="8">
        <v>0</v>
      </c>
      <c r="S32" s="8">
        <v>100</v>
      </c>
      <c r="T32" s="8" t="s">
        <v>596</v>
      </c>
      <c r="U32" s="8"/>
      <c r="V32" s="8"/>
    </row>
    <row r="33" s="1" customFormat="true" ht="54" spans="1:22">
      <c r="A33" s="7">
        <v>31</v>
      </c>
      <c r="B33" s="8" t="s">
        <v>756</v>
      </c>
      <c r="C33" s="8" t="s">
        <v>757</v>
      </c>
      <c r="D33" s="9" t="s">
        <v>758</v>
      </c>
      <c r="E33" s="8" t="s">
        <v>518</v>
      </c>
      <c r="F33" s="8" t="s">
        <v>651</v>
      </c>
      <c r="G33" s="8" t="s">
        <v>759</v>
      </c>
      <c r="H33" s="8" t="s">
        <v>760</v>
      </c>
      <c r="I33" s="9" t="s">
        <v>761</v>
      </c>
      <c r="J33" s="8">
        <v>1</v>
      </c>
      <c r="K33" s="8">
        <v>100</v>
      </c>
      <c r="L33" s="8" t="s">
        <v>596</v>
      </c>
      <c r="M33" s="8" t="s">
        <v>518</v>
      </c>
      <c r="N33" s="8" t="s">
        <v>638</v>
      </c>
      <c r="O33" s="8" t="s">
        <v>762</v>
      </c>
      <c r="P33" s="17" t="s">
        <v>760</v>
      </c>
      <c r="Q33" s="16" t="s">
        <v>763</v>
      </c>
      <c r="R33" s="8">
        <v>0</v>
      </c>
      <c r="S33" s="8">
        <v>100</v>
      </c>
      <c r="T33" s="8" t="s">
        <v>596</v>
      </c>
      <c r="U33" s="8"/>
      <c r="V33" s="8"/>
    </row>
    <row r="34" s="1" customFormat="true" spans="1:22">
      <c r="A34" s="8">
        <v>32</v>
      </c>
      <c r="B34" s="8" t="s">
        <v>764</v>
      </c>
      <c r="C34" s="8" t="s">
        <v>765</v>
      </c>
      <c r="D34" s="8" t="s">
        <v>766</v>
      </c>
      <c r="E34" s="8" t="s">
        <v>518</v>
      </c>
      <c r="F34" s="8" t="s">
        <v>588</v>
      </c>
      <c r="G34" s="8" t="s">
        <v>657</v>
      </c>
      <c r="H34" s="8" t="s">
        <v>767</v>
      </c>
      <c r="I34" s="7" t="s">
        <v>591</v>
      </c>
      <c r="J34" s="8">
        <v>0</v>
      </c>
      <c r="K34" s="8">
        <v>20</v>
      </c>
      <c r="L34" s="8" t="s">
        <v>596</v>
      </c>
      <c r="M34" s="8" t="s">
        <v>518</v>
      </c>
      <c r="N34" s="8" t="s">
        <v>593</v>
      </c>
      <c r="O34" s="8" t="s">
        <v>594</v>
      </c>
      <c r="P34" s="8" t="s">
        <v>768</v>
      </c>
      <c r="Q34" s="7" t="s">
        <v>591</v>
      </c>
      <c r="R34" s="7">
        <v>0</v>
      </c>
      <c r="S34" s="7">
        <v>10</v>
      </c>
      <c r="T34" s="7" t="s">
        <v>596</v>
      </c>
      <c r="U34" s="8"/>
      <c r="V34" s="8"/>
    </row>
    <row r="35" s="1" customFormat="true" spans="1:22">
      <c r="A35" s="8">
        <v>33</v>
      </c>
      <c r="B35" s="8" t="s">
        <v>769</v>
      </c>
      <c r="C35" s="8" t="s">
        <v>770</v>
      </c>
      <c r="D35" s="8" t="s">
        <v>591</v>
      </c>
      <c r="E35" s="8" t="s">
        <v>518</v>
      </c>
      <c r="F35" s="8" t="s">
        <v>588</v>
      </c>
      <c r="G35" s="8" t="s">
        <v>657</v>
      </c>
      <c r="H35" s="8" t="s">
        <v>771</v>
      </c>
      <c r="I35" s="7" t="s">
        <v>591</v>
      </c>
      <c r="J35" s="8">
        <v>0</v>
      </c>
      <c r="K35" s="8">
        <v>20</v>
      </c>
      <c r="L35" s="8" t="s">
        <v>596</v>
      </c>
      <c r="M35" s="8" t="s">
        <v>518</v>
      </c>
      <c r="N35" s="8" t="s">
        <v>593</v>
      </c>
      <c r="O35" s="8" t="s">
        <v>594</v>
      </c>
      <c r="P35" s="8" t="s">
        <v>772</v>
      </c>
      <c r="Q35" s="7" t="s">
        <v>591</v>
      </c>
      <c r="R35" s="7">
        <v>0</v>
      </c>
      <c r="S35" s="7">
        <v>10</v>
      </c>
      <c r="T35" s="7" t="s">
        <v>596</v>
      </c>
      <c r="U35" s="8"/>
      <c r="V35" s="8"/>
    </row>
    <row r="36" s="1" customFormat="true" spans="1:22">
      <c r="A36" s="7">
        <v>34</v>
      </c>
      <c r="B36" s="8" t="s">
        <v>773</v>
      </c>
      <c r="C36" s="8" t="s">
        <v>774</v>
      </c>
      <c r="D36" s="8" t="s">
        <v>591</v>
      </c>
      <c r="E36" s="8" t="s">
        <v>518</v>
      </c>
      <c r="F36" s="8" t="s">
        <v>629</v>
      </c>
      <c r="G36" s="8" t="s">
        <v>517</v>
      </c>
      <c r="H36" s="8" t="s">
        <v>775</v>
      </c>
      <c r="I36" s="8" t="s">
        <v>591</v>
      </c>
      <c r="J36" s="8">
        <v>0</v>
      </c>
      <c r="K36" s="8">
        <v>10</v>
      </c>
      <c r="L36" s="8" t="s">
        <v>596</v>
      </c>
      <c r="M36" s="8" t="s">
        <v>518</v>
      </c>
      <c r="N36" s="8" t="s">
        <v>593</v>
      </c>
      <c r="O36" s="8" t="s">
        <v>517</v>
      </c>
      <c r="P36" s="8" t="s">
        <v>776</v>
      </c>
      <c r="Q36" s="7" t="s">
        <v>591</v>
      </c>
      <c r="R36" s="7">
        <v>0</v>
      </c>
      <c r="S36" s="7">
        <v>10</v>
      </c>
      <c r="T36" s="7" t="s">
        <v>596</v>
      </c>
      <c r="U36" s="8"/>
      <c r="V36" s="8"/>
    </row>
    <row r="37" s="1" customFormat="true" spans="1:22">
      <c r="A37" s="8">
        <v>35</v>
      </c>
      <c r="B37" s="8" t="s">
        <v>777</v>
      </c>
      <c r="C37" s="8" t="s">
        <v>778</v>
      </c>
      <c r="D37" s="8" t="s">
        <v>779</v>
      </c>
      <c r="E37" s="8" t="s">
        <v>518</v>
      </c>
      <c r="F37" s="8" t="s">
        <v>629</v>
      </c>
      <c r="G37" s="8" t="s">
        <v>685</v>
      </c>
      <c r="H37" s="8" t="s">
        <v>780</v>
      </c>
      <c r="I37" s="8" t="s">
        <v>591</v>
      </c>
      <c r="J37" s="8">
        <v>0</v>
      </c>
      <c r="K37" s="8">
        <v>100</v>
      </c>
      <c r="L37" s="8" t="s">
        <v>596</v>
      </c>
      <c r="M37" s="8" t="s">
        <v>518</v>
      </c>
      <c r="N37" s="8" t="s">
        <v>593</v>
      </c>
      <c r="O37" s="8" t="s">
        <v>594</v>
      </c>
      <c r="P37" s="8" t="s">
        <v>781</v>
      </c>
      <c r="Q37" s="7" t="s">
        <v>591</v>
      </c>
      <c r="R37" s="7">
        <v>0</v>
      </c>
      <c r="S37" s="7">
        <v>100</v>
      </c>
      <c r="T37" s="7" t="s">
        <v>596</v>
      </c>
      <c r="U37" s="8"/>
      <c r="V37" s="8"/>
    </row>
    <row r="38" s="1" customFormat="true" ht="135" spans="1:22">
      <c r="A38" s="8">
        <v>36</v>
      </c>
      <c r="B38" s="8" t="s">
        <v>782</v>
      </c>
      <c r="C38" s="8" t="s">
        <v>783</v>
      </c>
      <c r="D38" s="9" t="s">
        <v>784</v>
      </c>
      <c r="E38" s="8" t="s">
        <v>518</v>
      </c>
      <c r="F38" s="8" t="s">
        <v>651</v>
      </c>
      <c r="G38" s="8" t="s">
        <v>517</v>
      </c>
      <c r="H38" s="8" t="s">
        <v>785</v>
      </c>
      <c r="I38" s="9" t="s">
        <v>786</v>
      </c>
      <c r="J38" s="8">
        <v>0</v>
      </c>
      <c r="K38" s="8">
        <v>100</v>
      </c>
      <c r="L38" s="8" t="s">
        <v>596</v>
      </c>
      <c r="M38" s="8" t="s">
        <v>518</v>
      </c>
      <c r="N38" s="8" t="s">
        <v>593</v>
      </c>
      <c r="O38" s="8" t="s">
        <v>517</v>
      </c>
      <c r="P38" s="9" t="s">
        <v>787</v>
      </c>
      <c r="Q38" s="12" t="s">
        <v>788</v>
      </c>
      <c r="R38" s="7">
        <v>0</v>
      </c>
      <c r="S38" s="7">
        <v>100</v>
      </c>
      <c r="T38" s="7" t="s">
        <v>596</v>
      </c>
      <c r="U38" s="8"/>
      <c r="V38" s="8"/>
    </row>
    <row r="39" s="1" customFormat="true" ht="175.5" spans="1:22">
      <c r="A39" s="7">
        <v>37</v>
      </c>
      <c r="B39" s="8" t="s">
        <v>789</v>
      </c>
      <c r="C39" s="8" t="s">
        <v>790</v>
      </c>
      <c r="D39" s="8" t="s">
        <v>591</v>
      </c>
      <c r="E39" s="8" t="s">
        <v>518</v>
      </c>
      <c r="F39" s="8" t="s">
        <v>791</v>
      </c>
      <c r="G39" s="8" t="s">
        <v>517</v>
      </c>
      <c r="H39" s="8" t="s">
        <v>792</v>
      </c>
      <c r="I39" s="7" t="s">
        <v>591</v>
      </c>
      <c r="J39" s="8">
        <v>1</v>
      </c>
      <c r="K39" s="8">
        <v>20</v>
      </c>
      <c r="L39" s="8" t="s">
        <v>596</v>
      </c>
      <c r="M39" s="8" t="s">
        <v>518</v>
      </c>
      <c r="N39" s="8" t="s">
        <v>593</v>
      </c>
      <c r="O39" s="8" t="s">
        <v>517</v>
      </c>
      <c r="P39" s="9" t="s">
        <v>793</v>
      </c>
      <c r="Q39" s="12" t="s">
        <v>794</v>
      </c>
      <c r="R39" s="7">
        <v>1</v>
      </c>
      <c r="S39" s="7">
        <v>20</v>
      </c>
      <c r="T39" s="7" t="s">
        <v>596</v>
      </c>
      <c r="U39" s="8"/>
      <c r="V39" s="8"/>
    </row>
    <row r="40" s="1" customFormat="true" ht="40.5" spans="1:22">
      <c r="A40" s="8">
        <v>38</v>
      </c>
      <c r="B40" s="8" t="s">
        <v>795</v>
      </c>
      <c r="C40" s="8" t="s">
        <v>796</v>
      </c>
      <c r="D40" s="8" t="s">
        <v>591</v>
      </c>
      <c r="E40" s="8" t="s">
        <v>518</v>
      </c>
      <c r="F40" s="8" t="s">
        <v>797</v>
      </c>
      <c r="G40" s="8" t="s">
        <v>644</v>
      </c>
      <c r="H40" s="8" t="s">
        <v>798</v>
      </c>
      <c r="I40" s="8" t="s">
        <v>591</v>
      </c>
      <c r="J40" s="8">
        <v>1</v>
      </c>
      <c r="K40" s="8">
        <v>20</v>
      </c>
      <c r="L40" s="8" t="s">
        <v>596</v>
      </c>
      <c r="M40" s="8" t="s">
        <v>518</v>
      </c>
      <c r="N40" s="8" t="s">
        <v>603</v>
      </c>
      <c r="O40" s="8" t="s">
        <v>799</v>
      </c>
      <c r="P40" s="9" t="s">
        <v>800</v>
      </c>
      <c r="Q40" s="9" t="s">
        <v>591</v>
      </c>
      <c r="R40" s="8">
        <v>1</v>
      </c>
      <c r="S40" s="8">
        <v>100</v>
      </c>
      <c r="T40" s="8" t="s">
        <v>596</v>
      </c>
      <c r="U40" s="9" t="s">
        <v>670</v>
      </c>
      <c r="V40" s="8"/>
    </row>
    <row r="41" s="1" customFormat="true" spans="1:22">
      <c r="A41" s="8">
        <v>39</v>
      </c>
      <c r="B41" s="10" t="s">
        <v>801</v>
      </c>
      <c r="C41" s="10" t="s">
        <v>802</v>
      </c>
      <c r="D41" s="10" t="s">
        <v>596</v>
      </c>
      <c r="E41" s="10" t="s">
        <v>518</v>
      </c>
      <c r="F41" s="10" t="s">
        <v>596</v>
      </c>
      <c r="G41" s="10" t="s">
        <v>517</v>
      </c>
      <c r="H41" s="10" t="s">
        <v>803</v>
      </c>
      <c r="I41" s="10" t="s">
        <v>596</v>
      </c>
      <c r="J41" s="10" t="s">
        <v>596</v>
      </c>
      <c r="K41" s="10" t="s">
        <v>596</v>
      </c>
      <c r="L41" s="10" t="s">
        <v>596</v>
      </c>
      <c r="M41" s="10" t="s">
        <v>518</v>
      </c>
      <c r="N41" s="10" t="s">
        <v>596</v>
      </c>
      <c r="O41" s="10" t="s">
        <v>596</v>
      </c>
      <c r="P41" s="10" t="s">
        <v>596</v>
      </c>
      <c r="Q41" s="10" t="s">
        <v>596</v>
      </c>
      <c r="R41" s="10" t="s">
        <v>596</v>
      </c>
      <c r="S41" s="10" t="s">
        <v>596</v>
      </c>
      <c r="T41" s="10" t="s">
        <v>596</v>
      </c>
      <c r="U41" s="9"/>
      <c r="V41" s="8" t="s">
        <v>804</v>
      </c>
    </row>
    <row r="42" s="1" customFormat="true" spans="1:22">
      <c r="A42" s="7">
        <v>40</v>
      </c>
      <c r="B42" s="10" t="s">
        <v>805</v>
      </c>
      <c r="C42" s="10" t="s">
        <v>806</v>
      </c>
      <c r="D42" s="10" t="s">
        <v>596</v>
      </c>
      <c r="E42" s="10" t="s">
        <v>518</v>
      </c>
      <c r="F42" s="10" t="s">
        <v>596</v>
      </c>
      <c r="G42" s="10" t="s">
        <v>644</v>
      </c>
      <c r="H42" s="10" t="s">
        <v>807</v>
      </c>
      <c r="I42" s="10" t="s">
        <v>596</v>
      </c>
      <c r="J42" s="10">
        <v>1</v>
      </c>
      <c r="K42" s="10" t="s">
        <v>596</v>
      </c>
      <c r="L42" s="10" t="s">
        <v>596</v>
      </c>
      <c r="M42" s="10" t="s">
        <v>518</v>
      </c>
      <c r="N42" s="10" t="s">
        <v>596</v>
      </c>
      <c r="O42" s="10" t="s">
        <v>596</v>
      </c>
      <c r="P42" s="10" t="s">
        <v>596</v>
      </c>
      <c r="Q42" s="10" t="s">
        <v>596</v>
      </c>
      <c r="R42" s="10" t="s">
        <v>596</v>
      </c>
      <c r="S42" s="10" t="s">
        <v>596</v>
      </c>
      <c r="T42" s="10" t="s">
        <v>596</v>
      </c>
      <c r="U42" s="9"/>
      <c r="V42" s="8" t="s">
        <v>804</v>
      </c>
    </row>
    <row r="43" s="1" customFormat="true" spans="1:22">
      <c r="A43" s="8">
        <v>41</v>
      </c>
      <c r="B43" s="10" t="s">
        <v>808</v>
      </c>
      <c r="C43" s="13" t="s">
        <v>809</v>
      </c>
      <c r="D43" s="10" t="s">
        <v>596</v>
      </c>
      <c r="E43" s="10" t="s">
        <v>518</v>
      </c>
      <c r="F43" s="10" t="s">
        <v>596</v>
      </c>
      <c r="G43" s="10" t="s">
        <v>517</v>
      </c>
      <c r="H43" s="10" t="s">
        <v>810</v>
      </c>
      <c r="I43" s="10" t="s">
        <v>596</v>
      </c>
      <c r="J43" s="10" t="s">
        <v>596</v>
      </c>
      <c r="K43" s="10" t="s">
        <v>596</v>
      </c>
      <c r="L43" s="10" t="s">
        <v>596</v>
      </c>
      <c r="M43" s="10" t="s">
        <v>518</v>
      </c>
      <c r="N43" s="10" t="s">
        <v>596</v>
      </c>
      <c r="O43" s="10" t="s">
        <v>596</v>
      </c>
      <c r="P43" s="10" t="s">
        <v>596</v>
      </c>
      <c r="Q43" s="10" t="s">
        <v>596</v>
      </c>
      <c r="R43" s="10" t="s">
        <v>596</v>
      </c>
      <c r="S43" s="10" t="s">
        <v>596</v>
      </c>
      <c r="T43" s="10" t="s">
        <v>596</v>
      </c>
      <c r="U43" s="9"/>
      <c r="V43" s="8" t="s">
        <v>804</v>
      </c>
    </row>
    <row r="44" s="1" customFormat="true" spans="1:22">
      <c r="A44" s="8">
        <v>42</v>
      </c>
      <c r="B44" s="10" t="s">
        <v>811</v>
      </c>
      <c r="C44" s="13" t="s">
        <v>812</v>
      </c>
      <c r="D44" s="10" t="s">
        <v>596</v>
      </c>
      <c r="E44" s="10" t="s">
        <v>518</v>
      </c>
      <c r="F44" s="10" t="s">
        <v>596</v>
      </c>
      <c r="G44" s="10" t="s">
        <v>644</v>
      </c>
      <c r="H44" s="10" t="s">
        <v>813</v>
      </c>
      <c r="I44" s="10" t="s">
        <v>596</v>
      </c>
      <c r="J44" s="10">
        <v>1</v>
      </c>
      <c r="K44" s="10" t="s">
        <v>596</v>
      </c>
      <c r="L44" s="10" t="s">
        <v>596</v>
      </c>
      <c r="M44" s="10" t="s">
        <v>518</v>
      </c>
      <c r="N44" s="10" t="s">
        <v>596</v>
      </c>
      <c r="O44" s="10" t="s">
        <v>596</v>
      </c>
      <c r="P44" s="10" t="s">
        <v>596</v>
      </c>
      <c r="Q44" s="10" t="s">
        <v>596</v>
      </c>
      <c r="R44" s="10" t="s">
        <v>596</v>
      </c>
      <c r="S44" s="10" t="s">
        <v>596</v>
      </c>
      <c r="T44" s="10" t="s">
        <v>596</v>
      </c>
      <c r="U44" s="9"/>
      <c r="V44" s="8" t="s">
        <v>804</v>
      </c>
    </row>
    <row r="45" s="1" customFormat="true" spans="1:22">
      <c r="A45" s="7">
        <v>43</v>
      </c>
      <c r="B45" s="10" t="s">
        <v>814</v>
      </c>
      <c r="C45" s="13" t="s">
        <v>815</v>
      </c>
      <c r="D45" s="10" t="s">
        <v>596</v>
      </c>
      <c r="E45" s="10" t="s">
        <v>518</v>
      </c>
      <c r="F45" s="10" t="s">
        <v>596</v>
      </c>
      <c r="G45" s="10" t="s">
        <v>517</v>
      </c>
      <c r="H45" s="10" t="s">
        <v>816</v>
      </c>
      <c r="I45" s="10" t="s">
        <v>596</v>
      </c>
      <c r="J45" s="10">
        <v>0</v>
      </c>
      <c r="K45" s="10" t="s">
        <v>596</v>
      </c>
      <c r="L45" s="10" t="s">
        <v>596</v>
      </c>
      <c r="M45" s="10" t="s">
        <v>518</v>
      </c>
      <c r="N45" s="10" t="s">
        <v>596</v>
      </c>
      <c r="O45" s="10" t="s">
        <v>596</v>
      </c>
      <c r="P45" s="10" t="s">
        <v>596</v>
      </c>
      <c r="Q45" s="10" t="s">
        <v>596</v>
      </c>
      <c r="R45" s="10" t="s">
        <v>596</v>
      </c>
      <c r="S45" s="10" t="s">
        <v>596</v>
      </c>
      <c r="T45" s="10" t="s">
        <v>596</v>
      </c>
      <c r="U45" s="9"/>
      <c r="V45" s="8" t="s">
        <v>804</v>
      </c>
    </row>
    <row r="46" s="1" customFormat="true" ht="54" spans="1:22">
      <c r="A46" s="8">
        <v>44</v>
      </c>
      <c r="B46" s="8" t="s">
        <v>817</v>
      </c>
      <c r="C46" s="8" t="s">
        <v>818</v>
      </c>
      <c r="D46" s="9" t="s">
        <v>819</v>
      </c>
      <c r="E46" s="8" t="s">
        <v>518</v>
      </c>
      <c r="F46" s="8" t="s">
        <v>588</v>
      </c>
      <c r="G46" s="8" t="s">
        <v>517</v>
      </c>
      <c r="H46" s="8" t="s">
        <v>820</v>
      </c>
      <c r="I46" s="7" t="s">
        <v>591</v>
      </c>
      <c r="J46" s="8">
        <v>1</v>
      </c>
      <c r="K46" s="8">
        <v>100</v>
      </c>
      <c r="L46" s="8" t="s">
        <v>596</v>
      </c>
      <c r="M46" s="8" t="s">
        <v>518</v>
      </c>
      <c r="N46" s="8" t="s">
        <v>603</v>
      </c>
      <c r="O46" s="8" t="s">
        <v>517</v>
      </c>
      <c r="P46" s="9" t="s">
        <v>821</v>
      </c>
      <c r="Q46" s="9" t="s">
        <v>822</v>
      </c>
      <c r="R46" s="8">
        <v>1</v>
      </c>
      <c r="S46" s="8">
        <v>100</v>
      </c>
      <c r="T46" s="8" t="s">
        <v>596</v>
      </c>
      <c r="U46" s="8"/>
      <c r="V46" s="8"/>
    </row>
    <row r="47" s="1" customFormat="true" ht="54" spans="1:22">
      <c r="A47" s="8">
        <v>45</v>
      </c>
      <c r="B47" s="8" t="s">
        <v>823</v>
      </c>
      <c r="C47" s="8" t="s">
        <v>824</v>
      </c>
      <c r="D47" s="9" t="s">
        <v>819</v>
      </c>
      <c r="E47" s="8" t="s">
        <v>518</v>
      </c>
      <c r="F47" s="8" t="s">
        <v>588</v>
      </c>
      <c r="G47" s="8" t="s">
        <v>644</v>
      </c>
      <c r="H47" s="8" t="s">
        <v>825</v>
      </c>
      <c r="I47" s="7" t="s">
        <v>591</v>
      </c>
      <c r="J47" s="8">
        <v>1</v>
      </c>
      <c r="K47" s="8">
        <v>100</v>
      </c>
      <c r="L47" s="8" t="s">
        <v>596</v>
      </c>
      <c r="M47" s="8" t="s">
        <v>518</v>
      </c>
      <c r="N47" s="8" t="s">
        <v>603</v>
      </c>
      <c r="O47" s="8" t="s">
        <v>646</v>
      </c>
      <c r="P47" s="9" t="s">
        <v>826</v>
      </c>
      <c r="Q47" s="9" t="s">
        <v>822</v>
      </c>
      <c r="R47" s="8">
        <v>1</v>
      </c>
      <c r="S47" s="8">
        <v>100</v>
      </c>
      <c r="T47" s="8" t="s">
        <v>596</v>
      </c>
      <c r="U47" s="9"/>
      <c r="V47" s="8"/>
    </row>
    <row r="48" s="1" customFormat="true" ht="202.5" spans="1:22">
      <c r="A48" s="7">
        <v>46</v>
      </c>
      <c r="B48" s="8" t="s">
        <v>827</v>
      </c>
      <c r="C48" s="14" t="s">
        <v>828</v>
      </c>
      <c r="D48" s="15" t="s">
        <v>829</v>
      </c>
      <c r="E48" s="8" t="s">
        <v>518</v>
      </c>
      <c r="F48" s="8" t="s">
        <v>651</v>
      </c>
      <c r="G48" s="8" t="s">
        <v>517</v>
      </c>
      <c r="H48" s="8" t="s">
        <v>830</v>
      </c>
      <c r="I48" s="9" t="s">
        <v>831</v>
      </c>
      <c r="J48" s="8">
        <v>0</v>
      </c>
      <c r="K48" s="8">
        <v>100</v>
      </c>
      <c r="L48" s="8" t="s">
        <v>596</v>
      </c>
      <c r="M48" s="8" t="s">
        <v>518</v>
      </c>
      <c r="N48" s="8" t="s">
        <v>593</v>
      </c>
      <c r="O48" s="8" t="s">
        <v>517</v>
      </c>
      <c r="P48" s="8" t="s">
        <v>832</v>
      </c>
      <c r="Q48" s="12" t="s">
        <v>833</v>
      </c>
      <c r="R48" s="7">
        <v>0</v>
      </c>
      <c r="S48" s="7">
        <v>100</v>
      </c>
      <c r="T48" s="7" t="s">
        <v>596</v>
      </c>
      <c r="U48" s="8"/>
      <c r="V48" s="8"/>
    </row>
    <row r="49" s="1" customFormat="true" ht="202.5" spans="1:22">
      <c r="A49" s="8">
        <v>47</v>
      </c>
      <c r="B49" s="8" t="s">
        <v>834</v>
      </c>
      <c r="C49" s="14" t="s">
        <v>835</v>
      </c>
      <c r="D49" s="15" t="s">
        <v>829</v>
      </c>
      <c r="E49" s="8" t="s">
        <v>518</v>
      </c>
      <c r="F49" s="8" t="s">
        <v>651</v>
      </c>
      <c r="G49" s="8" t="s">
        <v>644</v>
      </c>
      <c r="H49" s="8" t="s">
        <v>836</v>
      </c>
      <c r="I49" s="9" t="s">
        <v>831</v>
      </c>
      <c r="J49" s="8">
        <v>0</v>
      </c>
      <c r="K49" s="8">
        <v>100</v>
      </c>
      <c r="L49" s="8" t="s">
        <v>596</v>
      </c>
      <c r="M49" s="8" t="s">
        <v>518</v>
      </c>
      <c r="N49" s="8" t="s">
        <v>593</v>
      </c>
      <c r="O49" s="8" t="s">
        <v>646</v>
      </c>
      <c r="P49" s="8" t="s">
        <v>837</v>
      </c>
      <c r="Q49" s="12" t="s">
        <v>833</v>
      </c>
      <c r="R49" s="7">
        <v>0</v>
      </c>
      <c r="S49" s="7">
        <v>100</v>
      </c>
      <c r="T49" s="7" t="s">
        <v>596</v>
      </c>
      <c r="U49" s="9"/>
      <c r="V49" s="8" t="s">
        <v>838</v>
      </c>
    </row>
    <row r="50" s="1" customFormat="true" spans="1:22">
      <c r="A50" s="8">
        <v>48</v>
      </c>
      <c r="B50" s="10" t="s">
        <v>839</v>
      </c>
      <c r="C50" s="10" t="s">
        <v>596</v>
      </c>
      <c r="D50" s="10" t="s">
        <v>596</v>
      </c>
      <c r="E50" s="10" t="s">
        <v>518</v>
      </c>
      <c r="F50" s="10" t="s">
        <v>596</v>
      </c>
      <c r="G50" s="10" t="s">
        <v>517</v>
      </c>
      <c r="H50" s="10" t="s">
        <v>840</v>
      </c>
      <c r="I50" s="10" t="s">
        <v>596</v>
      </c>
      <c r="J50" s="10">
        <v>1</v>
      </c>
      <c r="K50" s="10" t="s">
        <v>596</v>
      </c>
      <c r="L50" s="10" t="s">
        <v>841</v>
      </c>
      <c r="M50" s="10" t="s">
        <v>518</v>
      </c>
      <c r="N50" s="10" t="s">
        <v>596</v>
      </c>
      <c r="O50" s="10" t="s">
        <v>596</v>
      </c>
      <c r="P50" s="10" t="s">
        <v>596</v>
      </c>
      <c r="Q50" s="10" t="s">
        <v>596</v>
      </c>
      <c r="R50" s="10" t="s">
        <v>596</v>
      </c>
      <c r="S50" s="10" t="s">
        <v>596</v>
      </c>
      <c r="T50" s="10" t="s">
        <v>596</v>
      </c>
      <c r="U50" s="9"/>
      <c r="V50" s="8" t="s">
        <v>804</v>
      </c>
    </row>
    <row r="51" s="1" customFormat="true" spans="1:22">
      <c r="A51" s="7">
        <v>49</v>
      </c>
      <c r="B51" s="10" t="s">
        <v>842</v>
      </c>
      <c r="C51" s="10" t="s">
        <v>596</v>
      </c>
      <c r="D51" s="10" t="s">
        <v>596</v>
      </c>
      <c r="E51" s="10" t="s">
        <v>518</v>
      </c>
      <c r="F51" s="10" t="s">
        <v>596</v>
      </c>
      <c r="G51" s="10" t="s">
        <v>517</v>
      </c>
      <c r="H51" s="10" t="s">
        <v>841</v>
      </c>
      <c r="I51" s="10" t="s">
        <v>596</v>
      </c>
      <c r="J51" s="10">
        <v>1</v>
      </c>
      <c r="K51" s="10" t="s">
        <v>596</v>
      </c>
      <c r="L51" s="10" t="s">
        <v>596</v>
      </c>
      <c r="M51" s="10" t="s">
        <v>518</v>
      </c>
      <c r="N51" s="10" t="s">
        <v>596</v>
      </c>
      <c r="O51" s="10" t="s">
        <v>596</v>
      </c>
      <c r="P51" s="10" t="s">
        <v>596</v>
      </c>
      <c r="Q51" s="10" t="s">
        <v>596</v>
      </c>
      <c r="R51" s="10" t="s">
        <v>596</v>
      </c>
      <c r="S51" s="10" t="s">
        <v>596</v>
      </c>
      <c r="T51" s="10" t="s">
        <v>596</v>
      </c>
      <c r="U51" s="9"/>
      <c r="V51" s="8" t="s">
        <v>804</v>
      </c>
    </row>
    <row r="52" s="1" customFormat="true" ht="67.5" spans="1:22">
      <c r="A52" s="8">
        <v>50</v>
      </c>
      <c r="B52" s="8" t="s">
        <v>843</v>
      </c>
      <c r="C52" s="14" t="s">
        <v>844</v>
      </c>
      <c r="D52" s="15" t="s">
        <v>845</v>
      </c>
      <c r="E52" s="8" t="s">
        <v>518</v>
      </c>
      <c r="F52" s="8" t="s">
        <v>651</v>
      </c>
      <c r="G52" s="8" t="s">
        <v>517</v>
      </c>
      <c r="H52" s="8" t="s">
        <v>846</v>
      </c>
      <c r="I52" s="9" t="s">
        <v>847</v>
      </c>
      <c r="J52" s="8">
        <v>0</v>
      </c>
      <c r="K52" s="8">
        <v>100</v>
      </c>
      <c r="L52" s="8" t="s">
        <v>596</v>
      </c>
      <c r="M52" s="8" t="s">
        <v>518</v>
      </c>
      <c r="N52" s="8" t="s">
        <v>593</v>
      </c>
      <c r="O52" s="8" t="s">
        <v>517</v>
      </c>
      <c r="P52" s="8" t="s">
        <v>848</v>
      </c>
      <c r="Q52" s="7" t="s">
        <v>849</v>
      </c>
      <c r="R52" s="7">
        <v>0</v>
      </c>
      <c r="S52" s="7">
        <v>100</v>
      </c>
      <c r="T52" s="7" t="s">
        <v>596</v>
      </c>
      <c r="U52" s="8"/>
      <c r="V52" s="8"/>
    </row>
    <row r="53" s="1" customFormat="true" ht="67.5" spans="1:22">
      <c r="A53" s="8">
        <v>51</v>
      </c>
      <c r="B53" s="8" t="s">
        <v>850</v>
      </c>
      <c r="C53" s="14" t="s">
        <v>851</v>
      </c>
      <c r="D53" s="15" t="s">
        <v>845</v>
      </c>
      <c r="E53" s="8" t="s">
        <v>518</v>
      </c>
      <c r="F53" s="8" t="s">
        <v>651</v>
      </c>
      <c r="G53" s="8" t="s">
        <v>644</v>
      </c>
      <c r="H53" s="8" t="s">
        <v>852</v>
      </c>
      <c r="I53" s="9" t="s">
        <v>847</v>
      </c>
      <c r="J53" s="8">
        <v>0</v>
      </c>
      <c r="K53" s="8">
        <v>20</v>
      </c>
      <c r="L53" s="8" t="s">
        <v>596</v>
      </c>
      <c r="M53" s="8" t="s">
        <v>518</v>
      </c>
      <c r="N53" s="8" t="s">
        <v>593</v>
      </c>
      <c r="O53" s="8" t="s">
        <v>646</v>
      </c>
      <c r="P53" s="8" t="s">
        <v>853</v>
      </c>
      <c r="Q53" s="7" t="s">
        <v>849</v>
      </c>
      <c r="R53" s="7">
        <v>0</v>
      </c>
      <c r="S53" s="7">
        <v>100</v>
      </c>
      <c r="T53" s="7" t="s">
        <v>596</v>
      </c>
      <c r="U53" s="9"/>
      <c r="V53" s="8" t="s">
        <v>838</v>
      </c>
    </row>
    <row r="54" s="1" customFormat="true" ht="54" spans="1:22">
      <c r="A54" s="7">
        <v>52</v>
      </c>
      <c r="B54" s="8" t="s">
        <v>854</v>
      </c>
      <c r="C54" s="14" t="s">
        <v>855</v>
      </c>
      <c r="D54" s="15" t="s">
        <v>856</v>
      </c>
      <c r="E54" s="8" t="s">
        <v>518</v>
      </c>
      <c r="F54" s="8" t="s">
        <v>651</v>
      </c>
      <c r="G54" s="8" t="s">
        <v>517</v>
      </c>
      <c r="H54" s="8" t="s">
        <v>857</v>
      </c>
      <c r="I54" s="9" t="s">
        <v>858</v>
      </c>
      <c r="J54" s="8">
        <v>0</v>
      </c>
      <c r="K54" s="8">
        <v>100</v>
      </c>
      <c r="L54" s="8" t="s">
        <v>596</v>
      </c>
      <c r="M54" s="8" t="s">
        <v>518</v>
      </c>
      <c r="N54" s="8" t="s">
        <v>859</v>
      </c>
      <c r="O54" s="8" t="s">
        <v>517</v>
      </c>
      <c r="P54" s="8" t="s">
        <v>860</v>
      </c>
      <c r="Q54" s="9" t="s">
        <v>861</v>
      </c>
      <c r="R54" s="8">
        <v>0</v>
      </c>
      <c r="S54" s="8">
        <v>100</v>
      </c>
      <c r="T54" s="8" t="s">
        <v>596</v>
      </c>
      <c r="U54" s="8"/>
      <c r="V54" s="8"/>
    </row>
    <row r="55" s="1" customFormat="true" ht="54" spans="1:22">
      <c r="A55" s="8">
        <v>53</v>
      </c>
      <c r="B55" s="8" t="s">
        <v>862</v>
      </c>
      <c r="C55" s="8" t="s">
        <v>863</v>
      </c>
      <c r="D55" s="9" t="s">
        <v>864</v>
      </c>
      <c r="E55" s="8" t="s">
        <v>518</v>
      </c>
      <c r="F55" s="8" t="s">
        <v>651</v>
      </c>
      <c r="G55" s="8" t="s">
        <v>865</v>
      </c>
      <c r="H55" s="8" t="s">
        <v>866</v>
      </c>
      <c r="I55" s="9" t="s">
        <v>867</v>
      </c>
      <c r="J55" s="8">
        <v>0</v>
      </c>
      <c r="K55" s="8">
        <v>100</v>
      </c>
      <c r="L55" s="8" t="s">
        <v>596</v>
      </c>
      <c r="M55" s="8" t="s">
        <v>518</v>
      </c>
      <c r="N55" s="8" t="s">
        <v>593</v>
      </c>
      <c r="O55" s="8" t="s">
        <v>517</v>
      </c>
      <c r="P55" s="8" t="s">
        <v>868</v>
      </c>
      <c r="Q55" s="12" t="s">
        <v>869</v>
      </c>
      <c r="R55" s="7">
        <v>0</v>
      </c>
      <c r="S55" s="7">
        <v>100</v>
      </c>
      <c r="T55" s="7" t="s">
        <v>596</v>
      </c>
      <c r="U55" s="8"/>
      <c r="V55" s="8"/>
    </row>
    <row r="56" s="1" customFormat="true" spans="1:22">
      <c r="A56" s="8">
        <v>54</v>
      </c>
      <c r="B56" s="10" t="s">
        <v>870</v>
      </c>
      <c r="C56" s="10" t="s">
        <v>871</v>
      </c>
      <c r="D56" s="10" t="s">
        <v>596</v>
      </c>
      <c r="E56" s="10" t="s">
        <v>518</v>
      </c>
      <c r="F56" s="10" t="s">
        <v>596</v>
      </c>
      <c r="G56" s="10" t="s">
        <v>517</v>
      </c>
      <c r="H56" s="10" t="s">
        <v>872</v>
      </c>
      <c r="I56" s="10" t="s">
        <v>596</v>
      </c>
      <c r="J56" s="10">
        <v>0</v>
      </c>
      <c r="K56" s="10" t="s">
        <v>596</v>
      </c>
      <c r="L56" s="10" t="s">
        <v>596</v>
      </c>
      <c r="M56" s="10" t="s">
        <v>518</v>
      </c>
      <c r="N56" s="10" t="s">
        <v>596</v>
      </c>
      <c r="O56" s="10" t="s">
        <v>596</v>
      </c>
      <c r="P56" s="10" t="s">
        <v>596</v>
      </c>
      <c r="Q56" s="10" t="s">
        <v>596</v>
      </c>
      <c r="R56" s="10" t="s">
        <v>596</v>
      </c>
      <c r="S56" s="10" t="s">
        <v>596</v>
      </c>
      <c r="T56" s="10" t="s">
        <v>596</v>
      </c>
      <c r="U56" s="9"/>
      <c r="V56" s="8" t="s">
        <v>804</v>
      </c>
    </row>
    <row r="57" s="1" customFormat="true" ht="108" spans="1:22">
      <c r="A57" s="7">
        <v>55</v>
      </c>
      <c r="B57" s="8" t="s">
        <v>873</v>
      </c>
      <c r="C57" s="14" t="s">
        <v>874</v>
      </c>
      <c r="D57" s="15" t="s">
        <v>875</v>
      </c>
      <c r="E57" s="8" t="s">
        <v>518</v>
      </c>
      <c r="F57" s="8" t="s">
        <v>651</v>
      </c>
      <c r="G57" s="8" t="s">
        <v>517</v>
      </c>
      <c r="H57" s="8" t="s">
        <v>876</v>
      </c>
      <c r="I57" s="9" t="s">
        <v>877</v>
      </c>
      <c r="J57" s="8">
        <v>0</v>
      </c>
      <c r="K57" s="8">
        <v>100</v>
      </c>
      <c r="L57" s="8" t="s">
        <v>596</v>
      </c>
      <c r="M57" s="8" t="s">
        <v>518</v>
      </c>
      <c r="N57" s="8" t="s">
        <v>603</v>
      </c>
      <c r="O57" s="8" t="s">
        <v>517</v>
      </c>
      <c r="P57" s="8" t="s">
        <v>878</v>
      </c>
      <c r="Q57" s="9" t="s">
        <v>879</v>
      </c>
      <c r="R57" s="8">
        <v>0</v>
      </c>
      <c r="S57" s="8">
        <v>100</v>
      </c>
      <c r="T57" s="8" t="s">
        <v>596</v>
      </c>
      <c r="U57" s="8"/>
      <c r="V57" s="8"/>
    </row>
    <row r="58" s="1" customFormat="true" ht="409.5" spans="1:22">
      <c r="A58" s="8">
        <v>56</v>
      </c>
      <c r="B58" s="8" t="s">
        <v>880</v>
      </c>
      <c r="C58" s="14" t="s">
        <v>881</v>
      </c>
      <c r="D58" s="15" t="s">
        <v>882</v>
      </c>
      <c r="E58" s="8" t="s">
        <v>518</v>
      </c>
      <c r="F58" s="8" t="s">
        <v>651</v>
      </c>
      <c r="G58" s="8" t="s">
        <v>517</v>
      </c>
      <c r="H58" s="8" t="s">
        <v>883</v>
      </c>
      <c r="I58" s="9" t="s">
        <v>884</v>
      </c>
      <c r="J58" s="8">
        <v>0</v>
      </c>
      <c r="K58" s="8">
        <v>100</v>
      </c>
      <c r="L58" s="8" t="s">
        <v>596</v>
      </c>
      <c r="M58" s="8" t="s">
        <v>518</v>
      </c>
      <c r="N58" s="8" t="s">
        <v>593</v>
      </c>
      <c r="O58" s="8" t="s">
        <v>517</v>
      </c>
      <c r="P58" s="8" t="s">
        <v>885</v>
      </c>
      <c r="Q58" s="7" t="s">
        <v>849</v>
      </c>
      <c r="R58" s="7">
        <v>0</v>
      </c>
      <c r="S58" s="7">
        <v>100</v>
      </c>
      <c r="T58" s="7" t="s">
        <v>596</v>
      </c>
      <c r="U58" s="8"/>
      <c r="V58" s="8"/>
    </row>
    <row r="59" s="1" customFormat="true" ht="409.5" spans="1:22">
      <c r="A59" s="8">
        <v>57</v>
      </c>
      <c r="B59" s="8" t="s">
        <v>886</v>
      </c>
      <c r="C59" s="14" t="s">
        <v>887</v>
      </c>
      <c r="D59" s="15" t="s">
        <v>882</v>
      </c>
      <c r="E59" s="8" t="s">
        <v>518</v>
      </c>
      <c r="F59" s="8" t="s">
        <v>651</v>
      </c>
      <c r="G59" s="8" t="s">
        <v>644</v>
      </c>
      <c r="H59" s="8" t="s">
        <v>888</v>
      </c>
      <c r="I59" s="9" t="s">
        <v>884</v>
      </c>
      <c r="J59" s="8">
        <v>0</v>
      </c>
      <c r="K59" s="8">
        <v>100</v>
      </c>
      <c r="L59" s="8" t="s">
        <v>596</v>
      </c>
      <c r="M59" s="8" t="s">
        <v>518</v>
      </c>
      <c r="N59" s="8" t="s">
        <v>593</v>
      </c>
      <c r="O59" s="8" t="s">
        <v>646</v>
      </c>
      <c r="P59" s="8" t="s">
        <v>889</v>
      </c>
      <c r="Q59" s="7" t="s">
        <v>849</v>
      </c>
      <c r="R59" s="7">
        <v>0</v>
      </c>
      <c r="S59" s="7">
        <v>100</v>
      </c>
      <c r="T59" s="7" t="s">
        <v>596</v>
      </c>
      <c r="U59" s="9"/>
      <c r="V59" s="8" t="s">
        <v>838</v>
      </c>
    </row>
    <row r="60" s="1" customFormat="true" ht="54" spans="1:22">
      <c r="A60" s="7">
        <v>58</v>
      </c>
      <c r="B60" s="8" t="s">
        <v>890</v>
      </c>
      <c r="C60" s="8" t="s">
        <v>891</v>
      </c>
      <c r="D60" s="9" t="s">
        <v>892</v>
      </c>
      <c r="E60" s="8" t="s">
        <v>518</v>
      </c>
      <c r="F60" s="8" t="s">
        <v>651</v>
      </c>
      <c r="G60" s="8" t="s">
        <v>893</v>
      </c>
      <c r="H60" s="8" t="s">
        <v>894</v>
      </c>
      <c r="I60" s="9" t="s">
        <v>895</v>
      </c>
      <c r="J60" s="8">
        <v>0</v>
      </c>
      <c r="K60" s="8">
        <v>100</v>
      </c>
      <c r="L60" s="8" t="s">
        <v>596</v>
      </c>
      <c r="M60" s="8" t="s">
        <v>518</v>
      </c>
      <c r="N60" s="8" t="s">
        <v>593</v>
      </c>
      <c r="O60" s="8" t="s">
        <v>594</v>
      </c>
      <c r="P60" s="8" t="s">
        <v>896</v>
      </c>
      <c r="Q60" s="12" t="s">
        <v>897</v>
      </c>
      <c r="R60" s="7">
        <v>0</v>
      </c>
      <c r="S60" s="7">
        <v>100</v>
      </c>
      <c r="T60" s="7" t="s">
        <v>596</v>
      </c>
      <c r="U60" s="8"/>
      <c r="V60" s="8"/>
    </row>
    <row r="61" s="1" customFormat="true" ht="121.5" spans="1:22">
      <c r="A61" s="8">
        <v>59</v>
      </c>
      <c r="B61" s="8" t="s">
        <v>898</v>
      </c>
      <c r="C61" s="8" t="s">
        <v>899</v>
      </c>
      <c r="D61" s="9" t="s">
        <v>900</v>
      </c>
      <c r="E61" s="8" t="s">
        <v>518</v>
      </c>
      <c r="F61" s="8" t="s">
        <v>651</v>
      </c>
      <c r="G61" s="8" t="s">
        <v>652</v>
      </c>
      <c r="H61" s="9" t="s">
        <v>901</v>
      </c>
      <c r="I61" s="9" t="s">
        <v>902</v>
      </c>
      <c r="J61" s="8">
        <v>0</v>
      </c>
      <c r="K61" s="8">
        <v>100</v>
      </c>
      <c r="L61" s="8" t="s">
        <v>596</v>
      </c>
      <c r="M61" s="8" t="s">
        <v>518</v>
      </c>
      <c r="N61" s="8" t="s">
        <v>603</v>
      </c>
      <c r="O61" s="8" t="s">
        <v>604</v>
      </c>
      <c r="P61" s="9" t="s">
        <v>903</v>
      </c>
      <c r="Q61" s="9" t="s">
        <v>904</v>
      </c>
      <c r="R61" s="8">
        <v>0</v>
      </c>
      <c r="S61" s="8">
        <v>100</v>
      </c>
      <c r="T61" s="8" t="s">
        <v>596</v>
      </c>
      <c r="U61" s="8"/>
      <c r="V61" s="8"/>
    </row>
    <row r="62" s="1" customFormat="true" spans="1:22">
      <c r="A62" s="8">
        <v>60</v>
      </c>
      <c r="B62" s="8" t="s">
        <v>905</v>
      </c>
      <c r="C62" s="8" t="s">
        <v>906</v>
      </c>
      <c r="D62" s="8" t="s">
        <v>907</v>
      </c>
      <c r="E62" s="8" t="s">
        <v>518</v>
      </c>
      <c r="F62" s="8" t="s">
        <v>588</v>
      </c>
      <c r="G62" s="8" t="s">
        <v>657</v>
      </c>
      <c r="H62" s="8" t="s">
        <v>908</v>
      </c>
      <c r="I62" s="7" t="s">
        <v>591</v>
      </c>
      <c r="J62" s="8">
        <v>0</v>
      </c>
      <c r="K62" s="8">
        <v>100</v>
      </c>
      <c r="L62" s="8" t="s">
        <v>596</v>
      </c>
      <c r="M62" s="8" t="s">
        <v>518</v>
      </c>
      <c r="N62" s="8" t="s">
        <v>593</v>
      </c>
      <c r="O62" s="8" t="s">
        <v>594</v>
      </c>
      <c r="P62" s="8" t="s">
        <v>909</v>
      </c>
      <c r="Q62" s="7" t="s">
        <v>591</v>
      </c>
      <c r="R62" s="7">
        <v>0</v>
      </c>
      <c r="S62" s="7">
        <v>100</v>
      </c>
      <c r="T62" s="7" t="s">
        <v>596</v>
      </c>
      <c r="U62" s="8"/>
      <c r="V62" s="8"/>
    </row>
    <row r="63" s="1" customFormat="true" spans="1:22">
      <c r="A63" s="7">
        <v>61</v>
      </c>
      <c r="B63" s="8" t="s">
        <v>910</v>
      </c>
      <c r="C63" s="8" t="s">
        <v>911</v>
      </c>
      <c r="D63" s="8" t="s">
        <v>591</v>
      </c>
      <c r="E63" s="8" t="s">
        <v>518</v>
      </c>
      <c r="F63" s="8" t="s">
        <v>588</v>
      </c>
      <c r="G63" s="8" t="s">
        <v>657</v>
      </c>
      <c r="H63" s="8" t="s">
        <v>912</v>
      </c>
      <c r="I63" s="7" t="s">
        <v>591</v>
      </c>
      <c r="J63" s="8">
        <v>0</v>
      </c>
      <c r="K63" s="8">
        <v>20</v>
      </c>
      <c r="L63" s="8" t="s">
        <v>596</v>
      </c>
      <c r="M63" s="8" t="s">
        <v>518</v>
      </c>
      <c r="N63" s="8" t="s">
        <v>593</v>
      </c>
      <c r="O63" s="8" t="s">
        <v>594</v>
      </c>
      <c r="P63" s="8" t="s">
        <v>913</v>
      </c>
      <c r="Q63" s="7" t="s">
        <v>591</v>
      </c>
      <c r="R63" s="7">
        <v>0</v>
      </c>
      <c r="S63" s="7">
        <v>10</v>
      </c>
      <c r="T63" s="7" t="s">
        <v>596</v>
      </c>
      <c r="U63" s="8"/>
      <c r="V63" s="8"/>
    </row>
    <row r="64" s="1" customFormat="true" spans="1:22">
      <c r="A64" s="8">
        <v>62</v>
      </c>
      <c r="B64" s="8" t="s">
        <v>914</v>
      </c>
      <c r="C64" s="8" t="s">
        <v>915</v>
      </c>
      <c r="D64" s="8" t="s">
        <v>591</v>
      </c>
      <c r="E64" s="8" t="s">
        <v>518</v>
      </c>
      <c r="F64" s="8" t="s">
        <v>588</v>
      </c>
      <c r="G64" s="8" t="s">
        <v>916</v>
      </c>
      <c r="H64" s="8" t="s">
        <v>917</v>
      </c>
      <c r="I64" s="7" t="s">
        <v>591</v>
      </c>
      <c r="J64" s="8">
        <v>0</v>
      </c>
      <c r="K64" s="8">
        <v>50</v>
      </c>
      <c r="L64" s="8" t="s">
        <v>596</v>
      </c>
      <c r="M64" s="8" t="s">
        <v>518</v>
      </c>
      <c r="N64" s="8" t="s">
        <v>593</v>
      </c>
      <c r="O64" s="8" t="s">
        <v>594</v>
      </c>
      <c r="P64" s="8" t="s">
        <v>918</v>
      </c>
      <c r="Q64" s="7" t="s">
        <v>591</v>
      </c>
      <c r="R64" s="7">
        <v>0</v>
      </c>
      <c r="S64" s="7">
        <v>50</v>
      </c>
      <c r="T64" s="7" t="s">
        <v>596</v>
      </c>
      <c r="U64" s="8"/>
      <c r="V64" s="8"/>
    </row>
    <row r="65" s="1" customFormat="true" ht="67.5" spans="1:22">
      <c r="A65" s="8">
        <v>63</v>
      </c>
      <c r="B65" s="10" t="s">
        <v>919</v>
      </c>
      <c r="C65" s="13" t="s">
        <v>920</v>
      </c>
      <c r="D65" s="13" t="s">
        <v>596</v>
      </c>
      <c r="E65" s="10" t="s">
        <v>518</v>
      </c>
      <c r="F65" s="10" t="s">
        <v>596</v>
      </c>
      <c r="G65" s="10" t="s">
        <v>652</v>
      </c>
      <c r="H65" s="10" t="s">
        <v>921</v>
      </c>
      <c r="I65" s="11" t="s">
        <v>922</v>
      </c>
      <c r="J65" s="10">
        <v>0</v>
      </c>
      <c r="K65" s="10">
        <v>100</v>
      </c>
      <c r="L65" s="10" t="s">
        <v>596</v>
      </c>
      <c r="M65" s="10" t="s">
        <v>518</v>
      </c>
      <c r="N65" s="10" t="s">
        <v>603</v>
      </c>
      <c r="O65" s="10" t="s">
        <v>604</v>
      </c>
      <c r="P65" s="10" t="s">
        <v>923</v>
      </c>
      <c r="Q65" s="11" t="s">
        <v>924</v>
      </c>
      <c r="R65" s="10">
        <v>0</v>
      </c>
      <c r="S65" s="10">
        <v>100</v>
      </c>
      <c r="T65" s="10" t="s">
        <v>596</v>
      </c>
      <c r="U65" s="8"/>
      <c r="V65" s="8"/>
    </row>
    <row r="66" s="1" customFormat="true" ht="67.5" spans="1:22">
      <c r="A66" s="7">
        <v>64</v>
      </c>
      <c r="B66" s="10" t="s">
        <v>925</v>
      </c>
      <c r="C66" s="13" t="s">
        <v>926</v>
      </c>
      <c r="D66" s="13" t="s">
        <v>596</v>
      </c>
      <c r="E66" s="10" t="s">
        <v>518</v>
      </c>
      <c r="F66" s="10" t="s">
        <v>596</v>
      </c>
      <c r="G66" s="10" t="s">
        <v>652</v>
      </c>
      <c r="H66" s="10" t="s">
        <v>927</v>
      </c>
      <c r="I66" s="11" t="s">
        <v>922</v>
      </c>
      <c r="J66" s="10">
        <v>0</v>
      </c>
      <c r="K66" s="10">
        <v>100</v>
      </c>
      <c r="L66" s="10" t="s">
        <v>596</v>
      </c>
      <c r="M66" s="10" t="s">
        <v>518</v>
      </c>
      <c r="N66" s="10" t="s">
        <v>603</v>
      </c>
      <c r="O66" s="10" t="s">
        <v>604</v>
      </c>
      <c r="P66" s="10" t="s">
        <v>923</v>
      </c>
      <c r="Q66" s="11" t="s">
        <v>924</v>
      </c>
      <c r="R66" s="10">
        <v>0</v>
      </c>
      <c r="S66" s="10">
        <v>100</v>
      </c>
      <c r="T66" s="10" t="s">
        <v>596</v>
      </c>
      <c r="U66" s="8"/>
      <c r="V66" s="8"/>
    </row>
    <row r="67" s="1" customFormat="true" ht="40.5" spans="1:22">
      <c r="A67" s="8">
        <v>65</v>
      </c>
      <c r="B67" s="10" t="s">
        <v>928</v>
      </c>
      <c r="C67" s="10" t="s">
        <v>929</v>
      </c>
      <c r="D67" s="10" t="s">
        <v>596</v>
      </c>
      <c r="E67" s="10" t="s">
        <v>518</v>
      </c>
      <c r="F67" s="10" t="s">
        <v>596</v>
      </c>
      <c r="G67" s="10" t="s">
        <v>652</v>
      </c>
      <c r="H67" s="10" t="s">
        <v>930</v>
      </c>
      <c r="I67" s="10" t="s">
        <v>596</v>
      </c>
      <c r="J67" s="10" t="s">
        <v>596</v>
      </c>
      <c r="K67" s="10" t="s">
        <v>596</v>
      </c>
      <c r="L67" s="10" t="s">
        <v>596</v>
      </c>
      <c r="M67" s="10" t="s">
        <v>518</v>
      </c>
      <c r="N67" s="10" t="s">
        <v>603</v>
      </c>
      <c r="O67" s="10" t="s">
        <v>604</v>
      </c>
      <c r="P67" s="11" t="s">
        <v>931</v>
      </c>
      <c r="Q67" s="10" t="s">
        <v>596</v>
      </c>
      <c r="R67" s="10" t="s">
        <v>596</v>
      </c>
      <c r="S67" s="10" t="s">
        <v>596</v>
      </c>
      <c r="T67" s="10" t="s">
        <v>596</v>
      </c>
      <c r="U67" s="11" t="s">
        <v>932</v>
      </c>
      <c r="V67" s="10"/>
    </row>
    <row r="68" s="1" customFormat="true" ht="40.5" spans="1:22">
      <c r="A68" s="8">
        <v>66</v>
      </c>
      <c r="B68" s="10" t="s">
        <v>933</v>
      </c>
      <c r="C68" s="10" t="s">
        <v>934</v>
      </c>
      <c r="D68" s="10" t="s">
        <v>596</v>
      </c>
      <c r="E68" s="10" t="s">
        <v>518</v>
      </c>
      <c r="F68" s="10" t="s">
        <v>596</v>
      </c>
      <c r="G68" s="10" t="s">
        <v>652</v>
      </c>
      <c r="H68" s="10" t="s">
        <v>935</v>
      </c>
      <c r="I68" s="10" t="s">
        <v>596</v>
      </c>
      <c r="J68" s="10" t="s">
        <v>596</v>
      </c>
      <c r="K68" s="10" t="s">
        <v>596</v>
      </c>
      <c r="L68" s="10" t="s">
        <v>596</v>
      </c>
      <c r="M68" s="10" t="s">
        <v>518</v>
      </c>
      <c r="N68" s="10" t="s">
        <v>603</v>
      </c>
      <c r="O68" s="10" t="s">
        <v>604</v>
      </c>
      <c r="P68" s="11" t="s">
        <v>931</v>
      </c>
      <c r="Q68" s="10" t="s">
        <v>596</v>
      </c>
      <c r="R68" s="10" t="s">
        <v>596</v>
      </c>
      <c r="S68" s="10" t="s">
        <v>596</v>
      </c>
      <c r="T68" s="10" t="s">
        <v>596</v>
      </c>
      <c r="U68" s="11" t="s">
        <v>932</v>
      </c>
      <c r="V68" s="10"/>
    </row>
    <row r="69" s="1" customFormat="true" ht="40.5" spans="1:22">
      <c r="A69" s="7">
        <v>67</v>
      </c>
      <c r="B69" s="10" t="s">
        <v>936</v>
      </c>
      <c r="C69" s="10" t="s">
        <v>937</v>
      </c>
      <c r="D69" s="10" t="s">
        <v>596</v>
      </c>
      <c r="E69" s="10" t="s">
        <v>518</v>
      </c>
      <c r="F69" s="10" t="s">
        <v>596</v>
      </c>
      <c r="G69" s="10" t="s">
        <v>652</v>
      </c>
      <c r="H69" s="10" t="s">
        <v>938</v>
      </c>
      <c r="I69" s="10" t="s">
        <v>596</v>
      </c>
      <c r="J69" s="10" t="s">
        <v>596</v>
      </c>
      <c r="K69" s="10" t="s">
        <v>596</v>
      </c>
      <c r="L69" s="10" t="s">
        <v>596</v>
      </c>
      <c r="M69" s="10" t="s">
        <v>518</v>
      </c>
      <c r="N69" s="10" t="s">
        <v>603</v>
      </c>
      <c r="O69" s="10" t="s">
        <v>604</v>
      </c>
      <c r="P69" s="11" t="s">
        <v>931</v>
      </c>
      <c r="Q69" s="10" t="s">
        <v>596</v>
      </c>
      <c r="R69" s="10" t="s">
        <v>596</v>
      </c>
      <c r="S69" s="10" t="s">
        <v>596</v>
      </c>
      <c r="T69" s="10" t="s">
        <v>596</v>
      </c>
      <c r="U69" s="11" t="s">
        <v>932</v>
      </c>
      <c r="V69" s="10"/>
    </row>
    <row r="70" s="1" customFormat="true" ht="40.5" spans="1:22">
      <c r="A70" s="8">
        <v>68</v>
      </c>
      <c r="B70" s="10" t="s">
        <v>939</v>
      </c>
      <c r="C70" s="10" t="s">
        <v>937</v>
      </c>
      <c r="D70" s="10" t="s">
        <v>596</v>
      </c>
      <c r="E70" s="10" t="s">
        <v>518</v>
      </c>
      <c r="F70" s="10" t="s">
        <v>596</v>
      </c>
      <c r="G70" s="10" t="s">
        <v>652</v>
      </c>
      <c r="H70" s="10" t="s">
        <v>940</v>
      </c>
      <c r="I70" s="10" t="s">
        <v>596</v>
      </c>
      <c r="J70" s="10" t="s">
        <v>596</v>
      </c>
      <c r="K70" s="10" t="s">
        <v>596</v>
      </c>
      <c r="L70" s="10" t="s">
        <v>596</v>
      </c>
      <c r="M70" s="10" t="s">
        <v>518</v>
      </c>
      <c r="N70" s="10" t="s">
        <v>603</v>
      </c>
      <c r="O70" s="10" t="s">
        <v>604</v>
      </c>
      <c r="P70" s="11" t="s">
        <v>931</v>
      </c>
      <c r="Q70" s="10" t="s">
        <v>596</v>
      </c>
      <c r="R70" s="10" t="s">
        <v>596</v>
      </c>
      <c r="S70" s="10" t="s">
        <v>596</v>
      </c>
      <c r="T70" s="10" t="s">
        <v>596</v>
      </c>
      <c r="U70" s="11" t="s">
        <v>932</v>
      </c>
      <c r="V70" s="10"/>
    </row>
    <row r="71" s="1" customFormat="true" spans="1:22">
      <c r="A71" s="8">
        <v>69</v>
      </c>
      <c r="B71" s="8" t="s">
        <v>941</v>
      </c>
      <c r="C71" s="14" t="s">
        <v>942</v>
      </c>
      <c r="D71" s="8" t="s">
        <v>618</v>
      </c>
      <c r="E71" s="8" t="s">
        <v>518</v>
      </c>
      <c r="F71" s="8" t="s">
        <v>588</v>
      </c>
      <c r="G71" s="8" t="s">
        <v>657</v>
      </c>
      <c r="H71" s="8" t="s">
        <v>943</v>
      </c>
      <c r="I71" s="7" t="s">
        <v>591</v>
      </c>
      <c r="J71" s="8">
        <v>0</v>
      </c>
      <c r="K71" s="8">
        <v>100</v>
      </c>
      <c r="L71" s="8" t="s">
        <v>596</v>
      </c>
      <c r="M71" s="8" t="s">
        <v>518</v>
      </c>
      <c r="N71" s="8" t="s">
        <v>593</v>
      </c>
      <c r="O71" s="8" t="s">
        <v>594</v>
      </c>
      <c r="P71" s="8" t="s">
        <v>944</v>
      </c>
      <c r="Q71" s="7" t="s">
        <v>591</v>
      </c>
      <c r="R71" s="7">
        <v>0</v>
      </c>
      <c r="S71" s="7">
        <v>100</v>
      </c>
      <c r="T71" s="7" t="s">
        <v>596</v>
      </c>
      <c r="U71" s="9"/>
      <c r="V71" s="8" t="s">
        <v>618</v>
      </c>
    </row>
    <row r="72" s="1" customFormat="true" ht="409.5" spans="1:22">
      <c r="A72" s="7">
        <v>70</v>
      </c>
      <c r="B72" s="8" t="s">
        <v>945</v>
      </c>
      <c r="C72" s="8" t="s">
        <v>946</v>
      </c>
      <c r="D72" s="9" t="s">
        <v>892</v>
      </c>
      <c r="E72" s="8" t="s">
        <v>518</v>
      </c>
      <c r="F72" s="8" t="s">
        <v>588</v>
      </c>
      <c r="G72" s="8" t="s">
        <v>947</v>
      </c>
      <c r="H72" s="9" t="s">
        <v>948</v>
      </c>
      <c r="I72" s="9" t="s">
        <v>949</v>
      </c>
      <c r="J72" s="9">
        <v>0</v>
      </c>
      <c r="K72" s="9">
        <v>100</v>
      </c>
      <c r="L72" s="8" t="s">
        <v>596</v>
      </c>
      <c r="M72" s="8" t="s">
        <v>518</v>
      </c>
      <c r="N72" s="8" t="s">
        <v>593</v>
      </c>
      <c r="O72" s="8" t="s">
        <v>594</v>
      </c>
      <c r="P72" s="9" t="s">
        <v>948</v>
      </c>
      <c r="Q72" s="12" t="s">
        <v>950</v>
      </c>
      <c r="R72" s="7">
        <v>0</v>
      </c>
      <c r="S72" s="7">
        <v>100</v>
      </c>
      <c r="T72" s="7" t="s">
        <v>596</v>
      </c>
      <c r="U72" s="8"/>
      <c r="V72" s="8"/>
    </row>
    <row r="73" s="1" customFormat="true" ht="40.5" spans="1:22">
      <c r="A73" s="8">
        <v>71</v>
      </c>
      <c r="B73" s="8" t="s">
        <v>951</v>
      </c>
      <c r="C73" s="8" t="s">
        <v>952</v>
      </c>
      <c r="D73" s="8" t="s">
        <v>953</v>
      </c>
      <c r="E73" s="8" t="s">
        <v>518</v>
      </c>
      <c r="F73" s="8" t="s">
        <v>651</v>
      </c>
      <c r="G73" s="8" t="s">
        <v>893</v>
      </c>
      <c r="H73" s="9" t="s">
        <v>954</v>
      </c>
      <c r="I73" s="9" t="s">
        <v>591</v>
      </c>
      <c r="J73" s="8">
        <v>0</v>
      </c>
      <c r="K73" s="8">
        <v>1000</v>
      </c>
      <c r="L73" s="8" t="s">
        <v>596</v>
      </c>
      <c r="M73" s="8" t="s">
        <v>518</v>
      </c>
      <c r="N73" s="8" t="s">
        <v>593</v>
      </c>
      <c r="O73" s="8" t="s">
        <v>594</v>
      </c>
      <c r="P73" s="9" t="s">
        <v>955</v>
      </c>
      <c r="Q73" s="12" t="s">
        <v>591</v>
      </c>
      <c r="R73" s="7">
        <v>0</v>
      </c>
      <c r="S73" s="7">
        <v>1000</v>
      </c>
      <c r="T73" s="7" t="s">
        <v>596</v>
      </c>
      <c r="U73" s="8"/>
      <c r="V73" s="8"/>
    </row>
    <row r="74" s="1" customFormat="true" ht="108" spans="1:22">
      <c r="A74" s="8">
        <v>72</v>
      </c>
      <c r="B74" s="8" t="s">
        <v>956</v>
      </c>
      <c r="C74" s="8"/>
      <c r="D74" s="9" t="s">
        <v>957</v>
      </c>
      <c r="E74" s="8" t="s">
        <v>518</v>
      </c>
      <c r="F74" s="8" t="s">
        <v>629</v>
      </c>
      <c r="G74" s="8" t="s">
        <v>630</v>
      </c>
      <c r="H74" s="8" t="s">
        <v>958</v>
      </c>
      <c r="I74" s="9" t="s">
        <v>959</v>
      </c>
      <c r="J74" s="8">
        <v>0</v>
      </c>
      <c r="K74" s="8">
        <v>100</v>
      </c>
      <c r="L74" s="8" t="s">
        <v>596</v>
      </c>
      <c r="M74" s="8" t="s">
        <v>518</v>
      </c>
      <c r="N74" s="8" t="s">
        <v>593</v>
      </c>
      <c r="O74" s="8" t="s">
        <v>594</v>
      </c>
      <c r="P74" s="8" t="s">
        <v>960</v>
      </c>
      <c r="Q74" s="12" t="s">
        <v>959</v>
      </c>
      <c r="R74" s="7">
        <v>0</v>
      </c>
      <c r="S74" s="7">
        <v>100</v>
      </c>
      <c r="T74" s="7" t="s">
        <v>596</v>
      </c>
      <c r="U74" s="8"/>
      <c r="V74" s="8"/>
    </row>
    <row r="75" s="1" customFormat="true" ht="67.5" spans="1:22">
      <c r="A75" s="7">
        <v>73</v>
      </c>
      <c r="B75" s="8" t="s">
        <v>961</v>
      </c>
      <c r="C75" s="8" t="s">
        <v>962</v>
      </c>
      <c r="D75" s="8" t="s">
        <v>963</v>
      </c>
      <c r="E75" s="8" t="s">
        <v>518</v>
      </c>
      <c r="F75" s="8" t="s">
        <v>651</v>
      </c>
      <c r="G75" s="8" t="s">
        <v>652</v>
      </c>
      <c r="H75" s="9" t="s">
        <v>964</v>
      </c>
      <c r="I75" s="9" t="s">
        <v>965</v>
      </c>
      <c r="J75" s="8">
        <v>0</v>
      </c>
      <c r="K75" s="8">
        <v>100</v>
      </c>
      <c r="L75" s="8" t="s">
        <v>596</v>
      </c>
      <c r="M75" s="8" t="s">
        <v>518</v>
      </c>
      <c r="N75" s="8" t="s">
        <v>603</v>
      </c>
      <c r="O75" s="8" t="s">
        <v>604</v>
      </c>
      <c r="P75" s="8" t="s">
        <v>966</v>
      </c>
      <c r="Q75" s="9" t="s">
        <v>967</v>
      </c>
      <c r="R75" s="8">
        <v>0</v>
      </c>
      <c r="S75" s="8">
        <v>100</v>
      </c>
      <c r="T75" s="8" t="s">
        <v>596</v>
      </c>
      <c r="U75" s="8"/>
      <c r="V75" s="8"/>
    </row>
    <row r="76" s="1" customFormat="true" ht="121.5" spans="1:22">
      <c r="A76" s="8">
        <v>74</v>
      </c>
      <c r="B76" s="8" t="s">
        <v>968</v>
      </c>
      <c r="C76" s="8" t="s">
        <v>969</v>
      </c>
      <c r="D76" s="9" t="s">
        <v>970</v>
      </c>
      <c r="E76" s="8" t="s">
        <v>518</v>
      </c>
      <c r="F76" s="8" t="s">
        <v>651</v>
      </c>
      <c r="G76" s="8" t="s">
        <v>652</v>
      </c>
      <c r="H76" s="9" t="s">
        <v>901</v>
      </c>
      <c r="I76" s="9" t="s">
        <v>902</v>
      </c>
      <c r="J76" s="8">
        <v>0</v>
      </c>
      <c r="K76" s="8">
        <v>100</v>
      </c>
      <c r="L76" s="8" t="s">
        <v>596</v>
      </c>
      <c r="M76" s="8" t="s">
        <v>518</v>
      </c>
      <c r="N76" s="8" t="s">
        <v>603</v>
      </c>
      <c r="O76" s="8" t="s">
        <v>604</v>
      </c>
      <c r="P76" s="9" t="s">
        <v>903</v>
      </c>
      <c r="Q76" s="9" t="s">
        <v>904</v>
      </c>
      <c r="R76" s="8">
        <v>0</v>
      </c>
      <c r="S76" s="8">
        <v>100</v>
      </c>
      <c r="T76" s="8" t="s">
        <v>596</v>
      </c>
      <c r="U76" s="9" t="s">
        <v>971</v>
      </c>
      <c r="V76" s="8"/>
    </row>
    <row r="77" s="1" customFormat="true" spans="1:22">
      <c r="A77" s="8">
        <v>75</v>
      </c>
      <c r="B77" s="10" t="s">
        <v>972</v>
      </c>
      <c r="C77" s="10" t="s">
        <v>973</v>
      </c>
      <c r="D77" s="10" t="s">
        <v>596</v>
      </c>
      <c r="E77" s="10" t="s">
        <v>518</v>
      </c>
      <c r="F77" s="10" t="s">
        <v>859</v>
      </c>
      <c r="G77" s="10" t="s">
        <v>974</v>
      </c>
      <c r="H77" s="10" t="s">
        <v>975</v>
      </c>
      <c r="I77" s="10" t="s">
        <v>596</v>
      </c>
      <c r="J77" s="10">
        <v>0</v>
      </c>
      <c r="K77" s="10" t="s">
        <v>596</v>
      </c>
      <c r="L77" s="10" t="s">
        <v>596</v>
      </c>
      <c r="M77" s="10" t="s">
        <v>518</v>
      </c>
      <c r="N77" s="10" t="s">
        <v>596</v>
      </c>
      <c r="O77" s="10" t="s">
        <v>596</v>
      </c>
      <c r="P77" s="10" t="s">
        <v>596</v>
      </c>
      <c r="Q77" s="10" t="s">
        <v>596</v>
      </c>
      <c r="R77" s="10" t="s">
        <v>596</v>
      </c>
      <c r="S77" s="10" t="s">
        <v>596</v>
      </c>
      <c r="T77" s="10" t="s">
        <v>596</v>
      </c>
      <c r="U77" s="9"/>
      <c r="V77" s="8"/>
    </row>
    <row r="78" s="1" customFormat="true" spans="1:22">
      <c r="A78" s="7">
        <v>76</v>
      </c>
      <c r="B78" s="8" t="s">
        <v>976</v>
      </c>
      <c r="C78" s="8" t="s">
        <v>977</v>
      </c>
      <c r="D78" s="8" t="s">
        <v>618</v>
      </c>
      <c r="E78" s="8" t="s">
        <v>518</v>
      </c>
      <c r="F78" s="8" t="s">
        <v>588</v>
      </c>
      <c r="G78" s="8" t="s">
        <v>679</v>
      </c>
      <c r="H78" s="8" t="s">
        <v>978</v>
      </c>
      <c r="I78" s="7" t="s">
        <v>591</v>
      </c>
      <c r="J78" s="8">
        <v>0</v>
      </c>
      <c r="K78" s="8">
        <v>100</v>
      </c>
      <c r="L78" s="8" t="s">
        <v>596</v>
      </c>
      <c r="M78" s="8" t="s">
        <v>518</v>
      </c>
      <c r="N78" s="8" t="s">
        <v>603</v>
      </c>
      <c r="O78" s="8" t="s">
        <v>594</v>
      </c>
      <c r="P78" s="8" t="s">
        <v>979</v>
      </c>
      <c r="Q78" s="7" t="s">
        <v>591</v>
      </c>
      <c r="R78" s="7">
        <v>0</v>
      </c>
      <c r="S78" s="7">
        <v>100</v>
      </c>
      <c r="T78" s="7" t="s">
        <v>596</v>
      </c>
      <c r="U78" s="9"/>
      <c r="V78" s="8" t="s">
        <v>618</v>
      </c>
    </row>
    <row r="79" s="1" customFormat="true" ht="54" spans="1:22">
      <c r="A79" s="8">
        <v>77</v>
      </c>
      <c r="B79" s="8" t="s">
        <v>980</v>
      </c>
      <c r="C79" s="8" t="s">
        <v>981</v>
      </c>
      <c r="D79" s="9" t="s">
        <v>892</v>
      </c>
      <c r="E79" s="8" t="s">
        <v>518</v>
      </c>
      <c r="F79" s="8" t="s">
        <v>651</v>
      </c>
      <c r="G79" s="8" t="s">
        <v>759</v>
      </c>
      <c r="H79" s="8" t="s">
        <v>760</v>
      </c>
      <c r="I79" s="9" t="s">
        <v>761</v>
      </c>
      <c r="J79" s="8">
        <v>1</v>
      </c>
      <c r="K79" s="8">
        <v>100</v>
      </c>
      <c r="L79" s="8" t="s">
        <v>596</v>
      </c>
      <c r="M79" s="8" t="s">
        <v>518</v>
      </c>
      <c r="N79" s="8" t="s">
        <v>638</v>
      </c>
      <c r="O79" s="8" t="s">
        <v>604</v>
      </c>
      <c r="P79" s="8" t="s">
        <v>760</v>
      </c>
      <c r="Q79" s="9" t="s">
        <v>763</v>
      </c>
      <c r="R79" s="8">
        <v>0</v>
      </c>
      <c r="S79" s="8">
        <v>100</v>
      </c>
      <c r="T79" s="8" t="s">
        <v>596</v>
      </c>
      <c r="U79" s="8"/>
      <c r="V79" s="8"/>
    </row>
    <row r="80" s="1" customFormat="true" ht="54" spans="1:22">
      <c r="A80" s="8">
        <v>78</v>
      </c>
      <c r="B80" s="8" t="s">
        <v>982</v>
      </c>
      <c r="C80" s="8" t="s">
        <v>983</v>
      </c>
      <c r="D80" s="9" t="s">
        <v>892</v>
      </c>
      <c r="E80" s="8" t="s">
        <v>518</v>
      </c>
      <c r="F80" s="8" t="s">
        <v>651</v>
      </c>
      <c r="G80" s="8" t="s">
        <v>984</v>
      </c>
      <c r="H80" s="8" t="s">
        <v>985</v>
      </c>
      <c r="I80" s="9" t="s">
        <v>986</v>
      </c>
      <c r="J80" s="8">
        <v>1</v>
      </c>
      <c r="K80" s="8">
        <v>100</v>
      </c>
      <c r="L80" s="8" t="s">
        <v>596</v>
      </c>
      <c r="M80" s="8" t="s">
        <v>518</v>
      </c>
      <c r="N80" s="8" t="s">
        <v>603</v>
      </c>
      <c r="O80" s="8" t="s">
        <v>604</v>
      </c>
      <c r="P80" s="8" t="s">
        <v>985</v>
      </c>
      <c r="Q80" s="9" t="s">
        <v>986</v>
      </c>
      <c r="R80" s="8">
        <v>1</v>
      </c>
      <c r="S80" s="8">
        <v>100</v>
      </c>
      <c r="T80" s="8" t="s">
        <v>596</v>
      </c>
      <c r="U80" s="8"/>
      <c r="V80" s="8"/>
    </row>
    <row r="81" s="1" customFormat="true" ht="71.25" customHeight="true" spans="1:22">
      <c r="A81" s="7">
        <v>79</v>
      </c>
      <c r="B81" s="8" t="s">
        <v>987</v>
      </c>
      <c r="C81" s="8" t="s">
        <v>988</v>
      </c>
      <c r="D81" s="9" t="s">
        <v>892</v>
      </c>
      <c r="E81" s="8" t="s">
        <v>518</v>
      </c>
      <c r="F81" s="8" t="s">
        <v>588</v>
      </c>
      <c r="G81" s="8" t="s">
        <v>989</v>
      </c>
      <c r="H81" s="8" t="s">
        <v>990</v>
      </c>
      <c r="I81" s="9" t="s">
        <v>991</v>
      </c>
      <c r="J81" s="8">
        <v>0</v>
      </c>
      <c r="K81" s="8">
        <v>200</v>
      </c>
      <c r="L81" s="8" t="s">
        <v>596</v>
      </c>
      <c r="M81" s="8" t="s">
        <v>518</v>
      </c>
      <c r="N81" s="8" t="s">
        <v>603</v>
      </c>
      <c r="O81" s="8" t="s">
        <v>604</v>
      </c>
      <c r="P81" s="8" t="s">
        <v>992</v>
      </c>
      <c r="Q81" s="8" t="s">
        <v>591</v>
      </c>
      <c r="R81" s="8">
        <v>0</v>
      </c>
      <c r="S81" s="8">
        <v>500</v>
      </c>
      <c r="T81" s="8" t="s">
        <v>596</v>
      </c>
      <c r="U81" s="8"/>
      <c r="V81" s="8"/>
    </row>
    <row r="82" s="1" customFormat="true" ht="71.25" customHeight="true" spans="1:22">
      <c r="A82" s="8">
        <v>80</v>
      </c>
      <c r="B82" s="8" t="s">
        <v>993</v>
      </c>
      <c r="C82" s="8" t="s">
        <v>994</v>
      </c>
      <c r="D82" s="9" t="s">
        <v>995</v>
      </c>
      <c r="E82" s="8" t="s">
        <v>518</v>
      </c>
      <c r="F82" s="8" t="s">
        <v>588</v>
      </c>
      <c r="G82" s="8" t="s">
        <v>989</v>
      </c>
      <c r="H82" s="8" t="s">
        <v>990</v>
      </c>
      <c r="I82" s="9" t="s">
        <v>991</v>
      </c>
      <c r="J82" s="8">
        <v>0</v>
      </c>
      <c r="K82" s="8">
        <v>200</v>
      </c>
      <c r="L82" s="8" t="s">
        <v>596</v>
      </c>
      <c r="M82" s="8" t="s">
        <v>518</v>
      </c>
      <c r="N82" s="8" t="s">
        <v>603</v>
      </c>
      <c r="O82" s="8" t="s">
        <v>604</v>
      </c>
      <c r="P82" s="8" t="s">
        <v>996</v>
      </c>
      <c r="Q82" s="8" t="s">
        <v>591</v>
      </c>
      <c r="R82" s="8">
        <v>0</v>
      </c>
      <c r="S82" s="8">
        <v>500</v>
      </c>
      <c r="T82" s="8" t="s">
        <v>596</v>
      </c>
      <c r="U82" s="8"/>
      <c r="V82" s="8"/>
    </row>
    <row r="83" s="1" customFormat="true" ht="57" customHeight="true" spans="1:22">
      <c r="A83" s="8">
        <v>81</v>
      </c>
      <c r="B83" s="8" t="s">
        <v>997</v>
      </c>
      <c r="C83" s="8" t="s">
        <v>998</v>
      </c>
      <c r="D83" s="9" t="s">
        <v>999</v>
      </c>
      <c r="E83" s="8" t="s">
        <v>518</v>
      </c>
      <c r="F83" s="8" t="s">
        <v>588</v>
      </c>
      <c r="G83" s="8" t="s">
        <v>657</v>
      </c>
      <c r="H83" s="8" t="s">
        <v>1000</v>
      </c>
      <c r="I83" s="9" t="s">
        <v>1001</v>
      </c>
      <c r="J83" s="8">
        <v>0</v>
      </c>
      <c r="K83" s="8">
        <v>100</v>
      </c>
      <c r="L83" s="8" t="s">
        <v>596</v>
      </c>
      <c r="M83" s="8" t="s">
        <v>518</v>
      </c>
      <c r="N83" s="8" t="s">
        <v>593</v>
      </c>
      <c r="O83" s="8" t="s">
        <v>594</v>
      </c>
      <c r="P83" s="9" t="s">
        <v>1002</v>
      </c>
      <c r="Q83" s="12" t="s">
        <v>591</v>
      </c>
      <c r="R83" s="7">
        <v>0</v>
      </c>
      <c r="S83" s="7">
        <v>100</v>
      </c>
      <c r="T83" s="7" t="s">
        <v>596</v>
      </c>
      <c r="U83" s="8"/>
      <c r="V83" s="8"/>
    </row>
    <row r="84" s="1" customFormat="true" ht="54" spans="1:22">
      <c r="A84" s="7">
        <v>82</v>
      </c>
      <c r="B84" s="8" t="s">
        <v>1003</v>
      </c>
      <c r="C84" s="8" t="s">
        <v>1004</v>
      </c>
      <c r="D84" s="9" t="s">
        <v>1005</v>
      </c>
      <c r="E84" s="8" t="s">
        <v>518</v>
      </c>
      <c r="F84" s="8" t="s">
        <v>651</v>
      </c>
      <c r="G84" s="8" t="s">
        <v>652</v>
      </c>
      <c r="H84" s="8" t="s">
        <v>1006</v>
      </c>
      <c r="I84" s="9" t="s">
        <v>1007</v>
      </c>
      <c r="J84" s="8">
        <v>0</v>
      </c>
      <c r="K84" s="8">
        <v>200</v>
      </c>
      <c r="L84" s="8" t="s">
        <v>596</v>
      </c>
      <c r="M84" s="8" t="s">
        <v>518</v>
      </c>
      <c r="N84" s="8" t="s">
        <v>593</v>
      </c>
      <c r="O84" s="8" t="s">
        <v>594</v>
      </c>
      <c r="P84" s="8" t="s">
        <v>1008</v>
      </c>
      <c r="Q84" s="12" t="s">
        <v>1009</v>
      </c>
      <c r="R84" s="7">
        <v>0</v>
      </c>
      <c r="S84" s="7">
        <v>100</v>
      </c>
      <c r="T84" s="7" t="s">
        <v>596</v>
      </c>
      <c r="U84" s="8"/>
      <c r="V84" s="8"/>
    </row>
    <row r="85" s="1" customFormat="true" ht="81" spans="1:22">
      <c r="A85" s="8">
        <v>83</v>
      </c>
      <c r="B85" s="8" t="s">
        <v>1010</v>
      </c>
      <c r="C85" s="8" t="s">
        <v>1004</v>
      </c>
      <c r="D85" s="9" t="s">
        <v>1005</v>
      </c>
      <c r="E85" s="8" t="s">
        <v>518</v>
      </c>
      <c r="F85" s="8" t="s">
        <v>651</v>
      </c>
      <c r="G85" s="8" t="s">
        <v>652</v>
      </c>
      <c r="H85" s="8" t="s">
        <v>1011</v>
      </c>
      <c r="I85" s="9" t="s">
        <v>786</v>
      </c>
      <c r="J85" s="8">
        <v>0</v>
      </c>
      <c r="K85" s="8">
        <v>200</v>
      </c>
      <c r="L85" s="8" t="s">
        <v>596</v>
      </c>
      <c r="M85" s="8" t="s">
        <v>518</v>
      </c>
      <c r="N85" s="8" t="s">
        <v>593</v>
      </c>
      <c r="O85" s="8" t="s">
        <v>594</v>
      </c>
      <c r="P85" s="9" t="s">
        <v>1012</v>
      </c>
      <c r="Q85" s="12" t="s">
        <v>1009</v>
      </c>
      <c r="R85" s="7">
        <v>0</v>
      </c>
      <c r="S85" s="7">
        <v>100</v>
      </c>
      <c r="T85" s="7" t="s">
        <v>596</v>
      </c>
      <c r="U85" s="8"/>
      <c r="V85" s="8"/>
    </row>
    <row r="86" s="1" customFormat="true" ht="27" spans="1:22">
      <c r="A86" s="8">
        <v>84</v>
      </c>
      <c r="B86" s="8" t="s">
        <v>1013</v>
      </c>
      <c r="C86" s="8" t="s">
        <v>1014</v>
      </c>
      <c r="D86" s="9" t="s">
        <v>1015</v>
      </c>
      <c r="E86" s="8" t="s">
        <v>1016</v>
      </c>
      <c r="F86" s="8" t="s">
        <v>1017</v>
      </c>
      <c r="G86" s="8" t="s">
        <v>1018</v>
      </c>
      <c r="H86" s="8" t="s">
        <v>596</v>
      </c>
      <c r="I86" s="8" t="s">
        <v>1019</v>
      </c>
      <c r="J86" s="8" t="s">
        <v>596</v>
      </c>
      <c r="K86" s="8" t="s">
        <v>1020</v>
      </c>
      <c r="L86" s="8" t="s">
        <v>596</v>
      </c>
      <c r="M86" s="8" t="s">
        <v>1016</v>
      </c>
      <c r="N86" s="8" t="s">
        <v>1017</v>
      </c>
      <c r="O86" s="8" t="s">
        <v>1018</v>
      </c>
      <c r="P86" s="8" t="s">
        <v>596</v>
      </c>
      <c r="Q86" s="8" t="s">
        <v>1019</v>
      </c>
      <c r="R86" s="8" t="s">
        <v>596</v>
      </c>
      <c r="S86" s="8" t="s">
        <v>1020</v>
      </c>
      <c r="T86" s="8" t="s">
        <v>596</v>
      </c>
      <c r="U86" s="8"/>
      <c r="V86" s="8"/>
    </row>
    <row r="87" s="1" customFormat="true" ht="27" spans="1:22">
      <c r="A87" s="7">
        <v>85</v>
      </c>
      <c r="B87" s="8" t="s">
        <v>1021</v>
      </c>
      <c r="C87" s="8" t="s">
        <v>1022</v>
      </c>
      <c r="D87" s="9" t="s">
        <v>1023</v>
      </c>
      <c r="E87" s="8" t="s">
        <v>1016</v>
      </c>
      <c r="F87" s="8" t="s">
        <v>1017</v>
      </c>
      <c r="G87" s="8" t="s">
        <v>1018</v>
      </c>
      <c r="H87" s="8" t="s">
        <v>596</v>
      </c>
      <c r="I87" s="8" t="s">
        <v>1019</v>
      </c>
      <c r="J87" s="8" t="s">
        <v>596</v>
      </c>
      <c r="K87" s="8" t="s">
        <v>1020</v>
      </c>
      <c r="L87" s="8" t="s">
        <v>596</v>
      </c>
      <c r="M87" s="8" t="s">
        <v>1016</v>
      </c>
      <c r="N87" s="8" t="s">
        <v>1017</v>
      </c>
      <c r="O87" s="8" t="s">
        <v>1018</v>
      </c>
      <c r="P87" s="8" t="s">
        <v>596</v>
      </c>
      <c r="Q87" s="8" t="s">
        <v>1019</v>
      </c>
      <c r="R87" s="8" t="s">
        <v>596</v>
      </c>
      <c r="S87" s="8" t="s">
        <v>1020</v>
      </c>
      <c r="T87" s="8" t="s">
        <v>596</v>
      </c>
      <c r="U87" s="8"/>
      <c r="V87" s="8"/>
    </row>
    <row r="88" s="1" customFormat="true" ht="27" spans="1:22">
      <c r="A88" s="8">
        <v>86</v>
      </c>
      <c r="B88" s="8" t="s">
        <v>1024</v>
      </c>
      <c r="C88" s="8" t="s">
        <v>1025</v>
      </c>
      <c r="D88" s="9" t="s">
        <v>1026</v>
      </c>
      <c r="E88" s="8" t="s">
        <v>1016</v>
      </c>
      <c r="F88" s="8" t="s">
        <v>1017</v>
      </c>
      <c r="G88" s="8" t="s">
        <v>1027</v>
      </c>
      <c r="H88" s="8" t="s">
        <v>596</v>
      </c>
      <c r="I88" s="8" t="s">
        <v>1019</v>
      </c>
      <c r="J88" s="8" t="s">
        <v>596</v>
      </c>
      <c r="K88" s="8" t="s">
        <v>1020</v>
      </c>
      <c r="L88" s="8" t="s">
        <v>596</v>
      </c>
      <c r="M88" s="8" t="s">
        <v>1016</v>
      </c>
      <c r="N88" s="8" t="s">
        <v>1017</v>
      </c>
      <c r="O88" s="8" t="s">
        <v>1027</v>
      </c>
      <c r="P88" s="8" t="s">
        <v>596</v>
      </c>
      <c r="Q88" s="8" t="s">
        <v>1019</v>
      </c>
      <c r="R88" s="8" t="s">
        <v>596</v>
      </c>
      <c r="S88" s="8" t="s">
        <v>1020</v>
      </c>
      <c r="T88" s="8" t="s">
        <v>596</v>
      </c>
      <c r="U88" s="8"/>
      <c r="V88" s="8"/>
    </row>
    <row r="89" s="1" customFormat="true" ht="27" spans="1:22">
      <c r="A89" s="8">
        <v>87</v>
      </c>
      <c r="B89" s="8" t="s">
        <v>1028</v>
      </c>
      <c r="C89" s="8" t="s">
        <v>1029</v>
      </c>
      <c r="D89" s="9" t="s">
        <v>1030</v>
      </c>
      <c r="E89" s="8" t="s">
        <v>1016</v>
      </c>
      <c r="F89" s="8" t="s">
        <v>1017</v>
      </c>
      <c r="G89" s="8" t="s">
        <v>1027</v>
      </c>
      <c r="H89" s="8" t="s">
        <v>596</v>
      </c>
      <c r="I89" s="8" t="s">
        <v>1019</v>
      </c>
      <c r="J89" s="8" t="s">
        <v>596</v>
      </c>
      <c r="K89" s="8" t="s">
        <v>1020</v>
      </c>
      <c r="L89" s="8" t="s">
        <v>596</v>
      </c>
      <c r="M89" s="8" t="s">
        <v>1016</v>
      </c>
      <c r="N89" s="8" t="s">
        <v>1017</v>
      </c>
      <c r="O89" s="8" t="s">
        <v>1027</v>
      </c>
      <c r="P89" s="8" t="s">
        <v>596</v>
      </c>
      <c r="Q89" s="8" t="s">
        <v>1019</v>
      </c>
      <c r="R89" s="8" t="s">
        <v>596</v>
      </c>
      <c r="S89" s="8" t="s">
        <v>1020</v>
      </c>
      <c r="T89" s="8" t="s">
        <v>596</v>
      </c>
      <c r="U89" s="8"/>
      <c r="V89" s="8"/>
    </row>
    <row r="90" s="1" customFormat="true" ht="27" spans="1:22">
      <c r="A90" s="7">
        <v>88</v>
      </c>
      <c r="B90" s="8" t="s">
        <v>1031</v>
      </c>
      <c r="C90" s="8" t="s">
        <v>1032</v>
      </c>
      <c r="D90" s="9" t="s">
        <v>1033</v>
      </c>
      <c r="E90" s="8" t="s">
        <v>1016</v>
      </c>
      <c r="F90" s="8" t="s">
        <v>1034</v>
      </c>
      <c r="G90" s="8" t="s">
        <v>1035</v>
      </c>
      <c r="H90" s="8" t="s">
        <v>596</v>
      </c>
      <c r="I90" s="8" t="s">
        <v>1019</v>
      </c>
      <c r="J90" s="8" t="s">
        <v>596</v>
      </c>
      <c r="K90" s="8" t="s">
        <v>1020</v>
      </c>
      <c r="L90" s="8" t="s">
        <v>596</v>
      </c>
      <c r="M90" s="8" t="s">
        <v>1016</v>
      </c>
      <c r="N90" s="8" t="s">
        <v>1034</v>
      </c>
      <c r="O90" s="8" t="s">
        <v>1035</v>
      </c>
      <c r="P90" s="8" t="s">
        <v>596</v>
      </c>
      <c r="Q90" s="8" t="s">
        <v>1019</v>
      </c>
      <c r="R90" s="8" t="s">
        <v>596</v>
      </c>
      <c r="S90" s="8" t="s">
        <v>1020</v>
      </c>
      <c r="T90" s="8" t="s">
        <v>596</v>
      </c>
      <c r="U90" s="8"/>
      <c r="V90" s="8"/>
    </row>
    <row r="91" s="1" customFormat="true" ht="27" spans="1:22">
      <c r="A91" s="8">
        <v>89</v>
      </c>
      <c r="B91" s="8" t="s">
        <v>1036</v>
      </c>
      <c r="C91" s="8" t="s">
        <v>1037</v>
      </c>
      <c r="D91" s="9" t="s">
        <v>1033</v>
      </c>
      <c r="E91" s="8" t="s">
        <v>1016</v>
      </c>
      <c r="F91" s="8" t="s">
        <v>1034</v>
      </c>
      <c r="G91" s="8" t="s">
        <v>1035</v>
      </c>
      <c r="H91" s="8" t="s">
        <v>596</v>
      </c>
      <c r="I91" s="8" t="s">
        <v>1019</v>
      </c>
      <c r="J91" s="8" t="s">
        <v>596</v>
      </c>
      <c r="K91" s="8" t="s">
        <v>1020</v>
      </c>
      <c r="L91" s="8" t="s">
        <v>596</v>
      </c>
      <c r="M91" s="8" t="s">
        <v>1016</v>
      </c>
      <c r="N91" s="8" t="s">
        <v>1034</v>
      </c>
      <c r="O91" s="8" t="s">
        <v>1035</v>
      </c>
      <c r="P91" s="8" t="s">
        <v>596</v>
      </c>
      <c r="Q91" s="8" t="s">
        <v>1019</v>
      </c>
      <c r="R91" s="8" t="s">
        <v>596</v>
      </c>
      <c r="S91" s="8" t="s">
        <v>1020</v>
      </c>
      <c r="T91" s="8" t="s">
        <v>596</v>
      </c>
      <c r="U91" s="8"/>
      <c r="V91" s="8"/>
    </row>
    <row r="92" s="1" customFormat="true" ht="27" spans="1:22">
      <c r="A92" s="8">
        <v>90</v>
      </c>
      <c r="B92" s="8" t="s">
        <v>1038</v>
      </c>
      <c r="C92" s="8" t="s">
        <v>1039</v>
      </c>
      <c r="D92" s="9" t="s">
        <v>1033</v>
      </c>
      <c r="E92" s="8" t="s">
        <v>1016</v>
      </c>
      <c r="F92" s="8" t="s">
        <v>1034</v>
      </c>
      <c r="G92" s="8" t="s">
        <v>1035</v>
      </c>
      <c r="H92" s="8" t="s">
        <v>596</v>
      </c>
      <c r="I92" s="8" t="s">
        <v>1019</v>
      </c>
      <c r="J92" s="8" t="s">
        <v>596</v>
      </c>
      <c r="K92" s="8" t="s">
        <v>1020</v>
      </c>
      <c r="L92" s="8" t="s">
        <v>596</v>
      </c>
      <c r="M92" s="8" t="s">
        <v>1016</v>
      </c>
      <c r="N92" s="8" t="s">
        <v>1034</v>
      </c>
      <c r="O92" s="8" t="s">
        <v>1035</v>
      </c>
      <c r="P92" s="8" t="s">
        <v>596</v>
      </c>
      <c r="Q92" s="8" t="s">
        <v>1019</v>
      </c>
      <c r="R92" s="8" t="s">
        <v>596</v>
      </c>
      <c r="S92" s="8" t="s">
        <v>1020</v>
      </c>
      <c r="T92" s="8" t="s">
        <v>596</v>
      </c>
      <c r="U92" s="8"/>
      <c r="V92" s="8"/>
    </row>
    <row r="93" s="1" customFormat="true" ht="27" spans="1:22">
      <c r="A93" s="7">
        <v>91</v>
      </c>
      <c r="B93" s="8" t="s">
        <v>1040</v>
      </c>
      <c r="C93" s="8" t="s">
        <v>1041</v>
      </c>
      <c r="D93" s="9" t="s">
        <v>1033</v>
      </c>
      <c r="E93" s="8" t="s">
        <v>1016</v>
      </c>
      <c r="F93" s="8" t="s">
        <v>1034</v>
      </c>
      <c r="G93" s="8" t="s">
        <v>1035</v>
      </c>
      <c r="H93" s="8" t="s">
        <v>596</v>
      </c>
      <c r="I93" s="8" t="s">
        <v>1019</v>
      </c>
      <c r="J93" s="8" t="s">
        <v>596</v>
      </c>
      <c r="K93" s="8" t="s">
        <v>1020</v>
      </c>
      <c r="L93" s="8" t="s">
        <v>596</v>
      </c>
      <c r="M93" s="8" t="s">
        <v>1016</v>
      </c>
      <c r="N93" s="8" t="s">
        <v>1034</v>
      </c>
      <c r="O93" s="8" t="s">
        <v>1035</v>
      </c>
      <c r="P93" s="8" t="s">
        <v>596</v>
      </c>
      <c r="Q93" s="8" t="s">
        <v>1019</v>
      </c>
      <c r="R93" s="8" t="s">
        <v>596</v>
      </c>
      <c r="S93" s="8" t="s">
        <v>1020</v>
      </c>
      <c r="T93" s="8" t="s">
        <v>596</v>
      </c>
      <c r="U93" s="8"/>
      <c r="V93" s="8"/>
    </row>
    <row r="94" s="1" customFormat="true" ht="27" spans="1:22">
      <c r="A94" s="8">
        <v>92</v>
      </c>
      <c r="B94" s="8" t="s">
        <v>1042</v>
      </c>
      <c r="C94" s="8" t="s">
        <v>1043</v>
      </c>
      <c r="D94" s="9" t="s">
        <v>892</v>
      </c>
      <c r="E94" s="8" t="s">
        <v>518</v>
      </c>
      <c r="F94" s="8" t="s">
        <v>643</v>
      </c>
      <c r="G94" s="8" t="s">
        <v>1044</v>
      </c>
      <c r="H94" s="8" t="s">
        <v>1045</v>
      </c>
      <c r="I94" s="9" t="s">
        <v>1046</v>
      </c>
      <c r="J94" s="8">
        <v>0</v>
      </c>
      <c r="K94" s="8">
        <v>100</v>
      </c>
      <c r="L94" s="8" t="s">
        <v>596</v>
      </c>
      <c r="M94" s="8" t="s">
        <v>518</v>
      </c>
      <c r="N94" s="8" t="s">
        <v>638</v>
      </c>
      <c r="O94" s="8" t="s">
        <v>1044</v>
      </c>
      <c r="P94" s="8" t="s">
        <v>1045</v>
      </c>
      <c r="Q94" s="9" t="s">
        <v>1046</v>
      </c>
      <c r="R94" s="8">
        <v>0</v>
      </c>
      <c r="S94" s="8">
        <v>100</v>
      </c>
      <c r="T94" s="8" t="s">
        <v>596</v>
      </c>
      <c r="U94" s="8"/>
      <c r="V94" s="8"/>
    </row>
    <row r="95" s="1" customFormat="true" ht="67.5" spans="1:22">
      <c r="A95" s="8">
        <v>93</v>
      </c>
      <c r="B95" s="8" t="s">
        <v>1047</v>
      </c>
      <c r="C95" s="8" t="s">
        <v>1048</v>
      </c>
      <c r="D95" s="9" t="s">
        <v>1049</v>
      </c>
      <c r="E95" s="8" t="s">
        <v>518</v>
      </c>
      <c r="F95" s="8" t="s">
        <v>643</v>
      </c>
      <c r="G95" s="8" t="s">
        <v>1044</v>
      </c>
      <c r="H95" s="8" t="s">
        <v>1050</v>
      </c>
      <c r="I95" s="9" t="s">
        <v>1051</v>
      </c>
      <c r="J95" s="8">
        <v>0</v>
      </c>
      <c r="K95" s="8">
        <v>100</v>
      </c>
      <c r="L95" s="8" t="s">
        <v>596</v>
      </c>
      <c r="M95" s="8" t="s">
        <v>518</v>
      </c>
      <c r="N95" s="8" t="s">
        <v>638</v>
      </c>
      <c r="O95" s="8" t="s">
        <v>1044</v>
      </c>
      <c r="P95" s="8" t="s">
        <v>1052</v>
      </c>
      <c r="Q95" s="9" t="s">
        <v>1053</v>
      </c>
      <c r="R95" s="8">
        <v>0</v>
      </c>
      <c r="S95" s="8">
        <v>100</v>
      </c>
      <c r="T95" s="8" t="s">
        <v>596</v>
      </c>
      <c r="U95" s="8"/>
      <c r="V95" s="8"/>
    </row>
    <row r="96" s="1" customFormat="true" ht="135" spans="1:22">
      <c r="A96" s="7">
        <v>94</v>
      </c>
      <c r="B96" s="8" t="s">
        <v>1054</v>
      </c>
      <c r="C96" s="8" t="s">
        <v>1055</v>
      </c>
      <c r="D96" s="9" t="s">
        <v>1056</v>
      </c>
      <c r="E96" s="8" t="s">
        <v>518</v>
      </c>
      <c r="F96" s="8" t="s">
        <v>643</v>
      </c>
      <c r="G96" s="8" t="s">
        <v>1044</v>
      </c>
      <c r="H96" s="8" t="s">
        <v>1057</v>
      </c>
      <c r="I96" s="9" t="s">
        <v>1058</v>
      </c>
      <c r="J96" s="8">
        <v>0</v>
      </c>
      <c r="K96" s="8">
        <v>100</v>
      </c>
      <c r="L96" s="8" t="s">
        <v>596</v>
      </c>
      <c r="M96" s="8" t="s">
        <v>518</v>
      </c>
      <c r="N96" s="8" t="s">
        <v>638</v>
      </c>
      <c r="O96" s="8" t="s">
        <v>1044</v>
      </c>
      <c r="P96" s="8" t="s">
        <v>1057</v>
      </c>
      <c r="Q96" s="9" t="s">
        <v>1058</v>
      </c>
      <c r="R96" s="8">
        <v>0</v>
      </c>
      <c r="S96" s="8">
        <v>100</v>
      </c>
      <c r="T96" s="8" t="s">
        <v>596</v>
      </c>
      <c r="U96" s="8"/>
      <c r="V96" s="8"/>
    </row>
    <row r="97" s="1" customFormat="true" ht="121.5" spans="1:22">
      <c r="A97" s="8">
        <v>95</v>
      </c>
      <c r="B97" s="8" t="s">
        <v>1059</v>
      </c>
      <c r="C97" s="8" t="s">
        <v>1060</v>
      </c>
      <c r="D97" s="9" t="s">
        <v>1061</v>
      </c>
      <c r="E97" s="8" t="s">
        <v>518</v>
      </c>
      <c r="F97" s="8" t="s">
        <v>643</v>
      </c>
      <c r="G97" s="8" t="s">
        <v>1044</v>
      </c>
      <c r="H97" s="8" t="s">
        <v>1062</v>
      </c>
      <c r="I97" s="9" t="s">
        <v>1063</v>
      </c>
      <c r="J97" s="8">
        <v>0</v>
      </c>
      <c r="K97" s="8">
        <v>100</v>
      </c>
      <c r="L97" s="8" t="s">
        <v>596</v>
      </c>
      <c r="M97" s="8" t="s">
        <v>518</v>
      </c>
      <c r="N97" s="8" t="s">
        <v>638</v>
      </c>
      <c r="O97" s="8" t="s">
        <v>1044</v>
      </c>
      <c r="P97" s="8" t="s">
        <v>1062</v>
      </c>
      <c r="Q97" s="9" t="s">
        <v>1063</v>
      </c>
      <c r="R97" s="8">
        <v>0</v>
      </c>
      <c r="S97" s="8">
        <v>100</v>
      </c>
      <c r="T97" s="8" t="s">
        <v>596</v>
      </c>
      <c r="U97" s="8"/>
      <c r="V97" s="8"/>
    </row>
    <row r="98" s="1" customFormat="true" ht="135" spans="1:22">
      <c r="A98" s="8">
        <v>96</v>
      </c>
      <c r="B98" s="8" t="s">
        <v>1064</v>
      </c>
      <c r="C98" s="8" t="s">
        <v>1065</v>
      </c>
      <c r="D98" s="9" t="s">
        <v>1066</v>
      </c>
      <c r="E98" s="8" t="s">
        <v>518</v>
      </c>
      <c r="F98" s="8" t="s">
        <v>643</v>
      </c>
      <c r="G98" s="8" t="s">
        <v>1044</v>
      </c>
      <c r="H98" s="8" t="s">
        <v>1067</v>
      </c>
      <c r="I98" s="9" t="s">
        <v>1068</v>
      </c>
      <c r="J98" s="8">
        <v>0</v>
      </c>
      <c r="K98" s="8">
        <v>100</v>
      </c>
      <c r="L98" s="8" t="s">
        <v>596</v>
      </c>
      <c r="M98" s="8" t="s">
        <v>518</v>
      </c>
      <c r="N98" s="8" t="s">
        <v>638</v>
      </c>
      <c r="O98" s="8" t="s">
        <v>1044</v>
      </c>
      <c r="P98" s="8" t="s">
        <v>1067</v>
      </c>
      <c r="Q98" s="9" t="s">
        <v>1068</v>
      </c>
      <c r="R98" s="8">
        <v>0</v>
      </c>
      <c r="S98" s="8">
        <v>100</v>
      </c>
      <c r="T98" s="8" t="s">
        <v>596</v>
      </c>
      <c r="U98" s="8"/>
      <c r="V98" s="8"/>
    </row>
    <row r="99" s="1" customFormat="true" ht="27" spans="1:22">
      <c r="A99" s="7">
        <v>97</v>
      </c>
      <c r="B99" s="8" t="s">
        <v>1069</v>
      </c>
      <c r="C99" s="8" t="s">
        <v>1070</v>
      </c>
      <c r="D99" s="9" t="s">
        <v>1071</v>
      </c>
      <c r="E99" s="8" t="s">
        <v>518</v>
      </c>
      <c r="F99" s="8" t="s">
        <v>643</v>
      </c>
      <c r="G99" s="8" t="s">
        <v>1044</v>
      </c>
      <c r="H99" s="8" t="s">
        <v>1072</v>
      </c>
      <c r="I99" s="9" t="s">
        <v>1073</v>
      </c>
      <c r="J99" s="8">
        <v>0</v>
      </c>
      <c r="K99" s="8">
        <v>100</v>
      </c>
      <c r="L99" s="8" t="s">
        <v>596</v>
      </c>
      <c r="M99" s="8" t="s">
        <v>518</v>
      </c>
      <c r="N99" s="8" t="s">
        <v>638</v>
      </c>
      <c r="O99" s="8" t="s">
        <v>1044</v>
      </c>
      <c r="P99" s="8" t="s">
        <v>1072</v>
      </c>
      <c r="Q99" s="9" t="s">
        <v>1073</v>
      </c>
      <c r="R99" s="8">
        <v>0</v>
      </c>
      <c r="S99" s="8">
        <v>100</v>
      </c>
      <c r="T99" s="8" t="s">
        <v>596</v>
      </c>
      <c r="U99" s="8"/>
      <c r="V99" s="8"/>
    </row>
    <row r="100" s="1" customFormat="true" ht="216" spans="1:22">
      <c r="A100" s="8">
        <v>98</v>
      </c>
      <c r="B100" s="8" t="s">
        <v>1074</v>
      </c>
      <c r="C100" s="8" t="s">
        <v>1075</v>
      </c>
      <c r="D100" s="9" t="s">
        <v>1076</v>
      </c>
      <c r="E100" s="8" t="s">
        <v>518</v>
      </c>
      <c r="F100" s="8" t="s">
        <v>643</v>
      </c>
      <c r="G100" s="8" t="s">
        <v>1044</v>
      </c>
      <c r="H100" s="8" t="s">
        <v>1077</v>
      </c>
      <c r="I100" s="9" t="s">
        <v>1078</v>
      </c>
      <c r="J100" s="8">
        <v>0</v>
      </c>
      <c r="K100" s="8">
        <v>100</v>
      </c>
      <c r="L100" s="8" t="s">
        <v>596</v>
      </c>
      <c r="M100" s="8" t="s">
        <v>518</v>
      </c>
      <c r="N100" s="8" t="s">
        <v>638</v>
      </c>
      <c r="O100" s="8" t="s">
        <v>1044</v>
      </c>
      <c r="P100" s="8" t="s">
        <v>1079</v>
      </c>
      <c r="Q100" s="9" t="s">
        <v>1080</v>
      </c>
      <c r="R100" s="8">
        <v>0</v>
      </c>
      <c r="S100" s="8">
        <v>100</v>
      </c>
      <c r="T100" s="8" t="s">
        <v>596</v>
      </c>
      <c r="U100" s="8"/>
      <c r="V100" s="8"/>
    </row>
    <row r="101" s="1" customFormat="true" spans="1:22">
      <c r="A101" s="8">
        <v>99</v>
      </c>
      <c r="B101" s="8" t="s">
        <v>1081</v>
      </c>
      <c r="C101" s="8" t="s">
        <v>1082</v>
      </c>
      <c r="D101" s="8" t="s">
        <v>1083</v>
      </c>
      <c r="E101" s="8" t="s">
        <v>518</v>
      </c>
      <c r="F101" s="8" t="s">
        <v>643</v>
      </c>
      <c r="G101" s="8" t="s">
        <v>1044</v>
      </c>
      <c r="H101" s="8" t="s">
        <v>1084</v>
      </c>
      <c r="I101" s="7" t="s">
        <v>591</v>
      </c>
      <c r="J101" s="8">
        <v>0</v>
      </c>
      <c r="K101" s="8">
        <v>100</v>
      </c>
      <c r="L101" s="8" t="s">
        <v>596</v>
      </c>
      <c r="M101" s="8" t="s">
        <v>518</v>
      </c>
      <c r="N101" s="8" t="s">
        <v>638</v>
      </c>
      <c r="O101" s="8" t="s">
        <v>1044</v>
      </c>
      <c r="P101" s="8" t="s">
        <v>1084</v>
      </c>
      <c r="Q101" s="7" t="s">
        <v>591</v>
      </c>
      <c r="R101" s="8">
        <v>0</v>
      </c>
      <c r="S101" s="8">
        <v>100</v>
      </c>
      <c r="T101" s="8" t="s">
        <v>596</v>
      </c>
      <c r="U101" s="8"/>
      <c r="V101" s="8"/>
    </row>
    <row r="102" s="1" customFormat="true" spans="1:22">
      <c r="A102" s="7">
        <v>100</v>
      </c>
      <c r="B102" s="8" t="s">
        <v>1085</v>
      </c>
      <c r="C102" s="8" t="s">
        <v>1086</v>
      </c>
      <c r="D102" s="8" t="s">
        <v>1087</v>
      </c>
      <c r="E102" s="8" t="s">
        <v>518</v>
      </c>
      <c r="F102" s="8" t="s">
        <v>643</v>
      </c>
      <c r="G102" s="8" t="s">
        <v>1044</v>
      </c>
      <c r="H102" s="8" t="s">
        <v>1088</v>
      </c>
      <c r="I102" s="7" t="s">
        <v>591</v>
      </c>
      <c r="J102" s="8">
        <v>0</v>
      </c>
      <c r="K102" s="8">
        <v>100</v>
      </c>
      <c r="L102" s="8" t="s">
        <v>596</v>
      </c>
      <c r="M102" s="8" t="s">
        <v>518</v>
      </c>
      <c r="N102" s="8" t="s">
        <v>638</v>
      </c>
      <c r="O102" s="8" t="s">
        <v>1044</v>
      </c>
      <c r="P102" s="8" t="s">
        <v>1088</v>
      </c>
      <c r="Q102" s="7" t="s">
        <v>591</v>
      </c>
      <c r="R102" s="8">
        <v>0</v>
      </c>
      <c r="S102" s="8">
        <v>100</v>
      </c>
      <c r="T102" s="8" t="s">
        <v>596</v>
      </c>
      <c r="U102" s="8"/>
      <c r="V102" s="8"/>
    </row>
    <row r="103" s="1" customFormat="true" spans="1:22">
      <c r="A103" s="8">
        <v>101</v>
      </c>
      <c r="B103" s="8" t="s">
        <v>1089</v>
      </c>
      <c r="C103" s="8" t="s">
        <v>1090</v>
      </c>
      <c r="D103" s="8" t="s">
        <v>1091</v>
      </c>
      <c r="E103" s="8" t="s">
        <v>518</v>
      </c>
      <c r="F103" s="8" t="s">
        <v>643</v>
      </c>
      <c r="G103" s="8" t="s">
        <v>1044</v>
      </c>
      <c r="H103" s="8" t="s">
        <v>1092</v>
      </c>
      <c r="I103" s="7" t="s">
        <v>591</v>
      </c>
      <c r="J103" s="8">
        <v>0</v>
      </c>
      <c r="K103" s="8">
        <v>100</v>
      </c>
      <c r="L103" s="8" t="s">
        <v>596</v>
      </c>
      <c r="M103" s="8" t="s">
        <v>518</v>
      </c>
      <c r="N103" s="8" t="s">
        <v>638</v>
      </c>
      <c r="O103" s="8" t="s">
        <v>1044</v>
      </c>
      <c r="P103" s="8" t="s">
        <v>1093</v>
      </c>
      <c r="Q103" s="7" t="s">
        <v>591</v>
      </c>
      <c r="R103" s="8">
        <v>0</v>
      </c>
      <c r="S103" s="8">
        <v>100</v>
      </c>
      <c r="T103" s="8" t="s">
        <v>596</v>
      </c>
      <c r="U103" s="8"/>
      <c r="V103" s="8"/>
    </row>
    <row r="104" s="1" customFormat="true" spans="1:22">
      <c r="A104" s="8">
        <v>102</v>
      </c>
      <c r="B104" s="8" t="s">
        <v>1094</v>
      </c>
      <c r="C104" s="8" t="s">
        <v>1095</v>
      </c>
      <c r="D104" s="8" t="s">
        <v>1096</v>
      </c>
      <c r="E104" s="8" t="s">
        <v>518</v>
      </c>
      <c r="F104" s="8" t="s">
        <v>643</v>
      </c>
      <c r="G104" s="8" t="s">
        <v>1044</v>
      </c>
      <c r="H104" s="8" t="s">
        <v>1097</v>
      </c>
      <c r="I104" s="7" t="s">
        <v>591</v>
      </c>
      <c r="J104" s="8">
        <v>0</v>
      </c>
      <c r="K104" s="8">
        <v>100</v>
      </c>
      <c r="L104" s="8" t="s">
        <v>596</v>
      </c>
      <c r="M104" s="8" t="s">
        <v>518</v>
      </c>
      <c r="N104" s="8" t="s">
        <v>638</v>
      </c>
      <c r="O104" s="8" t="s">
        <v>1044</v>
      </c>
      <c r="P104" s="8" t="s">
        <v>1098</v>
      </c>
      <c r="Q104" s="7" t="s">
        <v>591</v>
      </c>
      <c r="R104" s="8">
        <v>0</v>
      </c>
      <c r="S104" s="8">
        <v>100</v>
      </c>
      <c r="T104" s="8" t="s">
        <v>596</v>
      </c>
      <c r="U104" s="8"/>
      <c r="V104" s="8"/>
    </row>
    <row r="105" s="1" customFormat="true" spans="1:22">
      <c r="A105" s="7">
        <v>103</v>
      </c>
      <c r="B105" s="8" t="s">
        <v>1099</v>
      </c>
      <c r="C105" s="8" t="s">
        <v>1100</v>
      </c>
      <c r="D105" s="8" t="s">
        <v>1101</v>
      </c>
      <c r="E105" s="8" t="s">
        <v>518</v>
      </c>
      <c r="F105" s="8" t="s">
        <v>643</v>
      </c>
      <c r="G105" s="8" t="s">
        <v>1044</v>
      </c>
      <c r="H105" s="8" t="s">
        <v>1102</v>
      </c>
      <c r="I105" s="7" t="s">
        <v>591</v>
      </c>
      <c r="J105" s="8">
        <v>0</v>
      </c>
      <c r="K105" s="8">
        <v>100</v>
      </c>
      <c r="L105" s="8" t="s">
        <v>596</v>
      </c>
      <c r="M105" s="8" t="s">
        <v>518</v>
      </c>
      <c r="N105" s="8" t="s">
        <v>638</v>
      </c>
      <c r="O105" s="8" t="s">
        <v>1044</v>
      </c>
      <c r="P105" s="8" t="s">
        <v>1102</v>
      </c>
      <c r="Q105" s="7" t="s">
        <v>591</v>
      </c>
      <c r="R105" s="8">
        <v>0</v>
      </c>
      <c r="S105" s="8">
        <v>100</v>
      </c>
      <c r="T105" s="8" t="s">
        <v>596</v>
      </c>
      <c r="U105" s="8"/>
      <c r="V105" s="8"/>
    </row>
    <row r="106" s="1" customFormat="true" ht="216" spans="1:22">
      <c r="A106" s="8">
        <v>104</v>
      </c>
      <c r="B106" s="8" t="s">
        <v>1103</v>
      </c>
      <c r="C106" s="8" t="s">
        <v>1104</v>
      </c>
      <c r="D106" s="9" t="s">
        <v>1105</v>
      </c>
      <c r="E106" s="8" t="s">
        <v>518</v>
      </c>
      <c r="F106" s="8" t="s">
        <v>643</v>
      </c>
      <c r="G106" s="8" t="s">
        <v>1044</v>
      </c>
      <c r="H106" s="8" t="s">
        <v>1106</v>
      </c>
      <c r="I106" s="9" t="s">
        <v>1107</v>
      </c>
      <c r="J106" s="8">
        <v>0</v>
      </c>
      <c r="K106" s="8">
        <v>100</v>
      </c>
      <c r="L106" s="8" t="s">
        <v>596</v>
      </c>
      <c r="M106" s="8" t="s">
        <v>518</v>
      </c>
      <c r="N106" s="8" t="s">
        <v>638</v>
      </c>
      <c r="O106" s="8" t="s">
        <v>1044</v>
      </c>
      <c r="P106" s="8" t="s">
        <v>1106</v>
      </c>
      <c r="Q106" s="9" t="s">
        <v>1108</v>
      </c>
      <c r="R106" s="8">
        <v>0</v>
      </c>
      <c r="S106" s="8">
        <v>100</v>
      </c>
      <c r="T106" s="8" t="s">
        <v>596</v>
      </c>
      <c r="U106" s="8"/>
      <c r="V106" s="8"/>
    </row>
    <row r="107" s="1" customFormat="true" ht="324" spans="1:22">
      <c r="A107" s="8">
        <v>105</v>
      </c>
      <c r="B107" s="8" t="s">
        <v>1109</v>
      </c>
      <c r="C107" s="8" t="s">
        <v>1110</v>
      </c>
      <c r="D107" s="9" t="s">
        <v>1111</v>
      </c>
      <c r="E107" s="8" t="s">
        <v>518</v>
      </c>
      <c r="F107" s="8" t="s">
        <v>643</v>
      </c>
      <c r="G107" s="8" t="s">
        <v>1044</v>
      </c>
      <c r="H107" s="8" t="s">
        <v>1112</v>
      </c>
      <c r="I107" s="9" t="s">
        <v>1113</v>
      </c>
      <c r="J107" s="8">
        <v>0</v>
      </c>
      <c r="K107" s="8">
        <v>100</v>
      </c>
      <c r="L107" s="8" t="s">
        <v>596</v>
      </c>
      <c r="M107" s="8" t="s">
        <v>518</v>
      </c>
      <c r="N107" s="8" t="s">
        <v>638</v>
      </c>
      <c r="O107" s="8" t="s">
        <v>1044</v>
      </c>
      <c r="P107" s="8" t="s">
        <v>1112</v>
      </c>
      <c r="Q107" s="9" t="s">
        <v>1114</v>
      </c>
      <c r="R107" s="8">
        <v>0</v>
      </c>
      <c r="S107" s="8">
        <v>100</v>
      </c>
      <c r="T107" s="8" t="s">
        <v>596</v>
      </c>
      <c r="U107" s="8"/>
      <c r="V107" s="8"/>
    </row>
    <row r="108" s="1" customFormat="true" ht="27" spans="1:22">
      <c r="A108" s="7">
        <v>106</v>
      </c>
      <c r="B108" s="8" t="s">
        <v>1115</v>
      </c>
      <c r="C108" s="8" t="s">
        <v>1116</v>
      </c>
      <c r="D108" s="9" t="s">
        <v>1117</v>
      </c>
      <c r="E108" s="8" t="s">
        <v>1118</v>
      </c>
      <c r="F108" s="8" t="s">
        <v>1119</v>
      </c>
      <c r="G108" s="8" t="s">
        <v>1120</v>
      </c>
      <c r="H108" s="8" t="s">
        <v>1121</v>
      </c>
      <c r="I108" s="8" t="s">
        <v>1122</v>
      </c>
      <c r="J108" s="8">
        <v>0</v>
      </c>
      <c r="K108" s="8">
        <v>20</v>
      </c>
      <c r="L108" s="8" t="s">
        <v>596</v>
      </c>
      <c r="M108" s="8" t="s">
        <v>1118</v>
      </c>
      <c r="N108" s="8" t="s">
        <v>1119</v>
      </c>
      <c r="O108" s="8" t="s">
        <v>1120</v>
      </c>
      <c r="P108" s="8" t="s">
        <v>1121</v>
      </c>
      <c r="Q108" s="8" t="s">
        <v>1122</v>
      </c>
      <c r="R108" s="8">
        <v>0</v>
      </c>
      <c r="S108" s="8">
        <v>20</v>
      </c>
      <c r="T108" s="8" t="s">
        <v>596</v>
      </c>
      <c r="U108" s="9"/>
      <c r="V108" s="8"/>
    </row>
    <row r="109" s="1" customFormat="true" ht="27" spans="1:22">
      <c r="A109" s="8">
        <v>107</v>
      </c>
      <c r="B109" s="8" t="s">
        <v>1123</v>
      </c>
      <c r="C109" s="8" t="s">
        <v>1124</v>
      </c>
      <c r="D109" s="9" t="s">
        <v>1125</v>
      </c>
      <c r="E109" s="8" t="s">
        <v>1118</v>
      </c>
      <c r="F109" s="8" t="s">
        <v>1119</v>
      </c>
      <c r="G109" s="8" t="s">
        <v>1126</v>
      </c>
      <c r="H109" s="8" t="s">
        <v>1121</v>
      </c>
      <c r="I109" s="8" t="s">
        <v>1122</v>
      </c>
      <c r="J109" s="8">
        <v>0</v>
      </c>
      <c r="K109" s="8">
        <v>20</v>
      </c>
      <c r="L109" s="8" t="s">
        <v>596</v>
      </c>
      <c r="M109" s="8" t="s">
        <v>1118</v>
      </c>
      <c r="N109" s="8" t="s">
        <v>1119</v>
      </c>
      <c r="O109" s="8" t="s">
        <v>1126</v>
      </c>
      <c r="P109" s="8" t="s">
        <v>1121</v>
      </c>
      <c r="Q109" s="8" t="s">
        <v>1122</v>
      </c>
      <c r="R109" s="8">
        <v>0</v>
      </c>
      <c r="S109" s="8">
        <v>20</v>
      </c>
      <c r="T109" s="8" t="s">
        <v>596</v>
      </c>
      <c r="U109" s="9"/>
      <c r="V109" s="8"/>
    </row>
    <row r="110" s="1" customFormat="true" spans="1:22">
      <c r="A110" s="8">
        <v>108</v>
      </c>
      <c r="B110" s="8" t="s">
        <v>1127</v>
      </c>
      <c r="C110" s="8" t="s">
        <v>1128</v>
      </c>
      <c r="D110" s="8" t="s">
        <v>1129</v>
      </c>
      <c r="E110" s="8" t="s">
        <v>1118</v>
      </c>
      <c r="F110" s="8" t="s">
        <v>1119</v>
      </c>
      <c r="G110" s="8" t="s">
        <v>1120</v>
      </c>
      <c r="H110" s="8" t="s">
        <v>1130</v>
      </c>
      <c r="I110" s="8" t="s">
        <v>591</v>
      </c>
      <c r="J110" s="8">
        <v>0</v>
      </c>
      <c r="K110" s="8">
        <v>20</v>
      </c>
      <c r="L110" s="8" t="s">
        <v>596</v>
      </c>
      <c r="M110" s="8" t="s">
        <v>1118</v>
      </c>
      <c r="N110" s="8" t="s">
        <v>1119</v>
      </c>
      <c r="O110" s="8" t="s">
        <v>1120</v>
      </c>
      <c r="P110" s="8" t="s">
        <v>1130</v>
      </c>
      <c r="Q110" s="8" t="s">
        <v>591</v>
      </c>
      <c r="R110" s="8">
        <v>0</v>
      </c>
      <c r="S110" s="8">
        <v>20</v>
      </c>
      <c r="T110" s="8" t="s">
        <v>596</v>
      </c>
      <c r="U110" s="9"/>
      <c r="V110" s="8"/>
    </row>
    <row r="111" s="1" customFormat="true" spans="1:22">
      <c r="A111" s="7">
        <v>109</v>
      </c>
      <c r="B111" s="8" t="s">
        <v>1131</v>
      </c>
      <c r="C111" s="8" t="s">
        <v>1132</v>
      </c>
      <c r="D111" s="8" t="s">
        <v>1133</v>
      </c>
      <c r="E111" s="8" t="s">
        <v>1118</v>
      </c>
      <c r="F111" s="8" t="s">
        <v>1119</v>
      </c>
      <c r="G111" s="8" t="s">
        <v>1126</v>
      </c>
      <c r="H111" s="8" t="s">
        <v>1130</v>
      </c>
      <c r="I111" s="8" t="s">
        <v>591</v>
      </c>
      <c r="J111" s="8">
        <v>0</v>
      </c>
      <c r="K111" s="8">
        <v>20</v>
      </c>
      <c r="L111" s="8" t="s">
        <v>596</v>
      </c>
      <c r="M111" s="8" t="s">
        <v>1118</v>
      </c>
      <c r="N111" s="8" t="s">
        <v>1119</v>
      </c>
      <c r="O111" s="8" t="s">
        <v>1126</v>
      </c>
      <c r="P111" s="8" t="s">
        <v>1130</v>
      </c>
      <c r="Q111" s="8" t="s">
        <v>591</v>
      </c>
      <c r="R111" s="8">
        <v>0</v>
      </c>
      <c r="S111" s="8">
        <v>20</v>
      </c>
      <c r="T111" s="8" t="s">
        <v>596</v>
      </c>
      <c r="U111" s="9"/>
      <c r="V111" s="8"/>
    </row>
    <row r="112" s="1" customFormat="true" spans="1:22">
      <c r="A112" s="8">
        <v>110</v>
      </c>
      <c r="B112" s="8" t="s">
        <v>1134</v>
      </c>
      <c r="C112" s="8" t="s">
        <v>1135</v>
      </c>
      <c r="D112" s="8" t="s">
        <v>1136</v>
      </c>
      <c r="E112" s="8" t="s">
        <v>1118</v>
      </c>
      <c r="F112" s="8" t="s">
        <v>1119</v>
      </c>
      <c r="G112" s="8" t="s">
        <v>1120</v>
      </c>
      <c r="H112" s="8" t="s">
        <v>1137</v>
      </c>
      <c r="I112" s="8" t="s">
        <v>591</v>
      </c>
      <c r="J112" s="8">
        <v>0</v>
      </c>
      <c r="K112" s="8">
        <v>20</v>
      </c>
      <c r="L112" s="8" t="s">
        <v>596</v>
      </c>
      <c r="M112" s="8" t="s">
        <v>1118</v>
      </c>
      <c r="N112" s="8" t="s">
        <v>1119</v>
      </c>
      <c r="O112" s="8" t="s">
        <v>1120</v>
      </c>
      <c r="P112" s="8" t="s">
        <v>1137</v>
      </c>
      <c r="Q112" s="8" t="s">
        <v>591</v>
      </c>
      <c r="R112" s="8">
        <v>0</v>
      </c>
      <c r="S112" s="8">
        <v>20</v>
      </c>
      <c r="T112" s="8" t="s">
        <v>596</v>
      </c>
      <c r="U112" s="9"/>
      <c r="V112" s="8"/>
    </row>
    <row r="113" s="1" customFormat="true" spans="1:22">
      <c r="A113" s="8">
        <v>111</v>
      </c>
      <c r="B113" s="8" t="s">
        <v>1138</v>
      </c>
      <c r="C113" s="8" t="s">
        <v>1139</v>
      </c>
      <c r="D113" s="8" t="s">
        <v>1140</v>
      </c>
      <c r="E113" s="8" t="s">
        <v>1118</v>
      </c>
      <c r="F113" s="8" t="s">
        <v>1119</v>
      </c>
      <c r="G113" s="8" t="s">
        <v>1126</v>
      </c>
      <c r="H113" s="8" t="s">
        <v>1137</v>
      </c>
      <c r="I113" s="8" t="s">
        <v>591</v>
      </c>
      <c r="J113" s="8">
        <v>0</v>
      </c>
      <c r="K113" s="8">
        <v>20</v>
      </c>
      <c r="L113" s="8" t="s">
        <v>596</v>
      </c>
      <c r="M113" s="8" t="s">
        <v>1118</v>
      </c>
      <c r="N113" s="8" t="s">
        <v>1119</v>
      </c>
      <c r="O113" s="8" t="s">
        <v>1126</v>
      </c>
      <c r="P113" s="8" t="s">
        <v>1137</v>
      </c>
      <c r="Q113" s="8" t="s">
        <v>591</v>
      </c>
      <c r="R113" s="8">
        <v>0</v>
      </c>
      <c r="S113" s="8">
        <v>20</v>
      </c>
      <c r="T113" s="8" t="s">
        <v>596</v>
      </c>
      <c r="U113" s="9"/>
      <c r="V113" s="8"/>
    </row>
    <row r="114" s="1" customFormat="true" spans="1:22">
      <c r="A114" s="7">
        <v>112</v>
      </c>
      <c r="B114" s="8" t="s">
        <v>1141</v>
      </c>
      <c r="C114" s="8" t="s">
        <v>1142</v>
      </c>
      <c r="D114" s="8" t="s">
        <v>1143</v>
      </c>
      <c r="E114" s="8" t="s">
        <v>1118</v>
      </c>
      <c r="F114" s="8" t="s">
        <v>1119</v>
      </c>
      <c r="G114" s="8" t="s">
        <v>1120</v>
      </c>
      <c r="H114" s="8" t="s">
        <v>1144</v>
      </c>
      <c r="I114" s="8" t="s">
        <v>591</v>
      </c>
      <c r="J114" s="8">
        <v>0</v>
      </c>
      <c r="K114" s="8">
        <v>20</v>
      </c>
      <c r="L114" s="8" t="s">
        <v>596</v>
      </c>
      <c r="M114" s="8" t="s">
        <v>1118</v>
      </c>
      <c r="N114" s="8" t="s">
        <v>1119</v>
      </c>
      <c r="O114" s="8" t="s">
        <v>1120</v>
      </c>
      <c r="P114" s="8" t="s">
        <v>1144</v>
      </c>
      <c r="Q114" s="8" t="s">
        <v>591</v>
      </c>
      <c r="R114" s="8">
        <v>0</v>
      </c>
      <c r="S114" s="8">
        <v>20</v>
      </c>
      <c r="T114" s="8" t="s">
        <v>596</v>
      </c>
      <c r="U114" s="9"/>
      <c r="V114" s="8"/>
    </row>
    <row r="115" s="1" customFormat="true" spans="1:22">
      <c r="A115" s="8">
        <v>113</v>
      </c>
      <c r="B115" s="8" t="s">
        <v>1145</v>
      </c>
      <c r="C115" s="8" t="s">
        <v>1146</v>
      </c>
      <c r="D115" s="9" t="s">
        <v>1147</v>
      </c>
      <c r="E115" s="8" t="s">
        <v>1118</v>
      </c>
      <c r="F115" s="8" t="s">
        <v>1119</v>
      </c>
      <c r="G115" s="8" t="s">
        <v>1126</v>
      </c>
      <c r="H115" s="8" t="s">
        <v>1144</v>
      </c>
      <c r="I115" s="8" t="s">
        <v>591</v>
      </c>
      <c r="J115" s="8">
        <v>0</v>
      </c>
      <c r="K115" s="8">
        <v>20</v>
      </c>
      <c r="L115" s="8" t="s">
        <v>596</v>
      </c>
      <c r="M115" s="8" t="s">
        <v>1118</v>
      </c>
      <c r="N115" s="8" t="s">
        <v>1119</v>
      </c>
      <c r="O115" s="8" t="s">
        <v>1126</v>
      </c>
      <c r="P115" s="8" t="s">
        <v>1144</v>
      </c>
      <c r="Q115" s="8" t="s">
        <v>591</v>
      </c>
      <c r="R115" s="8">
        <v>0</v>
      </c>
      <c r="S115" s="8">
        <v>20</v>
      </c>
      <c r="T115" s="8" t="s">
        <v>596</v>
      </c>
      <c r="U115" s="9"/>
      <c r="V115" s="8"/>
    </row>
    <row r="116" s="1" customFormat="true" ht="54" spans="1:22">
      <c r="A116" s="8">
        <v>114</v>
      </c>
      <c r="B116" s="8" t="s">
        <v>1148</v>
      </c>
      <c r="C116" s="8" t="s">
        <v>1149</v>
      </c>
      <c r="D116" s="9" t="s">
        <v>1150</v>
      </c>
      <c r="E116" s="8" t="s">
        <v>518</v>
      </c>
      <c r="F116" s="8" t="s">
        <v>1151</v>
      </c>
      <c r="G116" s="8" t="s">
        <v>1152</v>
      </c>
      <c r="H116" s="8" t="s">
        <v>1153</v>
      </c>
      <c r="I116" s="9" t="s">
        <v>1154</v>
      </c>
      <c r="J116" s="8">
        <v>0</v>
      </c>
      <c r="K116" s="8">
        <v>1000</v>
      </c>
      <c r="L116" s="8" t="s">
        <v>596</v>
      </c>
      <c r="M116" s="8" t="s">
        <v>518</v>
      </c>
      <c r="N116" s="8" t="s">
        <v>1151</v>
      </c>
      <c r="O116" s="8" t="s">
        <v>1152</v>
      </c>
      <c r="P116" s="8" t="s">
        <v>1155</v>
      </c>
      <c r="Q116" s="9" t="s">
        <v>1156</v>
      </c>
      <c r="R116" s="8">
        <v>0</v>
      </c>
      <c r="S116" s="8">
        <v>100</v>
      </c>
      <c r="T116" s="8" t="s">
        <v>596</v>
      </c>
      <c r="U116" s="8"/>
      <c r="V116" s="8"/>
    </row>
    <row r="117" s="1" customFormat="true" ht="54" spans="1:22">
      <c r="A117" s="7">
        <v>115</v>
      </c>
      <c r="B117" s="8" t="s">
        <v>1157</v>
      </c>
      <c r="C117" s="8" t="s">
        <v>1158</v>
      </c>
      <c r="D117" s="9" t="s">
        <v>1159</v>
      </c>
      <c r="E117" s="8" t="s">
        <v>518</v>
      </c>
      <c r="F117" s="8" t="s">
        <v>1151</v>
      </c>
      <c r="G117" s="8" t="s">
        <v>1160</v>
      </c>
      <c r="H117" s="8" t="s">
        <v>1161</v>
      </c>
      <c r="I117" s="9" t="s">
        <v>1162</v>
      </c>
      <c r="J117" s="8">
        <v>0</v>
      </c>
      <c r="K117" s="8">
        <v>100</v>
      </c>
      <c r="L117" s="8" t="s">
        <v>596</v>
      </c>
      <c r="M117" s="8" t="s">
        <v>518</v>
      </c>
      <c r="N117" s="8" t="s">
        <v>1151</v>
      </c>
      <c r="O117" s="8" t="s">
        <v>1160</v>
      </c>
      <c r="P117" s="8" t="s">
        <v>1163</v>
      </c>
      <c r="Q117" s="9" t="s">
        <v>1162</v>
      </c>
      <c r="R117" s="8">
        <v>0</v>
      </c>
      <c r="S117" s="8">
        <v>100</v>
      </c>
      <c r="T117" s="8" t="s">
        <v>596</v>
      </c>
      <c r="U117" s="8"/>
      <c r="V117" s="8"/>
    </row>
    <row r="118" s="1" customFormat="true" ht="27" spans="1:22">
      <c r="A118" s="8">
        <v>116</v>
      </c>
      <c r="B118" s="8" t="s">
        <v>1164</v>
      </c>
      <c r="C118" s="8" t="s">
        <v>1165</v>
      </c>
      <c r="D118" s="9" t="s">
        <v>1166</v>
      </c>
      <c r="E118" s="8" t="s">
        <v>518</v>
      </c>
      <c r="F118" s="8" t="s">
        <v>1151</v>
      </c>
      <c r="G118" s="8" t="s">
        <v>1152</v>
      </c>
      <c r="H118" s="8" t="s">
        <v>1167</v>
      </c>
      <c r="I118" s="9" t="s">
        <v>1168</v>
      </c>
      <c r="J118" s="8">
        <v>0</v>
      </c>
      <c r="K118" s="8">
        <v>1000</v>
      </c>
      <c r="L118" s="8" t="s">
        <v>596</v>
      </c>
      <c r="M118" s="8" t="s">
        <v>518</v>
      </c>
      <c r="N118" s="8" t="s">
        <v>1151</v>
      </c>
      <c r="O118" s="8" t="s">
        <v>1152</v>
      </c>
      <c r="P118" s="8" t="s">
        <v>1169</v>
      </c>
      <c r="Q118" s="9" t="s">
        <v>1168</v>
      </c>
      <c r="R118" s="8">
        <v>0</v>
      </c>
      <c r="S118" s="8">
        <v>100</v>
      </c>
      <c r="T118" s="8" t="s">
        <v>596</v>
      </c>
      <c r="U118" s="8"/>
      <c r="V118" s="8"/>
    </row>
    <row r="119" s="1" customFormat="true" ht="54" spans="1:22">
      <c r="A119" s="8">
        <v>117</v>
      </c>
      <c r="B119" s="8" t="s">
        <v>1170</v>
      </c>
      <c r="C119" s="8" t="s">
        <v>1171</v>
      </c>
      <c r="D119" s="9" t="s">
        <v>1172</v>
      </c>
      <c r="E119" s="8" t="s">
        <v>518</v>
      </c>
      <c r="F119" s="8" t="s">
        <v>1151</v>
      </c>
      <c r="G119" s="8" t="s">
        <v>1160</v>
      </c>
      <c r="H119" s="8" t="s">
        <v>1173</v>
      </c>
      <c r="I119" s="9" t="s">
        <v>1174</v>
      </c>
      <c r="J119" s="8">
        <v>0</v>
      </c>
      <c r="K119" s="8">
        <v>100</v>
      </c>
      <c r="L119" s="8" t="s">
        <v>596</v>
      </c>
      <c r="M119" s="8" t="s">
        <v>518</v>
      </c>
      <c r="N119" s="8" t="s">
        <v>1151</v>
      </c>
      <c r="O119" s="8" t="s">
        <v>1160</v>
      </c>
      <c r="P119" s="8" t="s">
        <v>1175</v>
      </c>
      <c r="Q119" s="9" t="s">
        <v>1174</v>
      </c>
      <c r="R119" s="8">
        <v>0</v>
      </c>
      <c r="S119" s="8">
        <v>100</v>
      </c>
      <c r="T119" s="8" t="s">
        <v>596</v>
      </c>
      <c r="U119" s="8"/>
      <c r="V119" s="8"/>
    </row>
    <row r="120" s="1" customFormat="true" ht="54" spans="1:22">
      <c r="A120" s="7">
        <v>118</v>
      </c>
      <c r="B120" s="8" t="s">
        <v>1176</v>
      </c>
      <c r="C120" s="8" t="s">
        <v>1177</v>
      </c>
      <c r="D120" s="9" t="s">
        <v>1178</v>
      </c>
      <c r="E120" s="8" t="s">
        <v>518</v>
      </c>
      <c r="F120" s="8" t="s">
        <v>1151</v>
      </c>
      <c r="G120" s="8" t="s">
        <v>1160</v>
      </c>
      <c r="H120" s="8" t="s">
        <v>1179</v>
      </c>
      <c r="I120" s="9" t="s">
        <v>1180</v>
      </c>
      <c r="J120" s="8">
        <v>0</v>
      </c>
      <c r="K120" s="8">
        <v>100</v>
      </c>
      <c r="L120" s="8" t="s">
        <v>596</v>
      </c>
      <c r="M120" s="8" t="s">
        <v>518</v>
      </c>
      <c r="N120" s="8" t="s">
        <v>1151</v>
      </c>
      <c r="O120" s="8" t="s">
        <v>1160</v>
      </c>
      <c r="P120" s="8" t="s">
        <v>1181</v>
      </c>
      <c r="Q120" s="9" t="s">
        <v>1180</v>
      </c>
      <c r="R120" s="8">
        <v>0</v>
      </c>
      <c r="S120" s="8">
        <v>100</v>
      </c>
      <c r="T120" s="8" t="s">
        <v>596</v>
      </c>
      <c r="U120" s="8"/>
      <c r="V120" s="8"/>
    </row>
    <row r="121" s="1" customFormat="true" ht="81" spans="1:22">
      <c r="A121" s="8">
        <v>119</v>
      </c>
      <c r="B121" s="8" t="s">
        <v>1182</v>
      </c>
      <c r="C121" s="8" t="s">
        <v>1183</v>
      </c>
      <c r="D121" s="9" t="s">
        <v>1184</v>
      </c>
      <c r="E121" s="8" t="s">
        <v>518</v>
      </c>
      <c r="F121" s="8" t="s">
        <v>859</v>
      </c>
      <c r="G121" s="8" t="s">
        <v>517</v>
      </c>
      <c r="H121" s="8" t="s">
        <v>1185</v>
      </c>
      <c r="I121" s="9" t="s">
        <v>1186</v>
      </c>
      <c r="J121" s="8">
        <v>0</v>
      </c>
      <c r="K121" s="8">
        <v>100</v>
      </c>
      <c r="L121" s="8" t="s">
        <v>596</v>
      </c>
      <c r="M121" s="8" t="s">
        <v>518</v>
      </c>
      <c r="N121" s="8" t="s">
        <v>859</v>
      </c>
      <c r="O121" s="8" t="s">
        <v>517</v>
      </c>
      <c r="P121" s="8" t="s">
        <v>1185</v>
      </c>
      <c r="Q121" s="9" t="s">
        <v>1186</v>
      </c>
      <c r="R121" s="8">
        <v>0</v>
      </c>
      <c r="S121" s="8">
        <v>100</v>
      </c>
      <c r="T121" s="8" t="s">
        <v>596</v>
      </c>
      <c r="U121" s="8"/>
      <c r="V121" s="8"/>
    </row>
    <row r="122" s="1" customFormat="true" ht="40.5" spans="1:22">
      <c r="A122" s="8">
        <v>120</v>
      </c>
      <c r="B122" s="8" t="s">
        <v>1187</v>
      </c>
      <c r="C122" s="8" t="s">
        <v>1188</v>
      </c>
      <c r="D122" s="9" t="s">
        <v>1189</v>
      </c>
      <c r="E122" s="8" t="s">
        <v>518</v>
      </c>
      <c r="F122" s="8" t="s">
        <v>859</v>
      </c>
      <c r="G122" s="8" t="s">
        <v>517</v>
      </c>
      <c r="H122" s="8" t="s">
        <v>1190</v>
      </c>
      <c r="I122" s="9" t="s">
        <v>1191</v>
      </c>
      <c r="J122" s="8">
        <v>0</v>
      </c>
      <c r="K122" s="8">
        <v>100</v>
      </c>
      <c r="L122" s="8" t="s">
        <v>596</v>
      </c>
      <c r="M122" s="8" t="s">
        <v>518</v>
      </c>
      <c r="N122" s="8" t="s">
        <v>859</v>
      </c>
      <c r="O122" s="8" t="s">
        <v>517</v>
      </c>
      <c r="P122" s="8" t="s">
        <v>1190</v>
      </c>
      <c r="Q122" s="9" t="s">
        <v>1192</v>
      </c>
      <c r="R122" s="8">
        <v>0</v>
      </c>
      <c r="S122" s="8">
        <v>100</v>
      </c>
      <c r="T122" s="8" t="s">
        <v>596</v>
      </c>
      <c r="U122" s="8"/>
      <c r="V122" s="8"/>
    </row>
    <row r="123" s="1" customFormat="true" spans="1:22">
      <c r="A123" s="7">
        <v>121</v>
      </c>
      <c r="B123" s="10" t="s">
        <v>1193</v>
      </c>
      <c r="C123" s="10" t="s">
        <v>1194</v>
      </c>
      <c r="D123" s="10" t="s">
        <v>596</v>
      </c>
      <c r="E123" s="10" t="s">
        <v>1195</v>
      </c>
      <c r="F123" s="10" t="s">
        <v>1196</v>
      </c>
      <c r="G123" s="10" t="s">
        <v>1160</v>
      </c>
      <c r="H123" s="10" t="s">
        <v>596</v>
      </c>
      <c r="I123" s="10" t="s">
        <v>596</v>
      </c>
      <c r="J123" s="10" t="s">
        <v>596</v>
      </c>
      <c r="K123" s="10" t="s">
        <v>596</v>
      </c>
      <c r="L123" s="10" t="s">
        <v>596</v>
      </c>
      <c r="M123" s="10" t="s">
        <v>1195</v>
      </c>
      <c r="N123" s="10" t="s">
        <v>1196</v>
      </c>
      <c r="O123" s="10" t="s">
        <v>1160</v>
      </c>
      <c r="P123" s="10" t="s">
        <v>596</v>
      </c>
      <c r="Q123" s="10" t="s">
        <v>596</v>
      </c>
      <c r="R123" s="10" t="s">
        <v>596</v>
      </c>
      <c r="S123" s="10" t="s">
        <v>596</v>
      </c>
      <c r="T123" s="10" t="s">
        <v>596</v>
      </c>
      <c r="U123" s="8"/>
      <c r="V123" s="8"/>
    </row>
    <row r="124" s="1" customFormat="true" spans="1:22">
      <c r="A124" s="8">
        <v>122</v>
      </c>
      <c r="B124" s="10" t="s">
        <v>1197</v>
      </c>
      <c r="C124" s="10" t="s">
        <v>1198</v>
      </c>
      <c r="D124" s="10" t="s">
        <v>596</v>
      </c>
      <c r="E124" s="10" t="s">
        <v>1195</v>
      </c>
      <c r="F124" s="10" t="s">
        <v>1196</v>
      </c>
      <c r="G124" s="10" t="s">
        <v>1160</v>
      </c>
      <c r="H124" s="10" t="s">
        <v>596</v>
      </c>
      <c r="I124" s="10" t="s">
        <v>596</v>
      </c>
      <c r="J124" s="10" t="s">
        <v>596</v>
      </c>
      <c r="K124" s="10" t="s">
        <v>596</v>
      </c>
      <c r="L124" s="10" t="s">
        <v>596</v>
      </c>
      <c r="M124" s="10" t="s">
        <v>1195</v>
      </c>
      <c r="N124" s="10" t="s">
        <v>1196</v>
      </c>
      <c r="O124" s="10" t="s">
        <v>1160</v>
      </c>
      <c r="P124" s="10" t="s">
        <v>596</v>
      </c>
      <c r="Q124" s="10" t="s">
        <v>596</v>
      </c>
      <c r="R124" s="10" t="s">
        <v>596</v>
      </c>
      <c r="S124" s="10" t="s">
        <v>596</v>
      </c>
      <c r="T124" s="10" t="s">
        <v>596</v>
      </c>
      <c r="U124" s="8"/>
      <c r="V124" s="8"/>
    </row>
    <row r="125" s="1" customFormat="true" spans="1:22">
      <c r="A125" s="8">
        <v>123</v>
      </c>
      <c r="B125" s="10" t="s">
        <v>1199</v>
      </c>
      <c r="C125" s="10" t="s">
        <v>1200</v>
      </c>
      <c r="D125" s="10" t="s">
        <v>596</v>
      </c>
      <c r="E125" s="10" t="s">
        <v>1195</v>
      </c>
      <c r="F125" s="10" t="s">
        <v>1196</v>
      </c>
      <c r="G125" s="10" t="s">
        <v>1201</v>
      </c>
      <c r="H125" s="10" t="s">
        <v>596</v>
      </c>
      <c r="I125" s="10" t="s">
        <v>596</v>
      </c>
      <c r="J125" s="10" t="s">
        <v>596</v>
      </c>
      <c r="K125" s="10" t="s">
        <v>596</v>
      </c>
      <c r="L125" s="10" t="s">
        <v>596</v>
      </c>
      <c r="M125" s="10" t="s">
        <v>1195</v>
      </c>
      <c r="N125" s="10" t="s">
        <v>1196</v>
      </c>
      <c r="O125" s="10" t="s">
        <v>1201</v>
      </c>
      <c r="P125" s="10" t="s">
        <v>596</v>
      </c>
      <c r="Q125" s="10" t="s">
        <v>596</v>
      </c>
      <c r="R125" s="10" t="s">
        <v>596</v>
      </c>
      <c r="S125" s="10" t="s">
        <v>596</v>
      </c>
      <c r="T125" s="10" t="s">
        <v>596</v>
      </c>
      <c r="U125" s="8"/>
      <c r="V125" s="8"/>
    </row>
    <row r="126" s="1" customFormat="true" spans="1:22">
      <c r="A126" s="7">
        <v>124</v>
      </c>
      <c r="B126" s="10" t="s">
        <v>1202</v>
      </c>
      <c r="C126" s="10" t="s">
        <v>1203</v>
      </c>
      <c r="D126" s="10" t="s">
        <v>596</v>
      </c>
      <c r="E126" s="10" t="s">
        <v>1195</v>
      </c>
      <c r="F126" s="10" t="s">
        <v>1196</v>
      </c>
      <c r="G126" s="10" t="s">
        <v>1201</v>
      </c>
      <c r="H126" s="10" t="s">
        <v>596</v>
      </c>
      <c r="I126" s="10" t="s">
        <v>596</v>
      </c>
      <c r="J126" s="10" t="s">
        <v>596</v>
      </c>
      <c r="K126" s="10" t="s">
        <v>596</v>
      </c>
      <c r="L126" s="10" t="s">
        <v>596</v>
      </c>
      <c r="M126" s="10" t="s">
        <v>1195</v>
      </c>
      <c r="N126" s="10" t="s">
        <v>1196</v>
      </c>
      <c r="O126" s="10" t="s">
        <v>1201</v>
      </c>
      <c r="P126" s="10" t="s">
        <v>596</v>
      </c>
      <c r="Q126" s="10" t="s">
        <v>596</v>
      </c>
      <c r="R126" s="10" t="s">
        <v>596</v>
      </c>
      <c r="S126" s="10" t="s">
        <v>596</v>
      </c>
      <c r="T126" s="10" t="s">
        <v>596</v>
      </c>
      <c r="U126" s="8"/>
      <c r="V126" s="8"/>
    </row>
    <row r="127" s="1" customFormat="true" spans="1:22">
      <c r="A127" s="8">
        <v>125</v>
      </c>
      <c r="B127" s="10" t="s">
        <v>1204</v>
      </c>
      <c r="C127" s="10" t="s">
        <v>1205</v>
      </c>
      <c r="D127" s="10" t="s">
        <v>596</v>
      </c>
      <c r="E127" s="10" t="s">
        <v>1195</v>
      </c>
      <c r="F127" s="10" t="s">
        <v>1196</v>
      </c>
      <c r="G127" s="10" t="s">
        <v>1160</v>
      </c>
      <c r="H127" s="10" t="s">
        <v>596</v>
      </c>
      <c r="I127" s="10" t="s">
        <v>596</v>
      </c>
      <c r="J127" s="10" t="s">
        <v>596</v>
      </c>
      <c r="K127" s="10" t="s">
        <v>596</v>
      </c>
      <c r="L127" s="10" t="s">
        <v>596</v>
      </c>
      <c r="M127" s="10" t="s">
        <v>1195</v>
      </c>
      <c r="N127" s="10" t="s">
        <v>1196</v>
      </c>
      <c r="O127" s="10" t="s">
        <v>1160</v>
      </c>
      <c r="P127" s="10" t="s">
        <v>596</v>
      </c>
      <c r="Q127" s="10" t="s">
        <v>596</v>
      </c>
      <c r="R127" s="10" t="s">
        <v>596</v>
      </c>
      <c r="S127" s="10" t="s">
        <v>596</v>
      </c>
      <c r="T127" s="10" t="s">
        <v>596</v>
      </c>
      <c r="U127" s="8"/>
      <c r="V127" s="8"/>
    </row>
    <row r="128" s="1" customFormat="true" ht="40.5" spans="1:22">
      <c r="A128" s="8">
        <v>126</v>
      </c>
      <c r="B128" s="8" t="s">
        <v>1206</v>
      </c>
      <c r="C128" s="8" t="s">
        <v>1207</v>
      </c>
      <c r="D128" s="9" t="s">
        <v>1208</v>
      </c>
      <c r="E128" s="8" t="s">
        <v>518</v>
      </c>
      <c r="F128" s="8" t="s">
        <v>599</v>
      </c>
      <c r="G128" s="8" t="s">
        <v>1209</v>
      </c>
      <c r="H128" s="8" t="s">
        <v>1210</v>
      </c>
      <c r="I128" s="9" t="s">
        <v>1211</v>
      </c>
      <c r="J128" s="8">
        <v>1</v>
      </c>
      <c r="K128" s="8">
        <v>20</v>
      </c>
      <c r="L128" s="8" t="s">
        <v>1212</v>
      </c>
      <c r="M128" s="8" t="s">
        <v>518</v>
      </c>
      <c r="N128" s="8" t="s">
        <v>603</v>
      </c>
      <c r="O128" s="8" t="s">
        <v>604</v>
      </c>
      <c r="P128" s="9" t="s">
        <v>1210</v>
      </c>
      <c r="Q128" s="9" t="s">
        <v>1211</v>
      </c>
      <c r="R128" s="9">
        <v>1</v>
      </c>
      <c r="S128" s="9">
        <v>20</v>
      </c>
      <c r="T128" s="9" t="s">
        <v>1212</v>
      </c>
      <c r="U128" s="8"/>
      <c r="V128" s="8"/>
    </row>
    <row r="129" s="1" customFormat="true" spans="1:22">
      <c r="A129" s="7">
        <v>127</v>
      </c>
      <c r="B129" s="8" t="s">
        <v>1213</v>
      </c>
      <c r="C129" s="8" t="s">
        <v>1214</v>
      </c>
      <c r="D129" s="8" t="s">
        <v>618</v>
      </c>
      <c r="E129" s="8" t="s">
        <v>518</v>
      </c>
      <c r="F129" s="8" t="s">
        <v>599</v>
      </c>
      <c r="G129" s="8" t="s">
        <v>665</v>
      </c>
      <c r="H129" s="8" t="s">
        <v>1215</v>
      </c>
      <c r="I129" s="8" t="s">
        <v>591</v>
      </c>
      <c r="J129" s="8">
        <v>0</v>
      </c>
      <c r="K129" s="8">
        <v>100</v>
      </c>
      <c r="L129" s="8" t="s">
        <v>596</v>
      </c>
      <c r="M129" s="8" t="s">
        <v>518</v>
      </c>
      <c r="N129" s="8" t="s">
        <v>603</v>
      </c>
      <c r="O129" s="8" t="s">
        <v>604</v>
      </c>
      <c r="P129" s="8" t="s">
        <v>979</v>
      </c>
      <c r="Q129" s="8" t="s">
        <v>591</v>
      </c>
      <c r="R129" s="8">
        <v>0</v>
      </c>
      <c r="S129" s="8">
        <v>100</v>
      </c>
      <c r="T129" s="8" t="s">
        <v>596</v>
      </c>
      <c r="U129" s="9"/>
      <c r="V129" s="8" t="s">
        <v>618</v>
      </c>
    </row>
    <row r="130" s="1" customFormat="true" ht="121.5" spans="1:22">
      <c r="A130" s="8">
        <v>128</v>
      </c>
      <c r="B130" s="8" t="s">
        <v>1216</v>
      </c>
      <c r="C130" s="8" t="s">
        <v>1217</v>
      </c>
      <c r="D130" s="8" t="s">
        <v>1218</v>
      </c>
      <c r="E130" s="8" t="s">
        <v>518</v>
      </c>
      <c r="F130" s="8" t="s">
        <v>588</v>
      </c>
      <c r="G130" s="8" t="s">
        <v>679</v>
      </c>
      <c r="H130" s="9" t="s">
        <v>1219</v>
      </c>
      <c r="I130" s="9" t="s">
        <v>1220</v>
      </c>
      <c r="J130" s="8">
        <v>0</v>
      </c>
      <c r="K130" s="8">
        <v>100</v>
      </c>
      <c r="L130" s="8" t="s">
        <v>596</v>
      </c>
      <c r="M130" s="8" t="s">
        <v>518</v>
      </c>
      <c r="N130" s="8" t="s">
        <v>603</v>
      </c>
      <c r="O130" s="8" t="s">
        <v>604</v>
      </c>
      <c r="P130" s="8" t="s">
        <v>1221</v>
      </c>
      <c r="Q130" s="9" t="s">
        <v>1222</v>
      </c>
      <c r="R130" s="8">
        <v>0</v>
      </c>
      <c r="S130" s="8">
        <v>100</v>
      </c>
      <c r="T130" s="8" t="s">
        <v>596</v>
      </c>
      <c r="U130" s="8"/>
      <c r="V130" s="8"/>
    </row>
    <row r="131" s="1" customFormat="true" ht="94.5" spans="1:22">
      <c r="A131" s="8">
        <v>129</v>
      </c>
      <c r="B131" s="10" t="s">
        <v>1223</v>
      </c>
      <c r="C131" s="10" t="s">
        <v>1224</v>
      </c>
      <c r="D131" s="10" t="s">
        <v>596</v>
      </c>
      <c r="E131" s="10" t="s">
        <v>518</v>
      </c>
      <c r="F131" s="10" t="s">
        <v>859</v>
      </c>
      <c r="G131" s="10" t="s">
        <v>517</v>
      </c>
      <c r="H131" s="11" t="s">
        <v>1225</v>
      </c>
      <c r="I131" s="11" t="s">
        <v>591</v>
      </c>
      <c r="J131" s="10">
        <v>0</v>
      </c>
      <c r="K131" s="10">
        <v>100</v>
      </c>
      <c r="L131" s="10" t="s">
        <v>596</v>
      </c>
      <c r="M131" s="10" t="s">
        <v>518</v>
      </c>
      <c r="N131" s="10" t="s">
        <v>859</v>
      </c>
      <c r="O131" s="10" t="s">
        <v>517</v>
      </c>
      <c r="P131" s="11" t="s">
        <v>1225</v>
      </c>
      <c r="Q131" s="11" t="s">
        <v>591</v>
      </c>
      <c r="R131" s="10">
        <v>0</v>
      </c>
      <c r="S131" s="10">
        <v>100</v>
      </c>
      <c r="T131" s="10" t="s">
        <v>596</v>
      </c>
      <c r="U131" s="8"/>
      <c r="V131" s="8"/>
    </row>
    <row r="132" s="1" customFormat="true" spans="1:22">
      <c r="A132" s="7">
        <v>130</v>
      </c>
      <c r="B132" s="8" t="s">
        <v>519</v>
      </c>
      <c r="C132" s="8" t="s">
        <v>1226</v>
      </c>
      <c r="D132" s="8" t="s">
        <v>1227</v>
      </c>
      <c r="E132" s="8" t="s">
        <v>518</v>
      </c>
      <c r="F132" s="8" t="s">
        <v>859</v>
      </c>
      <c r="G132" s="8" t="s">
        <v>516</v>
      </c>
      <c r="H132" s="8" t="s">
        <v>1228</v>
      </c>
      <c r="I132" s="9" t="s">
        <v>591</v>
      </c>
      <c r="J132" s="8">
        <v>0</v>
      </c>
      <c r="K132" s="8">
        <v>100</v>
      </c>
      <c r="L132" s="8" t="s">
        <v>596</v>
      </c>
      <c r="M132" s="8" t="s">
        <v>518</v>
      </c>
      <c r="N132" s="8" t="s">
        <v>859</v>
      </c>
      <c r="O132" s="8" t="s">
        <v>517</v>
      </c>
      <c r="P132" s="8" t="s">
        <v>1228</v>
      </c>
      <c r="Q132" s="9" t="s">
        <v>591</v>
      </c>
      <c r="R132" s="8">
        <v>0</v>
      </c>
      <c r="S132" s="8">
        <v>100</v>
      </c>
      <c r="T132" s="8" t="s">
        <v>596</v>
      </c>
      <c r="U132" s="9"/>
      <c r="V132" s="8"/>
    </row>
    <row r="133" s="1" customFormat="true" spans="1:22">
      <c r="A133" s="8">
        <v>131</v>
      </c>
      <c r="B133" s="8" t="s">
        <v>443</v>
      </c>
      <c r="C133" s="8" t="s">
        <v>1229</v>
      </c>
      <c r="D133" s="8" t="s">
        <v>1230</v>
      </c>
      <c r="E133" s="8" t="s">
        <v>518</v>
      </c>
      <c r="F133" s="8" t="s">
        <v>859</v>
      </c>
      <c r="G133" s="8" t="s">
        <v>516</v>
      </c>
      <c r="H133" s="8" t="s">
        <v>1231</v>
      </c>
      <c r="I133" s="9" t="s">
        <v>591</v>
      </c>
      <c r="J133" s="8">
        <v>0</v>
      </c>
      <c r="K133" s="8">
        <v>100</v>
      </c>
      <c r="L133" s="8" t="s">
        <v>596</v>
      </c>
      <c r="M133" s="8" t="s">
        <v>518</v>
      </c>
      <c r="N133" s="8" t="s">
        <v>859</v>
      </c>
      <c r="O133" s="8" t="s">
        <v>517</v>
      </c>
      <c r="P133" s="8" t="s">
        <v>1231</v>
      </c>
      <c r="Q133" s="9" t="s">
        <v>591</v>
      </c>
      <c r="R133" s="8">
        <v>0</v>
      </c>
      <c r="S133" s="8">
        <v>100</v>
      </c>
      <c r="T133" s="8" t="s">
        <v>596</v>
      </c>
      <c r="U133" s="8"/>
      <c r="V133" s="8"/>
    </row>
    <row r="134" s="1" customFormat="true" spans="1:22">
      <c r="A134" s="8">
        <v>132</v>
      </c>
      <c r="B134" s="8" t="s">
        <v>521</v>
      </c>
      <c r="C134" s="8" t="s">
        <v>1232</v>
      </c>
      <c r="D134" s="8" t="s">
        <v>1233</v>
      </c>
      <c r="E134" s="8" t="s">
        <v>518</v>
      </c>
      <c r="F134" s="8" t="s">
        <v>859</v>
      </c>
      <c r="G134" s="8" t="s">
        <v>516</v>
      </c>
      <c r="H134" s="8" t="s">
        <v>1234</v>
      </c>
      <c r="I134" s="9" t="s">
        <v>591</v>
      </c>
      <c r="J134" s="8">
        <v>0</v>
      </c>
      <c r="K134" s="8">
        <v>100</v>
      </c>
      <c r="L134" s="8" t="s">
        <v>596</v>
      </c>
      <c r="M134" s="8" t="s">
        <v>518</v>
      </c>
      <c r="N134" s="8" t="s">
        <v>859</v>
      </c>
      <c r="O134" s="8" t="s">
        <v>517</v>
      </c>
      <c r="P134" s="8" t="s">
        <v>1234</v>
      </c>
      <c r="Q134" s="9" t="s">
        <v>591</v>
      </c>
      <c r="R134" s="8">
        <v>0</v>
      </c>
      <c r="S134" s="8">
        <v>100</v>
      </c>
      <c r="T134" s="8" t="s">
        <v>596</v>
      </c>
      <c r="U134" s="9"/>
      <c r="V134" s="8"/>
    </row>
    <row r="135" s="1" customFormat="true" spans="1:22">
      <c r="A135" s="7">
        <v>133</v>
      </c>
      <c r="B135" s="8" t="s">
        <v>523</v>
      </c>
      <c r="C135" s="8" t="s">
        <v>1235</v>
      </c>
      <c r="D135" s="8" t="s">
        <v>1236</v>
      </c>
      <c r="E135" s="8" t="s">
        <v>518</v>
      </c>
      <c r="F135" s="8" t="s">
        <v>859</v>
      </c>
      <c r="G135" s="8" t="s">
        <v>516</v>
      </c>
      <c r="H135" s="8" t="s">
        <v>1237</v>
      </c>
      <c r="I135" s="9" t="s">
        <v>591</v>
      </c>
      <c r="J135" s="8">
        <v>0</v>
      </c>
      <c r="K135" s="8">
        <v>100</v>
      </c>
      <c r="L135" s="8" t="s">
        <v>596</v>
      </c>
      <c r="M135" s="8" t="s">
        <v>518</v>
      </c>
      <c r="N135" s="8" t="s">
        <v>859</v>
      </c>
      <c r="O135" s="8" t="s">
        <v>517</v>
      </c>
      <c r="P135" s="8" t="s">
        <v>1237</v>
      </c>
      <c r="Q135" s="9" t="s">
        <v>591</v>
      </c>
      <c r="R135" s="8">
        <v>0</v>
      </c>
      <c r="S135" s="8">
        <v>100</v>
      </c>
      <c r="T135" s="8" t="s">
        <v>596</v>
      </c>
      <c r="U135" s="9"/>
      <c r="V135" s="8"/>
    </row>
    <row r="136" s="1" customFormat="true" spans="1:22">
      <c r="A136" s="8">
        <v>134</v>
      </c>
      <c r="B136" s="8" t="s">
        <v>524</v>
      </c>
      <c r="C136" s="8" t="s">
        <v>1238</v>
      </c>
      <c r="D136" s="8" t="s">
        <v>1239</v>
      </c>
      <c r="E136" s="8" t="s">
        <v>518</v>
      </c>
      <c r="F136" s="8" t="s">
        <v>859</v>
      </c>
      <c r="G136" s="8" t="s">
        <v>516</v>
      </c>
      <c r="H136" s="8" t="s">
        <v>1240</v>
      </c>
      <c r="I136" s="9" t="s">
        <v>591</v>
      </c>
      <c r="J136" s="8">
        <v>0</v>
      </c>
      <c r="K136" s="8">
        <v>100</v>
      </c>
      <c r="L136" s="8" t="s">
        <v>596</v>
      </c>
      <c r="M136" s="8" t="s">
        <v>518</v>
      </c>
      <c r="N136" s="8" t="s">
        <v>859</v>
      </c>
      <c r="O136" s="8" t="s">
        <v>517</v>
      </c>
      <c r="P136" s="8" t="s">
        <v>1240</v>
      </c>
      <c r="Q136" s="9" t="s">
        <v>591</v>
      </c>
      <c r="R136" s="8">
        <v>0</v>
      </c>
      <c r="S136" s="8">
        <v>100</v>
      </c>
      <c r="T136" s="8" t="s">
        <v>596</v>
      </c>
      <c r="U136" s="9"/>
      <c r="V136" s="8"/>
    </row>
    <row r="137" s="1" customFormat="true" spans="1:22">
      <c r="A137" s="8">
        <v>135</v>
      </c>
      <c r="B137" s="8" t="s">
        <v>526</v>
      </c>
      <c r="C137" s="8" t="s">
        <v>1241</v>
      </c>
      <c r="D137" s="8" t="s">
        <v>1242</v>
      </c>
      <c r="E137" s="8" t="s">
        <v>518</v>
      </c>
      <c r="F137" s="8" t="s">
        <v>859</v>
      </c>
      <c r="G137" s="8" t="s">
        <v>516</v>
      </c>
      <c r="H137" s="8" t="s">
        <v>1243</v>
      </c>
      <c r="I137" s="9" t="s">
        <v>591</v>
      </c>
      <c r="J137" s="8">
        <v>0</v>
      </c>
      <c r="K137" s="8">
        <v>100</v>
      </c>
      <c r="L137" s="8" t="s">
        <v>596</v>
      </c>
      <c r="M137" s="8" t="s">
        <v>518</v>
      </c>
      <c r="N137" s="8" t="s">
        <v>859</v>
      </c>
      <c r="O137" s="8" t="s">
        <v>517</v>
      </c>
      <c r="P137" s="8" t="s">
        <v>1243</v>
      </c>
      <c r="Q137" s="9" t="s">
        <v>591</v>
      </c>
      <c r="R137" s="8">
        <v>0</v>
      </c>
      <c r="S137" s="8">
        <v>100</v>
      </c>
      <c r="T137" s="8" t="s">
        <v>596</v>
      </c>
      <c r="U137" s="9"/>
      <c r="V137" s="8"/>
    </row>
    <row r="138" s="1" customFormat="true" spans="1:22">
      <c r="A138" s="7">
        <v>136</v>
      </c>
      <c r="B138" s="8" t="s">
        <v>527</v>
      </c>
      <c r="C138" s="8" t="s">
        <v>1244</v>
      </c>
      <c r="D138" s="8" t="s">
        <v>1245</v>
      </c>
      <c r="E138" s="8" t="s">
        <v>518</v>
      </c>
      <c r="F138" s="8" t="s">
        <v>859</v>
      </c>
      <c r="G138" s="8" t="s">
        <v>516</v>
      </c>
      <c r="H138" s="8" t="s">
        <v>1246</v>
      </c>
      <c r="I138" s="9" t="s">
        <v>591</v>
      </c>
      <c r="J138" s="8">
        <v>0</v>
      </c>
      <c r="K138" s="8">
        <v>100</v>
      </c>
      <c r="L138" s="8" t="s">
        <v>596</v>
      </c>
      <c r="M138" s="8" t="s">
        <v>518</v>
      </c>
      <c r="N138" s="8" t="s">
        <v>859</v>
      </c>
      <c r="O138" s="8" t="s">
        <v>517</v>
      </c>
      <c r="P138" s="8" t="s">
        <v>1246</v>
      </c>
      <c r="Q138" s="9" t="s">
        <v>591</v>
      </c>
      <c r="R138" s="8">
        <v>0</v>
      </c>
      <c r="S138" s="8">
        <v>100</v>
      </c>
      <c r="T138" s="8" t="s">
        <v>596</v>
      </c>
      <c r="U138" s="9"/>
      <c r="V138" s="8"/>
    </row>
    <row r="139" s="1" customFormat="true" ht="67.5" spans="1:22">
      <c r="A139" s="8">
        <v>137</v>
      </c>
      <c r="B139" s="8" t="s">
        <v>528</v>
      </c>
      <c r="C139" s="8" t="s">
        <v>1247</v>
      </c>
      <c r="D139" s="9" t="s">
        <v>1248</v>
      </c>
      <c r="E139" s="8" t="s">
        <v>518</v>
      </c>
      <c r="F139" s="8" t="s">
        <v>859</v>
      </c>
      <c r="G139" s="8" t="s">
        <v>516</v>
      </c>
      <c r="H139" s="8" t="s">
        <v>1249</v>
      </c>
      <c r="I139" s="9" t="s">
        <v>1250</v>
      </c>
      <c r="J139" s="8">
        <v>0</v>
      </c>
      <c r="K139" s="8">
        <v>100</v>
      </c>
      <c r="L139" s="8" t="s">
        <v>596</v>
      </c>
      <c r="M139" s="8" t="s">
        <v>518</v>
      </c>
      <c r="N139" s="8" t="s">
        <v>859</v>
      </c>
      <c r="O139" s="8" t="s">
        <v>517</v>
      </c>
      <c r="P139" s="8" t="s">
        <v>1249</v>
      </c>
      <c r="Q139" s="9" t="s">
        <v>1250</v>
      </c>
      <c r="R139" s="8">
        <v>0</v>
      </c>
      <c r="S139" s="8">
        <v>100</v>
      </c>
      <c r="T139" s="8" t="s">
        <v>596</v>
      </c>
      <c r="U139" s="8"/>
      <c r="V139" s="8"/>
    </row>
    <row r="140" s="1" customFormat="true" ht="54" spans="1:22">
      <c r="A140" s="8">
        <v>138</v>
      </c>
      <c r="B140" s="8" t="s">
        <v>432</v>
      </c>
      <c r="C140" s="8" t="s">
        <v>1251</v>
      </c>
      <c r="D140" s="9" t="s">
        <v>1252</v>
      </c>
      <c r="E140" s="8" t="s">
        <v>518</v>
      </c>
      <c r="F140" s="8" t="s">
        <v>859</v>
      </c>
      <c r="G140" s="8" t="s">
        <v>516</v>
      </c>
      <c r="H140" s="8" t="s">
        <v>1253</v>
      </c>
      <c r="I140" s="9" t="s">
        <v>1254</v>
      </c>
      <c r="J140" s="8">
        <v>0</v>
      </c>
      <c r="K140" s="8">
        <v>100</v>
      </c>
      <c r="L140" s="8" t="s">
        <v>596</v>
      </c>
      <c r="M140" s="8" t="s">
        <v>518</v>
      </c>
      <c r="N140" s="8" t="s">
        <v>859</v>
      </c>
      <c r="O140" s="8" t="s">
        <v>517</v>
      </c>
      <c r="P140" s="8" t="s">
        <v>1253</v>
      </c>
      <c r="Q140" s="9" t="s">
        <v>1254</v>
      </c>
      <c r="R140" s="8">
        <v>0</v>
      </c>
      <c r="S140" s="8">
        <v>100</v>
      </c>
      <c r="T140" s="8" t="s">
        <v>596</v>
      </c>
      <c r="U140" s="8"/>
      <c r="V140" s="8"/>
    </row>
    <row r="141" s="1" customFormat="true" ht="54" spans="1:22">
      <c r="A141" s="7">
        <v>139</v>
      </c>
      <c r="B141" s="8" t="s">
        <v>539</v>
      </c>
      <c r="C141" s="8" t="s">
        <v>1255</v>
      </c>
      <c r="D141" s="9" t="s">
        <v>1256</v>
      </c>
      <c r="E141" s="8" t="s">
        <v>518</v>
      </c>
      <c r="F141" s="8" t="s">
        <v>859</v>
      </c>
      <c r="G141" s="8" t="s">
        <v>516</v>
      </c>
      <c r="H141" s="8" t="s">
        <v>1257</v>
      </c>
      <c r="I141" s="9" t="s">
        <v>1258</v>
      </c>
      <c r="J141" s="8">
        <v>0</v>
      </c>
      <c r="K141" s="8">
        <v>100</v>
      </c>
      <c r="L141" s="8" t="s">
        <v>596</v>
      </c>
      <c r="M141" s="8" t="s">
        <v>518</v>
      </c>
      <c r="N141" s="8" t="s">
        <v>859</v>
      </c>
      <c r="O141" s="8" t="s">
        <v>517</v>
      </c>
      <c r="P141" s="8" t="s">
        <v>1257</v>
      </c>
      <c r="Q141" s="9" t="s">
        <v>1258</v>
      </c>
      <c r="R141" s="8">
        <v>0</v>
      </c>
      <c r="S141" s="8">
        <v>100</v>
      </c>
      <c r="T141" s="8" t="s">
        <v>596</v>
      </c>
      <c r="U141" s="8"/>
      <c r="V141" s="8"/>
    </row>
    <row r="142" s="1" customFormat="true" ht="40.5" spans="1:22">
      <c r="A142" s="8">
        <v>140</v>
      </c>
      <c r="B142" s="8" t="s">
        <v>541</v>
      </c>
      <c r="C142" s="8" t="s">
        <v>1259</v>
      </c>
      <c r="D142" s="9" t="s">
        <v>1260</v>
      </c>
      <c r="E142" s="8" t="s">
        <v>518</v>
      </c>
      <c r="F142" s="8" t="s">
        <v>859</v>
      </c>
      <c r="G142" s="8" t="s">
        <v>516</v>
      </c>
      <c r="H142" s="8" t="s">
        <v>1261</v>
      </c>
      <c r="I142" s="9" t="s">
        <v>1262</v>
      </c>
      <c r="J142" s="8">
        <v>0</v>
      </c>
      <c r="K142" s="8">
        <v>100</v>
      </c>
      <c r="L142" s="8" t="s">
        <v>596</v>
      </c>
      <c r="M142" s="8" t="s">
        <v>518</v>
      </c>
      <c r="N142" s="8" t="s">
        <v>859</v>
      </c>
      <c r="O142" s="8" t="s">
        <v>517</v>
      </c>
      <c r="P142" s="8" t="s">
        <v>1261</v>
      </c>
      <c r="Q142" s="9" t="s">
        <v>1262</v>
      </c>
      <c r="R142" s="8">
        <v>0</v>
      </c>
      <c r="S142" s="8">
        <v>100</v>
      </c>
      <c r="T142" s="8" t="s">
        <v>596</v>
      </c>
      <c r="U142" s="8"/>
      <c r="V142" s="8"/>
    </row>
    <row r="143" s="1" customFormat="true" ht="40.5" spans="1:22">
      <c r="A143" s="8">
        <v>141</v>
      </c>
      <c r="B143" s="8" t="s">
        <v>545</v>
      </c>
      <c r="C143" s="8" t="s">
        <v>1263</v>
      </c>
      <c r="D143" s="9" t="s">
        <v>1260</v>
      </c>
      <c r="E143" s="8" t="s">
        <v>518</v>
      </c>
      <c r="F143" s="8" t="s">
        <v>859</v>
      </c>
      <c r="G143" s="8" t="s">
        <v>516</v>
      </c>
      <c r="H143" s="8" t="s">
        <v>1264</v>
      </c>
      <c r="I143" s="9" t="s">
        <v>1262</v>
      </c>
      <c r="J143" s="8">
        <v>0</v>
      </c>
      <c r="K143" s="8">
        <v>100</v>
      </c>
      <c r="L143" s="8" t="s">
        <v>596</v>
      </c>
      <c r="M143" s="8" t="s">
        <v>518</v>
      </c>
      <c r="N143" s="8" t="s">
        <v>859</v>
      </c>
      <c r="O143" s="8" t="s">
        <v>517</v>
      </c>
      <c r="P143" s="8" t="s">
        <v>1264</v>
      </c>
      <c r="Q143" s="9" t="s">
        <v>1262</v>
      </c>
      <c r="R143" s="8">
        <v>0</v>
      </c>
      <c r="S143" s="8">
        <v>100</v>
      </c>
      <c r="T143" s="8" t="s">
        <v>596</v>
      </c>
      <c r="U143" s="8"/>
      <c r="V143" s="8"/>
    </row>
    <row r="144" s="1" customFormat="true" ht="54" spans="1:22">
      <c r="A144" s="7">
        <v>142</v>
      </c>
      <c r="B144" s="8" t="s">
        <v>546</v>
      </c>
      <c r="C144" s="8" t="s">
        <v>1265</v>
      </c>
      <c r="D144" s="9" t="s">
        <v>1266</v>
      </c>
      <c r="E144" s="8" t="s">
        <v>518</v>
      </c>
      <c r="F144" s="8" t="s">
        <v>859</v>
      </c>
      <c r="G144" s="8" t="s">
        <v>516</v>
      </c>
      <c r="H144" s="8" t="s">
        <v>1267</v>
      </c>
      <c r="I144" s="9" t="s">
        <v>1268</v>
      </c>
      <c r="J144" s="8">
        <v>0</v>
      </c>
      <c r="K144" s="8">
        <v>100</v>
      </c>
      <c r="L144" s="8" t="s">
        <v>596</v>
      </c>
      <c r="M144" s="8" t="s">
        <v>518</v>
      </c>
      <c r="N144" s="8" t="s">
        <v>859</v>
      </c>
      <c r="O144" s="8" t="s">
        <v>517</v>
      </c>
      <c r="P144" s="8" t="s">
        <v>1267</v>
      </c>
      <c r="Q144" s="9" t="s">
        <v>1268</v>
      </c>
      <c r="R144" s="8">
        <v>0</v>
      </c>
      <c r="S144" s="8">
        <v>100</v>
      </c>
      <c r="T144" s="8" t="s">
        <v>596</v>
      </c>
      <c r="U144" s="8"/>
      <c r="V144" s="8"/>
    </row>
    <row r="145" s="1" customFormat="true" ht="40.5" spans="1:22">
      <c r="A145" s="8">
        <v>143</v>
      </c>
      <c r="B145" s="8" t="s">
        <v>550</v>
      </c>
      <c r="C145" s="8" t="s">
        <v>1269</v>
      </c>
      <c r="D145" s="9" t="s">
        <v>1260</v>
      </c>
      <c r="E145" s="8" t="s">
        <v>518</v>
      </c>
      <c r="F145" s="8" t="s">
        <v>859</v>
      </c>
      <c r="G145" s="8" t="s">
        <v>516</v>
      </c>
      <c r="H145" s="8" t="s">
        <v>1270</v>
      </c>
      <c r="I145" s="9" t="s">
        <v>1262</v>
      </c>
      <c r="J145" s="8">
        <v>0</v>
      </c>
      <c r="K145" s="8">
        <v>100</v>
      </c>
      <c r="L145" s="8" t="s">
        <v>596</v>
      </c>
      <c r="M145" s="8" t="s">
        <v>518</v>
      </c>
      <c r="N145" s="8" t="s">
        <v>859</v>
      </c>
      <c r="O145" s="8" t="s">
        <v>517</v>
      </c>
      <c r="P145" s="8" t="s">
        <v>1270</v>
      </c>
      <c r="Q145" s="9" t="s">
        <v>1262</v>
      </c>
      <c r="R145" s="8">
        <v>0</v>
      </c>
      <c r="S145" s="8">
        <v>100</v>
      </c>
      <c r="T145" s="8" t="s">
        <v>596</v>
      </c>
      <c r="U145" s="8"/>
      <c r="V145" s="8"/>
    </row>
    <row r="146" s="1" customFormat="true" ht="40.5" spans="1:22">
      <c r="A146" s="8">
        <v>144</v>
      </c>
      <c r="B146" s="8" t="s">
        <v>551</v>
      </c>
      <c r="C146" s="8" t="s">
        <v>1271</v>
      </c>
      <c r="D146" s="9" t="s">
        <v>1260</v>
      </c>
      <c r="E146" s="8" t="s">
        <v>518</v>
      </c>
      <c r="F146" s="8" t="s">
        <v>859</v>
      </c>
      <c r="G146" s="8" t="s">
        <v>516</v>
      </c>
      <c r="H146" s="8" t="s">
        <v>1272</v>
      </c>
      <c r="I146" s="9" t="s">
        <v>1262</v>
      </c>
      <c r="J146" s="8">
        <v>0</v>
      </c>
      <c r="K146" s="8">
        <v>100</v>
      </c>
      <c r="L146" s="8" t="s">
        <v>596</v>
      </c>
      <c r="M146" s="8" t="s">
        <v>518</v>
      </c>
      <c r="N146" s="8" t="s">
        <v>859</v>
      </c>
      <c r="O146" s="8" t="s">
        <v>517</v>
      </c>
      <c r="P146" s="8" t="s">
        <v>1272</v>
      </c>
      <c r="Q146" s="9" t="s">
        <v>1262</v>
      </c>
      <c r="R146" s="8">
        <v>0</v>
      </c>
      <c r="S146" s="8">
        <v>100</v>
      </c>
      <c r="T146" s="8" t="s">
        <v>596</v>
      </c>
      <c r="U146" s="8"/>
      <c r="V146" s="8"/>
    </row>
    <row r="147" s="1" customFormat="true" ht="40.5" spans="1:22">
      <c r="A147" s="7">
        <v>145</v>
      </c>
      <c r="B147" s="8" t="s">
        <v>552</v>
      </c>
      <c r="C147" s="8" t="s">
        <v>1273</v>
      </c>
      <c r="D147" s="9" t="s">
        <v>1260</v>
      </c>
      <c r="E147" s="8" t="s">
        <v>518</v>
      </c>
      <c r="F147" s="8" t="s">
        <v>859</v>
      </c>
      <c r="G147" s="8" t="s">
        <v>516</v>
      </c>
      <c r="H147" s="8" t="s">
        <v>1274</v>
      </c>
      <c r="I147" s="9" t="s">
        <v>1262</v>
      </c>
      <c r="J147" s="8">
        <v>0</v>
      </c>
      <c r="K147" s="8">
        <v>100</v>
      </c>
      <c r="L147" s="8" t="s">
        <v>596</v>
      </c>
      <c r="M147" s="8" t="s">
        <v>518</v>
      </c>
      <c r="N147" s="8" t="s">
        <v>859</v>
      </c>
      <c r="O147" s="8" t="s">
        <v>517</v>
      </c>
      <c r="P147" s="8" t="s">
        <v>1274</v>
      </c>
      <c r="Q147" s="9" t="s">
        <v>1262</v>
      </c>
      <c r="R147" s="8">
        <v>0</v>
      </c>
      <c r="S147" s="8">
        <v>100</v>
      </c>
      <c r="T147" s="8" t="s">
        <v>596</v>
      </c>
      <c r="U147" s="8"/>
      <c r="V147" s="8"/>
    </row>
    <row r="148" s="1" customFormat="true" ht="40.5" spans="1:22">
      <c r="A148" s="8">
        <v>146</v>
      </c>
      <c r="B148" s="8" t="s">
        <v>553</v>
      </c>
      <c r="C148" s="8" t="s">
        <v>1275</v>
      </c>
      <c r="D148" s="9" t="s">
        <v>1260</v>
      </c>
      <c r="E148" s="8" t="s">
        <v>518</v>
      </c>
      <c r="F148" s="8" t="s">
        <v>859</v>
      </c>
      <c r="G148" s="8" t="s">
        <v>516</v>
      </c>
      <c r="H148" s="8" t="s">
        <v>1276</v>
      </c>
      <c r="I148" s="9" t="s">
        <v>1262</v>
      </c>
      <c r="J148" s="8">
        <v>0</v>
      </c>
      <c r="K148" s="8">
        <v>100</v>
      </c>
      <c r="L148" s="8" t="s">
        <v>596</v>
      </c>
      <c r="M148" s="8" t="s">
        <v>518</v>
      </c>
      <c r="N148" s="8" t="s">
        <v>859</v>
      </c>
      <c r="O148" s="8" t="s">
        <v>517</v>
      </c>
      <c r="P148" s="8" t="s">
        <v>1276</v>
      </c>
      <c r="Q148" s="9" t="s">
        <v>1262</v>
      </c>
      <c r="R148" s="8">
        <v>0</v>
      </c>
      <c r="S148" s="8">
        <v>100</v>
      </c>
      <c r="T148" s="8" t="s">
        <v>596</v>
      </c>
      <c r="U148" s="8"/>
      <c r="V148" s="8"/>
    </row>
    <row r="149" s="1" customFormat="true" ht="27" spans="1:22">
      <c r="A149" s="8">
        <v>147</v>
      </c>
      <c r="B149" s="8" t="s">
        <v>1277</v>
      </c>
      <c r="C149" s="8" t="s">
        <v>1278</v>
      </c>
      <c r="D149" s="9" t="s">
        <v>1279</v>
      </c>
      <c r="E149" s="8" t="s">
        <v>518</v>
      </c>
      <c r="F149" s="8" t="s">
        <v>859</v>
      </c>
      <c r="G149" s="8" t="s">
        <v>517</v>
      </c>
      <c r="H149" s="8" t="s">
        <v>1280</v>
      </c>
      <c r="I149" s="9" t="s">
        <v>1281</v>
      </c>
      <c r="J149" s="8">
        <v>0</v>
      </c>
      <c r="K149" s="8">
        <v>100</v>
      </c>
      <c r="L149" s="8" t="s">
        <v>596</v>
      </c>
      <c r="M149" s="8" t="s">
        <v>518</v>
      </c>
      <c r="N149" s="8" t="s">
        <v>859</v>
      </c>
      <c r="O149" s="8" t="s">
        <v>517</v>
      </c>
      <c r="P149" s="8" t="s">
        <v>1280</v>
      </c>
      <c r="Q149" s="9" t="s">
        <v>1281</v>
      </c>
      <c r="R149" s="8">
        <v>0</v>
      </c>
      <c r="S149" s="8">
        <v>100</v>
      </c>
      <c r="T149" s="8" t="s">
        <v>596</v>
      </c>
      <c r="U149" s="8"/>
      <c r="V149" s="8"/>
    </row>
    <row r="150" s="1" customFormat="true" ht="27" spans="1:22">
      <c r="A150" s="7">
        <v>148</v>
      </c>
      <c r="B150" s="8" t="s">
        <v>1282</v>
      </c>
      <c r="C150" s="8" t="s">
        <v>1283</v>
      </c>
      <c r="D150" s="9" t="s">
        <v>1284</v>
      </c>
      <c r="E150" s="8" t="s">
        <v>518</v>
      </c>
      <c r="F150" s="8" t="s">
        <v>859</v>
      </c>
      <c r="G150" s="8" t="s">
        <v>517</v>
      </c>
      <c r="H150" s="8" t="s">
        <v>1285</v>
      </c>
      <c r="I150" s="9" t="s">
        <v>1286</v>
      </c>
      <c r="J150" s="8">
        <v>0</v>
      </c>
      <c r="K150" s="8">
        <v>100</v>
      </c>
      <c r="L150" s="8" t="s">
        <v>596</v>
      </c>
      <c r="M150" s="8" t="s">
        <v>518</v>
      </c>
      <c r="N150" s="8" t="s">
        <v>859</v>
      </c>
      <c r="O150" s="8" t="s">
        <v>517</v>
      </c>
      <c r="P150" s="8" t="s">
        <v>1285</v>
      </c>
      <c r="Q150" s="9" t="s">
        <v>1286</v>
      </c>
      <c r="R150" s="8">
        <v>0</v>
      </c>
      <c r="S150" s="8">
        <v>100</v>
      </c>
      <c r="T150" s="8" t="s">
        <v>596</v>
      </c>
      <c r="U150" s="8"/>
      <c r="V150" s="8"/>
    </row>
    <row r="151" s="1" customFormat="true" ht="27" spans="1:22">
      <c r="A151" s="8">
        <v>149</v>
      </c>
      <c r="B151" s="8" t="s">
        <v>1287</v>
      </c>
      <c r="C151" s="8" t="s">
        <v>1288</v>
      </c>
      <c r="D151" s="9" t="s">
        <v>1279</v>
      </c>
      <c r="E151" s="8" t="s">
        <v>518</v>
      </c>
      <c r="F151" s="8" t="s">
        <v>859</v>
      </c>
      <c r="G151" s="8" t="s">
        <v>517</v>
      </c>
      <c r="H151" s="8" t="s">
        <v>1289</v>
      </c>
      <c r="I151" s="9" t="s">
        <v>1281</v>
      </c>
      <c r="J151" s="8">
        <v>0</v>
      </c>
      <c r="K151" s="8">
        <v>100</v>
      </c>
      <c r="L151" s="8" t="s">
        <v>596</v>
      </c>
      <c r="M151" s="8" t="s">
        <v>518</v>
      </c>
      <c r="N151" s="8" t="s">
        <v>859</v>
      </c>
      <c r="O151" s="8" t="s">
        <v>517</v>
      </c>
      <c r="P151" s="8" t="s">
        <v>1289</v>
      </c>
      <c r="Q151" s="9" t="s">
        <v>1281</v>
      </c>
      <c r="R151" s="8">
        <v>0</v>
      </c>
      <c r="S151" s="8">
        <v>100</v>
      </c>
      <c r="T151" s="8" t="s">
        <v>596</v>
      </c>
      <c r="U151" s="8"/>
      <c r="V151" s="8"/>
    </row>
    <row r="152" s="1" customFormat="true" ht="148.5" spans="1:22">
      <c r="A152" s="8">
        <v>150</v>
      </c>
      <c r="B152" s="8" t="s">
        <v>1290</v>
      </c>
      <c r="C152" s="8" t="s">
        <v>1291</v>
      </c>
      <c r="D152" s="9" t="s">
        <v>1292</v>
      </c>
      <c r="E152" s="8" t="s">
        <v>518</v>
      </c>
      <c r="F152" s="8" t="s">
        <v>859</v>
      </c>
      <c r="G152" s="8" t="s">
        <v>517</v>
      </c>
      <c r="H152" s="8" t="s">
        <v>1293</v>
      </c>
      <c r="I152" s="9" t="s">
        <v>1294</v>
      </c>
      <c r="J152" s="8">
        <v>0</v>
      </c>
      <c r="K152" s="8">
        <v>100</v>
      </c>
      <c r="L152" s="8" t="s">
        <v>596</v>
      </c>
      <c r="M152" s="8" t="s">
        <v>518</v>
      </c>
      <c r="N152" s="8" t="s">
        <v>859</v>
      </c>
      <c r="O152" s="8" t="s">
        <v>517</v>
      </c>
      <c r="P152" s="8" t="s">
        <v>1293</v>
      </c>
      <c r="Q152" s="9" t="s">
        <v>1294</v>
      </c>
      <c r="R152" s="8">
        <v>0</v>
      </c>
      <c r="S152" s="8">
        <v>100</v>
      </c>
      <c r="T152" s="8" t="s">
        <v>596</v>
      </c>
      <c r="U152" s="8"/>
      <c r="V152" s="8"/>
    </row>
    <row r="153" s="1" customFormat="true" ht="27" spans="1:22">
      <c r="A153" s="7">
        <v>151</v>
      </c>
      <c r="B153" s="8" t="s">
        <v>1295</v>
      </c>
      <c r="C153" s="8" t="s">
        <v>1296</v>
      </c>
      <c r="D153" s="9" t="s">
        <v>1279</v>
      </c>
      <c r="E153" s="8" t="s">
        <v>518</v>
      </c>
      <c r="F153" s="8" t="s">
        <v>859</v>
      </c>
      <c r="G153" s="8" t="s">
        <v>1297</v>
      </c>
      <c r="H153" s="8" t="s">
        <v>1298</v>
      </c>
      <c r="I153" s="9" t="s">
        <v>1281</v>
      </c>
      <c r="J153" s="8">
        <v>0</v>
      </c>
      <c r="K153" s="8">
        <v>100</v>
      </c>
      <c r="L153" s="8" t="s">
        <v>596</v>
      </c>
      <c r="M153" s="8" t="s">
        <v>518</v>
      </c>
      <c r="N153" s="8" t="s">
        <v>859</v>
      </c>
      <c r="O153" s="8" t="s">
        <v>1297</v>
      </c>
      <c r="P153" s="8" t="s">
        <v>1298</v>
      </c>
      <c r="Q153" s="9" t="s">
        <v>1281</v>
      </c>
      <c r="R153" s="8">
        <v>0</v>
      </c>
      <c r="S153" s="8">
        <v>100</v>
      </c>
      <c r="T153" s="8" t="s">
        <v>596</v>
      </c>
      <c r="U153" s="8"/>
      <c r="V153" s="8"/>
    </row>
    <row r="154" s="1" customFormat="true" ht="148.5" spans="1:22">
      <c r="A154" s="8">
        <v>152</v>
      </c>
      <c r="B154" s="8" t="s">
        <v>1299</v>
      </c>
      <c r="C154" s="8" t="s">
        <v>1300</v>
      </c>
      <c r="D154" s="9" t="s">
        <v>1292</v>
      </c>
      <c r="E154" s="8" t="s">
        <v>518</v>
      </c>
      <c r="F154" s="8" t="s">
        <v>859</v>
      </c>
      <c r="G154" s="8" t="s">
        <v>1297</v>
      </c>
      <c r="H154" s="8" t="s">
        <v>1301</v>
      </c>
      <c r="I154" s="9" t="s">
        <v>1294</v>
      </c>
      <c r="J154" s="8">
        <v>0</v>
      </c>
      <c r="K154" s="8">
        <v>100</v>
      </c>
      <c r="L154" s="8" t="s">
        <v>596</v>
      </c>
      <c r="M154" s="8" t="s">
        <v>518</v>
      </c>
      <c r="N154" s="8" t="s">
        <v>859</v>
      </c>
      <c r="O154" s="8" t="s">
        <v>1297</v>
      </c>
      <c r="P154" s="8" t="s">
        <v>1301</v>
      </c>
      <c r="Q154" s="9" t="s">
        <v>1294</v>
      </c>
      <c r="R154" s="8">
        <v>0</v>
      </c>
      <c r="S154" s="8">
        <v>100</v>
      </c>
      <c r="T154" s="8" t="s">
        <v>596</v>
      </c>
      <c r="U154" s="8"/>
      <c r="V154" s="8"/>
    </row>
    <row r="155" s="1" customFormat="true" ht="54" spans="1:22">
      <c r="A155" s="8">
        <v>153</v>
      </c>
      <c r="B155" s="8" t="s">
        <v>1302</v>
      </c>
      <c r="C155" s="8" t="s">
        <v>1303</v>
      </c>
      <c r="D155" s="9" t="s">
        <v>1304</v>
      </c>
      <c r="E155" s="8" t="s">
        <v>518</v>
      </c>
      <c r="F155" s="8" t="s">
        <v>859</v>
      </c>
      <c r="G155" s="8" t="s">
        <v>1297</v>
      </c>
      <c r="H155" s="8" t="s">
        <v>1305</v>
      </c>
      <c r="I155" s="9" t="s">
        <v>1306</v>
      </c>
      <c r="J155" s="8">
        <v>0</v>
      </c>
      <c r="K155" s="8">
        <v>100</v>
      </c>
      <c r="L155" s="8" t="s">
        <v>596</v>
      </c>
      <c r="M155" s="8" t="s">
        <v>518</v>
      </c>
      <c r="N155" s="8" t="s">
        <v>859</v>
      </c>
      <c r="O155" s="8" t="s">
        <v>1297</v>
      </c>
      <c r="P155" s="8" t="s">
        <v>1305</v>
      </c>
      <c r="Q155" s="9" t="s">
        <v>1306</v>
      </c>
      <c r="R155" s="8">
        <v>0</v>
      </c>
      <c r="S155" s="8">
        <v>100</v>
      </c>
      <c r="T155" s="8" t="s">
        <v>596</v>
      </c>
      <c r="U155" s="8"/>
      <c r="V155" s="8"/>
    </row>
    <row r="156" s="1" customFormat="true" ht="54" spans="1:22">
      <c r="A156" s="7">
        <v>154</v>
      </c>
      <c r="B156" s="8" t="s">
        <v>1307</v>
      </c>
      <c r="C156" s="8" t="s">
        <v>1308</v>
      </c>
      <c r="D156" s="9" t="s">
        <v>1304</v>
      </c>
      <c r="E156" s="8" t="s">
        <v>518</v>
      </c>
      <c r="F156" s="8" t="s">
        <v>859</v>
      </c>
      <c r="G156" s="8" t="s">
        <v>1297</v>
      </c>
      <c r="H156" s="8" t="s">
        <v>1309</v>
      </c>
      <c r="I156" s="9" t="s">
        <v>1306</v>
      </c>
      <c r="J156" s="8">
        <v>0</v>
      </c>
      <c r="K156" s="8">
        <v>100</v>
      </c>
      <c r="L156" s="8" t="s">
        <v>596</v>
      </c>
      <c r="M156" s="8" t="s">
        <v>518</v>
      </c>
      <c r="N156" s="8" t="s">
        <v>859</v>
      </c>
      <c r="O156" s="8" t="s">
        <v>1297</v>
      </c>
      <c r="P156" s="8" t="s">
        <v>1309</v>
      </c>
      <c r="Q156" s="9" t="s">
        <v>1306</v>
      </c>
      <c r="R156" s="8">
        <v>0</v>
      </c>
      <c r="S156" s="8">
        <v>100</v>
      </c>
      <c r="T156" s="8" t="s">
        <v>596</v>
      </c>
      <c r="U156" s="8"/>
      <c r="V156" s="8"/>
    </row>
    <row r="157" s="1" customFormat="true" ht="54" spans="1:22">
      <c r="A157" s="8">
        <v>155</v>
      </c>
      <c r="B157" s="8" t="s">
        <v>1310</v>
      </c>
      <c r="C157" s="8" t="s">
        <v>1311</v>
      </c>
      <c r="D157" s="9" t="s">
        <v>1304</v>
      </c>
      <c r="E157" s="8" t="s">
        <v>518</v>
      </c>
      <c r="F157" s="8" t="s">
        <v>859</v>
      </c>
      <c r="G157" s="8" t="s">
        <v>1297</v>
      </c>
      <c r="H157" s="8" t="s">
        <v>1312</v>
      </c>
      <c r="I157" s="9" t="s">
        <v>1306</v>
      </c>
      <c r="J157" s="8">
        <v>0</v>
      </c>
      <c r="K157" s="8">
        <v>100</v>
      </c>
      <c r="L157" s="8" t="s">
        <v>596</v>
      </c>
      <c r="M157" s="8" t="s">
        <v>518</v>
      </c>
      <c r="N157" s="8" t="s">
        <v>859</v>
      </c>
      <c r="O157" s="8" t="s">
        <v>1297</v>
      </c>
      <c r="P157" s="8" t="s">
        <v>1312</v>
      </c>
      <c r="Q157" s="9" t="s">
        <v>1306</v>
      </c>
      <c r="R157" s="8">
        <v>0</v>
      </c>
      <c r="S157" s="8">
        <v>100</v>
      </c>
      <c r="T157" s="8" t="s">
        <v>596</v>
      </c>
      <c r="U157" s="8"/>
      <c r="V157" s="8"/>
    </row>
    <row r="158" s="1" customFormat="true" ht="54" spans="1:22">
      <c r="A158" s="8">
        <v>156</v>
      </c>
      <c r="B158" s="8" t="s">
        <v>1313</v>
      </c>
      <c r="C158" s="8" t="s">
        <v>1314</v>
      </c>
      <c r="D158" s="9" t="s">
        <v>1304</v>
      </c>
      <c r="E158" s="8" t="s">
        <v>518</v>
      </c>
      <c r="F158" s="8" t="s">
        <v>859</v>
      </c>
      <c r="G158" s="8" t="s">
        <v>1297</v>
      </c>
      <c r="H158" s="8" t="s">
        <v>1315</v>
      </c>
      <c r="I158" s="9" t="s">
        <v>1306</v>
      </c>
      <c r="J158" s="8">
        <v>0</v>
      </c>
      <c r="K158" s="8">
        <v>100</v>
      </c>
      <c r="L158" s="8" t="s">
        <v>596</v>
      </c>
      <c r="M158" s="8" t="s">
        <v>518</v>
      </c>
      <c r="N158" s="8" t="s">
        <v>859</v>
      </c>
      <c r="O158" s="8" t="s">
        <v>1297</v>
      </c>
      <c r="P158" s="8" t="s">
        <v>1315</v>
      </c>
      <c r="Q158" s="9" t="s">
        <v>1306</v>
      </c>
      <c r="R158" s="8">
        <v>0</v>
      </c>
      <c r="S158" s="8">
        <v>100</v>
      </c>
      <c r="T158" s="8" t="s">
        <v>596</v>
      </c>
      <c r="U158" s="8"/>
      <c r="V158" s="8"/>
    </row>
    <row r="159" s="1" customFormat="true" ht="54" spans="1:22">
      <c r="A159" s="7">
        <v>157</v>
      </c>
      <c r="B159" s="8" t="s">
        <v>1316</v>
      </c>
      <c r="C159" s="8" t="s">
        <v>1317</v>
      </c>
      <c r="D159" s="9" t="s">
        <v>1304</v>
      </c>
      <c r="E159" s="8" t="s">
        <v>518</v>
      </c>
      <c r="F159" s="8" t="s">
        <v>859</v>
      </c>
      <c r="G159" s="8" t="s">
        <v>1297</v>
      </c>
      <c r="H159" s="8" t="s">
        <v>1318</v>
      </c>
      <c r="I159" s="9" t="s">
        <v>1306</v>
      </c>
      <c r="J159" s="8">
        <v>0</v>
      </c>
      <c r="K159" s="8">
        <v>100</v>
      </c>
      <c r="L159" s="8" t="s">
        <v>596</v>
      </c>
      <c r="M159" s="8" t="s">
        <v>518</v>
      </c>
      <c r="N159" s="8" t="s">
        <v>859</v>
      </c>
      <c r="O159" s="8" t="s">
        <v>1297</v>
      </c>
      <c r="P159" s="8" t="s">
        <v>1318</v>
      </c>
      <c r="Q159" s="9" t="s">
        <v>1306</v>
      </c>
      <c r="R159" s="8">
        <v>0</v>
      </c>
      <c r="S159" s="8">
        <v>100</v>
      </c>
      <c r="T159" s="8" t="s">
        <v>596</v>
      </c>
      <c r="U159" s="8"/>
      <c r="V159" s="8"/>
    </row>
    <row r="160" s="1" customFormat="true" ht="54" spans="1:22">
      <c r="A160" s="8">
        <v>158</v>
      </c>
      <c r="B160" s="8" t="s">
        <v>1319</v>
      </c>
      <c r="C160" s="8" t="s">
        <v>1320</v>
      </c>
      <c r="D160" s="9" t="s">
        <v>1304</v>
      </c>
      <c r="E160" s="8" t="s">
        <v>518</v>
      </c>
      <c r="F160" s="8" t="s">
        <v>859</v>
      </c>
      <c r="G160" s="8" t="s">
        <v>1297</v>
      </c>
      <c r="H160" s="8" t="s">
        <v>1321</v>
      </c>
      <c r="I160" s="9" t="s">
        <v>1306</v>
      </c>
      <c r="J160" s="8">
        <v>0</v>
      </c>
      <c r="K160" s="8">
        <v>100</v>
      </c>
      <c r="L160" s="8" t="s">
        <v>596</v>
      </c>
      <c r="M160" s="8" t="s">
        <v>518</v>
      </c>
      <c r="N160" s="8" t="s">
        <v>859</v>
      </c>
      <c r="O160" s="8" t="s">
        <v>1297</v>
      </c>
      <c r="P160" s="8" t="s">
        <v>1321</v>
      </c>
      <c r="Q160" s="9" t="s">
        <v>1306</v>
      </c>
      <c r="R160" s="8">
        <v>0</v>
      </c>
      <c r="S160" s="8">
        <v>100</v>
      </c>
      <c r="T160" s="8" t="s">
        <v>596</v>
      </c>
      <c r="U160" s="8"/>
      <c r="V160" s="8"/>
    </row>
    <row r="161" s="1" customFormat="true" ht="54" spans="1:22">
      <c r="A161" s="8">
        <v>159</v>
      </c>
      <c r="B161" s="8" t="s">
        <v>1322</v>
      </c>
      <c r="C161" s="8" t="s">
        <v>1323</v>
      </c>
      <c r="D161" s="9" t="s">
        <v>1304</v>
      </c>
      <c r="E161" s="8" t="s">
        <v>518</v>
      </c>
      <c r="F161" s="8" t="s">
        <v>859</v>
      </c>
      <c r="G161" s="8" t="s">
        <v>1297</v>
      </c>
      <c r="H161" s="8" t="s">
        <v>1324</v>
      </c>
      <c r="I161" s="9" t="s">
        <v>1306</v>
      </c>
      <c r="J161" s="8">
        <v>0</v>
      </c>
      <c r="K161" s="8">
        <v>100</v>
      </c>
      <c r="L161" s="8" t="s">
        <v>596</v>
      </c>
      <c r="M161" s="8" t="s">
        <v>518</v>
      </c>
      <c r="N161" s="8" t="s">
        <v>859</v>
      </c>
      <c r="O161" s="8" t="s">
        <v>1297</v>
      </c>
      <c r="P161" s="8" t="s">
        <v>1324</v>
      </c>
      <c r="Q161" s="9" t="s">
        <v>1306</v>
      </c>
      <c r="R161" s="8">
        <v>0</v>
      </c>
      <c r="S161" s="8">
        <v>100</v>
      </c>
      <c r="T161" s="8" t="s">
        <v>596</v>
      </c>
      <c r="U161" s="8"/>
      <c r="V161" s="8"/>
    </row>
    <row r="162" s="1" customFormat="true" ht="108" spans="1:22">
      <c r="A162" s="7">
        <v>160</v>
      </c>
      <c r="B162" s="8" t="s">
        <v>1325</v>
      </c>
      <c r="C162" s="8" t="s">
        <v>1326</v>
      </c>
      <c r="D162" s="9" t="s">
        <v>1327</v>
      </c>
      <c r="E162" s="8" t="s">
        <v>518</v>
      </c>
      <c r="F162" s="8" t="s">
        <v>859</v>
      </c>
      <c r="G162" s="8" t="s">
        <v>517</v>
      </c>
      <c r="H162" s="8" t="s">
        <v>1185</v>
      </c>
      <c r="I162" s="9" t="s">
        <v>1186</v>
      </c>
      <c r="J162" s="8">
        <v>0</v>
      </c>
      <c r="K162" s="8">
        <v>100</v>
      </c>
      <c r="L162" s="8" t="s">
        <v>596</v>
      </c>
      <c r="M162" s="8" t="s">
        <v>518</v>
      </c>
      <c r="N162" s="8" t="s">
        <v>859</v>
      </c>
      <c r="O162" s="8" t="s">
        <v>517</v>
      </c>
      <c r="P162" s="8" t="s">
        <v>1185</v>
      </c>
      <c r="Q162" s="9" t="s">
        <v>1186</v>
      </c>
      <c r="R162" s="8">
        <v>0</v>
      </c>
      <c r="S162" s="8">
        <v>100</v>
      </c>
      <c r="T162" s="8" t="s">
        <v>596</v>
      </c>
      <c r="U162" s="8"/>
      <c r="V162" s="8"/>
    </row>
    <row r="163" s="1" customFormat="true" ht="40.5" spans="1:22">
      <c r="A163" s="8">
        <v>161</v>
      </c>
      <c r="B163" s="8" t="s">
        <v>1328</v>
      </c>
      <c r="C163" s="8" t="s">
        <v>1329</v>
      </c>
      <c r="D163" s="9" t="s">
        <v>1330</v>
      </c>
      <c r="E163" s="8" t="s">
        <v>518</v>
      </c>
      <c r="F163" s="8" t="s">
        <v>859</v>
      </c>
      <c r="G163" s="8" t="s">
        <v>517</v>
      </c>
      <c r="H163" s="8" t="s">
        <v>1190</v>
      </c>
      <c r="I163" s="9" t="s">
        <v>1192</v>
      </c>
      <c r="J163" s="8">
        <v>0</v>
      </c>
      <c r="K163" s="8">
        <v>100</v>
      </c>
      <c r="L163" s="8" t="s">
        <v>596</v>
      </c>
      <c r="M163" s="8" t="s">
        <v>518</v>
      </c>
      <c r="N163" s="8" t="s">
        <v>859</v>
      </c>
      <c r="O163" s="8" t="s">
        <v>517</v>
      </c>
      <c r="P163" s="8" t="s">
        <v>1190</v>
      </c>
      <c r="Q163" s="9" t="s">
        <v>1192</v>
      </c>
      <c r="R163" s="8">
        <v>0</v>
      </c>
      <c r="S163" s="8">
        <v>100</v>
      </c>
      <c r="T163" s="8" t="s">
        <v>596</v>
      </c>
      <c r="U163" s="8"/>
      <c r="V163" s="8"/>
    </row>
    <row r="164" s="1" customFormat="true" ht="54" spans="1:22">
      <c r="A164" s="8">
        <v>162</v>
      </c>
      <c r="B164" s="8" t="s">
        <v>1331</v>
      </c>
      <c r="C164" s="8" t="s">
        <v>1332</v>
      </c>
      <c r="D164" s="9" t="s">
        <v>1333</v>
      </c>
      <c r="E164" s="8" t="s">
        <v>518</v>
      </c>
      <c r="F164" s="8" t="s">
        <v>859</v>
      </c>
      <c r="G164" s="8" t="s">
        <v>1334</v>
      </c>
      <c r="H164" s="8" t="s">
        <v>1335</v>
      </c>
      <c r="I164" s="9" t="s">
        <v>1336</v>
      </c>
      <c r="J164" s="8">
        <v>0</v>
      </c>
      <c r="K164" s="8" t="s">
        <v>1337</v>
      </c>
      <c r="L164" s="8" t="s">
        <v>596</v>
      </c>
      <c r="M164" s="8" t="s">
        <v>518</v>
      </c>
      <c r="N164" s="8" t="s">
        <v>859</v>
      </c>
      <c r="O164" s="8" t="s">
        <v>1334</v>
      </c>
      <c r="P164" s="8" t="s">
        <v>1335</v>
      </c>
      <c r="Q164" s="9" t="s">
        <v>1336</v>
      </c>
      <c r="R164" s="8">
        <v>0</v>
      </c>
      <c r="S164" s="8" t="s">
        <v>1337</v>
      </c>
      <c r="T164" s="8" t="s">
        <v>596</v>
      </c>
      <c r="U164" s="8"/>
      <c r="V164" s="8"/>
    </row>
    <row r="165" s="1" customFormat="true" ht="27" spans="1:22">
      <c r="A165" s="7">
        <v>163</v>
      </c>
      <c r="B165" s="8" t="s">
        <v>1338</v>
      </c>
      <c r="C165" s="8" t="s">
        <v>1339</v>
      </c>
      <c r="D165" s="9" t="s">
        <v>1260</v>
      </c>
      <c r="E165" s="8" t="s">
        <v>518</v>
      </c>
      <c r="F165" s="8" t="s">
        <v>651</v>
      </c>
      <c r="G165" s="8" t="s">
        <v>517</v>
      </c>
      <c r="H165" s="8" t="s">
        <v>1340</v>
      </c>
      <c r="I165" s="9" t="s">
        <v>1341</v>
      </c>
      <c r="J165" s="8">
        <v>0</v>
      </c>
      <c r="K165" s="8">
        <v>100</v>
      </c>
      <c r="L165" s="8" t="s">
        <v>596</v>
      </c>
      <c r="M165" s="8" t="s">
        <v>518</v>
      </c>
      <c r="N165" s="8" t="s">
        <v>603</v>
      </c>
      <c r="O165" s="18" t="s">
        <v>517</v>
      </c>
      <c r="P165" s="8" t="s">
        <v>1342</v>
      </c>
      <c r="Q165" s="9" t="s">
        <v>967</v>
      </c>
      <c r="R165" s="8">
        <v>0</v>
      </c>
      <c r="S165" s="8">
        <v>100</v>
      </c>
      <c r="T165" s="8" t="s">
        <v>596</v>
      </c>
      <c r="U165" s="8"/>
      <c r="V165" s="8"/>
    </row>
    <row r="166" s="1" customFormat="true" ht="27" spans="1:22">
      <c r="A166" s="8">
        <v>164</v>
      </c>
      <c r="B166" s="8" t="s">
        <v>1343</v>
      </c>
      <c r="C166" s="8" t="s">
        <v>1344</v>
      </c>
      <c r="D166" s="9" t="s">
        <v>1345</v>
      </c>
      <c r="E166" s="8" t="s">
        <v>518</v>
      </c>
      <c r="F166" s="8" t="s">
        <v>651</v>
      </c>
      <c r="G166" s="8" t="s">
        <v>652</v>
      </c>
      <c r="H166" s="8" t="s">
        <v>1346</v>
      </c>
      <c r="I166" s="9" t="s">
        <v>967</v>
      </c>
      <c r="J166" s="8">
        <v>0</v>
      </c>
      <c r="K166" s="8">
        <v>100</v>
      </c>
      <c r="L166" s="8" t="s">
        <v>596</v>
      </c>
      <c r="M166" s="8" t="s">
        <v>518</v>
      </c>
      <c r="N166" s="8" t="s">
        <v>603</v>
      </c>
      <c r="O166" s="18" t="s">
        <v>604</v>
      </c>
      <c r="P166" s="8" t="s">
        <v>1347</v>
      </c>
      <c r="Q166" s="9" t="s">
        <v>967</v>
      </c>
      <c r="R166" s="8">
        <v>0</v>
      </c>
      <c r="S166" s="8">
        <v>100</v>
      </c>
      <c r="T166" s="8" t="s">
        <v>596</v>
      </c>
      <c r="U166" s="8"/>
      <c r="V166" s="8"/>
    </row>
    <row r="167" s="1" customFormat="true" ht="27" spans="1:22">
      <c r="A167" s="8">
        <v>165</v>
      </c>
      <c r="B167" s="8" t="s">
        <v>1348</v>
      </c>
      <c r="C167" s="8" t="s">
        <v>1349</v>
      </c>
      <c r="D167" s="9" t="s">
        <v>1260</v>
      </c>
      <c r="E167" s="8" t="s">
        <v>518</v>
      </c>
      <c r="F167" s="8" t="s">
        <v>859</v>
      </c>
      <c r="G167" s="8" t="s">
        <v>517</v>
      </c>
      <c r="H167" s="8" t="s">
        <v>1350</v>
      </c>
      <c r="I167" s="9" t="s">
        <v>1351</v>
      </c>
      <c r="J167" s="8">
        <v>0</v>
      </c>
      <c r="K167" s="8">
        <v>200</v>
      </c>
      <c r="L167" s="8" t="s">
        <v>596</v>
      </c>
      <c r="M167" s="8" t="s">
        <v>518</v>
      </c>
      <c r="N167" s="8" t="s">
        <v>859</v>
      </c>
      <c r="O167" s="8" t="s">
        <v>517</v>
      </c>
      <c r="P167" s="8" t="s">
        <v>1350</v>
      </c>
      <c r="Q167" s="9" t="s">
        <v>1351</v>
      </c>
      <c r="R167" s="8">
        <v>0</v>
      </c>
      <c r="S167" s="8">
        <v>200</v>
      </c>
      <c r="T167" s="8" t="s">
        <v>596</v>
      </c>
      <c r="U167" s="9"/>
      <c r="V167" s="8"/>
    </row>
    <row r="168" s="1" customFormat="true" ht="27" spans="1:22">
      <c r="A168" s="7">
        <v>166</v>
      </c>
      <c r="B168" s="8" t="s">
        <v>1352</v>
      </c>
      <c r="C168" s="8" t="s">
        <v>1353</v>
      </c>
      <c r="D168" s="9" t="s">
        <v>1260</v>
      </c>
      <c r="E168" s="8" t="s">
        <v>518</v>
      </c>
      <c r="F168" s="8" t="s">
        <v>859</v>
      </c>
      <c r="G168" s="8" t="s">
        <v>517</v>
      </c>
      <c r="H168" s="8" t="s">
        <v>1354</v>
      </c>
      <c r="I168" s="9" t="s">
        <v>1351</v>
      </c>
      <c r="J168" s="8">
        <v>0</v>
      </c>
      <c r="K168" s="8">
        <v>200</v>
      </c>
      <c r="L168" s="8" t="s">
        <v>596</v>
      </c>
      <c r="M168" s="8" t="s">
        <v>518</v>
      </c>
      <c r="N168" s="8" t="s">
        <v>859</v>
      </c>
      <c r="O168" s="8" t="s">
        <v>517</v>
      </c>
      <c r="P168" s="8" t="s">
        <v>1354</v>
      </c>
      <c r="Q168" s="9" t="s">
        <v>1351</v>
      </c>
      <c r="R168" s="8">
        <v>0</v>
      </c>
      <c r="S168" s="8">
        <v>200</v>
      </c>
      <c r="T168" s="8" t="s">
        <v>596</v>
      </c>
      <c r="U168" s="9"/>
      <c r="V168" s="8"/>
    </row>
    <row r="169" s="1" customFormat="true" ht="27" spans="1:22">
      <c r="A169" s="8">
        <v>167</v>
      </c>
      <c r="B169" s="8" t="s">
        <v>1355</v>
      </c>
      <c r="C169" s="8" t="s">
        <v>1356</v>
      </c>
      <c r="D169" s="9" t="s">
        <v>1260</v>
      </c>
      <c r="E169" s="8" t="s">
        <v>518</v>
      </c>
      <c r="F169" s="8" t="s">
        <v>859</v>
      </c>
      <c r="G169" s="8" t="s">
        <v>517</v>
      </c>
      <c r="H169" s="8" t="s">
        <v>1357</v>
      </c>
      <c r="I169" s="9" t="s">
        <v>1351</v>
      </c>
      <c r="J169" s="8">
        <v>0</v>
      </c>
      <c r="K169" s="8">
        <v>200</v>
      </c>
      <c r="L169" s="8" t="s">
        <v>596</v>
      </c>
      <c r="M169" s="8" t="s">
        <v>518</v>
      </c>
      <c r="N169" s="8" t="s">
        <v>859</v>
      </c>
      <c r="O169" s="8" t="s">
        <v>517</v>
      </c>
      <c r="P169" s="8" t="s">
        <v>1357</v>
      </c>
      <c r="Q169" s="9" t="s">
        <v>1351</v>
      </c>
      <c r="R169" s="8">
        <v>0</v>
      </c>
      <c r="S169" s="8">
        <v>200</v>
      </c>
      <c r="T169" s="8" t="s">
        <v>596</v>
      </c>
      <c r="U169" s="9"/>
      <c r="V169" s="8"/>
    </row>
    <row r="170" s="1" customFormat="true" ht="27" spans="1:22">
      <c r="A170" s="8">
        <v>168</v>
      </c>
      <c r="B170" s="8" t="s">
        <v>1358</v>
      </c>
      <c r="C170" s="8" t="s">
        <v>1359</v>
      </c>
      <c r="D170" s="9" t="s">
        <v>1260</v>
      </c>
      <c r="E170" s="8" t="s">
        <v>518</v>
      </c>
      <c r="F170" s="8" t="s">
        <v>859</v>
      </c>
      <c r="G170" s="8" t="s">
        <v>517</v>
      </c>
      <c r="H170" s="8" t="s">
        <v>1360</v>
      </c>
      <c r="I170" s="9" t="s">
        <v>1351</v>
      </c>
      <c r="J170" s="8">
        <v>0</v>
      </c>
      <c r="K170" s="8">
        <v>200</v>
      </c>
      <c r="L170" s="8" t="s">
        <v>596</v>
      </c>
      <c r="M170" s="8" t="s">
        <v>518</v>
      </c>
      <c r="N170" s="8" t="s">
        <v>859</v>
      </c>
      <c r="O170" s="8" t="s">
        <v>517</v>
      </c>
      <c r="P170" s="8" t="s">
        <v>1360</v>
      </c>
      <c r="Q170" s="9" t="s">
        <v>1351</v>
      </c>
      <c r="R170" s="8">
        <v>0</v>
      </c>
      <c r="S170" s="8">
        <v>200</v>
      </c>
      <c r="T170" s="8" t="s">
        <v>596</v>
      </c>
      <c r="U170" s="9"/>
      <c r="V170" s="8"/>
    </row>
    <row r="171" s="1" customFormat="true" ht="27" spans="1:22">
      <c r="A171" s="7">
        <v>169</v>
      </c>
      <c r="B171" s="8" t="s">
        <v>1361</v>
      </c>
      <c r="C171" s="8" t="s">
        <v>1362</v>
      </c>
      <c r="D171" s="9" t="s">
        <v>1260</v>
      </c>
      <c r="E171" s="8" t="s">
        <v>518</v>
      </c>
      <c r="F171" s="8" t="s">
        <v>859</v>
      </c>
      <c r="G171" s="8" t="s">
        <v>517</v>
      </c>
      <c r="H171" s="8" t="s">
        <v>1363</v>
      </c>
      <c r="I171" s="9" t="s">
        <v>1351</v>
      </c>
      <c r="J171" s="8">
        <v>0</v>
      </c>
      <c r="K171" s="8">
        <v>200</v>
      </c>
      <c r="L171" s="8" t="s">
        <v>596</v>
      </c>
      <c r="M171" s="8" t="s">
        <v>518</v>
      </c>
      <c r="N171" s="8" t="s">
        <v>859</v>
      </c>
      <c r="O171" s="8" t="s">
        <v>517</v>
      </c>
      <c r="P171" s="8" t="s">
        <v>1363</v>
      </c>
      <c r="Q171" s="9" t="s">
        <v>1351</v>
      </c>
      <c r="R171" s="8">
        <v>0</v>
      </c>
      <c r="S171" s="8">
        <v>200</v>
      </c>
      <c r="T171" s="8" t="s">
        <v>596</v>
      </c>
      <c r="U171" s="9"/>
      <c r="V171" s="8"/>
    </row>
    <row r="172" s="1" customFormat="true" ht="27" spans="1:22">
      <c r="A172" s="8">
        <v>170</v>
      </c>
      <c r="B172" s="8" t="s">
        <v>1364</v>
      </c>
      <c r="C172" s="8" t="s">
        <v>1365</v>
      </c>
      <c r="D172" s="9" t="s">
        <v>1260</v>
      </c>
      <c r="E172" s="8" t="s">
        <v>518</v>
      </c>
      <c r="F172" s="8" t="s">
        <v>859</v>
      </c>
      <c r="G172" s="8" t="s">
        <v>517</v>
      </c>
      <c r="H172" s="8" t="s">
        <v>1366</v>
      </c>
      <c r="I172" s="9" t="s">
        <v>1351</v>
      </c>
      <c r="J172" s="8">
        <v>0</v>
      </c>
      <c r="K172" s="8">
        <v>200</v>
      </c>
      <c r="L172" s="8" t="s">
        <v>596</v>
      </c>
      <c r="M172" s="8" t="s">
        <v>518</v>
      </c>
      <c r="N172" s="8" t="s">
        <v>859</v>
      </c>
      <c r="O172" s="8" t="s">
        <v>517</v>
      </c>
      <c r="P172" s="8" t="s">
        <v>1366</v>
      </c>
      <c r="Q172" s="9" t="s">
        <v>1351</v>
      </c>
      <c r="R172" s="8">
        <v>0</v>
      </c>
      <c r="S172" s="8">
        <v>200</v>
      </c>
      <c r="T172" s="8" t="s">
        <v>596</v>
      </c>
      <c r="U172" s="9"/>
      <c r="V172" s="8"/>
    </row>
    <row r="173" s="1" customFormat="true" ht="283.5" spans="1:22">
      <c r="A173" s="8">
        <v>171</v>
      </c>
      <c r="B173" s="8" t="s">
        <v>1367</v>
      </c>
      <c r="C173" s="8" t="s">
        <v>1368</v>
      </c>
      <c r="D173" s="9" t="s">
        <v>1369</v>
      </c>
      <c r="E173" s="8" t="s">
        <v>518</v>
      </c>
      <c r="F173" s="8" t="s">
        <v>588</v>
      </c>
      <c r="G173" s="8" t="s">
        <v>1370</v>
      </c>
      <c r="H173" s="8" t="s">
        <v>1371</v>
      </c>
      <c r="I173" s="9" t="s">
        <v>1372</v>
      </c>
      <c r="J173" s="8">
        <v>0</v>
      </c>
      <c r="K173" s="8">
        <v>50</v>
      </c>
      <c r="L173" s="8" t="s">
        <v>596</v>
      </c>
      <c r="M173" s="8" t="s">
        <v>518</v>
      </c>
      <c r="N173" s="8" t="s">
        <v>593</v>
      </c>
      <c r="O173" s="18" t="s">
        <v>594</v>
      </c>
      <c r="P173" s="8" t="s">
        <v>1371</v>
      </c>
      <c r="Q173" s="12" t="s">
        <v>1373</v>
      </c>
      <c r="R173" s="7">
        <v>0</v>
      </c>
      <c r="S173" s="7">
        <v>50</v>
      </c>
      <c r="T173" s="7" t="s">
        <v>596</v>
      </c>
      <c r="U173" s="8"/>
      <c r="V173" s="8"/>
    </row>
    <row r="174" s="1" customFormat="true" ht="121.5" spans="1:22">
      <c r="A174" s="7">
        <v>172</v>
      </c>
      <c r="B174" s="8" t="s">
        <v>1374</v>
      </c>
      <c r="C174" s="8" t="s">
        <v>1375</v>
      </c>
      <c r="D174" s="9" t="s">
        <v>1369</v>
      </c>
      <c r="E174" s="8" t="s">
        <v>518</v>
      </c>
      <c r="F174" s="8" t="s">
        <v>588</v>
      </c>
      <c r="G174" s="8" t="s">
        <v>1370</v>
      </c>
      <c r="H174" s="8" t="s">
        <v>1376</v>
      </c>
      <c r="I174" s="9" t="s">
        <v>1377</v>
      </c>
      <c r="J174" s="8">
        <v>0</v>
      </c>
      <c r="K174" s="8">
        <v>100</v>
      </c>
      <c r="L174" s="8" t="s">
        <v>596</v>
      </c>
      <c r="M174" s="8" t="s">
        <v>518</v>
      </c>
      <c r="N174" s="8" t="s">
        <v>596</v>
      </c>
      <c r="O174" s="8" t="s">
        <v>596</v>
      </c>
      <c r="P174" s="8" t="s">
        <v>1378</v>
      </c>
      <c r="Q174" s="8" t="s">
        <v>596</v>
      </c>
      <c r="R174" s="8" t="s">
        <v>596</v>
      </c>
      <c r="S174" s="8" t="s">
        <v>596</v>
      </c>
      <c r="T174" s="8" t="s">
        <v>596</v>
      </c>
      <c r="U174" s="9"/>
      <c r="V174" s="8"/>
    </row>
    <row r="175" s="1" customFormat="true" ht="310.5" spans="1:22">
      <c r="A175" s="8">
        <v>173</v>
      </c>
      <c r="B175" s="8" t="s">
        <v>1379</v>
      </c>
      <c r="C175" s="8" t="s">
        <v>1380</v>
      </c>
      <c r="D175" s="9" t="s">
        <v>1369</v>
      </c>
      <c r="E175" s="8" t="s">
        <v>518</v>
      </c>
      <c r="F175" s="8" t="s">
        <v>588</v>
      </c>
      <c r="G175" s="8" t="s">
        <v>1370</v>
      </c>
      <c r="H175" s="8" t="s">
        <v>1381</v>
      </c>
      <c r="I175" s="9" t="s">
        <v>1382</v>
      </c>
      <c r="J175" s="8">
        <v>0</v>
      </c>
      <c r="K175" s="8">
        <v>50</v>
      </c>
      <c r="L175" s="8" t="s">
        <v>596</v>
      </c>
      <c r="M175" s="8" t="s">
        <v>518</v>
      </c>
      <c r="N175" s="8" t="s">
        <v>596</v>
      </c>
      <c r="O175" s="8" t="s">
        <v>596</v>
      </c>
      <c r="P175" s="8" t="s">
        <v>1378</v>
      </c>
      <c r="Q175" s="8" t="s">
        <v>596</v>
      </c>
      <c r="R175" s="8" t="s">
        <v>596</v>
      </c>
      <c r="S175" s="8" t="s">
        <v>596</v>
      </c>
      <c r="T175" s="8" t="s">
        <v>596</v>
      </c>
      <c r="U175" s="9"/>
      <c r="V175" s="8"/>
    </row>
    <row r="176" s="1" customFormat="true" ht="324" spans="1:22">
      <c r="A176" s="8">
        <v>174</v>
      </c>
      <c r="B176" s="8" t="s">
        <v>1383</v>
      </c>
      <c r="C176" s="8" t="s">
        <v>1384</v>
      </c>
      <c r="D176" s="9" t="s">
        <v>1369</v>
      </c>
      <c r="E176" s="8" t="s">
        <v>518</v>
      </c>
      <c r="F176" s="8" t="s">
        <v>588</v>
      </c>
      <c r="G176" s="8" t="s">
        <v>1370</v>
      </c>
      <c r="H176" s="8" t="s">
        <v>1385</v>
      </c>
      <c r="I176" s="9" t="s">
        <v>1386</v>
      </c>
      <c r="J176" s="8">
        <v>0</v>
      </c>
      <c r="K176" s="8">
        <v>100</v>
      </c>
      <c r="L176" s="8" t="s">
        <v>596</v>
      </c>
      <c r="M176" s="8" t="s">
        <v>518</v>
      </c>
      <c r="N176" s="8" t="s">
        <v>593</v>
      </c>
      <c r="O176" s="18" t="s">
        <v>594</v>
      </c>
      <c r="P176" s="8" t="s">
        <v>1385</v>
      </c>
      <c r="Q176" s="12" t="s">
        <v>1386</v>
      </c>
      <c r="R176" s="7">
        <v>0</v>
      </c>
      <c r="S176" s="7">
        <v>100</v>
      </c>
      <c r="T176" s="7" t="s">
        <v>596</v>
      </c>
      <c r="U176" s="8" t="s">
        <v>1387</v>
      </c>
      <c r="V176" s="8"/>
    </row>
    <row r="177" s="1" customFormat="true" spans="1:22">
      <c r="A177" s="7">
        <v>175</v>
      </c>
      <c r="B177" s="8" t="s">
        <v>1388</v>
      </c>
      <c r="C177" s="8" t="s">
        <v>1389</v>
      </c>
      <c r="D177" s="9" t="s">
        <v>596</v>
      </c>
      <c r="E177" s="8" t="s">
        <v>518</v>
      </c>
      <c r="F177" s="8" t="s">
        <v>588</v>
      </c>
      <c r="G177" s="8" t="s">
        <v>1370</v>
      </c>
      <c r="H177" s="8" t="s">
        <v>596</v>
      </c>
      <c r="I177" s="8" t="s">
        <v>596</v>
      </c>
      <c r="J177" s="8" t="s">
        <v>596</v>
      </c>
      <c r="K177" s="8" t="s">
        <v>596</v>
      </c>
      <c r="L177" s="8" t="s">
        <v>596</v>
      </c>
      <c r="M177" s="8" t="s">
        <v>518</v>
      </c>
      <c r="N177" s="8" t="s">
        <v>596</v>
      </c>
      <c r="O177" s="8" t="s">
        <v>596</v>
      </c>
      <c r="P177" s="8" t="s">
        <v>1378</v>
      </c>
      <c r="Q177" s="8" t="s">
        <v>596</v>
      </c>
      <c r="R177" s="8" t="s">
        <v>596</v>
      </c>
      <c r="S177" s="8" t="s">
        <v>596</v>
      </c>
      <c r="T177" s="8" t="s">
        <v>596</v>
      </c>
      <c r="U177" s="8"/>
      <c r="V177" s="8"/>
    </row>
    <row r="178" s="1" customFormat="true" spans="1:22">
      <c r="A178" s="8">
        <v>176</v>
      </c>
      <c r="B178" s="8" t="s">
        <v>1390</v>
      </c>
      <c r="C178" s="8" t="s">
        <v>1391</v>
      </c>
      <c r="D178" s="9" t="s">
        <v>596</v>
      </c>
      <c r="E178" s="8" t="s">
        <v>518</v>
      </c>
      <c r="F178" s="8" t="s">
        <v>588</v>
      </c>
      <c r="G178" s="8" t="s">
        <v>1370</v>
      </c>
      <c r="H178" s="8" t="s">
        <v>596</v>
      </c>
      <c r="I178" s="8" t="s">
        <v>596</v>
      </c>
      <c r="J178" s="8" t="s">
        <v>596</v>
      </c>
      <c r="K178" s="8" t="s">
        <v>596</v>
      </c>
      <c r="L178" s="8" t="s">
        <v>596</v>
      </c>
      <c r="M178" s="8" t="s">
        <v>518</v>
      </c>
      <c r="N178" s="8" t="s">
        <v>596</v>
      </c>
      <c r="O178" s="8" t="s">
        <v>596</v>
      </c>
      <c r="P178" s="8" t="s">
        <v>1378</v>
      </c>
      <c r="Q178" s="8" t="s">
        <v>596</v>
      </c>
      <c r="R178" s="8" t="s">
        <v>596</v>
      </c>
      <c r="S178" s="8" t="s">
        <v>596</v>
      </c>
      <c r="T178" s="8" t="s">
        <v>596</v>
      </c>
      <c r="U178" s="8"/>
      <c r="V178" s="8"/>
    </row>
    <row r="179" s="1" customFormat="true" ht="40.5" spans="1:22">
      <c r="A179" s="8">
        <v>177</v>
      </c>
      <c r="B179" s="8" t="s">
        <v>554</v>
      </c>
      <c r="C179" s="8" t="s">
        <v>1392</v>
      </c>
      <c r="D179" s="9" t="s">
        <v>1393</v>
      </c>
      <c r="E179" s="8" t="s">
        <v>518</v>
      </c>
      <c r="F179" s="8" t="s">
        <v>859</v>
      </c>
      <c r="G179" s="8" t="s">
        <v>516</v>
      </c>
      <c r="H179" s="8" t="s">
        <v>1394</v>
      </c>
      <c r="I179" s="9" t="s">
        <v>1191</v>
      </c>
      <c r="J179" s="8">
        <v>0</v>
      </c>
      <c r="K179" s="8">
        <v>100</v>
      </c>
      <c r="L179" s="8" t="s">
        <v>596</v>
      </c>
      <c r="M179" s="8" t="s">
        <v>518</v>
      </c>
      <c r="N179" s="8" t="s">
        <v>859</v>
      </c>
      <c r="O179" s="8" t="s">
        <v>517</v>
      </c>
      <c r="P179" s="8" t="s">
        <v>1394</v>
      </c>
      <c r="Q179" s="9" t="s">
        <v>1191</v>
      </c>
      <c r="R179" s="8">
        <v>0</v>
      </c>
      <c r="S179" s="8">
        <v>100</v>
      </c>
      <c r="T179" s="8" t="s">
        <v>596</v>
      </c>
      <c r="U179" s="8"/>
      <c r="V179" s="8"/>
    </row>
    <row r="180" s="1" customFormat="true" spans="1:22">
      <c r="A180" s="7">
        <v>178</v>
      </c>
      <c r="B180" s="8" t="s">
        <v>425</v>
      </c>
      <c r="C180" s="8" t="s">
        <v>1395</v>
      </c>
      <c r="D180" s="9" t="s">
        <v>1396</v>
      </c>
      <c r="E180" s="8" t="s">
        <v>518</v>
      </c>
      <c r="F180" s="8" t="s">
        <v>859</v>
      </c>
      <c r="G180" s="8" t="s">
        <v>517</v>
      </c>
      <c r="H180" s="8" t="s">
        <v>1397</v>
      </c>
      <c r="I180" s="8" t="s">
        <v>591</v>
      </c>
      <c r="J180" s="8">
        <v>0</v>
      </c>
      <c r="K180" s="8">
        <v>100</v>
      </c>
      <c r="L180" s="8" t="s">
        <v>596</v>
      </c>
      <c r="M180" s="8" t="s">
        <v>518</v>
      </c>
      <c r="N180" s="8" t="s">
        <v>859</v>
      </c>
      <c r="O180" s="8" t="s">
        <v>517</v>
      </c>
      <c r="P180" s="8" t="s">
        <v>1397</v>
      </c>
      <c r="Q180" s="8" t="s">
        <v>591</v>
      </c>
      <c r="R180" s="8">
        <v>0</v>
      </c>
      <c r="S180" s="8">
        <v>100</v>
      </c>
      <c r="T180" s="8" t="s">
        <v>596</v>
      </c>
      <c r="U180" s="8"/>
      <c r="V180" s="8"/>
    </row>
    <row r="181" s="1" customFormat="true" ht="40.5" spans="1:22">
      <c r="A181" s="8">
        <v>179</v>
      </c>
      <c r="B181" s="8" t="s">
        <v>439</v>
      </c>
      <c r="C181" s="8" t="s">
        <v>1398</v>
      </c>
      <c r="D181" s="9" t="s">
        <v>1399</v>
      </c>
      <c r="E181" s="8" t="s">
        <v>518</v>
      </c>
      <c r="F181" s="8" t="s">
        <v>859</v>
      </c>
      <c r="G181" s="8" t="s">
        <v>517</v>
      </c>
      <c r="H181" s="8" t="s">
        <v>1400</v>
      </c>
      <c r="I181" s="9" t="s">
        <v>1401</v>
      </c>
      <c r="J181" s="8">
        <v>0</v>
      </c>
      <c r="K181" s="8">
        <v>100</v>
      </c>
      <c r="L181" s="8" t="s">
        <v>596</v>
      </c>
      <c r="M181" s="8" t="s">
        <v>518</v>
      </c>
      <c r="N181" s="8" t="s">
        <v>859</v>
      </c>
      <c r="O181" s="8" t="s">
        <v>517</v>
      </c>
      <c r="P181" s="8" t="s">
        <v>1400</v>
      </c>
      <c r="Q181" s="9" t="s">
        <v>1402</v>
      </c>
      <c r="R181" s="8">
        <v>0</v>
      </c>
      <c r="S181" s="8">
        <v>100</v>
      </c>
      <c r="T181" s="8" t="s">
        <v>596</v>
      </c>
      <c r="U181" s="8"/>
      <c r="V181" s="8"/>
    </row>
    <row r="182" s="1" customFormat="true" ht="40.5" spans="1:22">
      <c r="A182" s="8">
        <v>180</v>
      </c>
      <c r="B182" s="8" t="s">
        <v>561</v>
      </c>
      <c r="C182" s="8" t="s">
        <v>1403</v>
      </c>
      <c r="D182" s="9" t="s">
        <v>1404</v>
      </c>
      <c r="E182" s="8" t="s">
        <v>518</v>
      </c>
      <c r="F182" s="8" t="s">
        <v>859</v>
      </c>
      <c r="G182" s="8" t="s">
        <v>517</v>
      </c>
      <c r="H182" s="8" t="s">
        <v>1405</v>
      </c>
      <c r="I182" s="9" t="s">
        <v>1406</v>
      </c>
      <c r="J182" s="8">
        <v>0</v>
      </c>
      <c r="K182" s="8">
        <v>100</v>
      </c>
      <c r="L182" s="8" t="s">
        <v>596</v>
      </c>
      <c r="M182" s="8" t="s">
        <v>518</v>
      </c>
      <c r="N182" s="8" t="s">
        <v>859</v>
      </c>
      <c r="O182" s="8" t="s">
        <v>517</v>
      </c>
      <c r="P182" s="8" t="s">
        <v>1405</v>
      </c>
      <c r="Q182" s="9" t="s">
        <v>1407</v>
      </c>
      <c r="R182" s="8">
        <v>0</v>
      </c>
      <c r="S182" s="8">
        <v>100</v>
      </c>
      <c r="T182" s="8" t="s">
        <v>596</v>
      </c>
      <c r="U182" s="8"/>
      <c r="V182" s="8"/>
    </row>
    <row r="183" s="1" customFormat="true" ht="54" spans="1:22">
      <c r="A183" s="7">
        <v>181</v>
      </c>
      <c r="B183" s="8" t="s">
        <v>1408</v>
      </c>
      <c r="C183" s="8" t="s">
        <v>1409</v>
      </c>
      <c r="D183" s="9" t="s">
        <v>1410</v>
      </c>
      <c r="E183" s="8" t="s">
        <v>518</v>
      </c>
      <c r="F183" s="8" t="s">
        <v>588</v>
      </c>
      <c r="G183" s="8" t="s">
        <v>1411</v>
      </c>
      <c r="H183" s="8" t="s">
        <v>1412</v>
      </c>
      <c r="I183" s="9" t="s">
        <v>1413</v>
      </c>
      <c r="J183" s="8">
        <v>0</v>
      </c>
      <c r="K183" s="8">
        <v>100</v>
      </c>
      <c r="L183" s="8" t="s">
        <v>596</v>
      </c>
      <c r="M183" s="8" t="s">
        <v>518</v>
      </c>
      <c r="N183" s="8" t="s">
        <v>638</v>
      </c>
      <c r="O183" s="18" t="s">
        <v>762</v>
      </c>
      <c r="P183" s="8" t="s">
        <v>1412</v>
      </c>
      <c r="Q183" s="9" t="s">
        <v>1414</v>
      </c>
      <c r="R183" s="8">
        <v>0</v>
      </c>
      <c r="S183" s="8">
        <v>100</v>
      </c>
      <c r="T183" s="8" t="s">
        <v>596</v>
      </c>
      <c r="U183" s="8"/>
      <c r="V183" s="8"/>
    </row>
    <row r="184" s="1" customFormat="true" ht="67.5" spans="1:22">
      <c r="A184" s="8">
        <v>182</v>
      </c>
      <c r="B184" s="8" t="s">
        <v>1415</v>
      </c>
      <c r="C184" s="8" t="s">
        <v>1416</v>
      </c>
      <c r="D184" s="9" t="s">
        <v>1417</v>
      </c>
      <c r="E184" s="8" t="s">
        <v>518</v>
      </c>
      <c r="F184" s="8" t="s">
        <v>588</v>
      </c>
      <c r="G184" s="8" t="s">
        <v>1411</v>
      </c>
      <c r="H184" s="8" t="s">
        <v>1418</v>
      </c>
      <c r="I184" s="9" t="s">
        <v>1419</v>
      </c>
      <c r="J184" s="8">
        <v>0</v>
      </c>
      <c r="K184" s="8">
        <v>100</v>
      </c>
      <c r="L184" s="8" t="s">
        <v>596</v>
      </c>
      <c r="M184" s="8" t="s">
        <v>518</v>
      </c>
      <c r="N184" s="8" t="s">
        <v>638</v>
      </c>
      <c r="O184" s="18" t="s">
        <v>762</v>
      </c>
      <c r="P184" s="8" t="s">
        <v>1418</v>
      </c>
      <c r="Q184" s="9" t="s">
        <v>1420</v>
      </c>
      <c r="R184" s="8">
        <v>0</v>
      </c>
      <c r="S184" s="8">
        <v>100</v>
      </c>
      <c r="T184" s="8" t="s">
        <v>596</v>
      </c>
      <c r="U184" s="8"/>
      <c r="V184" s="8"/>
    </row>
    <row r="185" s="1" customFormat="true" ht="81" spans="1:22">
      <c r="A185" s="8">
        <v>183</v>
      </c>
      <c r="B185" s="8" t="s">
        <v>1421</v>
      </c>
      <c r="C185" s="8" t="s">
        <v>1422</v>
      </c>
      <c r="D185" s="9" t="s">
        <v>1423</v>
      </c>
      <c r="E185" s="8" t="s">
        <v>518</v>
      </c>
      <c r="F185" s="8" t="s">
        <v>588</v>
      </c>
      <c r="G185" s="8" t="s">
        <v>1411</v>
      </c>
      <c r="H185" s="8" t="s">
        <v>1424</v>
      </c>
      <c r="I185" s="9" t="s">
        <v>1425</v>
      </c>
      <c r="J185" s="8">
        <v>0</v>
      </c>
      <c r="K185" s="8">
        <v>100</v>
      </c>
      <c r="L185" s="8" t="s">
        <v>596</v>
      </c>
      <c r="M185" s="8" t="s">
        <v>518</v>
      </c>
      <c r="N185" s="8" t="s">
        <v>638</v>
      </c>
      <c r="O185" s="18" t="s">
        <v>762</v>
      </c>
      <c r="P185" s="8" t="s">
        <v>1424</v>
      </c>
      <c r="Q185" s="9" t="s">
        <v>1426</v>
      </c>
      <c r="R185" s="8">
        <v>0</v>
      </c>
      <c r="S185" s="8">
        <v>100</v>
      </c>
      <c r="T185" s="8" t="s">
        <v>596</v>
      </c>
      <c r="U185" s="8"/>
      <c r="V185" s="8"/>
    </row>
    <row r="186" s="1" customFormat="true" ht="27" spans="1:22">
      <c r="A186" s="7">
        <v>184</v>
      </c>
      <c r="B186" s="8" t="s">
        <v>1427</v>
      </c>
      <c r="C186" s="8" t="s">
        <v>1428</v>
      </c>
      <c r="D186" s="8" t="s">
        <v>1429</v>
      </c>
      <c r="E186" s="8" t="s">
        <v>518</v>
      </c>
      <c r="F186" s="8" t="s">
        <v>651</v>
      </c>
      <c r="G186" s="8" t="s">
        <v>893</v>
      </c>
      <c r="H186" s="8" t="s">
        <v>1430</v>
      </c>
      <c r="I186" s="9" t="s">
        <v>967</v>
      </c>
      <c r="J186" s="8">
        <v>0</v>
      </c>
      <c r="K186" s="8">
        <v>1000</v>
      </c>
      <c r="L186" s="8" t="s">
        <v>596</v>
      </c>
      <c r="M186" s="8" t="s">
        <v>518</v>
      </c>
      <c r="N186" s="8" t="s">
        <v>593</v>
      </c>
      <c r="O186" s="18" t="s">
        <v>762</v>
      </c>
      <c r="P186" s="8" t="s">
        <v>1431</v>
      </c>
      <c r="Q186" s="8" t="s">
        <v>591</v>
      </c>
      <c r="R186" s="8">
        <v>0</v>
      </c>
      <c r="S186" s="7">
        <v>1000</v>
      </c>
      <c r="T186" s="8" t="s">
        <v>596</v>
      </c>
      <c r="U186" s="8"/>
      <c r="V186" s="9" t="s">
        <v>1432</v>
      </c>
    </row>
    <row r="187" s="1" customFormat="true" ht="27" spans="1:22">
      <c r="A187" s="8">
        <v>185</v>
      </c>
      <c r="B187" s="8" t="s">
        <v>1433</v>
      </c>
      <c r="C187" s="8" t="s">
        <v>1434</v>
      </c>
      <c r="D187" s="8" t="s">
        <v>1429</v>
      </c>
      <c r="E187" s="8" t="s">
        <v>518</v>
      </c>
      <c r="F187" s="8" t="s">
        <v>651</v>
      </c>
      <c r="G187" s="8" t="s">
        <v>893</v>
      </c>
      <c r="H187" s="8" t="s">
        <v>1435</v>
      </c>
      <c r="I187" s="9" t="s">
        <v>1007</v>
      </c>
      <c r="J187" s="8">
        <v>0</v>
      </c>
      <c r="K187" s="8">
        <v>1000</v>
      </c>
      <c r="L187" s="8" t="s">
        <v>596</v>
      </c>
      <c r="M187" s="8" t="s">
        <v>518</v>
      </c>
      <c r="N187" s="8" t="s">
        <v>593</v>
      </c>
      <c r="O187" s="18" t="s">
        <v>762</v>
      </c>
      <c r="P187" s="8" t="s">
        <v>1436</v>
      </c>
      <c r="Q187" s="8" t="s">
        <v>591</v>
      </c>
      <c r="R187" s="8">
        <v>0</v>
      </c>
      <c r="S187" s="7">
        <v>1000</v>
      </c>
      <c r="T187" s="8" t="s">
        <v>596</v>
      </c>
      <c r="U187" s="8"/>
      <c r="V187" s="9" t="s">
        <v>1432</v>
      </c>
    </row>
    <row r="188" s="1" customFormat="true" ht="27" spans="1:22">
      <c r="A188" s="8">
        <v>186</v>
      </c>
      <c r="B188" s="8" t="s">
        <v>1437</v>
      </c>
      <c r="C188" s="8" t="s">
        <v>1438</v>
      </c>
      <c r="D188" s="8" t="s">
        <v>1429</v>
      </c>
      <c r="E188" s="8" t="s">
        <v>518</v>
      </c>
      <c r="F188" s="8" t="s">
        <v>651</v>
      </c>
      <c r="G188" s="8" t="s">
        <v>893</v>
      </c>
      <c r="H188" s="8" t="s">
        <v>1439</v>
      </c>
      <c r="I188" s="8" t="s">
        <v>591</v>
      </c>
      <c r="J188" s="8">
        <v>0</v>
      </c>
      <c r="K188" s="8">
        <v>1000</v>
      </c>
      <c r="L188" s="8" t="s">
        <v>596</v>
      </c>
      <c r="M188" s="8" t="s">
        <v>518</v>
      </c>
      <c r="N188" s="8" t="s">
        <v>593</v>
      </c>
      <c r="O188" s="18" t="s">
        <v>762</v>
      </c>
      <c r="P188" s="8" t="s">
        <v>1440</v>
      </c>
      <c r="Q188" s="8" t="s">
        <v>591</v>
      </c>
      <c r="R188" s="8">
        <v>0</v>
      </c>
      <c r="S188" s="7">
        <v>1000</v>
      </c>
      <c r="T188" s="8" t="s">
        <v>596</v>
      </c>
      <c r="U188" s="8"/>
      <c r="V188" s="9" t="s">
        <v>1432</v>
      </c>
    </row>
    <row r="189" s="1" customFormat="true" spans="1:22">
      <c r="A189" s="7">
        <v>187</v>
      </c>
      <c r="B189" s="10" t="s">
        <v>1441</v>
      </c>
      <c r="C189" s="10" t="s">
        <v>1442</v>
      </c>
      <c r="D189" s="10" t="s">
        <v>596</v>
      </c>
      <c r="E189" s="10" t="s">
        <v>1195</v>
      </c>
      <c r="F189" s="10" t="s">
        <v>1443</v>
      </c>
      <c r="G189" s="10" t="s">
        <v>517</v>
      </c>
      <c r="H189" s="10" t="s">
        <v>596</v>
      </c>
      <c r="I189" s="10" t="s">
        <v>596</v>
      </c>
      <c r="J189" s="10" t="s">
        <v>596</v>
      </c>
      <c r="K189" s="10" t="s">
        <v>596</v>
      </c>
      <c r="L189" s="10" t="s">
        <v>596</v>
      </c>
      <c r="M189" s="10" t="s">
        <v>1195</v>
      </c>
      <c r="N189" s="10" t="s">
        <v>596</v>
      </c>
      <c r="O189" s="10" t="s">
        <v>517</v>
      </c>
      <c r="P189" s="10" t="s">
        <v>596</v>
      </c>
      <c r="Q189" s="10" t="s">
        <v>596</v>
      </c>
      <c r="R189" s="10" t="s">
        <v>596</v>
      </c>
      <c r="S189" s="10" t="s">
        <v>596</v>
      </c>
      <c r="T189" s="10" t="s">
        <v>596</v>
      </c>
      <c r="U189" s="9"/>
      <c r="V189" s="8"/>
    </row>
    <row r="190" s="1" customFormat="true" spans="1:22">
      <c r="A190" s="8">
        <v>188</v>
      </c>
      <c r="B190" s="10" t="s">
        <v>1444</v>
      </c>
      <c r="C190" s="10" t="s">
        <v>1442</v>
      </c>
      <c r="D190" s="10" t="s">
        <v>596</v>
      </c>
      <c r="E190" s="10" t="s">
        <v>1195</v>
      </c>
      <c r="F190" s="10" t="s">
        <v>1443</v>
      </c>
      <c r="G190" s="10" t="s">
        <v>517</v>
      </c>
      <c r="H190" s="10" t="s">
        <v>596</v>
      </c>
      <c r="I190" s="10" t="s">
        <v>596</v>
      </c>
      <c r="J190" s="10" t="s">
        <v>596</v>
      </c>
      <c r="K190" s="10" t="s">
        <v>596</v>
      </c>
      <c r="L190" s="10" t="s">
        <v>596</v>
      </c>
      <c r="M190" s="10" t="s">
        <v>1195</v>
      </c>
      <c r="N190" s="10" t="s">
        <v>596</v>
      </c>
      <c r="O190" s="10" t="s">
        <v>517</v>
      </c>
      <c r="P190" s="10" t="s">
        <v>596</v>
      </c>
      <c r="Q190" s="10" t="s">
        <v>596</v>
      </c>
      <c r="R190" s="10" t="s">
        <v>596</v>
      </c>
      <c r="S190" s="10" t="s">
        <v>596</v>
      </c>
      <c r="T190" s="10" t="s">
        <v>596</v>
      </c>
      <c r="U190" s="9"/>
      <c r="V190" s="8"/>
    </row>
    <row r="191" s="1" customFormat="true" spans="1:22">
      <c r="A191" s="8">
        <v>189</v>
      </c>
      <c r="B191" s="10" t="s">
        <v>1445</v>
      </c>
      <c r="C191" s="10" t="s">
        <v>1442</v>
      </c>
      <c r="D191" s="10" t="s">
        <v>596</v>
      </c>
      <c r="E191" s="10" t="s">
        <v>1195</v>
      </c>
      <c r="F191" s="10" t="s">
        <v>1443</v>
      </c>
      <c r="G191" s="10" t="s">
        <v>517</v>
      </c>
      <c r="H191" s="10" t="s">
        <v>596</v>
      </c>
      <c r="I191" s="10" t="s">
        <v>596</v>
      </c>
      <c r="J191" s="10" t="s">
        <v>596</v>
      </c>
      <c r="K191" s="10" t="s">
        <v>596</v>
      </c>
      <c r="L191" s="10" t="s">
        <v>596</v>
      </c>
      <c r="M191" s="10" t="s">
        <v>1195</v>
      </c>
      <c r="N191" s="10" t="s">
        <v>596</v>
      </c>
      <c r="O191" s="10" t="s">
        <v>517</v>
      </c>
      <c r="P191" s="10" t="s">
        <v>596</v>
      </c>
      <c r="Q191" s="10" t="s">
        <v>596</v>
      </c>
      <c r="R191" s="10" t="s">
        <v>596</v>
      </c>
      <c r="S191" s="10" t="s">
        <v>596</v>
      </c>
      <c r="T191" s="10" t="s">
        <v>596</v>
      </c>
      <c r="U191" s="9"/>
      <c r="V191" s="8"/>
    </row>
    <row r="192" s="1" customFormat="true" ht="54" spans="1:22">
      <c r="A192" s="7">
        <v>190</v>
      </c>
      <c r="B192" s="8" t="s">
        <v>1446</v>
      </c>
      <c r="C192" s="8" t="s">
        <v>1447</v>
      </c>
      <c r="D192" s="9" t="s">
        <v>1448</v>
      </c>
      <c r="E192" s="8" t="s">
        <v>518</v>
      </c>
      <c r="F192" s="8" t="s">
        <v>651</v>
      </c>
      <c r="G192" s="8" t="s">
        <v>652</v>
      </c>
      <c r="H192" s="8" t="s">
        <v>1449</v>
      </c>
      <c r="I192" s="9" t="s">
        <v>1450</v>
      </c>
      <c r="J192" s="8">
        <v>0</v>
      </c>
      <c r="K192" s="8">
        <v>100</v>
      </c>
      <c r="L192" s="8" t="s">
        <v>596</v>
      </c>
      <c r="M192" s="8" t="s">
        <v>518</v>
      </c>
      <c r="N192" s="8" t="s">
        <v>603</v>
      </c>
      <c r="O192" s="18" t="s">
        <v>604</v>
      </c>
      <c r="P192" s="8" t="s">
        <v>1451</v>
      </c>
      <c r="Q192" s="9" t="s">
        <v>1452</v>
      </c>
      <c r="R192" s="8">
        <v>0</v>
      </c>
      <c r="S192" s="8">
        <v>100</v>
      </c>
      <c r="T192" s="8" t="s">
        <v>596</v>
      </c>
      <c r="U192" s="8"/>
      <c r="V192" s="8"/>
    </row>
    <row r="193" ht="54" spans="1:22">
      <c r="A193" s="8">
        <v>191</v>
      </c>
      <c r="B193" s="8" t="s">
        <v>1453</v>
      </c>
      <c r="C193" s="8" t="s">
        <v>1454</v>
      </c>
      <c r="D193" s="9" t="s">
        <v>1455</v>
      </c>
      <c r="E193" s="8" t="s">
        <v>518</v>
      </c>
      <c r="F193" s="8" t="s">
        <v>651</v>
      </c>
      <c r="G193" s="8" t="s">
        <v>517</v>
      </c>
      <c r="H193" s="8" t="s">
        <v>1449</v>
      </c>
      <c r="I193" s="9" t="s">
        <v>1456</v>
      </c>
      <c r="J193" s="8">
        <v>0</v>
      </c>
      <c r="K193" s="8">
        <v>100</v>
      </c>
      <c r="L193" s="8" t="s">
        <v>596</v>
      </c>
      <c r="M193" s="8" t="s">
        <v>518</v>
      </c>
      <c r="N193" s="8" t="s">
        <v>603</v>
      </c>
      <c r="O193" s="18" t="s">
        <v>604</v>
      </c>
      <c r="P193" s="8" t="s">
        <v>1457</v>
      </c>
      <c r="Q193" s="9" t="s">
        <v>1458</v>
      </c>
      <c r="R193" s="8">
        <v>0</v>
      </c>
      <c r="S193" s="8">
        <v>100</v>
      </c>
      <c r="T193" s="8" t="s">
        <v>596</v>
      </c>
      <c r="U193" s="8"/>
      <c r="V193" s="8"/>
    </row>
    <row r="194" ht="67.5" spans="1:22">
      <c r="A194" s="8">
        <v>192</v>
      </c>
      <c r="B194" s="8" t="s">
        <v>1459</v>
      </c>
      <c r="C194" s="8" t="s">
        <v>1460</v>
      </c>
      <c r="D194" s="9" t="s">
        <v>1461</v>
      </c>
      <c r="E194" s="8" t="s">
        <v>518</v>
      </c>
      <c r="F194" s="8" t="s">
        <v>651</v>
      </c>
      <c r="G194" s="8" t="s">
        <v>652</v>
      </c>
      <c r="H194" s="8" t="s">
        <v>1462</v>
      </c>
      <c r="I194" s="9" t="s">
        <v>1463</v>
      </c>
      <c r="J194" s="8">
        <v>0</v>
      </c>
      <c r="K194" s="8">
        <v>100</v>
      </c>
      <c r="L194" s="8" t="s">
        <v>596</v>
      </c>
      <c r="M194" s="8" t="s">
        <v>518</v>
      </c>
      <c r="N194" s="8" t="s">
        <v>596</v>
      </c>
      <c r="O194" s="8" t="s">
        <v>596</v>
      </c>
      <c r="P194" s="8" t="s">
        <v>1378</v>
      </c>
      <c r="Q194" s="8" t="s">
        <v>596</v>
      </c>
      <c r="R194" s="8" t="s">
        <v>596</v>
      </c>
      <c r="S194" s="8" t="s">
        <v>596</v>
      </c>
      <c r="T194" s="8" t="s">
        <v>596</v>
      </c>
      <c r="U194" s="8"/>
      <c r="V194" s="8"/>
    </row>
    <row r="195" ht="27" spans="1:22">
      <c r="A195" s="7">
        <v>193</v>
      </c>
      <c r="B195" s="8" t="s">
        <v>1464</v>
      </c>
      <c r="C195" s="8" t="s">
        <v>1465</v>
      </c>
      <c r="D195" s="9" t="s">
        <v>1461</v>
      </c>
      <c r="E195" s="8" t="s">
        <v>518</v>
      </c>
      <c r="F195" s="8" t="s">
        <v>651</v>
      </c>
      <c r="G195" s="8" t="s">
        <v>652</v>
      </c>
      <c r="H195" s="8" t="s">
        <v>1466</v>
      </c>
      <c r="I195" s="9" t="s">
        <v>967</v>
      </c>
      <c r="J195" s="8">
        <v>0</v>
      </c>
      <c r="K195" s="8">
        <v>100</v>
      </c>
      <c r="L195" s="8" t="s">
        <v>596</v>
      </c>
      <c r="M195" s="8" t="s">
        <v>518</v>
      </c>
      <c r="N195" s="8" t="s">
        <v>596</v>
      </c>
      <c r="O195" s="8" t="s">
        <v>596</v>
      </c>
      <c r="P195" s="8" t="s">
        <v>1378</v>
      </c>
      <c r="Q195" s="8" t="s">
        <v>596</v>
      </c>
      <c r="R195" s="8" t="s">
        <v>596</v>
      </c>
      <c r="S195" s="8" t="s">
        <v>596</v>
      </c>
      <c r="T195" s="8" t="s">
        <v>596</v>
      </c>
      <c r="U195" s="8"/>
      <c r="V195" s="8"/>
    </row>
    <row r="196" ht="27" spans="1:22">
      <c r="A196" s="8">
        <v>194</v>
      </c>
      <c r="B196" s="8" t="s">
        <v>1467</v>
      </c>
      <c r="C196" s="8" t="s">
        <v>1468</v>
      </c>
      <c r="D196" s="9" t="s">
        <v>1461</v>
      </c>
      <c r="E196" s="8" t="s">
        <v>518</v>
      </c>
      <c r="F196" s="8" t="s">
        <v>651</v>
      </c>
      <c r="G196" s="8" t="s">
        <v>652</v>
      </c>
      <c r="H196" s="8" t="s">
        <v>1469</v>
      </c>
      <c r="I196" s="9" t="s">
        <v>1007</v>
      </c>
      <c r="J196" s="8">
        <v>0</v>
      </c>
      <c r="K196" s="8">
        <v>100</v>
      </c>
      <c r="L196" s="8" t="s">
        <v>596</v>
      </c>
      <c r="M196" s="8" t="s">
        <v>518</v>
      </c>
      <c r="N196" s="8" t="s">
        <v>596</v>
      </c>
      <c r="O196" s="8" t="s">
        <v>596</v>
      </c>
      <c r="P196" s="8" t="s">
        <v>1378</v>
      </c>
      <c r="Q196" s="8" t="s">
        <v>596</v>
      </c>
      <c r="R196" s="8" t="s">
        <v>596</v>
      </c>
      <c r="S196" s="8" t="s">
        <v>596</v>
      </c>
      <c r="T196" s="8" t="s">
        <v>596</v>
      </c>
      <c r="U196" s="8"/>
      <c r="V196" s="8"/>
    </row>
    <row r="197" spans="1:22">
      <c r="A197" s="8">
        <v>195</v>
      </c>
      <c r="B197" s="8" t="s">
        <v>1470</v>
      </c>
      <c r="C197" s="8" t="s">
        <v>1471</v>
      </c>
      <c r="D197" s="8" t="s">
        <v>591</v>
      </c>
      <c r="E197" s="8" t="s">
        <v>518</v>
      </c>
      <c r="F197" s="8" t="s">
        <v>588</v>
      </c>
      <c r="G197" s="8" t="s">
        <v>657</v>
      </c>
      <c r="H197" s="8" t="s">
        <v>1472</v>
      </c>
      <c r="I197" s="7" t="s">
        <v>591</v>
      </c>
      <c r="J197" s="8">
        <v>0</v>
      </c>
      <c r="K197" s="8">
        <v>1000</v>
      </c>
      <c r="L197" s="8" t="s">
        <v>596</v>
      </c>
      <c r="M197" s="8" t="s">
        <v>518</v>
      </c>
      <c r="N197" s="8" t="s">
        <v>593</v>
      </c>
      <c r="O197" s="18" t="s">
        <v>594</v>
      </c>
      <c r="P197" s="8" t="s">
        <v>1473</v>
      </c>
      <c r="Q197" s="7" t="s">
        <v>591</v>
      </c>
      <c r="R197" s="7">
        <v>0</v>
      </c>
      <c r="S197" s="7">
        <v>1000</v>
      </c>
      <c r="T197" s="7" t="s">
        <v>596</v>
      </c>
      <c r="U197" s="8"/>
      <c r="V197" s="8"/>
    </row>
    <row r="198" ht="81" spans="1:22">
      <c r="A198" s="7">
        <v>196</v>
      </c>
      <c r="B198" s="8" t="s">
        <v>1474</v>
      </c>
      <c r="C198" s="8" t="s">
        <v>1475</v>
      </c>
      <c r="D198" s="9" t="s">
        <v>1476</v>
      </c>
      <c r="E198" s="8" t="s">
        <v>518</v>
      </c>
      <c r="F198" s="8" t="s">
        <v>651</v>
      </c>
      <c r="G198" s="8" t="s">
        <v>984</v>
      </c>
      <c r="H198" s="8" t="s">
        <v>1477</v>
      </c>
      <c r="I198" s="9" t="s">
        <v>1478</v>
      </c>
      <c r="J198" s="8">
        <v>1</v>
      </c>
      <c r="K198" s="8">
        <v>100</v>
      </c>
      <c r="L198" s="8" t="s">
        <v>596</v>
      </c>
      <c r="M198" s="8" t="s">
        <v>518</v>
      </c>
      <c r="N198" s="8" t="s">
        <v>603</v>
      </c>
      <c r="O198" s="18" t="s">
        <v>604</v>
      </c>
      <c r="P198" s="8" t="s">
        <v>1477</v>
      </c>
      <c r="Q198" s="9" t="s">
        <v>1478</v>
      </c>
      <c r="R198" s="8">
        <v>1</v>
      </c>
      <c r="S198" s="8">
        <v>100</v>
      </c>
      <c r="T198" s="8" t="s">
        <v>596</v>
      </c>
      <c r="U198" s="8"/>
      <c r="V198" s="8"/>
    </row>
    <row r="199" ht="81" spans="1:22">
      <c r="A199" s="8">
        <v>197</v>
      </c>
      <c r="B199" s="8" t="s">
        <v>1479</v>
      </c>
      <c r="C199" s="8" t="s">
        <v>1480</v>
      </c>
      <c r="D199" s="9" t="s">
        <v>1481</v>
      </c>
      <c r="E199" s="8" t="s">
        <v>518</v>
      </c>
      <c r="F199" s="8" t="s">
        <v>651</v>
      </c>
      <c r="G199" s="8" t="s">
        <v>984</v>
      </c>
      <c r="H199" s="8" t="s">
        <v>1482</v>
      </c>
      <c r="I199" s="9" t="s">
        <v>1007</v>
      </c>
      <c r="J199" s="8">
        <v>1</v>
      </c>
      <c r="K199" s="8">
        <v>100</v>
      </c>
      <c r="L199" s="8" t="s">
        <v>596</v>
      </c>
      <c r="M199" s="8" t="s">
        <v>518</v>
      </c>
      <c r="N199" s="8" t="s">
        <v>603</v>
      </c>
      <c r="O199" s="18" t="s">
        <v>604</v>
      </c>
      <c r="P199" s="8" t="s">
        <v>1482</v>
      </c>
      <c r="Q199" s="9" t="s">
        <v>1483</v>
      </c>
      <c r="R199" s="8">
        <v>1</v>
      </c>
      <c r="S199" s="8">
        <v>100</v>
      </c>
      <c r="T199" s="8" t="s">
        <v>596</v>
      </c>
      <c r="U199" s="8"/>
      <c r="V199" s="8"/>
    </row>
    <row r="200" ht="81" spans="1:22">
      <c r="A200" s="8">
        <v>198</v>
      </c>
      <c r="B200" s="8" t="s">
        <v>1484</v>
      </c>
      <c r="C200" s="8" t="s">
        <v>1485</v>
      </c>
      <c r="D200" s="9" t="s">
        <v>1486</v>
      </c>
      <c r="E200" s="8" t="s">
        <v>518</v>
      </c>
      <c r="F200" s="8" t="s">
        <v>651</v>
      </c>
      <c r="G200" s="8" t="s">
        <v>984</v>
      </c>
      <c r="H200" s="8" t="s">
        <v>1487</v>
      </c>
      <c r="I200" s="9" t="s">
        <v>727</v>
      </c>
      <c r="J200" s="8">
        <v>1</v>
      </c>
      <c r="K200" s="8">
        <v>100</v>
      </c>
      <c r="L200" s="8" t="s">
        <v>596</v>
      </c>
      <c r="M200" s="8" t="s">
        <v>518</v>
      </c>
      <c r="N200" s="8" t="s">
        <v>603</v>
      </c>
      <c r="O200" s="18" t="s">
        <v>604</v>
      </c>
      <c r="P200" s="8" t="s">
        <v>1487</v>
      </c>
      <c r="Q200" s="9" t="s">
        <v>1488</v>
      </c>
      <c r="R200" s="8">
        <v>1</v>
      </c>
      <c r="S200" s="8">
        <v>100</v>
      </c>
      <c r="T200" s="8" t="s">
        <v>596</v>
      </c>
      <c r="U200" s="8"/>
      <c r="V200" s="8"/>
    </row>
    <row r="201" ht="54" spans="1:22">
      <c r="A201" s="7">
        <v>199</v>
      </c>
      <c r="B201" s="8" t="s">
        <v>1489</v>
      </c>
      <c r="C201" s="8" t="s">
        <v>1490</v>
      </c>
      <c r="D201" s="9" t="s">
        <v>1491</v>
      </c>
      <c r="E201" s="8" t="s">
        <v>518</v>
      </c>
      <c r="F201" s="8" t="s">
        <v>651</v>
      </c>
      <c r="G201" s="8" t="s">
        <v>984</v>
      </c>
      <c r="H201" s="8" t="s">
        <v>1492</v>
      </c>
      <c r="I201" s="9" t="s">
        <v>1007</v>
      </c>
      <c r="J201" s="8">
        <v>1</v>
      </c>
      <c r="K201" s="8">
        <v>100</v>
      </c>
      <c r="L201" s="8" t="s">
        <v>596</v>
      </c>
      <c r="M201" s="8" t="s">
        <v>518</v>
      </c>
      <c r="N201" s="8" t="s">
        <v>603</v>
      </c>
      <c r="O201" s="18" t="s">
        <v>604</v>
      </c>
      <c r="P201" s="8" t="s">
        <v>1492</v>
      </c>
      <c r="Q201" s="9" t="s">
        <v>1493</v>
      </c>
      <c r="R201" s="8">
        <v>1</v>
      </c>
      <c r="S201" s="8">
        <v>100</v>
      </c>
      <c r="T201" s="8" t="s">
        <v>596</v>
      </c>
      <c r="U201" s="8"/>
      <c r="V201" s="8"/>
    </row>
    <row r="202" ht="67.5" spans="1:22">
      <c r="A202" s="8">
        <v>200</v>
      </c>
      <c r="B202" s="14" t="s">
        <v>1494</v>
      </c>
      <c r="C202" s="8" t="s">
        <v>1495</v>
      </c>
      <c r="D202" s="9" t="s">
        <v>963</v>
      </c>
      <c r="E202" s="8" t="s">
        <v>518</v>
      </c>
      <c r="F202" s="8" t="s">
        <v>651</v>
      </c>
      <c r="G202" s="8" t="s">
        <v>652</v>
      </c>
      <c r="H202" s="19" t="s">
        <v>1496</v>
      </c>
      <c r="I202" s="9" t="s">
        <v>965</v>
      </c>
      <c r="J202" s="8">
        <v>0</v>
      </c>
      <c r="K202" s="8">
        <v>100</v>
      </c>
      <c r="L202" s="8" t="s">
        <v>596</v>
      </c>
      <c r="M202" s="8" t="s">
        <v>518</v>
      </c>
      <c r="N202" s="8" t="s">
        <v>593</v>
      </c>
      <c r="O202" s="18" t="s">
        <v>594</v>
      </c>
      <c r="P202" s="18" t="s">
        <v>1497</v>
      </c>
      <c r="Q202" s="20" t="s">
        <v>1498</v>
      </c>
      <c r="R202" s="7">
        <v>0</v>
      </c>
      <c r="S202" s="7">
        <v>200</v>
      </c>
      <c r="T202" s="7" t="s">
        <v>596</v>
      </c>
      <c r="U202" s="18"/>
      <c r="V202" s="18"/>
    </row>
    <row r="203" spans="1:22">
      <c r="A203" s="8">
        <v>201</v>
      </c>
      <c r="B203" s="13" t="s">
        <v>1499</v>
      </c>
      <c r="C203" s="10" t="s">
        <v>1500</v>
      </c>
      <c r="D203" s="10" t="s">
        <v>596</v>
      </c>
      <c r="E203" s="10" t="s">
        <v>518</v>
      </c>
      <c r="F203" s="10" t="s">
        <v>596</v>
      </c>
      <c r="G203" s="10" t="s">
        <v>596</v>
      </c>
      <c r="H203" s="10" t="s">
        <v>596</v>
      </c>
      <c r="I203" s="10" t="s">
        <v>596</v>
      </c>
      <c r="J203" s="10" t="s">
        <v>596</v>
      </c>
      <c r="K203" s="10"/>
      <c r="L203" s="10" t="s">
        <v>596</v>
      </c>
      <c r="M203" s="10" t="s">
        <v>518</v>
      </c>
      <c r="N203" s="10" t="s">
        <v>596</v>
      </c>
      <c r="O203" s="10" t="s">
        <v>596</v>
      </c>
      <c r="P203" s="10" t="s">
        <v>596</v>
      </c>
      <c r="Q203" s="10" t="s">
        <v>596</v>
      </c>
      <c r="R203" s="10" t="s">
        <v>596</v>
      </c>
      <c r="S203" s="10" t="s">
        <v>596</v>
      </c>
      <c r="T203" s="10" t="s">
        <v>596</v>
      </c>
      <c r="U203" s="21"/>
      <c r="V203" s="18"/>
    </row>
    <row r="204" ht="67.5" spans="1:22">
      <c r="A204" s="7">
        <v>202</v>
      </c>
      <c r="B204" s="14" t="s">
        <v>1501</v>
      </c>
      <c r="C204" s="8" t="s">
        <v>1502</v>
      </c>
      <c r="D204" s="9" t="s">
        <v>892</v>
      </c>
      <c r="E204" s="8" t="s">
        <v>518</v>
      </c>
      <c r="F204" s="8" t="s">
        <v>651</v>
      </c>
      <c r="G204" s="8" t="s">
        <v>652</v>
      </c>
      <c r="H204" s="19" t="s">
        <v>1503</v>
      </c>
      <c r="I204" s="9" t="s">
        <v>1463</v>
      </c>
      <c r="J204" s="8">
        <v>0</v>
      </c>
      <c r="K204" s="8">
        <v>100</v>
      </c>
      <c r="L204" s="8" t="s">
        <v>596</v>
      </c>
      <c r="M204" s="8" t="s">
        <v>518</v>
      </c>
      <c r="N204" s="8" t="s">
        <v>603</v>
      </c>
      <c r="O204" s="18" t="s">
        <v>604</v>
      </c>
      <c r="P204" s="18" t="s">
        <v>1504</v>
      </c>
      <c r="Q204" s="21" t="s">
        <v>1505</v>
      </c>
      <c r="R204" s="8">
        <v>0</v>
      </c>
      <c r="S204" s="8">
        <v>100</v>
      </c>
      <c r="T204" s="8" t="s">
        <v>596</v>
      </c>
      <c r="U204" s="18"/>
      <c r="V204" s="18"/>
    </row>
    <row r="205" ht="229.5" spans="1:22">
      <c r="A205" s="8">
        <v>203</v>
      </c>
      <c r="B205" s="8" t="s">
        <v>1506</v>
      </c>
      <c r="C205" s="8" t="s">
        <v>1507</v>
      </c>
      <c r="D205" s="8" t="s">
        <v>1508</v>
      </c>
      <c r="E205" s="8" t="s">
        <v>518</v>
      </c>
      <c r="F205" s="8" t="s">
        <v>588</v>
      </c>
      <c r="G205" s="8" t="s">
        <v>657</v>
      </c>
      <c r="H205" s="9" t="s">
        <v>1509</v>
      </c>
      <c r="I205" s="7" t="s">
        <v>591</v>
      </c>
      <c r="J205" s="8">
        <v>0</v>
      </c>
      <c r="K205" s="8">
        <v>5000</v>
      </c>
      <c r="L205" s="8" t="s">
        <v>596</v>
      </c>
      <c r="M205" s="8" t="s">
        <v>518</v>
      </c>
      <c r="N205" s="8" t="s">
        <v>593</v>
      </c>
      <c r="O205" s="18" t="s">
        <v>594</v>
      </c>
      <c r="P205" s="9" t="s">
        <v>1510</v>
      </c>
      <c r="Q205" s="12" t="s">
        <v>591</v>
      </c>
      <c r="R205" s="7">
        <v>0</v>
      </c>
      <c r="S205" s="7">
        <v>5000</v>
      </c>
      <c r="T205" s="7" t="s">
        <v>596</v>
      </c>
      <c r="U205" s="8"/>
      <c r="V205" s="8"/>
    </row>
    <row r="206" ht="54" spans="1:22">
      <c r="A206" s="8">
        <v>204</v>
      </c>
      <c r="B206" s="8" t="s">
        <v>1511</v>
      </c>
      <c r="C206" s="8" t="s">
        <v>1512</v>
      </c>
      <c r="D206" s="9" t="s">
        <v>892</v>
      </c>
      <c r="E206" s="8" t="s">
        <v>518</v>
      </c>
      <c r="F206" s="8" t="s">
        <v>651</v>
      </c>
      <c r="G206" s="8" t="s">
        <v>893</v>
      </c>
      <c r="H206" s="8" t="s">
        <v>1513</v>
      </c>
      <c r="I206" s="9" t="s">
        <v>922</v>
      </c>
      <c r="J206" s="8">
        <v>0</v>
      </c>
      <c r="K206" s="8">
        <v>100</v>
      </c>
      <c r="L206" s="8" t="s">
        <v>596</v>
      </c>
      <c r="M206" s="8"/>
      <c r="N206" s="8" t="s">
        <v>603</v>
      </c>
      <c r="O206" s="8" t="s">
        <v>604</v>
      </c>
      <c r="P206" s="8" t="s">
        <v>1514</v>
      </c>
      <c r="Q206" s="9" t="s">
        <v>1515</v>
      </c>
      <c r="R206" s="8">
        <v>0</v>
      </c>
      <c r="S206" s="8">
        <v>100</v>
      </c>
      <c r="T206" s="8" t="s">
        <v>596</v>
      </c>
      <c r="U206" s="8"/>
      <c r="V206" s="8"/>
    </row>
  </sheetData>
  <autoFilter ref="A2:V206">
    <extLst/>
  </autoFilter>
  <mergeCells count="8">
    <mergeCell ref="E1:L1"/>
    <mergeCell ref="M1:T1"/>
    <mergeCell ref="A1:A2"/>
    <mergeCell ref="B1:B2"/>
    <mergeCell ref="C1:C2"/>
    <mergeCell ref="D1:D2"/>
    <mergeCell ref="U1:U2"/>
    <mergeCell ref="V1:V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workbookViewId="0">
      <selection activeCell="G17" sqref="G17"/>
    </sheetView>
  </sheetViews>
  <sheetFormatPr defaultColWidth="8.58333333333333" defaultRowHeight="13.5"/>
  <cols>
    <col min="1" max="1" width="7" style="167" customWidth="true"/>
    <col min="2" max="2" width="7.5" style="168" customWidth="true"/>
    <col min="3" max="3" width="7.75" style="167" customWidth="true"/>
    <col min="4" max="6" width="11" style="167" customWidth="true"/>
    <col min="7" max="7" width="66.25" style="169" customWidth="true"/>
    <col min="8" max="8" width="14.8333333333333" style="167" customWidth="true"/>
    <col min="9" max="9" width="60" style="170" customWidth="true"/>
    <col min="10" max="10" width="15" style="167" customWidth="true"/>
    <col min="11" max="11" width="18.8333333333333" style="170" customWidth="true"/>
    <col min="12" max="12" width="8.58333333333333" style="167" customWidth="true"/>
    <col min="13" max="16384" width="8.58333333333333" style="167"/>
  </cols>
  <sheetData>
    <row r="1" s="165" customFormat="true" ht="28" customHeight="true" spans="1:11">
      <c r="A1" s="40" t="s">
        <v>251</v>
      </c>
      <c r="B1" s="40" t="s">
        <v>6</v>
      </c>
      <c r="C1" s="40" t="s">
        <v>12</v>
      </c>
      <c r="D1" s="40" t="s">
        <v>252</v>
      </c>
      <c r="E1" s="40" t="s">
        <v>253</v>
      </c>
      <c r="F1" s="40" t="s">
        <v>254</v>
      </c>
      <c r="G1" s="40" t="s">
        <v>255</v>
      </c>
      <c r="H1" s="40" t="s">
        <v>256</v>
      </c>
      <c r="I1" s="40" t="s">
        <v>257</v>
      </c>
      <c r="J1" s="40" t="s">
        <v>258</v>
      </c>
      <c r="K1" s="40" t="s">
        <v>259</v>
      </c>
    </row>
    <row r="2" s="166" customFormat="true" ht="57" customHeight="true" spans="1:11">
      <c r="A2" s="171" t="s">
        <v>42</v>
      </c>
      <c r="B2" s="172">
        <v>2832</v>
      </c>
      <c r="C2" s="173" t="s">
        <v>34</v>
      </c>
      <c r="D2" s="41" t="s">
        <v>260</v>
      </c>
      <c r="E2" s="173"/>
      <c r="F2" s="173"/>
      <c r="G2" s="174" t="s">
        <v>261</v>
      </c>
      <c r="H2" s="175"/>
      <c r="I2" s="178"/>
      <c r="J2" s="175"/>
      <c r="K2" s="178"/>
    </row>
    <row r="3" ht="27" spans="1:11">
      <c r="A3" s="171" t="s">
        <v>42</v>
      </c>
      <c r="B3" s="172">
        <v>2833</v>
      </c>
      <c r="C3" s="173" t="s">
        <v>34</v>
      </c>
      <c r="D3" s="41" t="s">
        <v>260</v>
      </c>
      <c r="E3" s="173"/>
      <c r="F3" s="173"/>
      <c r="G3" s="176" t="s">
        <v>262</v>
      </c>
      <c r="H3" s="171"/>
      <c r="I3" s="179"/>
      <c r="J3" s="171"/>
      <c r="K3" s="179"/>
    </row>
    <row r="4" ht="27" spans="1:11">
      <c r="A4" s="171" t="s">
        <v>42</v>
      </c>
      <c r="B4" s="172">
        <v>2834</v>
      </c>
      <c r="C4" s="173" t="s">
        <v>34</v>
      </c>
      <c r="D4" s="41" t="s">
        <v>260</v>
      </c>
      <c r="E4" s="173"/>
      <c r="F4" s="173"/>
      <c r="G4" s="176" t="s">
        <v>263</v>
      </c>
      <c r="H4" s="171"/>
      <c r="I4" s="179"/>
      <c r="J4" s="171"/>
      <c r="K4" s="179"/>
    </row>
    <row r="5" spans="1:11">
      <c r="A5" s="171" t="s">
        <v>42</v>
      </c>
      <c r="B5" s="172">
        <v>2835</v>
      </c>
      <c r="C5" s="173" t="s">
        <v>34</v>
      </c>
      <c r="D5" s="41" t="s">
        <v>260</v>
      </c>
      <c r="E5" s="173"/>
      <c r="F5" s="173"/>
      <c r="G5" s="174" t="s">
        <v>264</v>
      </c>
      <c r="H5" s="171"/>
      <c r="I5" s="179"/>
      <c r="J5" s="171"/>
      <c r="K5" s="179"/>
    </row>
    <row r="6" spans="1:11">
      <c r="A6" s="171" t="s">
        <v>42</v>
      </c>
      <c r="B6" s="172">
        <v>2836</v>
      </c>
      <c r="C6" s="173" t="s">
        <v>34</v>
      </c>
      <c r="D6" s="41" t="s">
        <v>260</v>
      </c>
      <c r="E6" s="173"/>
      <c r="F6" s="173"/>
      <c r="G6" s="177" t="s">
        <v>265</v>
      </c>
      <c r="H6" s="171"/>
      <c r="I6" s="179"/>
      <c r="J6" s="171"/>
      <c r="K6" s="179"/>
    </row>
    <row r="7" ht="57" customHeight="true" spans="1:11">
      <c r="A7" s="171" t="s">
        <v>42</v>
      </c>
      <c r="B7" s="172">
        <v>2837</v>
      </c>
      <c r="C7" s="173" t="s">
        <v>34</v>
      </c>
      <c r="D7" s="41" t="s">
        <v>260</v>
      </c>
      <c r="E7" s="173"/>
      <c r="F7" s="173"/>
      <c r="G7" s="176" t="s">
        <v>266</v>
      </c>
      <c r="H7" s="171"/>
      <c r="I7" s="179"/>
      <c r="J7" s="171"/>
      <c r="K7" s="179"/>
    </row>
    <row r="8" ht="44.5" customHeight="true" spans="1:11">
      <c r="A8" s="171" t="s">
        <v>42</v>
      </c>
      <c r="B8" s="172">
        <v>2838</v>
      </c>
      <c r="C8" s="173" t="s">
        <v>34</v>
      </c>
      <c r="D8" s="41" t="s">
        <v>260</v>
      </c>
      <c r="E8" s="173"/>
      <c r="F8" s="173"/>
      <c r="G8" s="176" t="s">
        <v>267</v>
      </c>
      <c r="H8" s="171"/>
      <c r="I8" s="179"/>
      <c r="J8" s="171"/>
      <c r="K8" s="179"/>
    </row>
    <row r="9" ht="130" customHeight="true" spans="1:11">
      <c r="A9" s="171" t="s">
        <v>42</v>
      </c>
      <c r="B9" s="172">
        <v>2839</v>
      </c>
      <c r="C9" s="173" t="s">
        <v>34</v>
      </c>
      <c r="D9" s="41" t="s">
        <v>260</v>
      </c>
      <c r="E9" s="173"/>
      <c r="F9" s="173"/>
      <c r="G9" s="176" t="s">
        <v>268</v>
      </c>
      <c r="H9" s="171"/>
      <c r="I9" s="179"/>
      <c r="J9" s="171"/>
      <c r="K9" s="179"/>
    </row>
    <row r="10" ht="85" customHeight="true" spans="1:11">
      <c r="A10" s="171" t="s">
        <v>42</v>
      </c>
      <c r="B10" s="172">
        <v>2840</v>
      </c>
      <c r="C10" s="173" t="s">
        <v>34</v>
      </c>
      <c r="D10" s="41" t="s">
        <v>260</v>
      </c>
      <c r="E10" s="173"/>
      <c r="F10" s="173"/>
      <c r="G10" s="176" t="s">
        <v>269</v>
      </c>
      <c r="H10" s="171"/>
      <c r="I10" s="179"/>
      <c r="J10" s="171"/>
      <c r="K10" s="179"/>
    </row>
    <row r="11" ht="149.5" customHeight="true" spans="1:11">
      <c r="A11" s="171" t="s">
        <v>42</v>
      </c>
      <c r="B11" s="172">
        <v>2841</v>
      </c>
      <c r="C11" s="173" t="s">
        <v>34</v>
      </c>
      <c r="D11" s="41" t="s">
        <v>260</v>
      </c>
      <c r="E11" s="173"/>
      <c r="F11" s="173"/>
      <c r="G11" s="176" t="s">
        <v>270</v>
      </c>
      <c r="H11" s="171"/>
      <c r="I11" s="179"/>
      <c r="J11" s="171"/>
      <c r="K11" s="179"/>
    </row>
    <row r="12" ht="41" customHeight="true" spans="1:11">
      <c r="A12" s="171" t="s">
        <v>42</v>
      </c>
      <c r="B12" s="172">
        <v>2842</v>
      </c>
      <c r="C12" s="173" t="s">
        <v>34</v>
      </c>
      <c r="D12" s="41" t="s">
        <v>260</v>
      </c>
      <c r="E12" s="173"/>
      <c r="F12" s="173"/>
      <c r="G12" s="176" t="s">
        <v>271</v>
      </c>
      <c r="H12" s="171"/>
      <c r="I12" s="179"/>
      <c r="J12" s="171"/>
      <c r="K12" s="179"/>
    </row>
    <row r="13" ht="67.5" spans="1:11">
      <c r="A13" s="171" t="s">
        <v>42</v>
      </c>
      <c r="B13" s="172">
        <v>2843</v>
      </c>
      <c r="C13" s="173" t="s">
        <v>34</v>
      </c>
      <c r="D13" s="41" t="s">
        <v>272</v>
      </c>
      <c r="E13" s="173"/>
      <c r="F13" s="173"/>
      <c r="G13" s="176" t="s">
        <v>273</v>
      </c>
      <c r="H13" s="171"/>
      <c r="I13" s="179"/>
      <c r="J13" s="171"/>
      <c r="K13" s="179"/>
    </row>
    <row r="14" ht="32" customHeight="true" spans="1:11">
      <c r="A14" s="171" t="s">
        <v>42</v>
      </c>
      <c r="B14" s="172">
        <v>2844</v>
      </c>
      <c r="C14" s="173" t="s">
        <v>34</v>
      </c>
      <c r="D14" s="41" t="s">
        <v>260</v>
      </c>
      <c r="E14" s="173"/>
      <c r="F14" s="173"/>
      <c r="G14" s="176" t="s">
        <v>274</v>
      </c>
      <c r="H14" s="171"/>
      <c r="I14" s="179"/>
      <c r="J14" s="171"/>
      <c r="K14" s="179"/>
    </row>
    <row r="15" ht="54" spans="1:11">
      <c r="A15" s="171" t="s">
        <v>42</v>
      </c>
      <c r="B15" s="172">
        <v>2845</v>
      </c>
      <c r="C15" s="173" t="s">
        <v>34</v>
      </c>
      <c r="D15" s="41" t="s">
        <v>260</v>
      </c>
      <c r="E15" s="173"/>
      <c r="F15" s="173"/>
      <c r="G15" s="176" t="s">
        <v>275</v>
      </c>
      <c r="H15" s="171"/>
      <c r="I15" s="179"/>
      <c r="J15" s="171"/>
      <c r="K15" s="179"/>
    </row>
    <row r="16" ht="128.5" customHeight="true" spans="1:11">
      <c r="A16" s="171" t="s">
        <v>42</v>
      </c>
      <c r="B16" s="172">
        <v>2846</v>
      </c>
      <c r="C16" s="173" t="s">
        <v>34</v>
      </c>
      <c r="D16" s="41" t="s">
        <v>260</v>
      </c>
      <c r="E16" s="173"/>
      <c r="F16" s="173"/>
      <c r="G16" s="176" t="s">
        <v>276</v>
      </c>
      <c r="H16" s="171"/>
      <c r="I16" s="179"/>
      <c r="J16" s="171"/>
      <c r="K16" s="179"/>
    </row>
    <row r="17" ht="59" customHeight="true" spans="1:11">
      <c r="A17" s="171" t="s">
        <v>42</v>
      </c>
      <c r="B17" s="172">
        <v>2847</v>
      </c>
      <c r="C17" s="173" t="s">
        <v>34</v>
      </c>
      <c r="D17" s="41" t="s">
        <v>260</v>
      </c>
      <c r="E17" s="173"/>
      <c r="F17" s="173"/>
      <c r="G17" s="176" t="s">
        <v>277</v>
      </c>
      <c r="H17" s="171"/>
      <c r="I17" s="179"/>
      <c r="J17" s="171"/>
      <c r="K17" s="179"/>
    </row>
    <row r="18" ht="195" customHeight="true" spans="1:11">
      <c r="A18" s="171" t="s">
        <v>42</v>
      </c>
      <c r="B18" s="172">
        <v>2848</v>
      </c>
      <c r="C18" s="173" t="s">
        <v>34</v>
      </c>
      <c r="D18" s="41" t="s">
        <v>260</v>
      </c>
      <c r="E18" s="173"/>
      <c r="F18" s="173"/>
      <c r="G18" s="176" t="s">
        <v>278</v>
      </c>
      <c r="H18" s="171"/>
      <c r="I18" s="179"/>
      <c r="J18" s="171"/>
      <c r="K18" s="179"/>
    </row>
    <row r="19" ht="57" customHeight="true" spans="1:11">
      <c r="A19" s="171" t="s">
        <v>42</v>
      </c>
      <c r="B19" s="172">
        <v>2849</v>
      </c>
      <c r="C19" s="173" t="s">
        <v>34</v>
      </c>
      <c r="D19" s="41" t="s">
        <v>260</v>
      </c>
      <c r="E19" s="173"/>
      <c r="F19" s="173"/>
      <c r="G19" s="176" t="s">
        <v>279</v>
      </c>
      <c r="H19" s="171"/>
      <c r="I19" s="179"/>
      <c r="J19" s="171"/>
      <c r="K19" s="179"/>
    </row>
    <row r="20" ht="142.5" customHeight="true" spans="1:11">
      <c r="A20" s="171" t="s">
        <v>42</v>
      </c>
      <c r="B20" s="172">
        <v>2850</v>
      </c>
      <c r="C20" s="173" t="s">
        <v>34</v>
      </c>
      <c r="D20" s="41" t="s">
        <v>272</v>
      </c>
      <c r="E20" s="173"/>
      <c r="F20" s="173"/>
      <c r="G20" s="176" t="s">
        <v>280</v>
      </c>
      <c r="H20" s="171"/>
      <c r="I20" s="179"/>
      <c r="J20" s="171"/>
      <c r="K20" s="179"/>
    </row>
    <row r="21" ht="42.75" customHeight="true" spans="1:11">
      <c r="A21" s="171" t="s">
        <v>42</v>
      </c>
      <c r="B21" s="172">
        <v>2851</v>
      </c>
      <c r="C21" s="173" t="s">
        <v>34</v>
      </c>
      <c r="D21" s="41" t="s">
        <v>260</v>
      </c>
      <c r="E21" s="173"/>
      <c r="F21" s="173"/>
      <c r="G21" s="176" t="s">
        <v>281</v>
      </c>
      <c r="H21" s="171"/>
      <c r="I21" s="179"/>
      <c r="J21" s="171"/>
      <c r="K21" s="179"/>
    </row>
    <row r="22" ht="42.75" customHeight="true" spans="1:11">
      <c r="A22" s="171" t="s">
        <v>42</v>
      </c>
      <c r="B22" s="172">
        <v>2852</v>
      </c>
      <c r="C22" s="173" t="s">
        <v>34</v>
      </c>
      <c r="D22" s="41" t="s">
        <v>260</v>
      </c>
      <c r="E22" s="173"/>
      <c r="F22" s="173"/>
      <c r="G22" s="176" t="s">
        <v>282</v>
      </c>
      <c r="H22" s="171"/>
      <c r="I22" s="179"/>
      <c r="J22" s="171"/>
      <c r="K22" s="179"/>
    </row>
    <row r="23" ht="128.25" customHeight="true" spans="1:11">
      <c r="A23" s="171" t="s">
        <v>42</v>
      </c>
      <c r="B23" s="172">
        <v>2853</v>
      </c>
      <c r="C23" s="173" t="s">
        <v>34</v>
      </c>
      <c r="D23" s="41" t="s">
        <v>260</v>
      </c>
      <c r="E23" s="173"/>
      <c r="F23" s="173"/>
      <c r="G23" s="176" t="s">
        <v>283</v>
      </c>
      <c r="H23" s="171"/>
      <c r="I23" s="179"/>
      <c r="J23" s="171"/>
      <c r="K23" s="179"/>
    </row>
    <row r="24" ht="346" customHeight="true" spans="1:11">
      <c r="A24" s="171" t="s">
        <v>42</v>
      </c>
      <c r="B24" s="172">
        <v>2854</v>
      </c>
      <c r="C24" s="173" t="s">
        <v>34</v>
      </c>
      <c r="D24" s="41" t="s">
        <v>260</v>
      </c>
      <c r="E24" s="173"/>
      <c r="F24" s="173"/>
      <c r="G24" s="176" t="s">
        <v>284</v>
      </c>
      <c r="H24" s="171"/>
      <c r="I24" s="179"/>
      <c r="J24" s="171"/>
      <c r="K24" s="179"/>
    </row>
  </sheetData>
  <autoFilter ref="A1:G24">
    <extLst/>
  </autoFilter>
  <dataValidations count="5">
    <dataValidation type="list" showInputMessage="1" showErrorMessage="1" sqref="C25:C1048576">
      <formula1>"CC, LC"</formula1>
    </dataValidation>
    <dataValidation type="list" showInputMessage="1" showErrorMessage="1" sqref="A2:A24">
      <formula1>"Y,N"</formula1>
    </dataValidation>
    <dataValidation type="list" showInputMessage="1" showErrorMessage="1" sqref="H23 H24 H2:H16 H17:H18 H19:H22 J2:J24">
      <formula1>"add,del,update"</formula1>
    </dataValidation>
    <dataValidation type="list" allowBlank="1" showInputMessage="1" showErrorMessage="1" sqref="D2:D24">
      <formula1>"场景类, 通过条件类, 状态跳转类, 子场景类, fallback类"</formula1>
    </dataValidation>
    <dataValidation type="list" showInputMessage="1" showErrorMessage="1" sqref="E2 E7 E19 E23 F23 E24 F24 E3:E6 E8:E18 E20:E22 F20:F22">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77"/>
  <sheetViews>
    <sheetView workbookViewId="0">
      <pane xSplit="3" ySplit="2" topLeftCell="D261" activePane="bottomRight" state="frozen"/>
      <selection/>
      <selection pane="topRight"/>
      <selection pane="bottomLeft"/>
      <selection pane="bottomRight" activeCell="C272" sqref="C272"/>
    </sheetView>
  </sheetViews>
  <sheetFormatPr defaultColWidth="9" defaultRowHeight="13.5"/>
  <cols>
    <col min="1" max="2" width="11.75" style="132" customWidth="true"/>
    <col min="3" max="3" width="31.75" style="133" customWidth="true"/>
    <col min="4" max="4" width="28.5833333333333" style="134" customWidth="true"/>
    <col min="5" max="23" width="28.5833333333333" style="135" customWidth="true"/>
    <col min="24" max="24" width="43.4166666666667" style="36" customWidth="true"/>
    <col min="25" max="25" width="20.25" style="36" customWidth="true"/>
    <col min="26" max="991" width="8.5" style="36" customWidth="true"/>
    <col min="992" max="1034" width="9.16666666666667" style="36" customWidth="true"/>
    <col min="1035" max="16384" width="9" style="36"/>
  </cols>
  <sheetData>
    <row r="1" s="129" customFormat="true" ht="14.25" customHeight="true" spans="1:41">
      <c r="A1" s="136"/>
      <c r="B1" s="136"/>
      <c r="C1" s="137"/>
      <c r="D1" s="138" t="s">
        <v>285</v>
      </c>
      <c r="E1" s="146"/>
      <c r="F1" s="138" t="s">
        <v>286</v>
      </c>
      <c r="G1" s="146"/>
      <c r="H1" s="138" t="s">
        <v>287</v>
      </c>
      <c r="I1" s="146"/>
      <c r="J1" s="150" t="s">
        <v>288</v>
      </c>
      <c r="K1" s="151"/>
      <c r="L1" s="150" t="s">
        <v>289</v>
      </c>
      <c r="M1" s="151"/>
      <c r="N1" s="150" t="s">
        <v>290</v>
      </c>
      <c r="O1" s="151"/>
      <c r="P1" s="138" t="s">
        <v>291</v>
      </c>
      <c r="Q1" s="152"/>
      <c r="R1" s="138" t="s">
        <v>292</v>
      </c>
      <c r="S1" s="152"/>
      <c r="T1" s="138" t="s">
        <v>293</v>
      </c>
      <c r="U1" s="152"/>
      <c r="V1" s="150" t="s">
        <v>294</v>
      </c>
      <c r="W1" s="152"/>
      <c r="X1" s="150" t="s">
        <v>295</v>
      </c>
      <c r="Y1" s="152"/>
      <c r="Z1" s="150" t="s">
        <v>296</v>
      </c>
      <c r="AA1" s="152"/>
      <c r="AB1" s="138" t="s">
        <v>297</v>
      </c>
      <c r="AC1" s="152"/>
      <c r="AD1" s="138" t="s">
        <v>298</v>
      </c>
      <c r="AE1" s="152"/>
      <c r="AF1" s="150" t="s">
        <v>299</v>
      </c>
      <c r="AG1" s="152"/>
      <c r="AH1" s="150" t="s">
        <v>300</v>
      </c>
      <c r="AI1" s="152"/>
      <c r="AJ1" s="153" t="s">
        <v>301</v>
      </c>
      <c r="AK1" s="152"/>
      <c r="AL1" s="153" t="s">
        <v>302</v>
      </c>
      <c r="AM1" s="152"/>
      <c r="AN1" s="153" t="s">
        <v>303</v>
      </c>
      <c r="AO1" s="152"/>
    </row>
    <row r="2" s="130" customFormat="true" ht="50.25" customHeight="true" spans="1:41">
      <c r="A2" s="76" t="s">
        <v>10</v>
      </c>
      <c r="B2" s="76" t="s">
        <v>12</v>
      </c>
      <c r="C2" s="77" t="s">
        <v>13</v>
      </c>
      <c r="D2" s="40" t="s">
        <v>304</v>
      </c>
      <c r="E2" s="40" t="s">
        <v>305</v>
      </c>
      <c r="F2" s="40" t="s">
        <v>304</v>
      </c>
      <c r="G2" s="40" t="s">
        <v>305</v>
      </c>
      <c r="H2" s="40" t="s">
        <v>304</v>
      </c>
      <c r="I2" s="40" t="s">
        <v>305</v>
      </c>
      <c r="J2" s="40" t="s">
        <v>304</v>
      </c>
      <c r="K2" s="40" t="s">
        <v>305</v>
      </c>
      <c r="L2" s="40" t="s">
        <v>304</v>
      </c>
      <c r="M2" s="40" t="s">
        <v>305</v>
      </c>
      <c r="N2" s="40" t="s">
        <v>304</v>
      </c>
      <c r="O2" s="40" t="s">
        <v>305</v>
      </c>
      <c r="P2" s="40" t="s">
        <v>304</v>
      </c>
      <c r="Q2" s="40" t="s">
        <v>305</v>
      </c>
      <c r="R2" s="40" t="s">
        <v>304</v>
      </c>
      <c r="S2" s="40" t="s">
        <v>305</v>
      </c>
      <c r="T2" s="40" t="s">
        <v>304</v>
      </c>
      <c r="U2" s="40" t="s">
        <v>305</v>
      </c>
      <c r="V2" s="40" t="s">
        <v>304</v>
      </c>
      <c r="W2" s="40" t="s">
        <v>305</v>
      </c>
      <c r="X2" s="40" t="s">
        <v>304</v>
      </c>
      <c r="Y2" s="40" t="s">
        <v>305</v>
      </c>
      <c r="Z2" s="40" t="s">
        <v>304</v>
      </c>
      <c r="AA2" s="40" t="s">
        <v>305</v>
      </c>
      <c r="AB2" s="40" t="s">
        <v>304</v>
      </c>
      <c r="AC2" s="40" t="s">
        <v>305</v>
      </c>
      <c r="AD2" s="40" t="s">
        <v>304</v>
      </c>
      <c r="AE2" s="40" t="s">
        <v>305</v>
      </c>
      <c r="AF2" s="40" t="s">
        <v>304</v>
      </c>
      <c r="AG2" s="40" t="s">
        <v>305</v>
      </c>
      <c r="AH2" s="40" t="s">
        <v>304</v>
      </c>
      <c r="AI2" s="40" t="s">
        <v>305</v>
      </c>
      <c r="AJ2" s="40" t="s">
        <v>304</v>
      </c>
      <c r="AK2" s="40" t="s">
        <v>305</v>
      </c>
      <c r="AL2" s="40" t="s">
        <v>304</v>
      </c>
      <c r="AM2" s="40" t="s">
        <v>305</v>
      </c>
      <c r="AN2" s="40" t="s">
        <v>304</v>
      </c>
      <c r="AO2" s="40" t="s">
        <v>305</v>
      </c>
    </row>
    <row r="3" spans="1:23">
      <c r="A3" s="87" t="str">
        <f>case_lib!A5</f>
        <v>AC_1</v>
      </c>
      <c r="B3" s="88" t="str">
        <f>case_lib!C5</f>
        <v>AC</v>
      </c>
      <c r="C3" s="89" t="str">
        <f>case_lib!D5</f>
        <v>off</v>
      </c>
      <c r="D3" s="139"/>
      <c r="E3" s="147"/>
      <c r="F3" s="147"/>
      <c r="G3" s="147"/>
      <c r="H3" s="147"/>
      <c r="I3" s="147"/>
      <c r="J3" s="147"/>
      <c r="K3" s="147"/>
      <c r="L3" s="147"/>
      <c r="M3" s="147"/>
      <c r="N3" s="147"/>
      <c r="O3" s="147"/>
      <c r="P3" s="147"/>
      <c r="Q3" s="147"/>
      <c r="R3" s="147"/>
      <c r="S3" s="147"/>
      <c r="T3" s="147"/>
      <c r="U3" s="147"/>
      <c r="V3" s="147"/>
      <c r="W3" s="147"/>
    </row>
    <row r="4" ht="27" spans="1:23">
      <c r="A4" s="140" t="str">
        <f>case_lib!A6</f>
        <v>AC_1_1</v>
      </c>
      <c r="B4" s="92" t="str">
        <f>case_lib!C6</f>
        <v>AC</v>
      </c>
      <c r="C4" s="141" t="str">
        <f>case_lib!D6</f>
        <v>KL15 off
ACS off status</v>
      </c>
      <c r="D4" s="142"/>
      <c r="E4" s="148"/>
      <c r="F4" s="149"/>
      <c r="G4" s="149"/>
      <c r="H4" s="149"/>
      <c r="I4" s="149"/>
      <c r="J4" s="149"/>
      <c r="K4" s="149"/>
      <c r="L4" s="149"/>
      <c r="M4" s="149"/>
      <c r="N4" s="149"/>
      <c r="O4" s="149"/>
      <c r="P4" s="149"/>
      <c r="Q4" s="149"/>
      <c r="R4" s="149"/>
      <c r="S4" s="149"/>
      <c r="T4" s="149"/>
      <c r="U4" s="149"/>
      <c r="V4" s="149"/>
      <c r="W4" s="149"/>
    </row>
    <row r="5" spans="1:23">
      <c r="A5" s="91"/>
      <c r="B5" s="92"/>
      <c r="C5" s="93"/>
      <c r="D5" s="142"/>
      <c r="E5" s="149"/>
      <c r="F5" s="149"/>
      <c r="G5" s="149"/>
      <c r="H5" s="149"/>
      <c r="I5" s="149"/>
      <c r="J5" s="149"/>
      <c r="K5" s="149"/>
      <c r="L5" s="149"/>
      <c r="M5" s="149"/>
      <c r="N5" s="149"/>
      <c r="O5" s="149"/>
      <c r="P5" s="149"/>
      <c r="Q5" s="149"/>
      <c r="R5" s="149"/>
      <c r="S5" s="149"/>
      <c r="T5" s="149"/>
      <c r="U5" s="149"/>
      <c r="V5" s="149"/>
      <c r="W5" s="149"/>
    </row>
    <row r="6" spans="1:23">
      <c r="A6" s="91"/>
      <c r="B6" s="92"/>
      <c r="C6" s="93"/>
      <c r="D6" s="142"/>
      <c r="E6" s="149"/>
      <c r="F6" s="149"/>
      <c r="G6" s="149"/>
      <c r="H6" s="149"/>
      <c r="I6" s="149"/>
      <c r="J6" s="149"/>
      <c r="K6" s="149"/>
      <c r="L6" s="149"/>
      <c r="M6" s="149"/>
      <c r="N6" s="149"/>
      <c r="O6" s="149"/>
      <c r="P6" s="149"/>
      <c r="Q6" s="149"/>
      <c r="R6" s="149"/>
      <c r="S6" s="149"/>
      <c r="T6" s="149"/>
      <c r="U6" s="149"/>
      <c r="V6" s="149"/>
      <c r="W6" s="149"/>
    </row>
    <row r="7" spans="1:23">
      <c r="A7" s="91"/>
      <c r="B7" s="92"/>
      <c r="C7" s="93"/>
      <c r="D7" s="142"/>
      <c r="E7" s="149"/>
      <c r="F7" s="149"/>
      <c r="G7" s="149"/>
      <c r="H7" s="149"/>
      <c r="I7" s="149"/>
      <c r="J7" s="149"/>
      <c r="K7" s="149"/>
      <c r="L7" s="149"/>
      <c r="M7" s="149"/>
      <c r="N7" s="149"/>
      <c r="O7" s="149"/>
      <c r="P7" s="149"/>
      <c r="Q7" s="149"/>
      <c r="R7" s="149"/>
      <c r="S7" s="149"/>
      <c r="T7" s="149"/>
      <c r="U7" s="149"/>
      <c r="V7" s="149"/>
      <c r="W7" s="149"/>
    </row>
    <row r="8" spans="1:23">
      <c r="A8" s="91"/>
      <c r="B8" s="92"/>
      <c r="C8" s="93"/>
      <c r="D8" s="142"/>
      <c r="E8" s="149"/>
      <c r="F8" s="149"/>
      <c r="G8" s="149"/>
      <c r="H8" s="149"/>
      <c r="I8" s="149"/>
      <c r="J8" s="149"/>
      <c r="K8" s="149"/>
      <c r="L8" s="149"/>
      <c r="M8" s="149"/>
      <c r="N8" s="149"/>
      <c r="O8" s="149"/>
      <c r="P8" s="149"/>
      <c r="Q8" s="149"/>
      <c r="R8" s="149"/>
      <c r="S8" s="149"/>
      <c r="T8" s="149"/>
      <c r="U8" s="149"/>
      <c r="V8" s="149"/>
      <c r="W8" s="149"/>
    </row>
    <row r="9" ht="67.5" spans="1:23">
      <c r="A9" s="91" t="str">
        <f>case_lib!A7</f>
        <v>AC_1_2</v>
      </c>
      <c r="B9" s="92" t="str">
        <f>case_lib!C7</f>
        <v>AC</v>
      </c>
      <c r="C9" s="143" t="str">
        <f>case_lib!D7</f>
        <v>KL15 on
ACS status：Stand by
C_ACS_Status ，0x1: Standby 
KL15 off
ACS off status</v>
      </c>
      <c r="D9" s="142"/>
      <c r="E9" s="148"/>
      <c r="F9" s="149"/>
      <c r="G9" s="149"/>
      <c r="H9" s="149"/>
      <c r="I9" s="149"/>
      <c r="J9" s="149"/>
      <c r="K9" s="149"/>
      <c r="L9" s="149"/>
      <c r="M9" s="149"/>
      <c r="N9" s="149"/>
      <c r="O9" s="149"/>
      <c r="P9" s="149"/>
      <c r="Q9" s="149"/>
      <c r="R9" s="149"/>
      <c r="S9" s="149"/>
      <c r="T9" s="149"/>
      <c r="U9" s="149"/>
      <c r="V9" s="149"/>
      <c r="W9" s="149"/>
    </row>
    <row r="10" spans="1:23">
      <c r="A10" s="91"/>
      <c r="B10" s="92"/>
      <c r="C10" s="144"/>
      <c r="D10" s="142"/>
      <c r="E10" s="149"/>
      <c r="F10" s="149"/>
      <c r="G10" s="149"/>
      <c r="H10" s="149"/>
      <c r="I10" s="149"/>
      <c r="J10" s="149"/>
      <c r="K10" s="149"/>
      <c r="L10" s="149"/>
      <c r="M10" s="149"/>
      <c r="N10" s="149"/>
      <c r="O10" s="149"/>
      <c r="P10" s="149"/>
      <c r="Q10" s="149"/>
      <c r="R10" s="149"/>
      <c r="S10" s="149"/>
      <c r="T10" s="149"/>
      <c r="U10" s="149"/>
      <c r="V10" s="149"/>
      <c r="W10" s="149"/>
    </row>
    <row r="11" spans="1:23">
      <c r="A11" s="91"/>
      <c r="B11" s="92"/>
      <c r="C11" s="144"/>
      <c r="D11" s="142"/>
      <c r="E11" s="149"/>
      <c r="F11" s="149"/>
      <c r="G11" s="149"/>
      <c r="H11" s="149"/>
      <c r="I11" s="149"/>
      <c r="J11" s="149"/>
      <c r="K11" s="149"/>
      <c r="L11" s="149"/>
      <c r="M11" s="149"/>
      <c r="N11" s="149"/>
      <c r="O11" s="149"/>
      <c r="P11" s="149"/>
      <c r="Q11" s="149"/>
      <c r="R11" s="149"/>
      <c r="S11" s="149"/>
      <c r="T11" s="149"/>
      <c r="U11" s="149"/>
      <c r="V11" s="149"/>
      <c r="W11" s="149"/>
    </row>
    <row r="12" spans="1:23">
      <c r="A12" s="91"/>
      <c r="B12" s="92"/>
      <c r="C12" s="144"/>
      <c r="D12" s="142"/>
      <c r="E12" s="149"/>
      <c r="F12" s="149"/>
      <c r="G12" s="149"/>
      <c r="H12" s="149"/>
      <c r="I12" s="149"/>
      <c r="J12" s="149"/>
      <c r="K12" s="149"/>
      <c r="L12" s="149"/>
      <c r="M12" s="149"/>
      <c r="N12" s="149"/>
      <c r="O12" s="149"/>
      <c r="P12" s="149"/>
      <c r="Q12" s="149"/>
      <c r="R12" s="149"/>
      <c r="S12" s="149"/>
      <c r="T12" s="149"/>
      <c r="U12" s="149"/>
      <c r="V12" s="149"/>
      <c r="W12" s="149"/>
    </row>
    <row r="13" spans="1:23">
      <c r="A13" s="91"/>
      <c r="B13" s="92"/>
      <c r="C13" s="144"/>
      <c r="D13" s="142"/>
      <c r="E13" s="149"/>
      <c r="F13" s="149"/>
      <c r="G13" s="149"/>
      <c r="H13" s="149"/>
      <c r="I13" s="149"/>
      <c r="J13" s="149"/>
      <c r="K13" s="149"/>
      <c r="L13" s="149"/>
      <c r="M13" s="149"/>
      <c r="N13" s="149"/>
      <c r="O13" s="149"/>
      <c r="P13" s="149"/>
      <c r="Q13" s="149"/>
      <c r="R13" s="149"/>
      <c r="S13" s="149"/>
      <c r="T13" s="149"/>
      <c r="U13" s="149"/>
      <c r="V13" s="149"/>
      <c r="W13" s="149"/>
    </row>
    <row r="14" ht="81" spans="1:23">
      <c r="A14" s="91" t="str">
        <f>case_lib!A8</f>
        <v>AC_1_3</v>
      </c>
      <c r="B14" s="92" t="str">
        <f>case_lib!C8</f>
        <v>AC</v>
      </c>
      <c r="C14" s="93" t="str">
        <f>case_lib!D8</f>
        <v>KL15 on
ACS status：Stand by
Aurix send V_ACS_Enable_Status==Enable.
KL15 off
ACS off status</v>
      </c>
      <c r="D14" s="142"/>
      <c r="E14" s="148"/>
      <c r="F14" s="149"/>
      <c r="G14" s="149"/>
      <c r="H14" s="149"/>
      <c r="I14" s="149"/>
      <c r="J14" s="149"/>
      <c r="K14" s="149"/>
      <c r="L14" s="149"/>
      <c r="M14" s="149"/>
      <c r="N14" s="149"/>
      <c r="O14" s="149"/>
      <c r="P14" s="149"/>
      <c r="Q14" s="149"/>
      <c r="R14" s="149"/>
      <c r="S14" s="149"/>
      <c r="T14" s="149"/>
      <c r="U14" s="149"/>
      <c r="V14" s="149"/>
      <c r="W14" s="149"/>
    </row>
    <row r="15" spans="1:23">
      <c r="A15" s="91"/>
      <c r="B15" s="92"/>
      <c r="C15" s="93"/>
      <c r="D15" s="142"/>
      <c r="E15" s="149"/>
      <c r="F15" s="149"/>
      <c r="G15" s="149"/>
      <c r="H15" s="149"/>
      <c r="I15" s="149"/>
      <c r="J15" s="149"/>
      <c r="K15" s="149"/>
      <c r="L15" s="149"/>
      <c r="M15" s="149"/>
      <c r="N15" s="149"/>
      <c r="O15" s="149"/>
      <c r="P15" s="149"/>
      <c r="Q15" s="149"/>
      <c r="R15" s="149"/>
      <c r="S15" s="149"/>
      <c r="T15" s="149"/>
      <c r="U15" s="149"/>
      <c r="V15" s="149"/>
      <c r="W15" s="149"/>
    </row>
    <row r="16" spans="1:23">
      <c r="A16" s="91"/>
      <c r="B16" s="92"/>
      <c r="C16" s="93"/>
      <c r="D16" s="142"/>
      <c r="E16" s="149"/>
      <c r="F16" s="149"/>
      <c r="G16" s="149"/>
      <c r="H16" s="149"/>
      <c r="I16" s="149"/>
      <c r="J16" s="149"/>
      <c r="K16" s="149"/>
      <c r="L16" s="149"/>
      <c r="M16" s="149"/>
      <c r="N16" s="149"/>
      <c r="O16" s="149"/>
      <c r="P16" s="149"/>
      <c r="Q16" s="149"/>
      <c r="R16" s="149"/>
      <c r="S16" s="149"/>
      <c r="T16" s="149"/>
      <c r="U16" s="149"/>
      <c r="V16" s="149"/>
      <c r="W16" s="149"/>
    </row>
    <row r="17" spans="1:23">
      <c r="A17" s="91"/>
      <c r="B17" s="92"/>
      <c r="C17" s="93"/>
      <c r="D17" s="142"/>
      <c r="E17" s="149"/>
      <c r="F17" s="149"/>
      <c r="G17" s="149"/>
      <c r="H17" s="149"/>
      <c r="I17" s="149"/>
      <c r="J17" s="149"/>
      <c r="K17" s="149"/>
      <c r="L17" s="149"/>
      <c r="M17" s="149"/>
      <c r="N17" s="149"/>
      <c r="O17" s="149"/>
      <c r="P17" s="149"/>
      <c r="Q17" s="149"/>
      <c r="R17" s="149"/>
      <c r="S17" s="149"/>
      <c r="T17" s="149"/>
      <c r="U17" s="149"/>
      <c r="V17" s="149"/>
      <c r="W17" s="149"/>
    </row>
    <row r="18" spans="1:23">
      <c r="A18" s="91"/>
      <c r="B18" s="92"/>
      <c r="C18" s="93"/>
      <c r="D18" s="142"/>
      <c r="E18" s="149"/>
      <c r="F18" s="149"/>
      <c r="G18" s="149"/>
      <c r="H18" s="149"/>
      <c r="I18" s="149"/>
      <c r="J18" s="149"/>
      <c r="K18" s="149"/>
      <c r="L18" s="149"/>
      <c r="M18" s="149"/>
      <c r="N18" s="149"/>
      <c r="O18" s="149"/>
      <c r="P18" s="149"/>
      <c r="Q18" s="149"/>
      <c r="R18" s="149"/>
      <c r="S18" s="149"/>
      <c r="T18" s="149"/>
      <c r="U18" s="149"/>
      <c r="V18" s="149"/>
      <c r="W18" s="149"/>
    </row>
    <row r="19" ht="108" spans="1:23">
      <c r="A19" s="91" t="str">
        <f>case_lib!A9</f>
        <v>AC_1_4</v>
      </c>
      <c r="B19" s="145" t="str">
        <f>case_lib!C9</f>
        <v>AC</v>
      </c>
      <c r="C19" s="144" t="str">
        <f>case_lib!D9</f>
        <v>KL15 on
ACS status：Stand by
Diagnostic fault exist.
故障注入：使ACS供电电压＜16V
C_ACS_Status ，0x3: Fault 
ACS status：fault status
KL15 off
ACS off status</v>
      </c>
      <c r="D19" s="142"/>
      <c r="E19" s="148"/>
      <c r="F19" s="149"/>
      <c r="G19" s="149"/>
      <c r="H19" s="149"/>
      <c r="I19" s="149"/>
      <c r="J19" s="149"/>
      <c r="K19" s="149"/>
      <c r="L19" s="149"/>
      <c r="M19" s="149"/>
      <c r="N19" s="149"/>
      <c r="O19" s="149"/>
      <c r="P19" s="149"/>
      <c r="Q19" s="149"/>
      <c r="R19" s="149"/>
      <c r="S19" s="149"/>
      <c r="T19" s="149"/>
      <c r="U19" s="149"/>
      <c r="V19" s="149"/>
      <c r="W19" s="149"/>
    </row>
    <row r="20" spans="1:23">
      <c r="A20" s="91"/>
      <c r="B20" s="92"/>
      <c r="C20" s="144"/>
      <c r="D20" s="142"/>
      <c r="E20" s="149"/>
      <c r="F20" s="149"/>
      <c r="G20" s="149"/>
      <c r="H20" s="149"/>
      <c r="I20" s="149"/>
      <c r="J20" s="149"/>
      <c r="K20" s="149"/>
      <c r="L20" s="149"/>
      <c r="M20" s="149"/>
      <c r="N20" s="149"/>
      <c r="O20" s="149"/>
      <c r="P20" s="149"/>
      <c r="Q20" s="149"/>
      <c r="R20" s="149"/>
      <c r="S20" s="149"/>
      <c r="T20" s="149"/>
      <c r="U20" s="149"/>
      <c r="V20" s="149"/>
      <c r="W20" s="149"/>
    </row>
    <row r="21" spans="1:23">
      <c r="A21" s="91"/>
      <c r="B21" s="92"/>
      <c r="C21" s="144"/>
      <c r="D21" s="142"/>
      <c r="E21" s="149"/>
      <c r="F21" s="149"/>
      <c r="G21" s="149"/>
      <c r="H21" s="149"/>
      <c r="I21" s="149"/>
      <c r="J21" s="149"/>
      <c r="K21" s="149"/>
      <c r="L21" s="149"/>
      <c r="M21" s="149"/>
      <c r="N21" s="149"/>
      <c r="O21" s="149"/>
      <c r="P21" s="149"/>
      <c r="Q21" s="149"/>
      <c r="R21" s="149"/>
      <c r="S21" s="149"/>
      <c r="T21" s="149"/>
      <c r="U21" s="149"/>
      <c r="V21" s="149"/>
      <c r="W21" s="149"/>
    </row>
    <row r="22" spans="1:23">
      <c r="A22" s="91"/>
      <c r="B22" s="92"/>
      <c r="C22" s="144"/>
      <c r="D22" s="142"/>
      <c r="E22" s="149"/>
      <c r="F22" s="149"/>
      <c r="G22" s="149"/>
      <c r="H22" s="149"/>
      <c r="I22" s="149"/>
      <c r="J22" s="149"/>
      <c r="K22" s="149"/>
      <c r="L22" s="149"/>
      <c r="M22" s="149"/>
      <c r="N22" s="149"/>
      <c r="O22" s="149"/>
      <c r="P22" s="149"/>
      <c r="Q22" s="149"/>
      <c r="R22" s="149"/>
      <c r="S22" s="149"/>
      <c r="T22" s="149"/>
      <c r="U22" s="149"/>
      <c r="V22" s="149"/>
      <c r="W22" s="149"/>
    </row>
    <row r="23" spans="1:23">
      <c r="A23" s="91"/>
      <c r="B23" s="92"/>
      <c r="C23" s="144"/>
      <c r="D23" s="142"/>
      <c r="E23" s="149"/>
      <c r="F23" s="149"/>
      <c r="G23" s="149"/>
      <c r="H23" s="149"/>
      <c r="I23" s="149"/>
      <c r="J23" s="149"/>
      <c r="K23" s="149"/>
      <c r="L23" s="149"/>
      <c r="M23" s="149"/>
      <c r="N23" s="149"/>
      <c r="O23" s="149"/>
      <c r="P23" s="149"/>
      <c r="Q23" s="149"/>
      <c r="R23" s="149"/>
      <c r="S23" s="149"/>
      <c r="T23" s="149"/>
      <c r="U23" s="149"/>
      <c r="V23" s="149"/>
      <c r="W23" s="149"/>
    </row>
    <row r="24" spans="1:23">
      <c r="A24" s="87" t="str">
        <f>case_lib!A10</f>
        <v>AC_2</v>
      </c>
      <c r="B24" s="88" t="str">
        <f>case_lib!C10</f>
        <v>AC</v>
      </c>
      <c r="C24" s="115" t="str">
        <f>case_lib!D10</f>
        <v>stand by</v>
      </c>
      <c r="D24" s="139"/>
      <c r="E24" s="147"/>
      <c r="F24" s="147"/>
      <c r="G24" s="147"/>
      <c r="H24" s="147"/>
      <c r="I24" s="147"/>
      <c r="J24" s="147"/>
      <c r="K24" s="147"/>
      <c r="L24" s="147"/>
      <c r="M24" s="147"/>
      <c r="N24" s="147"/>
      <c r="O24" s="147"/>
      <c r="P24" s="147"/>
      <c r="Q24" s="147"/>
      <c r="R24" s="147"/>
      <c r="S24" s="147"/>
      <c r="T24" s="147"/>
      <c r="U24" s="147"/>
      <c r="V24" s="147"/>
      <c r="W24" s="147"/>
    </row>
    <row r="25" ht="67.5" spans="1:23">
      <c r="A25" s="91" t="str">
        <f>case_lib!A11</f>
        <v>AC_2_1</v>
      </c>
      <c r="B25" s="92" t="str">
        <f>case_lib!C11</f>
        <v>AC</v>
      </c>
      <c r="C25" s="144" t="str">
        <f>case_lib!D11</f>
        <v>KL15 off
ACS status：off
KL15 on
C_ACS_Status ，0x1: Standby
ACS stand by status</v>
      </c>
      <c r="D25" s="142"/>
      <c r="E25" s="148"/>
      <c r="F25" s="149"/>
      <c r="G25" s="149"/>
      <c r="H25" s="149"/>
      <c r="I25" s="149"/>
      <c r="J25" s="149"/>
      <c r="K25" s="149"/>
      <c r="L25" s="149"/>
      <c r="M25" s="149"/>
      <c r="N25" s="149"/>
      <c r="O25" s="149"/>
      <c r="P25" s="149"/>
      <c r="Q25" s="149"/>
      <c r="R25" s="149"/>
      <c r="S25" s="149"/>
      <c r="T25" s="149"/>
      <c r="U25" s="149"/>
      <c r="V25" s="149"/>
      <c r="W25" s="149"/>
    </row>
    <row r="26" spans="1:23">
      <c r="A26" s="91"/>
      <c r="B26" s="92"/>
      <c r="C26" s="144"/>
      <c r="D26" s="142"/>
      <c r="E26" s="149"/>
      <c r="F26" s="149"/>
      <c r="G26" s="149"/>
      <c r="H26" s="149"/>
      <c r="I26" s="149"/>
      <c r="J26" s="149"/>
      <c r="K26" s="149"/>
      <c r="L26" s="149"/>
      <c r="M26" s="149"/>
      <c r="N26" s="149"/>
      <c r="O26" s="149"/>
      <c r="P26" s="149"/>
      <c r="Q26" s="149"/>
      <c r="R26" s="149"/>
      <c r="S26" s="149"/>
      <c r="T26" s="149"/>
      <c r="U26" s="149"/>
      <c r="V26" s="149"/>
      <c r="W26" s="149"/>
    </row>
    <row r="27" spans="1:23">
      <c r="A27" s="91"/>
      <c r="B27" s="92"/>
      <c r="C27" s="144"/>
      <c r="D27" s="142"/>
      <c r="E27" s="149"/>
      <c r="F27" s="149"/>
      <c r="G27" s="149"/>
      <c r="H27" s="149"/>
      <c r="I27" s="149"/>
      <c r="J27" s="149"/>
      <c r="K27" s="149"/>
      <c r="L27" s="149"/>
      <c r="M27" s="149"/>
      <c r="N27" s="149"/>
      <c r="O27" s="149"/>
      <c r="P27" s="149"/>
      <c r="Q27" s="149"/>
      <c r="R27" s="149"/>
      <c r="S27" s="149"/>
      <c r="T27" s="149"/>
      <c r="U27" s="149"/>
      <c r="V27" s="149"/>
      <c r="W27" s="149"/>
    </row>
    <row r="28" spans="1:23">
      <c r="A28" s="91"/>
      <c r="B28" s="92"/>
      <c r="C28" s="144"/>
      <c r="D28" s="142"/>
      <c r="E28" s="149"/>
      <c r="F28" s="149"/>
      <c r="G28" s="149"/>
      <c r="H28" s="149"/>
      <c r="I28" s="149"/>
      <c r="J28" s="149"/>
      <c r="K28" s="149"/>
      <c r="L28" s="149"/>
      <c r="M28" s="149"/>
      <c r="N28" s="149"/>
      <c r="O28" s="149"/>
      <c r="P28" s="149"/>
      <c r="Q28" s="149"/>
      <c r="R28" s="149"/>
      <c r="S28" s="149"/>
      <c r="T28" s="149"/>
      <c r="U28" s="149"/>
      <c r="V28" s="149"/>
      <c r="W28" s="149"/>
    </row>
    <row r="29" spans="1:23">
      <c r="A29" s="91"/>
      <c r="B29" s="92"/>
      <c r="C29" s="144"/>
      <c r="D29" s="142"/>
      <c r="E29" s="149"/>
      <c r="F29" s="149"/>
      <c r="G29" s="149"/>
      <c r="H29" s="149"/>
      <c r="I29" s="149"/>
      <c r="J29" s="149"/>
      <c r="K29" s="149"/>
      <c r="L29" s="149"/>
      <c r="M29" s="149"/>
      <c r="N29" s="149"/>
      <c r="O29" s="149"/>
      <c r="P29" s="149"/>
      <c r="Q29" s="149"/>
      <c r="R29" s="149"/>
      <c r="S29" s="149"/>
      <c r="T29" s="149"/>
      <c r="U29" s="149"/>
      <c r="V29" s="149"/>
      <c r="W29" s="149"/>
    </row>
    <row r="30" ht="67.5" spans="1:23">
      <c r="A30" s="91" t="str">
        <f>case_lib!A12</f>
        <v>AC_2_2</v>
      </c>
      <c r="B30" s="92" t="str">
        <f>case_lib!C11</f>
        <v>AC</v>
      </c>
      <c r="C30" s="93" t="str">
        <f>case_lib!D12</f>
        <v>KL15 on
ACS status：Active
When C_ACS_Enable_Status==Disable
ACS stand by status</v>
      </c>
      <c r="D30" s="142"/>
      <c r="E30" s="148"/>
      <c r="F30" s="149"/>
      <c r="G30" s="149"/>
      <c r="H30" s="149"/>
      <c r="I30" s="149"/>
      <c r="J30" s="149"/>
      <c r="K30" s="149"/>
      <c r="L30" s="149"/>
      <c r="M30" s="149"/>
      <c r="N30" s="149"/>
      <c r="O30" s="149"/>
      <c r="P30" s="149"/>
      <c r="Q30" s="149"/>
      <c r="R30" s="149"/>
      <c r="S30" s="149"/>
      <c r="T30" s="149"/>
      <c r="U30" s="149"/>
      <c r="V30" s="149"/>
      <c r="W30" s="149"/>
    </row>
    <row r="31" spans="1:23">
      <c r="A31" s="91"/>
      <c r="B31" s="92"/>
      <c r="C31" s="93"/>
      <c r="D31" s="142"/>
      <c r="E31" s="149"/>
      <c r="F31" s="149"/>
      <c r="G31" s="149"/>
      <c r="H31" s="149"/>
      <c r="I31" s="149"/>
      <c r="J31" s="149"/>
      <c r="K31" s="149"/>
      <c r="L31" s="149"/>
      <c r="M31" s="149"/>
      <c r="N31" s="149"/>
      <c r="O31" s="149"/>
      <c r="P31" s="149"/>
      <c r="Q31" s="149"/>
      <c r="R31" s="149"/>
      <c r="S31" s="149"/>
      <c r="T31" s="149"/>
      <c r="U31" s="149"/>
      <c r="V31" s="149"/>
      <c r="W31" s="149"/>
    </row>
    <row r="32" spans="1:23">
      <c r="A32" s="91"/>
      <c r="B32" s="92"/>
      <c r="C32" s="93"/>
      <c r="D32" s="142"/>
      <c r="E32" s="149"/>
      <c r="F32" s="149"/>
      <c r="G32" s="149"/>
      <c r="H32" s="149"/>
      <c r="I32" s="149"/>
      <c r="J32" s="149"/>
      <c r="K32" s="149"/>
      <c r="L32" s="149"/>
      <c r="M32" s="149"/>
      <c r="N32" s="149"/>
      <c r="O32" s="149"/>
      <c r="P32" s="149"/>
      <c r="Q32" s="149"/>
      <c r="R32" s="149"/>
      <c r="S32" s="149"/>
      <c r="T32" s="149"/>
      <c r="U32" s="149"/>
      <c r="V32" s="149"/>
      <c r="W32" s="149"/>
    </row>
    <row r="33" spans="1:23">
      <c r="A33" s="91"/>
      <c r="B33" s="92"/>
      <c r="C33" s="93"/>
      <c r="D33" s="142"/>
      <c r="E33" s="149"/>
      <c r="F33" s="149"/>
      <c r="G33" s="149"/>
      <c r="H33" s="149"/>
      <c r="I33" s="149"/>
      <c r="J33" s="149"/>
      <c r="K33" s="149"/>
      <c r="L33" s="149"/>
      <c r="M33" s="149"/>
      <c r="N33" s="149"/>
      <c r="O33" s="149"/>
      <c r="P33" s="149"/>
      <c r="Q33" s="149"/>
      <c r="R33" s="149"/>
      <c r="S33" s="149"/>
      <c r="T33" s="149"/>
      <c r="U33" s="149"/>
      <c r="V33" s="149"/>
      <c r="W33" s="149"/>
    </row>
    <row r="34" spans="1:23">
      <c r="A34" s="91"/>
      <c r="B34" s="92"/>
      <c r="C34" s="93"/>
      <c r="D34" s="142"/>
      <c r="E34" s="149"/>
      <c r="F34" s="149"/>
      <c r="G34" s="149"/>
      <c r="H34" s="149"/>
      <c r="I34" s="149"/>
      <c r="J34" s="149"/>
      <c r="K34" s="149"/>
      <c r="L34" s="149"/>
      <c r="M34" s="149"/>
      <c r="N34" s="149"/>
      <c r="O34" s="149"/>
      <c r="P34" s="149"/>
      <c r="Q34" s="149"/>
      <c r="R34" s="149"/>
      <c r="S34" s="149"/>
      <c r="T34" s="149"/>
      <c r="U34" s="149"/>
      <c r="V34" s="149"/>
      <c r="W34" s="149"/>
    </row>
    <row r="35" spans="1:23">
      <c r="A35" s="87" t="str">
        <f>case_lib!A13</f>
        <v>AC_3</v>
      </c>
      <c r="B35" s="88" t="str">
        <f>case_lib!C13</f>
        <v>AC</v>
      </c>
      <c r="C35" s="89" t="str">
        <f>case_lib!D13</f>
        <v>active</v>
      </c>
      <c r="D35" s="139"/>
      <c r="E35" s="147"/>
      <c r="F35" s="147"/>
      <c r="G35" s="147"/>
      <c r="H35" s="147"/>
      <c r="I35" s="147"/>
      <c r="J35" s="147"/>
      <c r="K35" s="147"/>
      <c r="L35" s="147"/>
      <c r="M35" s="147"/>
      <c r="N35" s="147"/>
      <c r="O35" s="147"/>
      <c r="P35" s="147"/>
      <c r="Q35" s="147"/>
      <c r="R35" s="147"/>
      <c r="S35" s="147"/>
      <c r="T35" s="147"/>
      <c r="U35" s="147"/>
      <c r="V35" s="147"/>
      <c r="W35" s="147"/>
    </row>
    <row r="36" ht="67.5" spans="1:23">
      <c r="A36" s="91" t="str">
        <f>case_lib!A14</f>
        <v>AC_3_1</v>
      </c>
      <c r="B36" s="92" t="str">
        <f>case_lib!C14</f>
        <v>AC</v>
      </c>
      <c r="C36" s="93" t="str">
        <f>case_lib!D14</f>
        <v>KL15 on
ACS status：Stand by
 Aurix send C_ACS_Enable_Status==Enable
ACS Active  status</v>
      </c>
      <c r="D36" s="142"/>
      <c r="E36" s="148"/>
      <c r="F36" s="149"/>
      <c r="G36" s="149"/>
      <c r="H36" s="149"/>
      <c r="I36" s="149"/>
      <c r="J36" s="149"/>
      <c r="K36" s="149"/>
      <c r="L36" s="149"/>
      <c r="M36" s="149"/>
      <c r="N36" s="149"/>
      <c r="O36" s="149"/>
      <c r="P36" s="149"/>
      <c r="Q36" s="149"/>
      <c r="R36" s="149"/>
      <c r="S36" s="149"/>
      <c r="T36" s="149"/>
      <c r="U36" s="149"/>
      <c r="V36" s="149"/>
      <c r="W36" s="149"/>
    </row>
    <row r="37" spans="1:23">
      <c r="A37" s="91"/>
      <c r="B37" s="92"/>
      <c r="C37" s="93"/>
      <c r="D37" s="142"/>
      <c r="E37" s="149"/>
      <c r="F37" s="149"/>
      <c r="G37" s="149"/>
      <c r="H37" s="149"/>
      <c r="I37" s="149"/>
      <c r="J37" s="149"/>
      <c r="K37" s="149"/>
      <c r="L37" s="149"/>
      <c r="M37" s="149"/>
      <c r="N37" s="149"/>
      <c r="O37" s="149"/>
      <c r="P37" s="149"/>
      <c r="Q37" s="149"/>
      <c r="R37" s="149"/>
      <c r="S37" s="149"/>
      <c r="T37" s="149"/>
      <c r="U37" s="149"/>
      <c r="V37" s="149"/>
      <c r="W37" s="149"/>
    </row>
    <row r="38" spans="1:23">
      <c r="A38" s="91"/>
      <c r="B38" s="92"/>
      <c r="C38" s="93"/>
      <c r="D38" s="142"/>
      <c r="E38" s="149"/>
      <c r="F38" s="149"/>
      <c r="G38" s="149"/>
      <c r="H38" s="149"/>
      <c r="I38" s="149"/>
      <c r="J38" s="149"/>
      <c r="K38" s="149"/>
      <c r="L38" s="149"/>
      <c r="M38" s="149"/>
      <c r="N38" s="149"/>
      <c r="O38" s="149"/>
      <c r="P38" s="149"/>
      <c r="Q38" s="149"/>
      <c r="R38" s="149"/>
      <c r="S38" s="149"/>
      <c r="T38" s="149"/>
      <c r="U38" s="149"/>
      <c r="V38" s="149"/>
      <c r="W38" s="149"/>
    </row>
    <row r="39" spans="1:23">
      <c r="A39" s="91"/>
      <c r="B39" s="92"/>
      <c r="C39" s="93"/>
      <c r="D39" s="142"/>
      <c r="E39" s="149"/>
      <c r="F39" s="149"/>
      <c r="G39" s="149"/>
      <c r="H39" s="149"/>
      <c r="I39" s="149"/>
      <c r="J39" s="149"/>
      <c r="K39" s="149"/>
      <c r="L39" s="149"/>
      <c r="M39" s="149"/>
      <c r="N39" s="149"/>
      <c r="O39" s="149"/>
      <c r="P39" s="149"/>
      <c r="Q39" s="149"/>
      <c r="R39" s="149"/>
      <c r="S39" s="149"/>
      <c r="T39" s="149"/>
      <c r="U39" s="149"/>
      <c r="V39" s="149"/>
      <c r="W39" s="149"/>
    </row>
    <row r="40" spans="1:23">
      <c r="A40" s="91"/>
      <c r="B40" s="92"/>
      <c r="C40" s="93"/>
      <c r="D40" s="142"/>
      <c r="E40" s="149"/>
      <c r="F40" s="149"/>
      <c r="G40" s="149"/>
      <c r="H40" s="149"/>
      <c r="I40" s="149"/>
      <c r="J40" s="149"/>
      <c r="K40" s="149"/>
      <c r="L40" s="149"/>
      <c r="M40" s="149"/>
      <c r="N40" s="149"/>
      <c r="O40" s="149"/>
      <c r="P40" s="149"/>
      <c r="Q40" s="149"/>
      <c r="R40" s="149"/>
      <c r="S40" s="149"/>
      <c r="T40" s="149"/>
      <c r="U40" s="149"/>
      <c r="V40" s="149"/>
      <c r="W40" s="149"/>
    </row>
    <row r="41" ht="54" spans="1:23">
      <c r="A41" s="91" t="str">
        <f>case_lib!A15</f>
        <v>AC_3_2</v>
      </c>
      <c r="B41" s="92" t="str">
        <f>case_lib!C15</f>
        <v>AC</v>
      </c>
      <c r="C41" s="144" t="str">
        <f>case_lib!D15</f>
        <v>ACS status：Active
故障注入，soc和pcb处于过温状态
（K_ ADU_Temp_W）
发送C_ADU_Inter_W</v>
      </c>
      <c r="D41" s="142"/>
      <c r="E41" s="148"/>
      <c r="F41" s="149"/>
      <c r="G41" s="149"/>
      <c r="H41" s="149"/>
      <c r="I41" s="149"/>
      <c r="J41" s="149"/>
      <c r="K41" s="149"/>
      <c r="L41" s="149"/>
      <c r="M41" s="149"/>
      <c r="N41" s="149"/>
      <c r="O41" s="149"/>
      <c r="P41" s="149"/>
      <c r="Q41" s="149"/>
      <c r="R41" s="149"/>
      <c r="S41" s="149"/>
      <c r="T41" s="149"/>
      <c r="U41" s="149"/>
      <c r="V41" s="149"/>
      <c r="W41" s="149"/>
    </row>
    <row r="42" spans="1:23">
      <c r="A42" s="91"/>
      <c r="B42" s="92"/>
      <c r="C42" s="144"/>
      <c r="D42" s="142"/>
      <c r="E42" s="149"/>
      <c r="F42" s="149"/>
      <c r="G42" s="149"/>
      <c r="H42" s="149"/>
      <c r="I42" s="149"/>
      <c r="J42" s="149"/>
      <c r="K42" s="149"/>
      <c r="L42" s="149"/>
      <c r="M42" s="149"/>
      <c r="N42" s="149"/>
      <c r="O42" s="149"/>
      <c r="P42" s="149"/>
      <c r="Q42" s="149"/>
      <c r="R42" s="149"/>
      <c r="S42" s="149"/>
      <c r="T42" s="149"/>
      <c r="U42" s="149"/>
      <c r="V42" s="149"/>
      <c r="W42" s="149"/>
    </row>
    <row r="43" spans="1:23">
      <c r="A43" s="91"/>
      <c r="B43" s="92"/>
      <c r="C43" s="144"/>
      <c r="D43" s="142"/>
      <c r="E43" s="149"/>
      <c r="F43" s="149"/>
      <c r="G43" s="149"/>
      <c r="H43" s="149"/>
      <c r="I43" s="149"/>
      <c r="J43" s="149"/>
      <c r="K43" s="149"/>
      <c r="L43" s="149"/>
      <c r="M43" s="149"/>
      <c r="N43" s="149"/>
      <c r="O43" s="149"/>
      <c r="P43" s="149"/>
      <c r="Q43" s="149"/>
      <c r="R43" s="149"/>
      <c r="S43" s="149"/>
      <c r="T43" s="149"/>
      <c r="U43" s="149"/>
      <c r="V43" s="149"/>
      <c r="W43" s="149"/>
    </row>
    <row r="44" spans="1:23">
      <c r="A44" s="91"/>
      <c r="B44" s="92"/>
      <c r="C44" s="144"/>
      <c r="D44" s="142"/>
      <c r="E44" s="149"/>
      <c r="F44" s="149"/>
      <c r="G44" s="149"/>
      <c r="H44" s="149"/>
      <c r="I44" s="149"/>
      <c r="J44" s="149"/>
      <c r="K44" s="149"/>
      <c r="L44" s="149"/>
      <c r="M44" s="149"/>
      <c r="N44" s="149"/>
      <c r="O44" s="149"/>
      <c r="P44" s="149"/>
      <c r="Q44" s="149"/>
      <c r="R44" s="149"/>
      <c r="S44" s="149"/>
      <c r="T44" s="149"/>
      <c r="U44" s="149"/>
      <c r="V44" s="149"/>
      <c r="W44" s="149"/>
    </row>
    <row r="45" spans="1:23">
      <c r="A45" s="91"/>
      <c r="B45" s="92"/>
      <c r="C45" s="144"/>
      <c r="D45" s="142"/>
      <c r="E45" s="149"/>
      <c r="F45" s="149"/>
      <c r="G45" s="149"/>
      <c r="H45" s="149"/>
      <c r="I45" s="149"/>
      <c r="J45" s="149"/>
      <c r="K45" s="149"/>
      <c r="L45" s="149"/>
      <c r="M45" s="149"/>
      <c r="N45" s="149"/>
      <c r="O45" s="149"/>
      <c r="P45" s="149"/>
      <c r="Q45" s="149"/>
      <c r="R45" s="149"/>
      <c r="S45" s="149"/>
      <c r="T45" s="149"/>
      <c r="U45" s="149"/>
      <c r="V45" s="149"/>
      <c r="W45" s="149"/>
    </row>
    <row r="46" ht="94.5" spans="1:23">
      <c r="A46" s="91" t="str">
        <f>case_lib!A16</f>
        <v>AC_3_3</v>
      </c>
      <c r="B46" s="92" t="str">
        <f>case_lib!C17</f>
        <v>AC</v>
      </c>
      <c r="C46" s="144" t="str">
        <f>case_lib!D16</f>
        <v>ACS status：Active
故障注入，ADU输出的温度超过ADU警告的参考温度时，（C_ADU_Temp_M＞K_ ADU_Temp_W）
风扇保持全速运行。
（ADU应从ACS获得以下信号：
C_Fan_SpeedPercent）</v>
      </c>
      <c r="D46" s="142"/>
      <c r="E46" s="148"/>
      <c r="F46" s="149"/>
      <c r="G46" s="149"/>
      <c r="H46" s="149"/>
      <c r="I46" s="149"/>
      <c r="J46" s="149"/>
      <c r="K46" s="149"/>
      <c r="L46" s="149"/>
      <c r="M46" s="149"/>
      <c r="N46" s="149"/>
      <c r="O46" s="149"/>
      <c r="P46" s="149"/>
      <c r="Q46" s="149"/>
      <c r="R46" s="149"/>
      <c r="S46" s="149"/>
      <c r="T46" s="149"/>
      <c r="U46" s="149"/>
      <c r="V46" s="149"/>
      <c r="W46" s="149"/>
    </row>
    <row r="47" spans="1:23">
      <c r="A47" s="91"/>
      <c r="B47" s="92"/>
      <c r="C47" s="144"/>
      <c r="D47" s="142"/>
      <c r="E47" s="149"/>
      <c r="F47" s="149"/>
      <c r="G47" s="149"/>
      <c r="H47" s="149"/>
      <c r="I47" s="149"/>
      <c r="J47" s="149"/>
      <c r="K47" s="149"/>
      <c r="L47" s="149"/>
      <c r="M47" s="149"/>
      <c r="N47" s="149"/>
      <c r="O47" s="149"/>
      <c r="P47" s="149"/>
      <c r="Q47" s="149"/>
      <c r="R47" s="149"/>
      <c r="S47" s="149"/>
      <c r="T47" s="149"/>
      <c r="U47" s="149"/>
      <c r="V47" s="149"/>
      <c r="W47" s="149"/>
    </row>
    <row r="48" spans="1:23">
      <c r="A48" s="91"/>
      <c r="B48" s="92"/>
      <c r="C48" s="144"/>
      <c r="D48" s="142"/>
      <c r="E48" s="149"/>
      <c r="F48" s="149"/>
      <c r="G48" s="149"/>
      <c r="H48" s="149"/>
      <c r="I48" s="149"/>
      <c r="J48" s="149"/>
      <c r="K48" s="149"/>
      <c r="L48" s="149"/>
      <c r="M48" s="149"/>
      <c r="N48" s="149"/>
      <c r="O48" s="149"/>
      <c r="P48" s="149"/>
      <c r="Q48" s="149"/>
      <c r="R48" s="149"/>
      <c r="S48" s="149"/>
      <c r="T48" s="149"/>
      <c r="U48" s="149"/>
      <c r="V48" s="149"/>
      <c r="W48" s="149"/>
    </row>
    <row r="49" spans="1:23">
      <c r="A49" s="91"/>
      <c r="B49" s="92"/>
      <c r="C49" s="144"/>
      <c r="D49" s="142"/>
      <c r="E49" s="149"/>
      <c r="F49" s="149"/>
      <c r="G49" s="149"/>
      <c r="H49" s="149"/>
      <c r="I49" s="149"/>
      <c r="J49" s="149"/>
      <c r="K49" s="149"/>
      <c r="L49" s="149"/>
      <c r="M49" s="149"/>
      <c r="N49" s="149"/>
      <c r="O49" s="149"/>
      <c r="P49" s="149"/>
      <c r="Q49" s="149"/>
      <c r="R49" s="149"/>
      <c r="S49" s="149"/>
      <c r="T49" s="149"/>
      <c r="U49" s="149"/>
      <c r="V49" s="149"/>
      <c r="W49" s="149"/>
    </row>
    <row r="50" spans="1:23">
      <c r="A50" s="91"/>
      <c r="B50" s="92"/>
      <c r="C50" s="144"/>
      <c r="D50" s="142"/>
      <c r="E50" s="149"/>
      <c r="F50" s="149"/>
      <c r="G50" s="149"/>
      <c r="H50" s="149"/>
      <c r="I50" s="149"/>
      <c r="J50" s="149"/>
      <c r="K50" s="149"/>
      <c r="L50" s="149"/>
      <c r="M50" s="149"/>
      <c r="N50" s="149"/>
      <c r="O50" s="149"/>
      <c r="P50" s="149"/>
      <c r="Q50" s="149"/>
      <c r="R50" s="149"/>
      <c r="S50" s="149"/>
      <c r="T50" s="149"/>
      <c r="U50" s="149"/>
      <c r="V50" s="149"/>
      <c r="W50" s="149"/>
    </row>
    <row r="51" ht="81" spans="1:23">
      <c r="A51" s="91" t="str">
        <f>case_lib!A17</f>
        <v>AC_3_4</v>
      </c>
      <c r="B51" s="92" t="str">
        <f>case_lib!C17</f>
        <v>AC</v>
      </c>
      <c r="C51" s="144" t="str">
        <f>case_lib!D17</f>
        <v>ACS status：Active
故障注入，ADU内部的soc和pcb处于过温状态，（C_ADU_Temp_M＞K_ ADU_Temp_W）
，即使K_ ADU_Temp_RFS达不到发送C_ADU_Inter_W； 0x1 :Positive。</v>
      </c>
      <c r="D51" s="142"/>
      <c r="E51" s="148"/>
      <c r="F51" s="149"/>
      <c r="G51" s="149"/>
      <c r="H51" s="149"/>
      <c r="I51" s="149"/>
      <c r="J51" s="149"/>
      <c r="K51" s="149"/>
      <c r="L51" s="149"/>
      <c r="M51" s="149"/>
      <c r="N51" s="149"/>
      <c r="O51" s="149"/>
      <c r="P51" s="149"/>
      <c r="Q51" s="149"/>
      <c r="R51" s="149"/>
      <c r="S51" s="149"/>
      <c r="T51" s="149"/>
      <c r="U51" s="149"/>
      <c r="V51" s="149"/>
      <c r="W51" s="149"/>
    </row>
    <row r="52" spans="1:23">
      <c r="A52" s="91"/>
      <c r="B52" s="92"/>
      <c r="C52" s="144"/>
      <c r="D52" s="142"/>
      <c r="E52" s="149"/>
      <c r="F52" s="149"/>
      <c r="G52" s="149"/>
      <c r="H52" s="149"/>
      <c r="I52" s="149"/>
      <c r="J52" s="149"/>
      <c r="K52" s="149"/>
      <c r="L52" s="149"/>
      <c r="M52" s="149"/>
      <c r="N52" s="149"/>
      <c r="O52" s="149"/>
      <c r="P52" s="149"/>
      <c r="Q52" s="149"/>
      <c r="R52" s="149"/>
      <c r="S52" s="149"/>
      <c r="T52" s="149"/>
      <c r="U52" s="149"/>
      <c r="V52" s="149"/>
      <c r="W52" s="149"/>
    </row>
    <row r="53" spans="1:23">
      <c r="A53" s="91"/>
      <c r="B53" s="92"/>
      <c r="C53" s="144"/>
      <c r="D53" s="142"/>
      <c r="E53" s="149"/>
      <c r="F53" s="149"/>
      <c r="G53" s="149"/>
      <c r="H53" s="149"/>
      <c r="I53" s="149"/>
      <c r="J53" s="149"/>
      <c r="K53" s="149"/>
      <c r="L53" s="149"/>
      <c r="M53" s="149"/>
      <c r="N53" s="149"/>
      <c r="O53" s="149"/>
      <c r="P53" s="149"/>
      <c r="Q53" s="149"/>
      <c r="R53" s="149"/>
      <c r="S53" s="149"/>
      <c r="T53" s="149"/>
      <c r="U53" s="149"/>
      <c r="V53" s="149"/>
      <c r="W53" s="149"/>
    </row>
    <row r="54" spans="1:23">
      <c r="A54" s="91"/>
      <c r="B54" s="92"/>
      <c r="C54" s="144"/>
      <c r="D54" s="142"/>
      <c r="E54" s="149"/>
      <c r="F54" s="149"/>
      <c r="G54" s="149"/>
      <c r="H54" s="149"/>
      <c r="I54" s="149"/>
      <c r="J54" s="149"/>
      <c r="K54" s="149"/>
      <c r="L54" s="149"/>
      <c r="M54" s="149"/>
      <c r="N54" s="149"/>
      <c r="O54" s="149"/>
      <c r="P54" s="149"/>
      <c r="Q54" s="149"/>
      <c r="R54" s="149"/>
      <c r="S54" s="149"/>
      <c r="T54" s="149"/>
      <c r="U54" s="149"/>
      <c r="V54" s="149"/>
      <c r="W54" s="149"/>
    </row>
    <row r="55" spans="1:23">
      <c r="A55" s="91"/>
      <c r="B55" s="92"/>
      <c r="C55" s="144"/>
      <c r="D55" s="142"/>
      <c r="E55" s="149"/>
      <c r="F55" s="149"/>
      <c r="G55" s="149"/>
      <c r="H55" s="149"/>
      <c r="I55" s="149"/>
      <c r="J55" s="149"/>
      <c r="K55" s="149"/>
      <c r="L55" s="149"/>
      <c r="M55" s="149"/>
      <c r="N55" s="149"/>
      <c r="O55" s="149"/>
      <c r="P55" s="149"/>
      <c r="Q55" s="149"/>
      <c r="R55" s="149"/>
      <c r="S55" s="149"/>
      <c r="T55" s="149"/>
      <c r="U55" s="149"/>
      <c r="V55" s="149"/>
      <c r="W55" s="149"/>
    </row>
    <row r="56" ht="67.5" spans="1:23">
      <c r="A56" s="91" t="str">
        <f>case_lib!A18</f>
        <v>AC_3_5</v>
      </c>
      <c r="B56" s="92" t="str">
        <f>case_lib!C18</f>
        <v>AC</v>
      </c>
      <c r="C56" s="93" t="str">
        <f>case_lib!D18</f>
        <v>ACS status：Active
故障注入，C_ADU_Temp_M≥K_ADU_Temp_W时
ACS shall set Over_Temp_level value to Warning</v>
      </c>
      <c r="D56" s="142"/>
      <c r="E56" s="148"/>
      <c r="F56" s="149"/>
      <c r="G56" s="149"/>
      <c r="H56" s="149"/>
      <c r="I56" s="149"/>
      <c r="J56" s="149"/>
      <c r="K56" s="149"/>
      <c r="L56" s="149"/>
      <c r="M56" s="149"/>
      <c r="N56" s="149"/>
      <c r="O56" s="149"/>
      <c r="P56" s="149"/>
      <c r="Q56" s="149"/>
      <c r="R56" s="149"/>
      <c r="S56" s="149"/>
      <c r="T56" s="149"/>
      <c r="U56" s="149"/>
      <c r="V56" s="149"/>
      <c r="W56" s="149"/>
    </row>
    <row r="57" spans="1:23">
      <c r="A57" s="91"/>
      <c r="B57" s="92"/>
      <c r="C57" s="93"/>
      <c r="D57" s="142"/>
      <c r="E57" s="149"/>
      <c r="F57" s="149"/>
      <c r="G57" s="149"/>
      <c r="H57" s="149"/>
      <c r="I57" s="149"/>
      <c r="J57" s="149"/>
      <c r="K57" s="149"/>
      <c r="L57" s="149"/>
      <c r="M57" s="149"/>
      <c r="N57" s="149"/>
      <c r="O57" s="149"/>
      <c r="P57" s="149"/>
      <c r="Q57" s="149"/>
      <c r="R57" s="149"/>
      <c r="S57" s="149"/>
      <c r="T57" s="149"/>
      <c r="U57" s="149"/>
      <c r="V57" s="149"/>
      <c r="W57" s="149"/>
    </row>
    <row r="58" spans="1:23">
      <c r="A58" s="91"/>
      <c r="B58" s="92"/>
      <c r="C58" s="93"/>
      <c r="D58" s="142"/>
      <c r="E58" s="149"/>
      <c r="F58" s="149"/>
      <c r="G58" s="149"/>
      <c r="H58" s="149"/>
      <c r="I58" s="149"/>
      <c r="J58" s="149"/>
      <c r="K58" s="149"/>
      <c r="L58" s="149"/>
      <c r="M58" s="149"/>
      <c r="N58" s="149"/>
      <c r="O58" s="149"/>
      <c r="P58" s="149"/>
      <c r="Q58" s="149"/>
      <c r="R58" s="149"/>
      <c r="S58" s="149"/>
      <c r="T58" s="149"/>
      <c r="U58" s="149"/>
      <c r="V58" s="149"/>
      <c r="W58" s="149"/>
    </row>
    <row r="59" spans="1:23">
      <c r="A59" s="91"/>
      <c r="B59" s="92"/>
      <c r="C59" s="93"/>
      <c r="D59" s="142"/>
      <c r="E59" s="149"/>
      <c r="F59" s="149"/>
      <c r="G59" s="149"/>
      <c r="H59" s="149"/>
      <c r="I59" s="149"/>
      <c r="J59" s="149"/>
      <c r="K59" s="149"/>
      <c r="L59" s="149"/>
      <c r="M59" s="149"/>
      <c r="N59" s="149"/>
      <c r="O59" s="149"/>
      <c r="P59" s="149"/>
      <c r="Q59" s="149"/>
      <c r="R59" s="149"/>
      <c r="S59" s="149"/>
      <c r="T59" s="149"/>
      <c r="U59" s="149"/>
      <c r="V59" s="149"/>
      <c r="W59" s="149"/>
    </row>
    <row r="60" spans="1:23">
      <c r="A60" s="91"/>
      <c r="B60" s="92"/>
      <c r="C60" s="93"/>
      <c r="D60" s="142"/>
      <c r="E60" s="149"/>
      <c r="F60" s="149"/>
      <c r="G60" s="149"/>
      <c r="H60" s="149"/>
      <c r="I60" s="149"/>
      <c r="J60" s="149"/>
      <c r="K60" s="149"/>
      <c r="L60" s="149"/>
      <c r="M60" s="149"/>
      <c r="N60" s="149"/>
      <c r="O60" s="149"/>
      <c r="P60" s="149"/>
      <c r="Q60" s="149"/>
      <c r="R60" s="149"/>
      <c r="S60" s="149"/>
      <c r="T60" s="149"/>
      <c r="U60" s="149"/>
      <c r="V60" s="149"/>
      <c r="W60" s="149"/>
    </row>
    <row r="61" ht="67.5" spans="1:23">
      <c r="A61" s="91" t="str">
        <f>case_lib!A19</f>
        <v>AC_3_6</v>
      </c>
      <c r="B61" s="92" t="str">
        <f>case_lib!C19</f>
        <v>AC</v>
      </c>
      <c r="C61" s="144" t="str">
        <f>case_lib!D19</f>
        <v>ACS status：Active
故障注入，K_TimeLast_Over_Temp到达时，
ACS shall set Over_Temp_level value to Critica</v>
      </c>
      <c r="D61" s="142"/>
      <c r="E61" s="148"/>
      <c r="F61" s="149"/>
      <c r="G61" s="149"/>
      <c r="H61" s="149"/>
      <c r="I61" s="149"/>
      <c r="J61" s="149"/>
      <c r="K61" s="149"/>
      <c r="L61" s="149"/>
      <c r="M61" s="149"/>
      <c r="N61" s="149"/>
      <c r="O61" s="149"/>
      <c r="P61" s="149"/>
      <c r="Q61" s="149"/>
      <c r="R61" s="149"/>
      <c r="S61" s="149"/>
      <c r="T61" s="149"/>
      <c r="U61" s="149"/>
      <c r="V61" s="149"/>
      <c r="W61" s="149"/>
    </row>
    <row r="62" spans="1:23">
      <c r="A62" s="91"/>
      <c r="B62" s="92"/>
      <c r="C62" s="144"/>
      <c r="D62" s="142"/>
      <c r="E62" s="149"/>
      <c r="F62" s="149"/>
      <c r="G62" s="149"/>
      <c r="H62" s="149"/>
      <c r="I62" s="149"/>
      <c r="J62" s="149"/>
      <c r="K62" s="149"/>
      <c r="L62" s="149"/>
      <c r="M62" s="149"/>
      <c r="N62" s="149"/>
      <c r="O62" s="149"/>
      <c r="P62" s="149"/>
      <c r="Q62" s="149"/>
      <c r="R62" s="149"/>
      <c r="S62" s="149"/>
      <c r="T62" s="149"/>
      <c r="U62" s="149"/>
      <c r="V62" s="149"/>
      <c r="W62" s="149"/>
    </row>
    <row r="63" spans="1:23">
      <c r="A63" s="91"/>
      <c r="B63" s="92"/>
      <c r="C63" s="144"/>
      <c r="D63" s="142"/>
      <c r="E63" s="149"/>
      <c r="F63" s="149"/>
      <c r="G63" s="149"/>
      <c r="H63" s="149"/>
      <c r="I63" s="149"/>
      <c r="J63" s="149"/>
      <c r="K63" s="149"/>
      <c r="L63" s="149"/>
      <c r="M63" s="149"/>
      <c r="N63" s="149"/>
      <c r="O63" s="149"/>
      <c r="P63" s="149"/>
      <c r="Q63" s="149"/>
      <c r="R63" s="149"/>
      <c r="S63" s="149"/>
      <c r="T63" s="149"/>
      <c r="U63" s="149"/>
      <c r="V63" s="149"/>
      <c r="W63" s="149"/>
    </row>
    <row r="64" spans="1:23">
      <c r="A64" s="91"/>
      <c r="B64" s="92"/>
      <c r="C64" s="144"/>
      <c r="D64" s="142"/>
      <c r="E64" s="149"/>
      <c r="F64" s="149"/>
      <c r="G64" s="149"/>
      <c r="H64" s="149"/>
      <c r="I64" s="149"/>
      <c r="J64" s="149"/>
      <c r="K64" s="149"/>
      <c r="L64" s="149"/>
      <c r="M64" s="149"/>
      <c r="N64" s="149"/>
      <c r="O64" s="149"/>
      <c r="P64" s="149"/>
      <c r="Q64" s="149"/>
      <c r="R64" s="149"/>
      <c r="S64" s="149"/>
      <c r="T64" s="149"/>
      <c r="U64" s="149"/>
      <c r="V64" s="149"/>
      <c r="W64" s="149"/>
    </row>
    <row r="65" spans="1:23">
      <c r="A65" s="91"/>
      <c r="B65" s="92"/>
      <c r="C65" s="144"/>
      <c r="D65" s="142"/>
      <c r="E65" s="149"/>
      <c r="F65" s="149"/>
      <c r="G65" s="149"/>
      <c r="H65" s="149"/>
      <c r="I65" s="149"/>
      <c r="J65" s="149"/>
      <c r="K65" s="149"/>
      <c r="L65" s="149"/>
      <c r="M65" s="149"/>
      <c r="N65" s="149"/>
      <c r="O65" s="149"/>
      <c r="P65" s="149"/>
      <c r="Q65" s="149"/>
      <c r="R65" s="149"/>
      <c r="S65" s="149"/>
      <c r="T65" s="149"/>
      <c r="U65" s="149"/>
      <c r="V65" s="149"/>
      <c r="W65" s="149"/>
    </row>
    <row r="66" ht="40.5" spans="1:23">
      <c r="A66" s="91" t="str">
        <f>case_lib!A20</f>
        <v>AC_3_7</v>
      </c>
      <c r="B66" s="92" t="str">
        <f>case_lib!C20</f>
        <v>AC</v>
      </c>
      <c r="C66" s="144" t="str">
        <f>case_lib!D20</f>
        <v>ACS status：Active
故障注入，C_ADU_Temp_M≥K_ADU_Temp_C, 时，</v>
      </c>
      <c r="D66" s="142"/>
      <c r="E66" s="148"/>
      <c r="F66" s="149"/>
      <c r="G66" s="149"/>
      <c r="H66" s="149"/>
      <c r="I66" s="149"/>
      <c r="J66" s="149"/>
      <c r="K66" s="149"/>
      <c r="L66" s="149"/>
      <c r="M66" s="149"/>
      <c r="N66" s="149"/>
      <c r="O66" s="149"/>
      <c r="P66" s="149"/>
      <c r="Q66" s="149"/>
      <c r="R66" s="149"/>
      <c r="S66" s="149"/>
      <c r="T66" s="149"/>
      <c r="U66" s="149"/>
      <c r="V66" s="149"/>
      <c r="W66" s="149"/>
    </row>
    <row r="67" spans="1:23">
      <c r="A67" s="91"/>
      <c r="B67" s="92"/>
      <c r="C67" s="144"/>
      <c r="D67" s="142"/>
      <c r="E67" s="149"/>
      <c r="F67" s="149"/>
      <c r="G67" s="149"/>
      <c r="H67" s="149"/>
      <c r="I67" s="149"/>
      <c r="J67" s="149"/>
      <c r="K67" s="149"/>
      <c r="L67" s="149"/>
      <c r="M67" s="149"/>
      <c r="N67" s="149"/>
      <c r="O67" s="149"/>
      <c r="P67" s="149"/>
      <c r="Q67" s="149"/>
      <c r="R67" s="149"/>
      <c r="S67" s="149"/>
      <c r="T67" s="149"/>
      <c r="U67" s="149"/>
      <c r="V67" s="149"/>
      <c r="W67" s="149"/>
    </row>
    <row r="68" spans="1:23">
      <c r="A68" s="91"/>
      <c r="B68" s="92"/>
      <c r="C68" s="144"/>
      <c r="D68" s="142"/>
      <c r="E68" s="149"/>
      <c r="F68" s="149"/>
      <c r="G68" s="149"/>
      <c r="H68" s="149"/>
      <c r="I68" s="149"/>
      <c r="J68" s="149"/>
      <c r="K68" s="149"/>
      <c r="L68" s="149"/>
      <c r="M68" s="149"/>
      <c r="N68" s="149"/>
      <c r="O68" s="149"/>
      <c r="P68" s="149"/>
      <c r="Q68" s="149"/>
      <c r="R68" s="149"/>
      <c r="S68" s="149"/>
      <c r="T68" s="149"/>
      <c r="U68" s="149"/>
      <c r="V68" s="149"/>
      <c r="W68" s="149"/>
    </row>
    <row r="69" spans="1:23">
      <c r="A69" s="91"/>
      <c r="B69" s="92"/>
      <c r="C69" s="144"/>
      <c r="D69" s="142"/>
      <c r="E69" s="149"/>
      <c r="F69" s="149"/>
      <c r="G69" s="149"/>
      <c r="H69" s="149"/>
      <c r="I69" s="149"/>
      <c r="J69" s="149"/>
      <c r="K69" s="149"/>
      <c r="L69" s="149"/>
      <c r="M69" s="149"/>
      <c r="N69" s="149"/>
      <c r="O69" s="149"/>
      <c r="P69" s="149"/>
      <c r="Q69" s="149"/>
      <c r="R69" s="149"/>
      <c r="S69" s="149"/>
      <c r="T69" s="149"/>
      <c r="U69" s="149"/>
      <c r="V69" s="149"/>
      <c r="W69" s="149"/>
    </row>
    <row r="70" spans="1:23">
      <c r="A70" s="91"/>
      <c r="B70" s="92"/>
      <c r="C70" s="144"/>
      <c r="D70" s="142"/>
      <c r="E70" s="149"/>
      <c r="F70" s="149"/>
      <c r="G70" s="149"/>
      <c r="H70" s="149"/>
      <c r="I70" s="149"/>
      <c r="J70" s="149"/>
      <c r="K70" s="149"/>
      <c r="L70" s="149"/>
      <c r="M70" s="149"/>
      <c r="N70" s="149"/>
      <c r="O70" s="149"/>
      <c r="P70" s="149"/>
      <c r="Q70" s="149"/>
      <c r="R70" s="149"/>
      <c r="S70" s="149"/>
      <c r="T70" s="149"/>
      <c r="U70" s="149"/>
      <c r="V70" s="149"/>
      <c r="W70" s="149"/>
    </row>
    <row r="71" ht="67.5" spans="1:23">
      <c r="A71" s="91" t="str">
        <f>case_lib!A21</f>
        <v>AC_3_8</v>
      </c>
      <c r="B71" s="92" t="str">
        <f>case_lib!C21</f>
        <v>AC</v>
      </c>
      <c r="C71" s="144" t="str">
        <f>case_lib!D21</f>
        <v>ACS status：Active
故障注入，减少冷却剂
ACS发出warning
（ C_Coolant_Alarm，0x1: Warning）</v>
      </c>
      <c r="D71" s="142"/>
      <c r="E71" s="148"/>
      <c r="F71" s="149"/>
      <c r="G71" s="149"/>
      <c r="H71" s="149"/>
      <c r="I71" s="149"/>
      <c r="J71" s="149"/>
      <c r="K71" s="149"/>
      <c r="L71" s="149"/>
      <c r="M71" s="149"/>
      <c r="N71" s="149"/>
      <c r="O71" s="149"/>
      <c r="P71" s="149"/>
      <c r="Q71" s="149"/>
      <c r="R71" s="149"/>
      <c r="S71" s="149"/>
      <c r="T71" s="149"/>
      <c r="U71" s="149"/>
      <c r="V71" s="149"/>
      <c r="W71" s="149"/>
    </row>
    <row r="72" spans="1:23">
      <c r="A72" s="91"/>
      <c r="B72" s="92"/>
      <c r="C72" s="144"/>
      <c r="D72" s="142"/>
      <c r="E72" s="149"/>
      <c r="F72" s="149"/>
      <c r="G72" s="149"/>
      <c r="H72" s="149"/>
      <c r="I72" s="149"/>
      <c r="J72" s="149"/>
      <c r="K72" s="149"/>
      <c r="L72" s="149"/>
      <c r="M72" s="149"/>
      <c r="N72" s="149"/>
      <c r="O72" s="149"/>
      <c r="P72" s="149"/>
      <c r="Q72" s="149"/>
      <c r="R72" s="149"/>
      <c r="S72" s="149"/>
      <c r="T72" s="149"/>
      <c r="U72" s="149"/>
      <c r="V72" s="149"/>
      <c r="W72" s="149"/>
    </row>
    <row r="73" spans="1:23">
      <c r="A73" s="91"/>
      <c r="B73" s="92"/>
      <c r="C73" s="144"/>
      <c r="D73" s="142"/>
      <c r="E73" s="149"/>
      <c r="F73" s="149"/>
      <c r="G73" s="149"/>
      <c r="H73" s="149"/>
      <c r="I73" s="149"/>
      <c r="J73" s="149"/>
      <c r="K73" s="149"/>
      <c r="L73" s="149"/>
      <c r="M73" s="149"/>
      <c r="N73" s="149"/>
      <c r="O73" s="149"/>
      <c r="P73" s="149"/>
      <c r="Q73" s="149"/>
      <c r="R73" s="149"/>
      <c r="S73" s="149"/>
      <c r="T73" s="149"/>
      <c r="U73" s="149"/>
      <c r="V73" s="149"/>
      <c r="W73" s="149"/>
    </row>
    <row r="74" spans="1:23">
      <c r="A74" s="91"/>
      <c r="B74" s="92"/>
      <c r="C74" s="144"/>
      <c r="D74" s="142"/>
      <c r="E74" s="149"/>
      <c r="F74" s="149"/>
      <c r="G74" s="149"/>
      <c r="H74" s="149"/>
      <c r="I74" s="149"/>
      <c r="J74" s="149"/>
      <c r="K74" s="149"/>
      <c r="L74" s="149"/>
      <c r="M74" s="149"/>
      <c r="N74" s="149"/>
      <c r="O74" s="149"/>
      <c r="P74" s="149"/>
      <c r="Q74" s="149"/>
      <c r="R74" s="149"/>
      <c r="S74" s="149"/>
      <c r="T74" s="149"/>
      <c r="U74" s="149"/>
      <c r="V74" s="149"/>
      <c r="W74" s="149"/>
    </row>
    <row r="75" spans="1:23">
      <c r="A75" s="91"/>
      <c r="B75" s="92"/>
      <c r="C75" s="144"/>
      <c r="D75" s="142"/>
      <c r="E75" s="149"/>
      <c r="F75" s="149"/>
      <c r="G75" s="149"/>
      <c r="H75" s="149"/>
      <c r="I75" s="149"/>
      <c r="J75" s="149"/>
      <c r="K75" s="149"/>
      <c r="L75" s="149"/>
      <c r="M75" s="149"/>
      <c r="N75" s="149"/>
      <c r="O75" s="149"/>
      <c r="P75" s="149"/>
      <c r="Q75" s="149"/>
      <c r="R75" s="149"/>
      <c r="S75" s="149"/>
      <c r="T75" s="149"/>
      <c r="U75" s="149"/>
      <c r="V75" s="149"/>
      <c r="W75" s="149"/>
    </row>
    <row r="76" ht="81" spans="1:23">
      <c r="A76" s="91" t="str">
        <f>case_lib!A22</f>
        <v>AC_3_9</v>
      </c>
      <c r="B76" s="92" t="str">
        <f>case_lib!C22</f>
        <v>AC</v>
      </c>
      <c r="C76" s="144" t="str">
        <f>case_lib!D22</f>
        <v>ACS status：Active
故障注入，减少冷却剂
When IVI_Box receives Coolant_Alarm==Warning 
IVI显示“系统存在过热风险，请及时添加冷却液”</v>
      </c>
      <c r="D76" s="142"/>
      <c r="E76" s="148"/>
      <c r="F76" s="149"/>
      <c r="G76" s="149"/>
      <c r="H76" s="149"/>
      <c r="I76" s="149"/>
      <c r="J76" s="149"/>
      <c r="K76" s="149"/>
      <c r="L76" s="149"/>
      <c r="M76" s="149"/>
      <c r="N76" s="149"/>
      <c r="O76" s="149"/>
      <c r="P76" s="149"/>
      <c r="Q76" s="149"/>
      <c r="R76" s="149"/>
      <c r="S76" s="149"/>
      <c r="T76" s="149"/>
      <c r="U76" s="149"/>
      <c r="V76" s="149"/>
      <c r="W76" s="149"/>
    </row>
    <row r="77" spans="1:23">
      <c r="A77" s="91"/>
      <c r="B77" s="92"/>
      <c r="C77" s="144"/>
      <c r="D77" s="142"/>
      <c r="E77" s="149"/>
      <c r="F77" s="149"/>
      <c r="G77" s="149"/>
      <c r="H77" s="149"/>
      <c r="I77" s="149"/>
      <c r="J77" s="149"/>
      <c r="K77" s="149"/>
      <c r="L77" s="149"/>
      <c r="M77" s="149"/>
      <c r="N77" s="149"/>
      <c r="O77" s="149"/>
      <c r="P77" s="149"/>
      <c r="Q77" s="149"/>
      <c r="R77" s="149"/>
      <c r="S77" s="149"/>
      <c r="T77" s="149"/>
      <c r="U77" s="149"/>
      <c r="V77" s="149"/>
      <c r="W77" s="149"/>
    </row>
    <row r="78" spans="1:23">
      <c r="A78" s="91"/>
      <c r="B78" s="92"/>
      <c r="C78" s="144"/>
      <c r="D78" s="142"/>
      <c r="E78" s="149"/>
      <c r="F78" s="149"/>
      <c r="G78" s="149"/>
      <c r="H78" s="149"/>
      <c r="I78" s="149"/>
      <c r="J78" s="149"/>
      <c r="K78" s="149"/>
      <c r="L78" s="149"/>
      <c r="M78" s="149"/>
      <c r="N78" s="149"/>
      <c r="O78" s="149"/>
      <c r="P78" s="149"/>
      <c r="Q78" s="149"/>
      <c r="R78" s="149"/>
      <c r="S78" s="149"/>
      <c r="T78" s="149"/>
      <c r="U78" s="149"/>
      <c r="V78" s="149"/>
      <c r="W78" s="149"/>
    </row>
    <row r="79" spans="1:23">
      <c r="A79" s="91"/>
      <c r="B79" s="92"/>
      <c r="C79" s="144"/>
      <c r="D79" s="142"/>
      <c r="E79" s="149"/>
      <c r="F79" s="149"/>
      <c r="G79" s="149"/>
      <c r="H79" s="149"/>
      <c r="I79" s="149"/>
      <c r="J79" s="149"/>
      <c r="K79" s="149"/>
      <c r="L79" s="149"/>
      <c r="M79" s="149"/>
      <c r="N79" s="149"/>
      <c r="O79" s="149"/>
      <c r="P79" s="149"/>
      <c r="Q79" s="149"/>
      <c r="R79" s="149"/>
      <c r="S79" s="149"/>
      <c r="T79" s="149"/>
      <c r="U79" s="149"/>
      <c r="V79" s="149"/>
      <c r="W79" s="149"/>
    </row>
    <row r="80" spans="1:23">
      <c r="A80" s="91"/>
      <c r="B80" s="92"/>
      <c r="C80" s="144"/>
      <c r="D80" s="142"/>
      <c r="E80" s="149"/>
      <c r="F80" s="149"/>
      <c r="G80" s="149"/>
      <c r="H80" s="149"/>
      <c r="I80" s="149"/>
      <c r="J80" s="149"/>
      <c r="K80" s="149"/>
      <c r="L80" s="149"/>
      <c r="M80" s="149"/>
      <c r="N80" s="149"/>
      <c r="O80" s="149"/>
      <c r="P80" s="149"/>
      <c r="Q80" s="149"/>
      <c r="R80" s="149"/>
      <c r="S80" s="149"/>
      <c r="T80" s="149"/>
      <c r="U80" s="149"/>
      <c r="V80" s="149"/>
      <c r="W80" s="149"/>
    </row>
    <row r="81" ht="67.5" spans="1:23">
      <c r="A81" s="91" t="str">
        <f>case_lib!A23</f>
        <v>AC_3_10</v>
      </c>
      <c r="B81" s="92" t="str">
        <f>case_lib!C23</f>
        <v>AC</v>
      </c>
      <c r="C81" s="144" t="str">
        <f>case_lib!D23</f>
        <v>ACS status：Active
故障注入：K_ ADU_Temp_C
ADU收到C_Over_Temp_level==Critical时，
执行fallback level B</v>
      </c>
      <c r="D81" s="142"/>
      <c r="E81" s="148"/>
      <c r="F81" s="149"/>
      <c r="G81" s="149"/>
      <c r="H81" s="149"/>
      <c r="I81" s="149"/>
      <c r="J81" s="149"/>
      <c r="K81" s="149"/>
      <c r="L81" s="149"/>
      <c r="M81" s="149"/>
      <c r="N81" s="149"/>
      <c r="O81" s="149"/>
      <c r="P81" s="149"/>
      <c r="Q81" s="149"/>
      <c r="R81" s="149"/>
      <c r="S81" s="149"/>
      <c r="T81" s="149"/>
      <c r="U81" s="149"/>
      <c r="V81" s="149"/>
      <c r="W81" s="149"/>
    </row>
    <row r="82" spans="1:23">
      <c r="A82" s="91"/>
      <c r="B82" s="92"/>
      <c r="C82" s="144"/>
      <c r="D82" s="142"/>
      <c r="E82" s="149"/>
      <c r="F82" s="149"/>
      <c r="G82" s="149"/>
      <c r="H82" s="149"/>
      <c r="I82" s="149"/>
      <c r="J82" s="149"/>
      <c r="K82" s="149"/>
      <c r="L82" s="149"/>
      <c r="M82" s="149"/>
      <c r="N82" s="149"/>
      <c r="O82" s="149"/>
      <c r="P82" s="149"/>
      <c r="Q82" s="149"/>
      <c r="R82" s="149"/>
      <c r="S82" s="149"/>
      <c r="T82" s="149"/>
      <c r="U82" s="149"/>
      <c r="V82" s="149"/>
      <c r="W82" s="149"/>
    </row>
    <row r="83" spans="1:23">
      <c r="A83" s="91"/>
      <c r="B83" s="92"/>
      <c r="C83" s="144"/>
      <c r="D83" s="142"/>
      <c r="E83" s="149"/>
      <c r="F83" s="149"/>
      <c r="G83" s="149"/>
      <c r="H83" s="149"/>
      <c r="I83" s="149"/>
      <c r="J83" s="149"/>
      <c r="K83" s="149"/>
      <c r="L83" s="149"/>
      <c r="M83" s="149"/>
      <c r="N83" s="149"/>
      <c r="O83" s="149"/>
      <c r="P83" s="149"/>
      <c r="Q83" s="149"/>
      <c r="R83" s="149"/>
      <c r="S83" s="149"/>
      <c r="T83" s="149"/>
      <c r="U83" s="149"/>
      <c r="V83" s="149"/>
      <c r="W83" s="149"/>
    </row>
    <row r="84" spans="1:23">
      <c r="A84" s="91"/>
      <c r="B84" s="92"/>
      <c r="C84" s="144"/>
      <c r="D84" s="142"/>
      <c r="E84" s="149"/>
      <c r="F84" s="149"/>
      <c r="G84" s="149"/>
      <c r="H84" s="149"/>
      <c r="I84" s="149"/>
      <c r="J84" s="149"/>
      <c r="K84" s="149"/>
      <c r="L84" s="149"/>
      <c r="M84" s="149"/>
      <c r="N84" s="149"/>
      <c r="O84" s="149"/>
      <c r="P84" s="149"/>
      <c r="Q84" s="149"/>
      <c r="R84" s="149"/>
      <c r="S84" s="149"/>
      <c r="T84" s="149"/>
      <c r="U84" s="149"/>
      <c r="V84" s="149"/>
      <c r="W84" s="149"/>
    </row>
    <row r="85" spans="1:23">
      <c r="A85" s="91"/>
      <c r="B85" s="92"/>
      <c r="C85" s="144"/>
      <c r="D85" s="142"/>
      <c r="E85" s="149"/>
      <c r="F85" s="149"/>
      <c r="G85" s="149"/>
      <c r="H85" s="149"/>
      <c r="I85" s="149"/>
      <c r="J85" s="149"/>
      <c r="K85" s="149"/>
      <c r="L85" s="149"/>
      <c r="M85" s="149"/>
      <c r="N85" s="149"/>
      <c r="O85" s="149"/>
      <c r="P85" s="149"/>
      <c r="Q85" s="149"/>
      <c r="R85" s="149"/>
      <c r="S85" s="149"/>
      <c r="T85" s="149"/>
      <c r="U85" s="149"/>
      <c r="V85" s="149"/>
      <c r="W85" s="149"/>
    </row>
    <row r="86" ht="94.5" spans="1:23">
      <c r="A86" s="91" t="str">
        <f>case_lib!A24</f>
        <v>AC_3_11</v>
      </c>
      <c r="B86" s="92" t="str">
        <f>case_lib!C24</f>
        <v>AC</v>
      </c>
      <c r="C86" s="144" t="str">
        <f>case_lib!D24</f>
        <v>ACS status：Active
故障注入，C_ADU_Temp_Valid==Invalid时
触发基于ACS的逻辑
ADU收到
C_ADU_Temp_Valid，
==0x0 :Invalid</v>
      </c>
      <c r="D86" s="142"/>
      <c r="E86" s="148"/>
      <c r="F86" s="149"/>
      <c r="G86" s="149"/>
      <c r="H86" s="149"/>
      <c r="I86" s="149"/>
      <c r="J86" s="149"/>
      <c r="K86" s="149"/>
      <c r="L86" s="149"/>
      <c r="M86" s="149"/>
      <c r="N86" s="149"/>
      <c r="O86" s="149"/>
      <c r="P86" s="149"/>
      <c r="Q86" s="149"/>
      <c r="R86" s="149"/>
      <c r="S86" s="149"/>
      <c r="T86" s="149"/>
      <c r="U86" s="149"/>
      <c r="V86" s="149"/>
      <c r="W86" s="149"/>
    </row>
    <row r="87" spans="1:23">
      <c r="A87" s="91"/>
      <c r="B87" s="92"/>
      <c r="C87" s="144"/>
      <c r="D87" s="142"/>
      <c r="E87" s="149"/>
      <c r="F87" s="149"/>
      <c r="G87" s="149"/>
      <c r="H87" s="149"/>
      <c r="I87" s="149"/>
      <c r="J87" s="149"/>
      <c r="K87" s="149"/>
      <c r="L87" s="149"/>
      <c r="M87" s="149"/>
      <c r="N87" s="149"/>
      <c r="O87" s="149"/>
      <c r="P87" s="149"/>
      <c r="Q87" s="149"/>
      <c r="R87" s="149"/>
      <c r="S87" s="149"/>
      <c r="T87" s="149"/>
      <c r="U87" s="149"/>
      <c r="V87" s="149"/>
      <c r="W87" s="149"/>
    </row>
    <row r="88" spans="1:23">
      <c r="A88" s="91"/>
      <c r="B88" s="92"/>
      <c r="C88" s="144"/>
      <c r="D88" s="142"/>
      <c r="E88" s="149"/>
      <c r="F88" s="149"/>
      <c r="G88" s="149"/>
      <c r="H88" s="149"/>
      <c r="I88" s="149"/>
      <c r="J88" s="149"/>
      <c r="K88" s="149"/>
      <c r="L88" s="149"/>
      <c r="M88" s="149"/>
      <c r="N88" s="149"/>
      <c r="O88" s="149"/>
      <c r="P88" s="149"/>
      <c r="Q88" s="149"/>
      <c r="R88" s="149"/>
      <c r="S88" s="149"/>
      <c r="T88" s="149"/>
      <c r="U88" s="149"/>
      <c r="V88" s="149"/>
      <c r="W88" s="149"/>
    </row>
    <row r="89" spans="1:23">
      <c r="A89" s="91"/>
      <c r="B89" s="92"/>
      <c r="C89" s="144"/>
      <c r="D89" s="142"/>
      <c r="E89" s="149"/>
      <c r="F89" s="149"/>
      <c r="G89" s="149"/>
      <c r="H89" s="149"/>
      <c r="I89" s="149"/>
      <c r="J89" s="149"/>
      <c r="K89" s="149"/>
      <c r="L89" s="149"/>
      <c r="M89" s="149"/>
      <c r="N89" s="149"/>
      <c r="O89" s="149"/>
      <c r="P89" s="149"/>
      <c r="Q89" s="149"/>
      <c r="R89" s="149"/>
      <c r="S89" s="149"/>
      <c r="T89" s="149"/>
      <c r="U89" s="149"/>
      <c r="V89" s="149"/>
      <c r="W89" s="149"/>
    </row>
    <row r="90" spans="1:23">
      <c r="A90" s="91"/>
      <c r="B90" s="92"/>
      <c r="C90" s="144"/>
      <c r="D90" s="142"/>
      <c r="E90" s="149"/>
      <c r="F90" s="149"/>
      <c r="G90" s="149"/>
      <c r="H90" s="149"/>
      <c r="I90" s="149"/>
      <c r="J90" s="149"/>
      <c r="K90" s="149"/>
      <c r="L90" s="149"/>
      <c r="M90" s="149"/>
      <c r="N90" s="149"/>
      <c r="O90" s="149"/>
      <c r="P90" s="149"/>
      <c r="Q90" s="149"/>
      <c r="R90" s="149"/>
      <c r="S90" s="149"/>
      <c r="T90" s="149"/>
      <c r="U90" s="149"/>
      <c r="V90" s="149"/>
      <c r="W90" s="149"/>
    </row>
    <row r="91" ht="54" spans="1:23">
      <c r="A91" s="91" t="str">
        <f>case_lib!A25</f>
        <v>AC_3_12</v>
      </c>
      <c r="B91" s="92" t="str">
        <f>case_lib!C25</f>
        <v>AC</v>
      </c>
      <c r="C91" s="144" t="str">
        <f>case_lib!D25</f>
        <v>ACS status：Active
故障注入，C_ADU_Temp_Valid==Invalid时
Pump on</v>
      </c>
      <c r="D91" s="142"/>
      <c r="E91" s="148"/>
      <c r="F91" s="149"/>
      <c r="G91" s="149"/>
      <c r="H91" s="149"/>
      <c r="I91" s="149"/>
      <c r="J91" s="149"/>
      <c r="K91" s="149"/>
      <c r="L91" s="149"/>
      <c r="M91" s="149"/>
      <c r="N91" s="149"/>
      <c r="O91" s="149"/>
      <c r="P91" s="149"/>
      <c r="Q91" s="149"/>
      <c r="R91" s="149"/>
      <c r="S91" s="149"/>
      <c r="T91" s="149"/>
      <c r="U91" s="149"/>
      <c r="V91" s="149"/>
      <c r="W91" s="149"/>
    </row>
    <row r="92" spans="1:23">
      <c r="A92" s="91"/>
      <c r="B92" s="92"/>
      <c r="C92" s="144"/>
      <c r="D92" s="142"/>
      <c r="E92" s="149"/>
      <c r="F92" s="149"/>
      <c r="G92" s="149"/>
      <c r="H92" s="149"/>
      <c r="I92" s="149"/>
      <c r="J92" s="149"/>
      <c r="K92" s="149"/>
      <c r="L92" s="149"/>
      <c r="M92" s="149"/>
      <c r="N92" s="149"/>
      <c r="O92" s="149"/>
      <c r="P92" s="149"/>
      <c r="Q92" s="149"/>
      <c r="R92" s="149"/>
      <c r="S92" s="149"/>
      <c r="T92" s="149"/>
      <c r="U92" s="149"/>
      <c r="V92" s="149"/>
      <c r="W92" s="149"/>
    </row>
    <row r="93" spans="1:23">
      <c r="A93" s="91"/>
      <c r="B93" s="92"/>
      <c r="C93" s="144"/>
      <c r="D93" s="142"/>
      <c r="E93" s="149"/>
      <c r="F93" s="149"/>
      <c r="G93" s="149"/>
      <c r="H93" s="149"/>
      <c r="I93" s="149"/>
      <c r="J93" s="149"/>
      <c r="K93" s="149"/>
      <c r="L93" s="149"/>
      <c r="M93" s="149"/>
      <c r="N93" s="149"/>
      <c r="O93" s="149"/>
      <c r="P93" s="149"/>
      <c r="Q93" s="149"/>
      <c r="R93" s="149"/>
      <c r="S93" s="149"/>
      <c r="T93" s="149"/>
      <c r="U93" s="149"/>
      <c r="V93" s="149"/>
      <c r="W93" s="149"/>
    </row>
    <row r="94" spans="1:23">
      <c r="A94" s="91"/>
      <c r="B94" s="92"/>
      <c r="C94" s="144"/>
      <c r="D94" s="142"/>
      <c r="E94" s="149"/>
      <c r="F94" s="149"/>
      <c r="G94" s="149"/>
      <c r="H94" s="149"/>
      <c r="I94" s="149"/>
      <c r="J94" s="149"/>
      <c r="K94" s="149"/>
      <c r="L94" s="149"/>
      <c r="M94" s="149"/>
      <c r="N94" s="149"/>
      <c r="O94" s="149"/>
      <c r="P94" s="149"/>
      <c r="Q94" s="149"/>
      <c r="R94" s="149"/>
      <c r="S94" s="149"/>
      <c r="T94" s="149"/>
      <c r="U94" s="149"/>
      <c r="V94" s="149"/>
      <c r="W94" s="149"/>
    </row>
    <row r="95" spans="1:23">
      <c r="A95" s="91"/>
      <c r="B95" s="92"/>
      <c r="C95" s="144"/>
      <c r="D95" s="142"/>
      <c r="E95" s="149"/>
      <c r="F95" s="149"/>
      <c r="G95" s="149"/>
      <c r="H95" s="149"/>
      <c r="I95" s="149"/>
      <c r="J95" s="149"/>
      <c r="K95" s="149"/>
      <c r="L95" s="149"/>
      <c r="M95" s="149"/>
      <c r="N95" s="149"/>
      <c r="O95" s="149"/>
      <c r="P95" s="149"/>
      <c r="Q95" s="149"/>
      <c r="R95" s="149"/>
      <c r="S95" s="149"/>
      <c r="T95" s="149"/>
      <c r="U95" s="149"/>
      <c r="V95" s="149"/>
      <c r="W95" s="149"/>
    </row>
    <row r="96" ht="81" spans="1:23">
      <c r="A96" s="91" t="str">
        <f>case_lib!A26</f>
        <v>AC_3_13</v>
      </c>
      <c r="B96" s="92" t="str">
        <f>case_lib!C26</f>
        <v>AC</v>
      </c>
      <c r="C96" s="144" t="str">
        <f>case_lib!D26</f>
        <v>ACS status：Active
故障注入，C_ADU_Temp_Valid==Invalid时
且C_Outlet_RadiatorTemp≥K_ ACS_Temp_RFS，
Fan on</v>
      </c>
      <c r="D96" s="142"/>
      <c r="E96" s="148"/>
      <c r="F96" s="149"/>
      <c r="G96" s="149"/>
      <c r="H96" s="149"/>
      <c r="I96" s="149"/>
      <c r="J96" s="149"/>
      <c r="K96" s="149"/>
      <c r="L96" s="149"/>
      <c r="M96" s="149"/>
      <c r="N96" s="149"/>
      <c r="O96" s="149"/>
      <c r="P96" s="149"/>
      <c r="Q96" s="149"/>
      <c r="R96" s="149"/>
      <c r="S96" s="149"/>
      <c r="T96" s="149"/>
      <c r="U96" s="149"/>
      <c r="V96" s="149"/>
      <c r="W96" s="149"/>
    </row>
    <row r="97" spans="1:23">
      <c r="A97" s="91"/>
      <c r="B97" s="92"/>
      <c r="C97" s="144"/>
      <c r="D97" s="142"/>
      <c r="E97" s="149"/>
      <c r="F97" s="149"/>
      <c r="G97" s="149"/>
      <c r="H97" s="149"/>
      <c r="I97" s="149"/>
      <c r="J97" s="149"/>
      <c r="K97" s="149"/>
      <c r="L97" s="149"/>
      <c r="M97" s="149"/>
      <c r="N97" s="149"/>
      <c r="O97" s="149"/>
      <c r="P97" s="149"/>
      <c r="Q97" s="149"/>
      <c r="R97" s="149"/>
      <c r="S97" s="149"/>
      <c r="T97" s="149"/>
      <c r="U97" s="149"/>
      <c r="V97" s="149"/>
      <c r="W97" s="149"/>
    </row>
    <row r="98" spans="1:23">
      <c r="A98" s="91"/>
      <c r="B98" s="92"/>
      <c r="C98" s="144"/>
      <c r="D98" s="142"/>
      <c r="E98" s="149"/>
      <c r="F98" s="149"/>
      <c r="G98" s="149"/>
      <c r="H98" s="149"/>
      <c r="I98" s="149"/>
      <c r="J98" s="149"/>
      <c r="K98" s="149"/>
      <c r="L98" s="149"/>
      <c r="M98" s="149"/>
      <c r="N98" s="149"/>
      <c r="O98" s="149"/>
      <c r="P98" s="149"/>
      <c r="Q98" s="149"/>
      <c r="R98" s="149"/>
      <c r="S98" s="149"/>
      <c r="T98" s="149"/>
      <c r="U98" s="149"/>
      <c r="V98" s="149"/>
      <c r="W98" s="149"/>
    </row>
    <row r="99" spans="1:23">
      <c r="A99" s="91"/>
      <c r="B99" s="92"/>
      <c r="C99" s="144"/>
      <c r="D99" s="142"/>
      <c r="E99" s="149"/>
      <c r="F99" s="149"/>
      <c r="G99" s="149"/>
      <c r="H99" s="149"/>
      <c r="I99" s="149"/>
      <c r="J99" s="149"/>
      <c r="K99" s="149"/>
      <c r="L99" s="149"/>
      <c r="M99" s="149"/>
      <c r="N99" s="149"/>
      <c r="O99" s="149"/>
      <c r="P99" s="149"/>
      <c r="Q99" s="149"/>
      <c r="R99" s="149"/>
      <c r="S99" s="149"/>
      <c r="T99" s="149"/>
      <c r="U99" s="149"/>
      <c r="V99" s="149"/>
      <c r="W99" s="149"/>
    </row>
    <row r="100" spans="1:23">
      <c r="A100" s="91"/>
      <c r="B100" s="92"/>
      <c r="C100" s="144"/>
      <c r="D100" s="142"/>
      <c r="E100" s="149"/>
      <c r="F100" s="149"/>
      <c r="G100" s="149"/>
      <c r="H100" s="149"/>
      <c r="I100" s="149"/>
      <c r="J100" s="149"/>
      <c r="K100" s="149"/>
      <c r="L100" s="149"/>
      <c r="M100" s="149"/>
      <c r="N100" s="149"/>
      <c r="O100" s="149"/>
      <c r="P100" s="149"/>
      <c r="Q100" s="149"/>
      <c r="R100" s="149"/>
      <c r="S100" s="149"/>
      <c r="T100" s="149"/>
      <c r="U100" s="149"/>
      <c r="V100" s="149"/>
      <c r="W100" s="149"/>
    </row>
    <row r="101" ht="81" spans="1:23">
      <c r="A101" s="91" t="str">
        <f>case_lib!A27</f>
        <v>AC_3_14</v>
      </c>
      <c r="B101" s="92" t="str">
        <f>case_lib!C27</f>
        <v>AC</v>
      </c>
      <c r="C101" s="144" t="str">
        <f>case_lib!D27</f>
        <v>ACS status：Active
故障注入，C_ADU_Temp_Valid==Invalid时
且C_ADU_Inter_W==Warning
（C_ADU_Inter_W，0x1 :Positive）</v>
      </c>
      <c r="D101" s="142"/>
      <c r="E101" s="148"/>
      <c r="F101" s="149"/>
      <c r="G101" s="149"/>
      <c r="H101" s="149"/>
      <c r="I101" s="149"/>
      <c r="J101" s="149"/>
      <c r="K101" s="149"/>
      <c r="L101" s="149"/>
      <c r="M101" s="149"/>
      <c r="N101" s="149"/>
      <c r="O101" s="149"/>
      <c r="P101" s="149"/>
      <c r="Q101" s="149"/>
      <c r="R101" s="149"/>
      <c r="S101" s="149"/>
      <c r="T101" s="149"/>
      <c r="U101" s="149"/>
      <c r="V101" s="149"/>
      <c r="W101" s="149"/>
    </row>
    <row r="102" spans="1:23">
      <c r="A102" s="91"/>
      <c r="B102" s="92"/>
      <c r="C102" s="144"/>
      <c r="D102" s="142"/>
      <c r="E102" s="149"/>
      <c r="F102" s="149"/>
      <c r="G102" s="149"/>
      <c r="H102" s="149"/>
      <c r="I102" s="149"/>
      <c r="J102" s="149"/>
      <c r="K102" s="149"/>
      <c r="L102" s="149"/>
      <c r="M102" s="149"/>
      <c r="N102" s="149"/>
      <c r="O102" s="149"/>
      <c r="P102" s="149"/>
      <c r="Q102" s="149"/>
      <c r="R102" s="149"/>
      <c r="S102" s="149"/>
      <c r="T102" s="149"/>
      <c r="U102" s="149"/>
      <c r="V102" s="149"/>
      <c r="W102" s="149"/>
    </row>
    <row r="103" spans="1:23">
      <c r="A103" s="91"/>
      <c r="B103" s="92"/>
      <c r="C103" s="144"/>
      <c r="D103" s="142"/>
      <c r="E103" s="149"/>
      <c r="F103" s="149"/>
      <c r="G103" s="149"/>
      <c r="H103" s="149"/>
      <c r="I103" s="149"/>
      <c r="J103" s="149"/>
      <c r="K103" s="149"/>
      <c r="L103" s="149"/>
      <c r="M103" s="149"/>
      <c r="N103" s="149"/>
      <c r="O103" s="149"/>
      <c r="P103" s="149"/>
      <c r="Q103" s="149"/>
      <c r="R103" s="149"/>
      <c r="S103" s="149"/>
      <c r="T103" s="149"/>
      <c r="U103" s="149"/>
      <c r="V103" s="149"/>
      <c r="W103" s="149"/>
    </row>
    <row r="104" spans="1:23">
      <c r="A104" s="91"/>
      <c r="B104" s="92"/>
      <c r="C104" s="144"/>
      <c r="D104" s="142"/>
      <c r="E104" s="149"/>
      <c r="F104" s="149"/>
      <c r="G104" s="149"/>
      <c r="H104" s="149"/>
      <c r="I104" s="149"/>
      <c r="J104" s="149"/>
      <c r="K104" s="149"/>
      <c r="L104" s="149"/>
      <c r="M104" s="149"/>
      <c r="N104" s="149"/>
      <c r="O104" s="149"/>
      <c r="P104" s="149"/>
      <c r="Q104" s="149"/>
      <c r="R104" s="149"/>
      <c r="S104" s="149"/>
      <c r="T104" s="149"/>
      <c r="U104" s="149"/>
      <c r="V104" s="149"/>
      <c r="W104" s="149"/>
    </row>
    <row r="105" spans="1:23">
      <c r="A105" s="91"/>
      <c r="B105" s="92"/>
      <c r="C105" s="144"/>
      <c r="D105" s="142"/>
      <c r="E105" s="149"/>
      <c r="F105" s="149"/>
      <c r="G105" s="149"/>
      <c r="H105" s="149"/>
      <c r="I105" s="149"/>
      <c r="J105" s="149"/>
      <c r="K105" s="149"/>
      <c r="L105" s="149"/>
      <c r="M105" s="149"/>
      <c r="N105" s="149"/>
      <c r="O105" s="149"/>
      <c r="P105" s="149"/>
      <c r="Q105" s="149"/>
      <c r="R105" s="149"/>
      <c r="S105" s="149"/>
      <c r="T105" s="149"/>
      <c r="U105" s="149"/>
      <c r="V105" s="149"/>
      <c r="W105" s="149"/>
    </row>
    <row r="106" ht="108" spans="1:23">
      <c r="A106" s="91" t="str">
        <f>case_lib!A28</f>
        <v>AC_3_15</v>
      </c>
      <c r="B106" s="92" t="str">
        <f>case_lib!C28</f>
        <v>AC</v>
      </c>
      <c r="C106" s="144" t="str">
        <f>case_lib!D28</f>
        <v>ACS status：Active
故障注入，C_ADU_Temp_Valid==Invalid时
C_ADU_RadiatorTemp≥K_ ACS_Temp_W
风扇保持全速运行。
（ADU应从ACS获得以下信号：
C_Fan_SpeedPercent）</v>
      </c>
      <c r="D106" s="142"/>
      <c r="E106" s="148"/>
      <c r="F106" s="149"/>
      <c r="G106" s="149"/>
      <c r="H106" s="149"/>
      <c r="I106" s="149"/>
      <c r="J106" s="149"/>
      <c r="K106" s="149"/>
      <c r="L106" s="149"/>
      <c r="M106" s="149"/>
      <c r="N106" s="149"/>
      <c r="O106" s="149"/>
      <c r="P106" s="149"/>
      <c r="Q106" s="149"/>
      <c r="R106" s="149"/>
      <c r="S106" s="149"/>
      <c r="T106" s="149"/>
      <c r="U106" s="149"/>
      <c r="V106" s="149"/>
      <c r="W106" s="149"/>
    </row>
    <row r="107" spans="1:23">
      <c r="A107" s="91"/>
      <c r="B107" s="92"/>
      <c r="C107" s="144"/>
      <c r="D107" s="142"/>
      <c r="E107" s="149"/>
      <c r="F107" s="149"/>
      <c r="G107" s="149"/>
      <c r="H107" s="149"/>
      <c r="I107" s="149"/>
      <c r="J107" s="149"/>
      <c r="K107" s="149"/>
      <c r="L107" s="149"/>
      <c r="M107" s="149"/>
      <c r="N107" s="149"/>
      <c r="O107" s="149"/>
      <c r="P107" s="149"/>
      <c r="Q107" s="149"/>
      <c r="R107" s="149"/>
      <c r="S107" s="149"/>
      <c r="T107" s="149"/>
      <c r="U107" s="149"/>
      <c r="V107" s="149"/>
      <c r="W107" s="149"/>
    </row>
    <row r="108" spans="1:23">
      <c r="A108" s="91"/>
      <c r="B108" s="92"/>
      <c r="C108" s="144"/>
      <c r="D108" s="142"/>
      <c r="E108" s="149"/>
      <c r="F108" s="149"/>
      <c r="G108" s="149"/>
      <c r="H108" s="149"/>
      <c r="I108" s="149"/>
      <c r="J108" s="149"/>
      <c r="K108" s="149"/>
      <c r="L108" s="149"/>
      <c r="M108" s="149"/>
      <c r="N108" s="149"/>
      <c r="O108" s="149"/>
      <c r="P108" s="149"/>
      <c r="Q108" s="149"/>
      <c r="R108" s="149"/>
      <c r="S108" s="149"/>
      <c r="T108" s="149"/>
      <c r="U108" s="149"/>
      <c r="V108" s="149"/>
      <c r="W108" s="149"/>
    </row>
    <row r="109" spans="1:23">
      <c r="A109" s="91"/>
      <c r="B109" s="92"/>
      <c r="C109" s="144"/>
      <c r="D109" s="142"/>
      <c r="E109" s="149"/>
      <c r="F109" s="149"/>
      <c r="G109" s="149"/>
      <c r="H109" s="149"/>
      <c r="I109" s="149"/>
      <c r="J109" s="149"/>
      <c r="K109" s="149"/>
      <c r="L109" s="149"/>
      <c r="M109" s="149"/>
      <c r="N109" s="149"/>
      <c r="O109" s="149"/>
      <c r="P109" s="149"/>
      <c r="Q109" s="149"/>
      <c r="R109" s="149"/>
      <c r="S109" s="149"/>
      <c r="T109" s="149"/>
      <c r="U109" s="149"/>
      <c r="V109" s="149"/>
      <c r="W109" s="149"/>
    </row>
    <row r="110" spans="1:23">
      <c r="A110" s="91"/>
      <c r="B110" s="92"/>
      <c r="C110" s="144"/>
      <c r="D110" s="142"/>
      <c r="E110" s="149"/>
      <c r="F110" s="149"/>
      <c r="G110" s="149"/>
      <c r="H110" s="149"/>
      <c r="I110" s="149"/>
      <c r="J110" s="149"/>
      <c r="K110" s="149"/>
      <c r="L110" s="149"/>
      <c r="M110" s="149"/>
      <c r="N110" s="149"/>
      <c r="O110" s="149"/>
      <c r="P110" s="149"/>
      <c r="Q110" s="149"/>
      <c r="R110" s="149"/>
      <c r="S110" s="149"/>
      <c r="T110" s="149"/>
      <c r="U110" s="149"/>
      <c r="V110" s="149"/>
      <c r="W110" s="149"/>
    </row>
    <row r="111" ht="108" spans="1:23">
      <c r="A111" s="91" t="str">
        <f>case_lib!A29</f>
        <v>AC_3_16</v>
      </c>
      <c r="B111" s="92" t="str">
        <f>case_lib!C29</f>
        <v>AC</v>
      </c>
      <c r="C111" s="93" t="str">
        <f>case_lib!D29</f>
        <v>ACS status：Active
故障注入，C_ADU_Temp_Valid==Invalid时
直接发C_ADU _inter warning POSITIVE
风扇保持全速运行。
（ADU应从ACS获得以下信号：
C_Fan_SpeedPercent）</v>
      </c>
      <c r="D111" s="142"/>
      <c r="E111" s="148"/>
      <c r="F111" s="149"/>
      <c r="G111" s="149"/>
      <c r="H111" s="149"/>
      <c r="I111" s="149"/>
      <c r="J111" s="149"/>
      <c r="K111" s="149"/>
      <c r="L111" s="149"/>
      <c r="M111" s="149"/>
      <c r="N111" s="149"/>
      <c r="O111" s="149"/>
      <c r="P111" s="149"/>
      <c r="Q111" s="149"/>
      <c r="R111" s="149"/>
      <c r="S111" s="149"/>
      <c r="T111" s="149"/>
      <c r="U111" s="149"/>
      <c r="V111" s="149"/>
      <c r="W111" s="149"/>
    </row>
    <row r="112" spans="1:23">
      <c r="A112" s="91"/>
      <c r="B112" s="92"/>
      <c r="C112" s="93"/>
      <c r="D112" s="142"/>
      <c r="E112" s="149"/>
      <c r="F112" s="149"/>
      <c r="G112" s="149"/>
      <c r="H112" s="149"/>
      <c r="I112" s="149"/>
      <c r="J112" s="149"/>
      <c r="K112" s="149"/>
      <c r="L112" s="149"/>
      <c r="M112" s="149"/>
      <c r="N112" s="149"/>
      <c r="O112" s="149"/>
      <c r="P112" s="149"/>
      <c r="Q112" s="149"/>
      <c r="R112" s="149"/>
      <c r="S112" s="149"/>
      <c r="T112" s="149"/>
      <c r="U112" s="149"/>
      <c r="V112" s="149"/>
      <c r="W112" s="149"/>
    </row>
    <row r="113" spans="1:23">
      <c r="A113" s="91"/>
      <c r="B113" s="92"/>
      <c r="C113" s="93"/>
      <c r="D113" s="142"/>
      <c r="E113" s="149"/>
      <c r="F113" s="149"/>
      <c r="G113" s="149"/>
      <c r="H113" s="149"/>
      <c r="I113" s="149"/>
      <c r="J113" s="149"/>
      <c r="K113" s="149"/>
      <c r="L113" s="149"/>
      <c r="M113" s="149"/>
      <c r="N113" s="149"/>
      <c r="O113" s="149"/>
      <c r="P113" s="149"/>
      <c r="Q113" s="149"/>
      <c r="R113" s="149"/>
      <c r="S113" s="149"/>
      <c r="T113" s="149"/>
      <c r="U113" s="149"/>
      <c r="V113" s="149"/>
      <c r="W113" s="149"/>
    </row>
    <row r="114" spans="1:23">
      <c r="A114" s="91"/>
      <c r="B114" s="92"/>
      <c r="C114" s="93"/>
      <c r="D114" s="142"/>
      <c r="E114" s="149"/>
      <c r="F114" s="149"/>
      <c r="G114" s="149"/>
      <c r="H114" s="149"/>
      <c r="I114" s="149"/>
      <c r="J114" s="149"/>
      <c r="K114" s="149"/>
      <c r="L114" s="149"/>
      <c r="M114" s="149"/>
      <c r="N114" s="149"/>
      <c r="O114" s="149"/>
      <c r="P114" s="149"/>
      <c r="Q114" s="149"/>
      <c r="R114" s="149"/>
      <c r="S114" s="149"/>
      <c r="T114" s="149"/>
      <c r="U114" s="149"/>
      <c r="V114" s="149"/>
      <c r="W114" s="149"/>
    </row>
    <row r="115" spans="1:23">
      <c r="A115" s="91"/>
      <c r="B115" s="92"/>
      <c r="C115" s="93"/>
      <c r="D115" s="142"/>
      <c r="E115" s="149"/>
      <c r="F115" s="149"/>
      <c r="G115" s="149"/>
      <c r="H115" s="149"/>
      <c r="I115" s="149"/>
      <c r="J115" s="149"/>
      <c r="K115" s="149"/>
      <c r="L115" s="149"/>
      <c r="M115" s="149"/>
      <c r="N115" s="149"/>
      <c r="O115" s="149"/>
      <c r="P115" s="149"/>
      <c r="Q115" s="149"/>
      <c r="R115" s="149"/>
      <c r="S115" s="149"/>
      <c r="T115" s="149"/>
      <c r="U115" s="149"/>
      <c r="V115" s="149"/>
      <c r="W115" s="149"/>
    </row>
    <row r="116" ht="108" spans="1:23">
      <c r="A116" s="91" t="str">
        <f>case_lib!A30</f>
        <v>AC_3_17</v>
      </c>
      <c r="B116" s="92" t="str">
        <f>case_lib!C30</f>
        <v>AC</v>
      </c>
      <c r="C116" s="93" t="str">
        <f>case_lib!D30</f>
        <v>ACS status：Active
故障注入，C_ADU_Temp_Valid==Invalid时
且C_Outlet_RadiatorTemp ≥K_ACS_Temp_W
ACS向ADU发送
C_Over_Temp_level，
0x1: Warning</v>
      </c>
      <c r="D116" s="142"/>
      <c r="E116" s="148"/>
      <c r="F116" s="149"/>
      <c r="G116" s="149"/>
      <c r="H116" s="149"/>
      <c r="I116" s="149"/>
      <c r="J116" s="149"/>
      <c r="K116" s="149"/>
      <c r="L116" s="149"/>
      <c r="M116" s="149"/>
      <c r="N116" s="149"/>
      <c r="O116" s="149"/>
      <c r="P116" s="149"/>
      <c r="Q116" s="149"/>
      <c r="R116" s="149"/>
      <c r="S116" s="149"/>
      <c r="T116" s="149"/>
      <c r="U116" s="149"/>
      <c r="V116" s="149"/>
      <c r="W116" s="149"/>
    </row>
    <row r="117" spans="1:23">
      <c r="A117" s="91"/>
      <c r="B117" s="92"/>
      <c r="C117" s="93"/>
      <c r="D117" s="142"/>
      <c r="E117" s="149"/>
      <c r="F117" s="149"/>
      <c r="G117" s="149"/>
      <c r="H117" s="149"/>
      <c r="I117" s="149"/>
      <c r="J117" s="149"/>
      <c r="K117" s="149"/>
      <c r="L117" s="149"/>
      <c r="M117" s="149"/>
      <c r="N117" s="149"/>
      <c r="O117" s="149"/>
      <c r="P117" s="149"/>
      <c r="Q117" s="149"/>
      <c r="R117" s="149"/>
      <c r="S117" s="149"/>
      <c r="T117" s="149"/>
      <c r="U117" s="149"/>
      <c r="V117" s="149"/>
      <c r="W117" s="149"/>
    </row>
    <row r="118" spans="1:23">
      <c r="A118" s="91"/>
      <c r="B118" s="92"/>
      <c r="C118" s="93"/>
      <c r="D118" s="142"/>
      <c r="E118" s="149"/>
      <c r="F118" s="149"/>
      <c r="G118" s="149"/>
      <c r="H118" s="149"/>
      <c r="I118" s="149"/>
      <c r="J118" s="149"/>
      <c r="K118" s="149"/>
      <c r="L118" s="149"/>
      <c r="M118" s="149"/>
      <c r="N118" s="149"/>
      <c r="O118" s="149"/>
      <c r="P118" s="149"/>
      <c r="Q118" s="149"/>
      <c r="R118" s="149"/>
      <c r="S118" s="149"/>
      <c r="T118" s="149"/>
      <c r="U118" s="149"/>
      <c r="V118" s="149"/>
      <c r="W118" s="149"/>
    </row>
    <row r="119" spans="1:23">
      <c r="A119" s="91"/>
      <c r="B119" s="92"/>
      <c r="C119" s="93"/>
      <c r="D119" s="142"/>
      <c r="E119" s="149"/>
      <c r="F119" s="149"/>
      <c r="G119" s="149"/>
      <c r="H119" s="149"/>
      <c r="I119" s="149"/>
      <c r="J119" s="149"/>
      <c r="K119" s="149"/>
      <c r="L119" s="149"/>
      <c r="M119" s="149"/>
      <c r="N119" s="149"/>
      <c r="O119" s="149"/>
      <c r="P119" s="149"/>
      <c r="Q119" s="149"/>
      <c r="R119" s="149"/>
      <c r="S119" s="149"/>
      <c r="T119" s="149"/>
      <c r="U119" s="149"/>
      <c r="V119" s="149"/>
      <c r="W119" s="149"/>
    </row>
    <row r="120" spans="1:23">
      <c r="A120" s="91"/>
      <c r="B120" s="92"/>
      <c r="C120" s="93"/>
      <c r="D120" s="142"/>
      <c r="E120" s="149"/>
      <c r="F120" s="149"/>
      <c r="G120" s="149"/>
      <c r="H120" s="149"/>
      <c r="I120" s="149"/>
      <c r="J120" s="149"/>
      <c r="K120" s="149"/>
      <c r="L120" s="149"/>
      <c r="M120" s="149"/>
      <c r="N120" s="149"/>
      <c r="O120" s="149"/>
      <c r="P120" s="149"/>
      <c r="Q120" s="149"/>
      <c r="R120" s="149"/>
      <c r="S120" s="149"/>
      <c r="T120" s="149"/>
      <c r="U120" s="149"/>
      <c r="V120" s="149"/>
      <c r="W120" s="149"/>
    </row>
    <row r="121" ht="108" spans="1:23">
      <c r="A121" s="91" t="str">
        <f>case_lib!A31</f>
        <v>AC_3_18</v>
      </c>
      <c r="B121" s="92" t="str">
        <f>case_lib!C31</f>
        <v>AC</v>
      </c>
      <c r="C121" s="144" t="str">
        <f>case_lib!D31</f>
        <v>ACS status：Active
故障注入，C_ADU_Temp_Valid==Invalid时
ACS计算警告时间。当K_TimeLast_Over_Temp到达时，
ACS向ADU发送
C_Over_Temp_level，
0x2: Critica   </v>
      </c>
      <c r="D121" s="142"/>
      <c r="E121" s="148"/>
      <c r="F121" s="149"/>
      <c r="G121" s="149"/>
      <c r="H121" s="149"/>
      <c r="I121" s="149"/>
      <c r="J121" s="149"/>
      <c r="K121" s="149"/>
      <c r="L121" s="149"/>
      <c r="M121" s="149"/>
      <c r="N121" s="149"/>
      <c r="O121" s="149"/>
      <c r="P121" s="149"/>
      <c r="Q121" s="149"/>
      <c r="R121" s="149"/>
      <c r="S121" s="149"/>
      <c r="T121" s="149"/>
      <c r="U121" s="149"/>
      <c r="V121" s="149"/>
      <c r="W121" s="149"/>
    </row>
    <row r="122" spans="1:23">
      <c r="A122" s="91"/>
      <c r="B122" s="92"/>
      <c r="C122" s="144"/>
      <c r="D122" s="142"/>
      <c r="E122" s="149"/>
      <c r="F122" s="149"/>
      <c r="G122" s="149"/>
      <c r="H122" s="149"/>
      <c r="I122" s="149"/>
      <c r="J122" s="149"/>
      <c r="K122" s="149"/>
      <c r="L122" s="149"/>
      <c r="M122" s="149"/>
      <c r="N122" s="149"/>
      <c r="O122" s="149"/>
      <c r="P122" s="149"/>
      <c r="Q122" s="149"/>
      <c r="R122" s="149"/>
      <c r="S122" s="149"/>
      <c r="T122" s="149"/>
      <c r="U122" s="149"/>
      <c r="V122" s="149"/>
      <c r="W122" s="149"/>
    </row>
    <row r="123" spans="1:23">
      <c r="A123" s="91"/>
      <c r="B123" s="92"/>
      <c r="C123" s="144"/>
      <c r="D123" s="142"/>
      <c r="E123" s="149"/>
      <c r="F123" s="149"/>
      <c r="G123" s="149"/>
      <c r="H123" s="149"/>
      <c r="I123" s="149"/>
      <c r="J123" s="149"/>
      <c r="K123" s="149"/>
      <c r="L123" s="149"/>
      <c r="M123" s="149"/>
      <c r="N123" s="149"/>
      <c r="O123" s="149"/>
      <c r="P123" s="149"/>
      <c r="Q123" s="149"/>
      <c r="R123" s="149"/>
      <c r="S123" s="149"/>
      <c r="T123" s="149"/>
      <c r="U123" s="149"/>
      <c r="V123" s="149"/>
      <c r="W123" s="149"/>
    </row>
    <row r="124" spans="1:23">
      <c r="A124" s="91"/>
      <c r="B124" s="92"/>
      <c r="C124" s="144"/>
      <c r="D124" s="142"/>
      <c r="E124" s="149"/>
      <c r="F124" s="149"/>
      <c r="G124" s="149"/>
      <c r="H124" s="149"/>
      <c r="I124" s="149"/>
      <c r="J124" s="149"/>
      <c r="K124" s="149"/>
      <c r="L124" s="149"/>
      <c r="M124" s="149"/>
      <c r="N124" s="149"/>
      <c r="O124" s="149"/>
      <c r="P124" s="149"/>
      <c r="Q124" s="149"/>
      <c r="R124" s="149"/>
      <c r="S124" s="149"/>
      <c r="T124" s="149"/>
      <c r="U124" s="149"/>
      <c r="V124" s="149"/>
      <c r="W124" s="149"/>
    </row>
    <row r="125" spans="1:23">
      <c r="A125" s="91"/>
      <c r="B125" s="92"/>
      <c r="C125" s="144"/>
      <c r="D125" s="142"/>
      <c r="E125" s="149"/>
      <c r="F125" s="149"/>
      <c r="G125" s="149"/>
      <c r="H125" s="149"/>
      <c r="I125" s="149"/>
      <c r="J125" s="149"/>
      <c r="K125" s="149"/>
      <c r="L125" s="149"/>
      <c r="M125" s="149"/>
      <c r="N125" s="149"/>
      <c r="O125" s="149"/>
      <c r="P125" s="149"/>
      <c r="Q125" s="149"/>
      <c r="R125" s="149"/>
      <c r="S125" s="149"/>
      <c r="T125" s="149"/>
      <c r="U125" s="149"/>
      <c r="V125" s="149"/>
      <c r="W125" s="149"/>
    </row>
    <row r="126" ht="148.5" spans="1:23">
      <c r="A126" s="91" t="str">
        <f>case_lib!A32</f>
        <v>AC_3_19</v>
      </c>
      <c r="B126" s="92" t="str">
        <f>case_lib!C32</f>
        <v>AC</v>
      </c>
      <c r="C126" s="93" t="str">
        <f>case_lib!D32</f>
        <v>ACS status：Active
故障注入，C_ADU_Temp_Valid==Invalid时
ACS应该比较C_Outlet_RadiatorTemp和K_ACS_Temp_C。如果C_Outlet_RadiatorTemp≥K_ACS_Temp_C, 
ACS向ADU发送
C_Over_Temp_level，
0x2: Critica   </v>
      </c>
      <c r="D126" s="142"/>
      <c r="E126" s="148"/>
      <c r="F126" s="149"/>
      <c r="G126" s="149"/>
      <c r="H126" s="149"/>
      <c r="I126" s="149"/>
      <c r="J126" s="149"/>
      <c r="K126" s="149"/>
      <c r="L126" s="149"/>
      <c r="M126" s="149"/>
      <c r="N126" s="149"/>
      <c r="O126" s="149"/>
      <c r="P126" s="149"/>
      <c r="Q126" s="149"/>
      <c r="R126" s="149"/>
      <c r="S126" s="149"/>
      <c r="T126" s="149"/>
      <c r="U126" s="149"/>
      <c r="V126" s="149"/>
      <c r="W126" s="149"/>
    </row>
    <row r="127" spans="1:23">
      <c r="A127" s="91"/>
      <c r="B127" s="92"/>
      <c r="C127" s="93"/>
      <c r="D127" s="142"/>
      <c r="E127" s="149"/>
      <c r="F127" s="149"/>
      <c r="G127" s="149"/>
      <c r="H127" s="149"/>
      <c r="I127" s="149"/>
      <c r="J127" s="149"/>
      <c r="K127" s="149"/>
      <c r="L127" s="149"/>
      <c r="M127" s="149"/>
      <c r="N127" s="149"/>
      <c r="O127" s="149"/>
      <c r="P127" s="149"/>
      <c r="Q127" s="149"/>
      <c r="R127" s="149"/>
      <c r="S127" s="149"/>
      <c r="T127" s="149"/>
      <c r="U127" s="149"/>
      <c r="V127" s="149"/>
      <c r="W127" s="149"/>
    </row>
    <row r="128" spans="1:23">
      <c r="A128" s="91"/>
      <c r="B128" s="92"/>
      <c r="C128" s="93"/>
      <c r="D128" s="142"/>
      <c r="E128" s="149"/>
      <c r="F128" s="149"/>
      <c r="G128" s="149"/>
      <c r="H128" s="149"/>
      <c r="I128" s="149"/>
      <c r="J128" s="149"/>
      <c r="K128" s="149"/>
      <c r="L128" s="149"/>
      <c r="M128" s="149"/>
      <c r="N128" s="149"/>
      <c r="O128" s="149"/>
      <c r="P128" s="149"/>
      <c r="Q128" s="149"/>
      <c r="R128" s="149"/>
      <c r="S128" s="149"/>
      <c r="T128" s="149"/>
      <c r="U128" s="149"/>
      <c r="V128" s="149"/>
      <c r="W128" s="149"/>
    </row>
    <row r="129" spans="1:23">
      <c r="A129" s="91"/>
      <c r="B129" s="92"/>
      <c r="C129" s="93"/>
      <c r="D129" s="142"/>
      <c r="E129" s="149"/>
      <c r="F129" s="149"/>
      <c r="G129" s="149"/>
      <c r="H129" s="149"/>
      <c r="I129" s="149"/>
      <c r="J129" s="149"/>
      <c r="K129" s="149"/>
      <c r="L129" s="149"/>
      <c r="M129" s="149"/>
      <c r="N129" s="149"/>
      <c r="O129" s="149"/>
      <c r="P129" s="149"/>
      <c r="Q129" s="149"/>
      <c r="R129" s="149"/>
      <c r="S129" s="149"/>
      <c r="T129" s="149"/>
      <c r="U129" s="149"/>
      <c r="V129" s="149"/>
      <c r="W129" s="149"/>
    </row>
    <row r="130" spans="1:23">
      <c r="A130" s="91"/>
      <c r="B130" s="92"/>
      <c r="C130" s="93"/>
      <c r="D130" s="142"/>
      <c r="E130" s="149"/>
      <c r="F130" s="149"/>
      <c r="G130" s="149"/>
      <c r="H130" s="149"/>
      <c r="I130" s="149"/>
      <c r="J130" s="149"/>
      <c r="K130" s="149"/>
      <c r="L130" s="149"/>
      <c r="M130" s="149"/>
      <c r="N130" s="149"/>
      <c r="O130" s="149"/>
      <c r="P130" s="149"/>
      <c r="Q130" s="149"/>
      <c r="R130" s="149"/>
      <c r="S130" s="149"/>
      <c r="T130" s="149"/>
      <c r="U130" s="149"/>
      <c r="V130" s="149"/>
      <c r="W130" s="149"/>
    </row>
    <row r="131" ht="135" spans="1:23">
      <c r="A131" s="91" t="str">
        <f>case_lib!A33</f>
        <v>AC_3_20</v>
      </c>
      <c r="B131" s="92" t="str">
        <f>case_lib!C33</f>
        <v>AC</v>
      </c>
      <c r="C131" s="93" t="str">
        <f>case_lib!D33</f>
        <v>ACS status：Active
故障注入，C_ADU_Temp_Valid==Invalid时
ACS应该比较C_Outlet_RadiatorTemp和K_ACS_Temp_C。如果C_Outlet_RadiatorTemp＜K_ACS_Temp_C, 
K_ACS_Temp_C被设置等同为V_Inlet_ADU_Temp_TS</v>
      </c>
      <c r="D131" s="142"/>
      <c r="E131" s="148"/>
      <c r="F131" s="149"/>
      <c r="G131" s="149"/>
      <c r="H131" s="149"/>
      <c r="I131" s="149"/>
      <c r="J131" s="149"/>
      <c r="K131" s="149"/>
      <c r="L131" s="149"/>
      <c r="M131" s="149"/>
      <c r="N131" s="149"/>
      <c r="O131" s="149"/>
      <c r="P131" s="149"/>
      <c r="Q131" s="149"/>
      <c r="R131" s="149"/>
      <c r="S131" s="149"/>
      <c r="T131" s="149"/>
      <c r="U131" s="149"/>
      <c r="V131" s="149"/>
      <c r="W131" s="149"/>
    </row>
    <row r="132" spans="1:23">
      <c r="A132" s="91"/>
      <c r="B132" s="92"/>
      <c r="C132" s="93"/>
      <c r="D132" s="142"/>
      <c r="E132" s="149"/>
      <c r="F132" s="149"/>
      <c r="G132" s="149"/>
      <c r="H132" s="149"/>
      <c r="I132" s="149"/>
      <c r="J132" s="149"/>
      <c r="K132" s="149"/>
      <c r="L132" s="149"/>
      <c r="M132" s="149"/>
      <c r="N132" s="149"/>
      <c r="O132" s="149"/>
      <c r="P132" s="149"/>
      <c r="Q132" s="149"/>
      <c r="R132" s="149"/>
      <c r="S132" s="149"/>
      <c r="T132" s="149"/>
      <c r="U132" s="149"/>
      <c r="V132" s="149"/>
      <c r="W132" s="149"/>
    </row>
    <row r="133" spans="1:23">
      <c r="A133" s="91"/>
      <c r="B133" s="92"/>
      <c r="C133" s="93"/>
      <c r="D133" s="142"/>
      <c r="E133" s="149"/>
      <c r="F133" s="149"/>
      <c r="G133" s="149"/>
      <c r="H133" s="149"/>
      <c r="I133" s="149"/>
      <c r="J133" s="149"/>
      <c r="K133" s="149"/>
      <c r="L133" s="149"/>
      <c r="M133" s="149"/>
      <c r="N133" s="149"/>
      <c r="O133" s="149"/>
      <c r="P133" s="149"/>
      <c r="Q133" s="149"/>
      <c r="R133" s="149"/>
      <c r="S133" s="149"/>
      <c r="T133" s="149"/>
      <c r="U133" s="149"/>
      <c r="V133" s="149"/>
      <c r="W133" s="149"/>
    </row>
    <row r="134" spans="1:23">
      <c r="A134" s="91"/>
      <c r="B134" s="92"/>
      <c r="C134" s="93"/>
      <c r="D134" s="142"/>
      <c r="E134" s="149"/>
      <c r="F134" s="149"/>
      <c r="G134" s="149"/>
      <c r="H134" s="149"/>
      <c r="I134" s="149"/>
      <c r="J134" s="149"/>
      <c r="K134" s="149"/>
      <c r="L134" s="149"/>
      <c r="M134" s="149"/>
      <c r="N134" s="149"/>
      <c r="O134" s="149"/>
      <c r="P134" s="149"/>
      <c r="Q134" s="149"/>
      <c r="R134" s="149"/>
      <c r="S134" s="149"/>
      <c r="T134" s="149"/>
      <c r="U134" s="149"/>
      <c r="V134" s="149"/>
      <c r="W134" s="149"/>
    </row>
    <row r="135" spans="1:23">
      <c r="A135" s="91"/>
      <c r="B135" s="92"/>
      <c r="C135" s="93"/>
      <c r="D135" s="142"/>
      <c r="E135" s="149"/>
      <c r="F135" s="149"/>
      <c r="G135" s="149"/>
      <c r="H135" s="149"/>
      <c r="I135" s="149"/>
      <c r="J135" s="149"/>
      <c r="K135" s="149"/>
      <c r="L135" s="149"/>
      <c r="M135" s="149"/>
      <c r="N135" s="149"/>
      <c r="O135" s="149"/>
      <c r="P135" s="149"/>
      <c r="Q135" s="149"/>
      <c r="R135" s="149"/>
      <c r="S135" s="149"/>
      <c r="T135" s="149"/>
      <c r="U135" s="149"/>
      <c r="V135" s="149"/>
      <c r="W135" s="149"/>
    </row>
    <row r="136" ht="121.5" spans="1:23">
      <c r="A136" s="91" t="str">
        <f>case_lib!A34</f>
        <v>AC_3_21</v>
      </c>
      <c r="B136" s="92" t="str">
        <f>case_lib!C34</f>
        <v>AC</v>
      </c>
      <c r="C136" s="144" t="str">
        <f>case_lib!D34</f>
        <v>ACS status：Active
故障注入，C_ADU_Temp_Valid==Invalid时
减少冷却剂
ACS应监控冷却剂的使用情况，当冷却剂不够时，发出冷却剂报警
ACS发出warning
（ C_Coolant_Alarm，0x1: Warning）</v>
      </c>
      <c r="D136" s="142"/>
      <c r="E136" s="148"/>
      <c r="F136" s="149"/>
      <c r="G136" s="149"/>
      <c r="H136" s="149"/>
      <c r="I136" s="149"/>
      <c r="J136" s="149"/>
      <c r="K136" s="149"/>
      <c r="L136" s="149"/>
      <c r="M136" s="149"/>
      <c r="N136" s="149"/>
      <c r="O136" s="149"/>
      <c r="P136" s="149"/>
      <c r="Q136" s="149"/>
      <c r="R136" s="149"/>
      <c r="S136" s="149"/>
      <c r="T136" s="149"/>
      <c r="U136" s="149"/>
      <c r="V136" s="149"/>
      <c r="W136" s="149"/>
    </row>
    <row r="137" spans="1:23">
      <c r="A137" s="91"/>
      <c r="B137" s="92"/>
      <c r="C137" s="144"/>
      <c r="D137" s="142"/>
      <c r="E137" s="149"/>
      <c r="F137" s="149"/>
      <c r="G137" s="149"/>
      <c r="H137" s="149"/>
      <c r="I137" s="149"/>
      <c r="J137" s="149"/>
      <c r="K137" s="149"/>
      <c r="L137" s="149"/>
      <c r="M137" s="149"/>
      <c r="N137" s="149"/>
      <c r="O137" s="149"/>
      <c r="P137" s="149"/>
      <c r="Q137" s="149"/>
      <c r="R137" s="149"/>
      <c r="S137" s="149"/>
      <c r="T137" s="149"/>
      <c r="U137" s="149"/>
      <c r="V137" s="149"/>
      <c r="W137" s="149"/>
    </row>
    <row r="138" spans="1:23">
      <c r="A138" s="91"/>
      <c r="B138" s="92"/>
      <c r="C138" s="144"/>
      <c r="D138" s="142"/>
      <c r="E138" s="149"/>
      <c r="F138" s="149"/>
      <c r="G138" s="149"/>
      <c r="H138" s="149"/>
      <c r="I138" s="149"/>
      <c r="J138" s="149"/>
      <c r="K138" s="149"/>
      <c r="L138" s="149"/>
      <c r="M138" s="149"/>
      <c r="N138" s="149"/>
      <c r="O138" s="149"/>
      <c r="P138" s="149"/>
      <c r="Q138" s="149"/>
      <c r="R138" s="149"/>
      <c r="S138" s="149"/>
      <c r="T138" s="149"/>
      <c r="U138" s="149"/>
      <c r="V138" s="149"/>
      <c r="W138" s="149"/>
    </row>
    <row r="139" spans="1:23">
      <c r="A139" s="91"/>
      <c r="B139" s="92"/>
      <c r="C139" s="144"/>
      <c r="D139" s="142"/>
      <c r="E139" s="149"/>
      <c r="F139" s="149"/>
      <c r="G139" s="149"/>
      <c r="H139" s="149"/>
      <c r="I139" s="149"/>
      <c r="J139" s="149"/>
      <c r="K139" s="149"/>
      <c r="L139" s="149"/>
      <c r="M139" s="149"/>
      <c r="N139" s="149"/>
      <c r="O139" s="149"/>
      <c r="P139" s="149"/>
      <c r="Q139" s="149"/>
      <c r="R139" s="149"/>
      <c r="S139" s="149"/>
      <c r="T139" s="149"/>
      <c r="U139" s="149"/>
      <c r="V139" s="149"/>
      <c r="W139" s="149"/>
    </row>
    <row r="140" spans="1:23">
      <c r="A140" s="91"/>
      <c r="B140" s="92"/>
      <c r="C140" s="144"/>
      <c r="D140" s="142"/>
      <c r="E140" s="149"/>
      <c r="F140" s="149"/>
      <c r="G140" s="149"/>
      <c r="H140" s="149"/>
      <c r="I140" s="149"/>
      <c r="J140" s="149"/>
      <c r="K140" s="149"/>
      <c r="L140" s="149"/>
      <c r="M140" s="149"/>
      <c r="N140" s="149"/>
      <c r="O140" s="149"/>
      <c r="P140" s="149"/>
      <c r="Q140" s="149"/>
      <c r="R140" s="149"/>
      <c r="S140" s="149"/>
      <c r="T140" s="149"/>
      <c r="U140" s="149"/>
      <c r="V140" s="149"/>
      <c r="W140" s="149"/>
    </row>
    <row r="141" ht="81" spans="1:23">
      <c r="A141" s="91" t="str">
        <f>case_lib!A35</f>
        <v>AC_3_22</v>
      </c>
      <c r="B141" s="92" t="str">
        <f>case_lib!C35</f>
        <v>AC</v>
      </c>
      <c r="C141" s="93" t="str">
        <f>case_lib!D35</f>
        <v>ACS status：Active
ACS shall have diagnostics to indicate the system operating status.
只要信号列表有一个信号positive
C_ACS_status 0x3 报此信号</v>
      </c>
      <c r="D141" s="142"/>
      <c r="E141" s="148"/>
      <c r="F141" s="149"/>
      <c r="G141" s="149"/>
      <c r="H141" s="149"/>
      <c r="I141" s="149"/>
      <c r="J141" s="149"/>
      <c r="K141" s="149"/>
      <c r="L141" s="149"/>
      <c r="M141" s="149"/>
      <c r="N141" s="149"/>
      <c r="O141" s="149"/>
      <c r="P141" s="149"/>
      <c r="Q141" s="149"/>
      <c r="R141" s="149"/>
      <c r="S141" s="149"/>
      <c r="T141" s="149"/>
      <c r="U141" s="149"/>
      <c r="V141" s="149"/>
      <c r="W141" s="149"/>
    </row>
    <row r="142" spans="1:23">
      <c r="A142" s="91"/>
      <c r="B142" s="92"/>
      <c r="C142" s="93"/>
      <c r="D142" s="142"/>
      <c r="E142" s="149"/>
      <c r="F142" s="149"/>
      <c r="G142" s="149"/>
      <c r="H142" s="149"/>
      <c r="I142" s="149"/>
      <c r="J142" s="149"/>
      <c r="K142" s="149"/>
      <c r="L142" s="149"/>
      <c r="M142" s="149"/>
      <c r="N142" s="149"/>
      <c r="O142" s="149"/>
      <c r="P142" s="149"/>
      <c r="Q142" s="149"/>
      <c r="R142" s="149"/>
      <c r="S142" s="149"/>
      <c r="T142" s="149"/>
      <c r="U142" s="149"/>
      <c r="V142" s="149"/>
      <c r="W142" s="149"/>
    </row>
    <row r="143" spans="1:23">
      <c r="A143" s="91"/>
      <c r="B143" s="92"/>
      <c r="C143" s="93"/>
      <c r="D143" s="142"/>
      <c r="E143" s="149"/>
      <c r="F143" s="149"/>
      <c r="G143" s="149"/>
      <c r="H143" s="149"/>
      <c r="I143" s="149"/>
      <c r="J143" s="149"/>
      <c r="K143" s="149"/>
      <c r="L143" s="149"/>
      <c r="M143" s="149"/>
      <c r="N143" s="149"/>
      <c r="O143" s="149"/>
      <c r="P143" s="149"/>
      <c r="Q143" s="149"/>
      <c r="R143" s="149"/>
      <c r="S143" s="149"/>
      <c r="T143" s="149"/>
      <c r="U143" s="149"/>
      <c r="V143" s="149"/>
      <c r="W143" s="149"/>
    </row>
    <row r="144" spans="1:23">
      <c r="A144" s="91"/>
      <c r="B144" s="92"/>
      <c r="C144" s="93"/>
      <c r="D144" s="142"/>
      <c r="E144" s="149"/>
      <c r="F144" s="149"/>
      <c r="G144" s="149"/>
      <c r="H144" s="149"/>
      <c r="I144" s="149"/>
      <c r="J144" s="149"/>
      <c r="K144" s="149"/>
      <c r="L144" s="149"/>
      <c r="M144" s="149"/>
      <c r="N144" s="149"/>
      <c r="O144" s="149"/>
      <c r="P144" s="149"/>
      <c r="Q144" s="149"/>
      <c r="R144" s="149"/>
      <c r="S144" s="149"/>
      <c r="T144" s="149"/>
      <c r="U144" s="149"/>
      <c r="V144" s="149"/>
      <c r="W144" s="149"/>
    </row>
    <row r="145" spans="1:23">
      <c r="A145" s="91"/>
      <c r="B145" s="92"/>
      <c r="C145" s="93"/>
      <c r="D145" s="142"/>
      <c r="E145" s="149"/>
      <c r="F145" s="149"/>
      <c r="G145" s="149"/>
      <c r="H145" s="149"/>
      <c r="I145" s="149"/>
      <c r="J145" s="149"/>
      <c r="K145" s="149"/>
      <c r="L145" s="149"/>
      <c r="M145" s="149"/>
      <c r="N145" s="149"/>
      <c r="O145" s="149"/>
      <c r="P145" s="149"/>
      <c r="Q145" s="149"/>
      <c r="R145" s="149"/>
      <c r="S145" s="149"/>
      <c r="T145" s="149"/>
      <c r="U145" s="149"/>
      <c r="V145" s="149"/>
      <c r="W145" s="149"/>
    </row>
    <row r="146" ht="108" spans="1:23">
      <c r="A146" s="91" t="str">
        <f>case_lib!A36</f>
        <v>AC_3_23</v>
      </c>
      <c r="B146" s="92" t="str">
        <f>case_lib!C36</f>
        <v>AC</v>
      </c>
      <c r="C146" s="93" t="str">
        <f>case_lib!D36</f>
        <v>KL15 is on,
 engine is on 
and ADU send C_ACS_Enable_Status==Enable
0x1: Enable
C_ADU_Temp_Valid==Valid 
and C_ADU_Temp_M ≥ K_ ADU_Temp_RPS；</v>
      </c>
      <c r="D146" s="142"/>
      <c r="E146" s="149"/>
      <c r="F146" s="149"/>
      <c r="G146" s="149"/>
      <c r="H146" s="149"/>
      <c r="I146" s="149"/>
      <c r="J146" s="149"/>
      <c r="K146" s="149"/>
      <c r="L146" s="149"/>
      <c r="M146" s="149"/>
      <c r="N146" s="149"/>
      <c r="O146" s="149"/>
      <c r="P146" s="149"/>
      <c r="Q146" s="149"/>
      <c r="R146" s="149"/>
      <c r="S146" s="149"/>
      <c r="T146" s="149"/>
      <c r="U146" s="149"/>
      <c r="V146" s="149"/>
      <c r="W146" s="149"/>
    </row>
    <row r="147" spans="1:23">
      <c r="A147" s="91"/>
      <c r="B147" s="92"/>
      <c r="C147" s="93"/>
      <c r="D147" s="142"/>
      <c r="E147" s="149"/>
      <c r="F147" s="149"/>
      <c r="G147" s="149"/>
      <c r="H147" s="149"/>
      <c r="I147" s="149"/>
      <c r="J147" s="149"/>
      <c r="K147" s="149"/>
      <c r="L147" s="149"/>
      <c r="M147" s="149"/>
      <c r="N147" s="149"/>
      <c r="O147" s="149"/>
      <c r="P147" s="149"/>
      <c r="Q147" s="149"/>
      <c r="R147" s="149"/>
      <c r="S147" s="149"/>
      <c r="T147" s="149"/>
      <c r="U147" s="149"/>
      <c r="V147" s="149"/>
      <c r="W147" s="149"/>
    </row>
    <row r="148" spans="1:23">
      <c r="A148" s="91"/>
      <c r="B148" s="92"/>
      <c r="C148" s="93"/>
      <c r="D148" s="142"/>
      <c r="E148" s="149"/>
      <c r="F148" s="149"/>
      <c r="G148" s="149"/>
      <c r="H148" s="149"/>
      <c r="I148" s="149"/>
      <c r="J148" s="149"/>
      <c r="K148" s="149"/>
      <c r="L148" s="149"/>
      <c r="M148" s="149"/>
      <c r="N148" s="149"/>
      <c r="O148" s="149"/>
      <c r="P148" s="149"/>
      <c r="Q148" s="149"/>
      <c r="R148" s="149"/>
      <c r="S148" s="149"/>
      <c r="T148" s="149"/>
      <c r="U148" s="149"/>
      <c r="V148" s="149"/>
      <c r="W148" s="149"/>
    </row>
    <row r="149" spans="1:23">
      <c r="A149" s="91"/>
      <c r="B149" s="92"/>
      <c r="C149" s="93"/>
      <c r="D149" s="142"/>
      <c r="E149" s="149"/>
      <c r="F149" s="149"/>
      <c r="G149" s="149"/>
      <c r="H149" s="149"/>
      <c r="I149" s="149"/>
      <c r="J149" s="149"/>
      <c r="K149" s="149"/>
      <c r="L149" s="149"/>
      <c r="M149" s="149"/>
      <c r="N149" s="149"/>
      <c r="O149" s="149"/>
      <c r="P149" s="149"/>
      <c r="Q149" s="149"/>
      <c r="R149" s="149"/>
      <c r="S149" s="149"/>
      <c r="T149" s="149"/>
      <c r="U149" s="149"/>
      <c r="V149" s="149"/>
      <c r="W149" s="149"/>
    </row>
    <row r="150" spans="1:23">
      <c r="A150" s="91"/>
      <c r="B150" s="92"/>
      <c r="C150" s="93"/>
      <c r="D150" s="142"/>
      <c r="E150" s="149"/>
      <c r="F150" s="149"/>
      <c r="G150" s="149"/>
      <c r="H150" s="149"/>
      <c r="I150" s="149"/>
      <c r="J150" s="149"/>
      <c r="K150" s="149"/>
      <c r="L150" s="149"/>
      <c r="M150" s="149"/>
      <c r="N150" s="149"/>
      <c r="O150" s="149"/>
      <c r="P150" s="149"/>
      <c r="Q150" s="149"/>
      <c r="R150" s="149"/>
      <c r="S150" s="149"/>
      <c r="T150" s="149"/>
      <c r="U150" s="149"/>
      <c r="V150" s="149"/>
      <c r="W150" s="149"/>
    </row>
    <row r="151" ht="94.5" spans="1:23">
      <c r="A151" s="91" t="str">
        <f>case_lib!A37</f>
        <v>AC_3_24</v>
      </c>
      <c r="B151" s="92" t="str">
        <f>case_lib!C37</f>
        <v>AC</v>
      </c>
      <c r="C151" s="93" t="str">
        <f>case_lib!D37</f>
        <v>KL15 is on,
 engine is on 
and ADU send C_ACS_Enable_Status==Enable
0x1: Enable
故障注入：C_ADU_Temp_Valid==Invalid</v>
      </c>
      <c r="D151" s="142"/>
      <c r="E151" s="149"/>
      <c r="F151" s="149"/>
      <c r="G151" s="149"/>
      <c r="H151" s="149"/>
      <c r="I151" s="149"/>
      <c r="J151" s="149"/>
      <c r="K151" s="149"/>
      <c r="L151" s="149"/>
      <c r="M151" s="149"/>
      <c r="N151" s="149"/>
      <c r="O151" s="149"/>
      <c r="P151" s="149"/>
      <c r="Q151" s="149"/>
      <c r="R151" s="149"/>
      <c r="S151" s="149"/>
      <c r="T151" s="149"/>
      <c r="U151" s="149"/>
      <c r="V151" s="149"/>
      <c r="W151" s="149"/>
    </row>
    <row r="152" spans="1:23">
      <c r="A152" s="91"/>
      <c r="B152" s="92"/>
      <c r="C152" s="93"/>
      <c r="D152" s="142"/>
      <c r="E152" s="149"/>
      <c r="F152" s="149"/>
      <c r="G152" s="149"/>
      <c r="H152" s="149"/>
      <c r="I152" s="149"/>
      <c r="J152" s="149"/>
      <c r="K152" s="149"/>
      <c r="L152" s="149"/>
      <c r="M152" s="149"/>
      <c r="N152" s="149"/>
      <c r="O152" s="149"/>
      <c r="P152" s="149"/>
      <c r="Q152" s="149"/>
      <c r="R152" s="149"/>
      <c r="S152" s="149"/>
      <c r="T152" s="149"/>
      <c r="U152" s="149"/>
      <c r="V152" s="149"/>
      <c r="W152" s="149"/>
    </row>
    <row r="153" spans="1:23">
      <c r="A153" s="91"/>
      <c r="B153" s="92"/>
      <c r="C153" s="93"/>
      <c r="D153" s="142"/>
      <c r="E153" s="149"/>
      <c r="F153" s="149"/>
      <c r="G153" s="149"/>
      <c r="H153" s="149"/>
      <c r="I153" s="149"/>
      <c r="J153" s="149"/>
      <c r="K153" s="149"/>
      <c r="L153" s="149"/>
      <c r="M153" s="149"/>
      <c r="N153" s="149"/>
      <c r="O153" s="149"/>
      <c r="P153" s="149"/>
      <c r="Q153" s="149"/>
      <c r="R153" s="149"/>
      <c r="S153" s="149"/>
      <c r="T153" s="149"/>
      <c r="U153" s="149"/>
      <c r="V153" s="149"/>
      <c r="W153" s="149"/>
    </row>
    <row r="154" spans="1:23">
      <c r="A154" s="91"/>
      <c r="B154" s="92"/>
      <c r="C154" s="93"/>
      <c r="D154" s="142"/>
      <c r="E154" s="149"/>
      <c r="F154" s="149"/>
      <c r="G154" s="149"/>
      <c r="H154" s="149"/>
      <c r="I154" s="149"/>
      <c r="J154" s="149"/>
      <c r="K154" s="149"/>
      <c r="L154" s="149"/>
      <c r="M154" s="149"/>
      <c r="N154" s="149"/>
      <c r="O154" s="149"/>
      <c r="P154" s="149"/>
      <c r="Q154" s="149"/>
      <c r="R154" s="149"/>
      <c r="S154" s="149"/>
      <c r="T154" s="149"/>
      <c r="U154" s="149"/>
      <c r="V154" s="149"/>
      <c r="W154" s="149"/>
    </row>
    <row r="155" spans="1:23">
      <c r="A155" s="91"/>
      <c r="B155" s="92"/>
      <c r="C155" s="93"/>
      <c r="D155" s="142"/>
      <c r="E155" s="149"/>
      <c r="F155" s="149"/>
      <c r="G155" s="149"/>
      <c r="H155" s="149"/>
      <c r="I155" s="149"/>
      <c r="J155" s="149"/>
      <c r="K155" s="149"/>
      <c r="L155" s="149"/>
      <c r="M155" s="149"/>
      <c r="N155" s="149"/>
      <c r="O155" s="149"/>
      <c r="P155" s="149"/>
      <c r="Q155" s="149"/>
      <c r="R155" s="149"/>
      <c r="S155" s="149"/>
      <c r="T155" s="149"/>
      <c r="U155" s="149"/>
      <c r="V155" s="149"/>
      <c r="W155" s="149"/>
    </row>
    <row r="156" ht="94.5" spans="1:23">
      <c r="A156" s="91" t="str">
        <f>case_lib!A38</f>
        <v>AC_3_25</v>
      </c>
      <c r="B156" s="92" t="str">
        <f>case_lib!C38</f>
        <v>AC</v>
      </c>
      <c r="C156" s="93" t="str">
        <f>case_lib!D38</f>
        <v>KL15 on
C_ACS_Enable_Status==Enable
在环境温度k_en_temp的情况下
进AD
C_ADU_Temp_Valid==Valid
C_ADU_Temp_M ≥ K_ ADU_Temp_RPS.</v>
      </c>
      <c r="D156" s="142" t="s">
        <v>306</v>
      </c>
      <c r="E156" s="154" t="s">
        <v>307</v>
      </c>
      <c r="F156" s="149"/>
      <c r="G156" s="149"/>
      <c r="H156" s="149"/>
      <c r="I156" s="149"/>
      <c r="J156" s="149"/>
      <c r="K156" s="149"/>
      <c r="L156" s="149"/>
      <c r="M156" s="149"/>
      <c r="N156" s="149"/>
      <c r="O156" s="149"/>
      <c r="P156" s="149"/>
      <c r="Q156" s="149"/>
      <c r="R156" s="149"/>
      <c r="S156" s="149"/>
      <c r="T156" s="149"/>
      <c r="U156" s="149"/>
      <c r="V156" s="149"/>
      <c r="W156" s="149"/>
    </row>
    <row r="157" spans="1:23">
      <c r="A157" s="91"/>
      <c r="B157" s="92"/>
      <c r="C157" s="93"/>
      <c r="D157" s="142" t="s">
        <v>308</v>
      </c>
      <c r="E157" s="154" t="s">
        <v>307</v>
      </c>
      <c r="F157" s="149"/>
      <c r="G157" s="149"/>
      <c r="H157" s="149"/>
      <c r="I157" s="149"/>
      <c r="J157" s="149"/>
      <c r="K157" s="149"/>
      <c r="L157" s="149"/>
      <c r="M157" s="149"/>
      <c r="N157" s="149"/>
      <c r="O157" s="149"/>
      <c r="P157" s="149"/>
      <c r="Q157" s="149"/>
      <c r="R157" s="149"/>
      <c r="S157" s="149"/>
      <c r="T157" s="149"/>
      <c r="U157" s="149"/>
      <c r="V157" s="149"/>
      <c r="W157" s="149"/>
    </row>
    <row r="158" spans="1:23">
      <c r="A158" s="91"/>
      <c r="B158" s="92"/>
      <c r="C158" s="93"/>
      <c r="D158" s="142"/>
      <c r="E158" s="149"/>
      <c r="F158" s="149"/>
      <c r="G158" s="149"/>
      <c r="H158" s="149"/>
      <c r="I158" s="149"/>
      <c r="J158" s="149"/>
      <c r="K158" s="149"/>
      <c r="L158" s="149"/>
      <c r="M158" s="149"/>
      <c r="N158" s="149"/>
      <c r="O158" s="149"/>
      <c r="P158" s="149"/>
      <c r="Q158" s="149"/>
      <c r="R158" s="149"/>
      <c r="S158" s="149"/>
      <c r="T158" s="149"/>
      <c r="U158" s="149"/>
      <c r="V158" s="149"/>
      <c r="W158" s="149"/>
    </row>
    <row r="159" spans="1:23">
      <c r="A159" s="91"/>
      <c r="B159" s="92"/>
      <c r="C159" s="93"/>
      <c r="D159" s="142"/>
      <c r="E159" s="149"/>
      <c r="F159" s="149"/>
      <c r="G159" s="149"/>
      <c r="H159" s="149"/>
      <c r="I159" s="149"/>
      <c r="J159" s="149"/>
      <c r="K159" s="149"/>
      <c r="L159" s="149"/>
      <c r="M159" s="149"/>
      <c r="N159" s="149"/>
      <c r="O159" s="149"/>
      <c r="P159" s="149"/>
      <c r="Q159" s="149"/>
      <c r="R159" s="149"/>
      <c r="S159" s="149"/>
      <c r="T159" s="149"/>
      <c r="U159" s="149"/>
      <c r="V159" s="149"/>
      <c r="W159" s="149"/>
    </row>
    <row r="160" spans="1:23">
      <c r="A160" s="91"/>
      <c r="B160" s="92"/>
      <c r="C160" s="93"/>
      <c r="D160" s="142"/>
      <c r="E160" s="149"/>
      <c r="F160" s="149"/>
      <c r="G160" s="149"/>
      <c r="H160" s="149"/>
      <c r="I160" s="149"/>
      <c r="J160" s="149"/>
      <c r="K160" s="149"/>
      <c r="L160" s="149"/>
      <c r="M160" s="149"/>
      <c r="N160" s="149"/>
      <c r="O160" s="149"/>
      <c r="P160" s="149"/>
      <c r="Q160" s="149"/>
      <c r="R160" s="149"/>
      <c r="S160" s="149"/>
      <c r="T160" s="149"/>
      <c r="U160" s="149"/>
      <c r="V160" s="149"/>
      <c r="W160" s="149"/>
    </row>
    <row r="161" ht="67.5" spans="1:23">
      <c r="A161" s="91" t="str">
        <f>case_lib!A39</f>
        <v>AC_3_26</v>
      </c>
      <c r="B161" s="92" t="str">
        <f>case_lib!C39</f>
        <v>AC</v>
      </c>
      <c r="C161" s="144" t="str">
        <f>case_lib!D39</f>
        <v>KL15 on
k_en_temp
进AD
C_ADU_Temp_M ≥ K_ ADU_Temp_RPS.</v>
      </c>
      <c r="D161" s="142" t="s">
        <v>306</v>
      </c>
      <c r="E161" s="154" t="s">
        <v>307</v>
      </c>
      <c r="F161" s="149"/>
      <c r="G161" s="149"/>
      <c r="H161" s="149"/>
      <c r="I161" s="149"/>
      <c r="J161" s="149"/>
      <c r="K161" s="149"/>
      <c r="L161" s="149"/>
      <c r="M161" s="149"/>
      <c r="N161" s="149"/>
      <c r="O161" s="149"/>
      <c r="P161" s="149"/>
      <c r="Q161" s="149"/>
      <c r="R161" s="149"/>
      <c r="S161" s="149"/>
      <c r="T161" s="149"/>
      <c r="U161" s="149"/>
      <c r="V161" s="149"/>
      <c r="W161" s="149"/>
    </row>
    <row r="162" spans="1:23">
      <c r="A162" s="91"/>
      <c r="B162" s="92"/>
      <c r="C162" s="144"/>
      <c r="D162" s="142" t="s">
        <v>308</v>
      </c>
      <c r="E162" s="154" t="s">
        <v>307</v>
      </c>
      <c r="F162" s="149"/>
      <c r="G162" s="149"/>
      <c r="H162" s="149"/>
      <c r="I162" s="149"/>
      <c r="J162" s="149"/>
      <c r="K162" s="149"/>
      <c r="L162" s="149"/>
      <c r="M162" s="149"/>
      <c r="N162" s="149"/>
      <c r="O162" s="149"/>
      <c r="P162" s="149"/>
      <c r="Q162" s="149"/>
      <c r="R162" s="149"/>
      <c r="S162" s="149"/>
      <c r="T162" s="149"/>
      <c r="U162" s="149"/>
      <c r="V162" s="149"/>
      <c r="W162" s="149"/>
    </row>
    <row r="163" spans="1:23">
      <c r="A163" s="91"/>
      <c r="B163" s="92"/>
      <c r="C163" s="144"/>
      <c r="D163" s="142"/>
      <c r="E163" s="149"/>
      <c r="F163" s="149"/>
      <c r="G163" s="149"/>
      <c r="H163" s="149"/>
      <c r="I163" s="149"/>
      <c r="J163" s="149"/>
      <c r="K163" s="149"/>
      <c r="L163" s="149"/>
      <c r="M163" s="149"/>
      <c r="N163" s="149"/>
      <c r="O163" s="149"/>
      <c r="P163" s="149"/>
      <c r="Q163" s="149"/>
      <c r="R163" s="149"/>
      <c r="S163" s="149"/>
      <c r="T163" s="149"/>
      <c r="U163" s="149"/>
      <c r="V163" s="149"/>
      <c r="W163" s="149"/>
    </row>
    <row r="164" spans="1:23">
      <c r="A164" s="91"/>
      <c r="B164" s="92"/>
      <c r="C164" s="144"/>
      <c r="D164" s="142"/>
      <c r="E164" s="149"/>
      <c r="F164" s="149"/>
      <c r="G164" s="149"/>
      <c r="H164" s="149"/>
      <c r="I164" s="149"/>
      <c r="J164" s="149"/>
      <c r="K164" s="149"/>
      <c r="L164" s="149"/>
      <c r="M164" s="149"/>
      <c r="N164" s="149"/>
      <c r="O164" s="149"/>
      <c r="P164" s="149"/>
      <c r="Q164" s="149"/>
      <c r="R164" s="149"/>
      <c r="S164" s="149"/>
      <c r="T164" s="149"/>
      <c r="U164" s="149"/>
      <c r="V164" s="149"/>
      <c r="W164" s="149"/>
    </row>
    <row r="165" spans="1:23">
      <c r="A165" s="91"/>
      <c r="B165" s="92"/>
      <c r="C165" s="144"/>
      <c r="D165" s="142"/>
      <c r="E165" s="149"/>
      <c r="F165" s="149"/>
      <c r="G165" s="149"/>
      <c r="H165" s="149"/>
      <c r="I165" s="149"/>
      <c r="J165" s="149"/>
      <c r="K165" s="149"/>
      <c r="L165" s="149"/>
      <c r="M165" s="149"/>
      <c r="N165" s="149"/>
      <c r="O165" s="149"/>
      <c r="P165" s="149"/>
      <c r="Q165" s="149"/>
      <c r="R165" s="149"/>
      <c r="S165" s="149"/>
      <c r="T165" s="149"/>
      <c r="U165" s="149"/>
      <c r="V165" s="149"/>
      <c r="W165" s="149"/>
    </row>
    <row r="166" ht="94.5" spans="1:23">
      <c r="A166" s="91" t="str">
        <f>case_lib!A40</f>
        <v>AC_3_27</v>
      </c>
      <c r="B166" s="92" t="str">
        <f>case_lib!C40</f>
        <v>AC</v>
      </c>
      <c r="C166" s="144" t="str">
        <f>case_lib!D40</f>
        <v>KL15 on
进AD/温度无要求
C_ACS_Enable_Status==Enable
ACS 没有收到 ADU output temperature（C_ADU_Temp_M）
C_ADU_Temp==invalid
</v>
      </c>
      <c r="D166" s="142"/>
      <c r="E166" s="148"/>
      <c r="F166" s="149"/>
      <c r="G166" s="149"/>
      <c r="H166" s="149"/>
      <c r="I166" s="149"/>
      <c r="J166" s="149"/>
      <c r="K166" s="149"/>
      <c r="L166" s="149"/>
      <c r="M166" s="149"/>
      <c r="N166" s="149"/>
      <c r="O166" s="149"/>
      <c r="P166" s="149"/>
      <c r="Q166" s="149"/>
      <c r="R166" s="149"/>
      <c r="S166" s="149"/>
      <c r="T166" s="149"/>
      <c r="U166" s="149"/>
      <c r="V166" s="149"/>
      <c r="W166" s="149"/>
    </row>
    <row r="167" spans="1:23">
      <c r="A167" s="91"/>
      <c r="B167" s="92"/>
      <c r="C167" s="144"/>
      <c r="D167" s="142"/>
      <c r="E167" s="149"/>
      <c r="F167" s="149"/>
      <c r="G167" s="149"/>
      <c r="H167" s="149"/>
      <c r="I167" s="149"/>
      <c r="J167" s="149"/>
      <c r="K167" s="149"/>
      <c r="L167" s="149"/>
      <c r="M167" s="149"/>
      <c r="N167" s="149"/>
      <c r="O167" s="149"/>
      <c r="P167" s="149"/>
      <c r="Q167" s="149"/>
      <c r="R167" s="149"/>
      <c r="S167" s="149"/>
      <c r="T167" s="149"/>
      <c r="U167" s="149"/>
      <c r="V167" s="149"/>
      <c r="W167" s="149"/>
    </row>
    <row r="168" spans="1:23">
      <c r="A168" s="91"/>
      <c r="B168" s="92"/>
      <c r="C168" s="144"/>
      <c r="D168" s="142"/>
      <c r="E168" s="149"/>
      <c r="F168" s="149"/>
      <c r="G168" s="149"/>
      <c r="H168" s="149"/>
      <c r="I168" s="149"/>
      <c r="J168" s="149"/>
      <c r="K168" s="149"/>
      <c r="L168" s="149"/>
      <c r="M168" s="149"/>
      <c r="N168" s="149"/>
      <c r="O168" s="149"/>
      <c r="P168" s="149"/>
      <c r="Q168" s="149"/>
      <c r="R168" s="149"/>
      <c r="S168" s="149"/>
      <c r="T168" s="149"/>
      <c r="U168" s="149"/>
      <c r="V168" s="149"/>
      <c r="W168" s="149"/>
    </row>
    <row r="169" spans="1:23">
      <c r="A169" s="91"/>
      <c r="B169" s="92"/>
      <c r="C169" s="144"/>
      <c r="D169" s="142"/>
      <c r="E169" s="149"/>
      <c r="F169" s="149"/>
      <c r="G169" s="149"/>
      <c r="H169" s="149"/>
      <c r="I169" s="149"/>
      <c r="J169" s="149"/>
      <c r="K169" s="149"/>
      <c r="L169" s="149"/>
      <c r="M169" s="149"/>
      <c r="N169" s="149"/>
      <c r="O169" s="149"/>
      <c r="P169" s="149"/>
      <c r="Q169" s="149"/>
      <c r="R169" s="149"/>
      <c r="S169" s="149"/>
      <c r="T169" s="149"/>
      <c r="U169" s="149"/>
      <c r="V169" s="149"/>
      <c r="W169" s="149"/>
    </row>
    <row r="170" spans="1:23">
      <c r="A170" s="91"/>
      <c r="B170" s="92"/>
      <c r="C170" s="144"/>
      <c r="D170" s="142"/>
      <c r="E170" s="149"/>
      <c r="F170" s="149"/>
      <c r="G170" s="149"/>
      <c r="H170" s="149"/>
      <c r="I170" s="149"/>
      <c r="J170" s="149"/>
      <c r="K170" s="149"/>
      <c r="L170" s="149"/>
      <c r="M170" s="149"/>
      <c r="N170" s="149"/>
      <c r="O170" s="149"/>
      <c r="P170" s="149"/>
      <c r="Q170" s="149"/>
      <c r="R170" s="149"/>
      <c r="S170" s="149"/>
      <c r="T170" s="149"/>
      <c r="U170" s="149"/>
      <c r="V170" s="149"/>
      <c r="W170" s="149"/>
    </row>
    <row r="171" ht="81" spans="1:23">
      <c r="A171" s="91" t="str">
        <f>case_lib!A41</f>
        <v>AC_3_28</v>
      </c>
      <c r="B171" s="92" t="str">
        <f>case_lib!C41</f>
        <v>AC</v>
      </c>
      <c r="C171" s="144" t="str">
        <f>case_lib!D41</f>
        <v>KL15 is on, 
engine is on and ADU send C_ACS_Enable_Status==Enable
C_ADU_Temp_Valid==Valid
 and C_ADU_Temp_M &lt; K_ ADU_Temp_RPS</v>
      </c>
      <c r="D171" s="142"/>
      <c r="E171" s="149"/>
      <c r="F171" s="149"/>
      <c r="G171" s="149"/>
      <c r="H171" s="149"/>
      <c r="I171" s="149"/>
      <c r="J171" s="149"/>
      <c r="K171" s="149"/>
      <c r="L171" s="149"/>
      <c r="M171" s="149"/>
      <c r="N171" s="149"/>
      <c r="O171" s="149"/>
      <c r="P171" s="149"/>
      <c r="Q171" s="149"/>
      <c r="R171" s="149"/>
      <c r="S171" s="149"/>
      <c r="T171" s="149"/>
      <c r="U171" s="149"/>
      <c r="V171" s="149"/>
      <c r="W171" s="149"/>
    </row>
    <row r="172" spans="1:23">
      <c r="A172" s="91"/>
      <c r="B172" s="92"/>
      <c r="C172" s="144"/>
      <c r="D172" s="142"/>
      <c r="E172" s="149"/>
      <c r="F172" s="149"/>
      <c r="G172" s="149"/>
      <c r="H172" s="149"/>
      <c r="I172" s="149"/>
      <c r="J172" s="149"/>
      <c r="K172" s="149"/>
      <c r="L172" s="149"/>
      <c r="M172" s="149"/>
      <c r="N172" s="149"/>
      <c r="O172" s="149"/>
      <c r="P172" s="149"/>
      <c r="Q172" s="149"/>
      <c r="R172" s="149"/>
      <c r="S172" s="149"/>
      <c r="T172" s="149"/>
      <c r="U172" s="149"/>
      <c r="V172" s="149"/>
      <c r="W172" s="149"/>
    </row>
    <row r="173" spans="1:23">
      <c r="A173" s="91"/>
      <c r="B173" s="92"/>
      <c r="C173" s="144"/>
      <c r="D173" s="142"/>
      <c r="E173" s="149"/>
      <c r="F173" s="149"/>
      <c r="G173" s="149"/>
      <c r="H173" s="149"/>
      <c r="I173" s="149"/>
      <c r="J173" s="149"/>
      <c r="K173" s="149"/>
      <c r="L173" s="149"/>
      <c r="M173" s="149"/>
      <c r="N173" s="149"/>
      <c r="O173" s="149"/>
      <c r="P173" s="149"/>
      <c r="Q173" s="149"/>
      <c r="R173" s="149"/>
      <c r="S173" s="149"/>
      <c r="T173" s="149"/>
      <c r="U173" s="149"/>
      <c r="V173" s="149"/>
      <c r="W173" s="149"/>
    </row>
    <row r="174" spans="1:23">
      <c r="A174" s="91"/>
      <c r="B174" s="92"/>
      <c r="C174" s="144"/>
      <c r="D174" s="142"/>
      <c r="E174" s="149"/>
      <c r="F174" s="149"/>
      <c r="G174" s="149"/>
      <c r="H174" s="149"/>
      <c r="I174" s="149"/>
      <c r="J174" s="149"/>
      <c r="K174" s="149"/>
      <c r="L174" s="149"/>
      <c r="M174" s="149"/>
      <c r="N174" s="149"/>
      <c r="O174" s="149"/>
      <c r="P174" s="149"/>
      <c r="Q174" s="149"/>
      <c r="R174" s="149"/>
      <c r="S174" s="149"/>
      <c r="T174" s="149"/>
      <c r="U174" s="149"/>
      <c r="V174" s="149"/>
      <c r="W174" s="149"/>
    </row>
    <row r="175" spans="1:23">
      <c r="A175" s="91"/>
      <c r="B175" s="92"/>
      <c r="C175" s="144"/>
      <c r="D175" s="142"/>
      <c r="E175" s="149"/>
      <c r="F175" s="149"/>
      <c r="G175" s="149"/>
      <c r="H175" s="149"/>
      <c r="I175" s="149"/>
      <c r="J175" s="149"/>
      <c r="K175" s="149"/>
      <c r="L175" s="149"/>
      <c r="M175" s="149"/>
      <c r="N175" s="149"/>
      <c r="O175" s="149"/>
      <c r="P175" s="149"/>
      <c r="Q175" s="149"/>
      <c r="R175" s="149"/>
      <c r="S175" s="149"/>
      <c r="T175" s="149"/>
      <c r="U175" s="149"/>
      <c r="V175" s="149"/>
      <c r="W175" s="149"/>
    </row>
    <row r="176" spans="1:23">
      <c r="A176" s="91" t="str">
        <f>case_lib!A42</f>
        <v>AC_3_29</v>
      </c>
      <c r="B176" s="92" t="str">
        <f>case_lib!C42</f>
        <v>AC</v>
      </c>
      <c r="C176" s="144" t="str">
        <f>case_lib!D42</f>
        <v>KL15 is off.</v>
      </c>
      <c r="D176" s="142"/>
      <c r="E176" s="149"/>
      <c r="F176" s="149"/>
      <c r="G176" s="149"/>
      <c r="H176" s="149"/>
      <c r="I176" s="149"/>
      <c r="J176" s="149"/>
      <c r="K176" s="149"/>
      <c r="L176" s="149"/>
      <c r="M176" s="149"/>
      <c r="N176" s="149"/>
      <c r="O176" s="149"/>
      <c r="P176" s="149"/>
      <c r="Q176" s="149"/>
      <c r="R176" s="149"/>
      <c r="S176" s="149"/>
      <c r="T176" s="149"/>
      <c r="U176" s="149"/>
      <c r="V176" s="149"/>
      <c r="W176" s="149"/>
    </row>
    <row r="177" spans="1:23">
      <c r="A177" s="91"/>
      <c r="B177" s="92"/>
      <c r="C177" s="144"/>
      <c r="D177" s="142"/>
      <c r="E177" s="149"/>
      <c r="F177" s="149"/>
      <c r="G177" s="149"/>
      <c r="H177" s="149"/>
      <c r="I177" s="149"/>
      <c r="J177" s="149"/>
      <c r="K177" s="149"/>
      <c r="L177" s="149"/>
      <c r="M177" s="149"/>
      <c r="N177" s="149"/>
      <c r="O177" s="149"/>
      <c r="P177" s="149"/>
      <c r="Q177" s="149"/>
      <c r="R177" s="149"/>
      <c r="S177" s="149"/>
      <c r="T177" s="149"/>
      <c r="U177" s="149"/>
      <c r="V177" s="149"/>
      <c r="W177" s="149"/>
    </row>
    <row r="178" spans="1:23">
      <c r="A178" s="91"/>
      <c r="B178" s="92"/>
      <c r="C178" s="144"/>
      <c r="D178" s="142"/>
      <c r="E178" s="149"/>
      <c r="F178" s="149"/>
      <c r="G178" s="149"/>
      <c r="H178" s="149"/>
      <c r="I178" s="149"/>
      <c r="J178" s="149"/>
      <c r="K178" s="149"/>
      <c r="L178" s="149"/>
      <c r="M178" s="149"/>
      <c r="N178" s="149"/>
      <c r="O178" s="149"/>
      <c r="P178" s="149"/>
      <c r="Q178" s="149"/>
      <c r="R178" s="149"/>
      <c r="S178" s="149"/>
      <c r="T178" s="149"/>
      <c r="U178" s="149"/>
      <c r="V178" s="149"/>
      <c r="W178" s="149"/>
    </row>
    <row r="179" spans="1:23">
      <c r="A179" s="91"/>
      <c r="B179" s="92"/>
      <c r="C179" s="144"/>
      <c r="D179" s="142"/>
      <c r="E179" s="149"/>
      <c r="F179" s="149"/>
      <c r="G179" s="149"/>
      <c r="H179" s="149"/>
      <c r="I179" s="149"/>
      <c r="J179" s="149"/>
      <c r="K179" s="149"/>
      <c r="L179" s="149"/>
      <c r="M179" s="149"/>
      <c r="N179" s="149"/>
      <c r="O179" s="149"/>
      <c r="P179" s="149"/>
      <c r="Q179" s="149"/>
      <c r="R179" s="149"/>
      <c r="S179" s="149"/>
      <c r="T179" s="149"/>
      <c r="U179" s="149"/>
      <c r="V179" s="149"/>
      <c r="W179" s="149"/>
    </row>
    <row r="180" spans="1:23">
      <c r="A180" s="91"/>
      <c r="B180" s="92"/>
      <c r="C180" s="144"/>
      <c r="D180" s="142"/>
      <c r="E180" s="149"/>
      <c r="F180" s="149"/>
      <c r="G180" s="149"/>
      <c r="H180" s="149"/>
      <c r="I180" s="149"/>
      <c r="J180" s="149"/>
      <c r="K180" s="149"/>
      <c r="L180" s="149"/>
      <c r="M180" s="149"/>
      <c r="N180" s="149"/>
      <c r="O180" s="149"/>
      <c r="P180" s="149"/>
      <c r="Q180" s="149"/>
      <c r="R180" s="149"/>
      <c r="S180" s="149"/>
      <c r="T180" s="149"/>
      <c r="U180" s="149"/>
      <c r="V180" s="149"/>
      <c r="W180" s="149"/>
    </row>
    <row r="181" ht="54" spans="1:23">
      <c r="A181" s="91" t="str">
        <f>case_lib!A43</f>
        <v>AC_3_30</v>
      </c>
      <c r="B181" s="92" t="str">
        <f>case_lib!C43</f>
        <v>AC</v>
      </c>
      <c r="C181" s="93" t="str">
        <f>case_lib!D43</f>
        <v>KL15 on
k_en_temp
退AD
C_ADU_Temp_M &lt; K_ ADU_Temp_RPS</v>
      </c>
      <c r="D181" s="142" t="s">
        <v>306</v>
      </c>
      <c r="E181" s="154" t="s">
        <v>307</v>
      </c>
      <c r="F181" s="149"/>
      <c r="G181" s="149"/>
      <c r="H181" s="149"/>
      <c r="I181" s="149"/>
      <c r="J181" s="149"/>
      <c r="K181" s="149"/>
      <c r="L181" s="149"/>
      <c r="M181" s="149"/>
      <c r="N181" s="149"/>
      <c r="O181" s="149"/>
      <c r="P181" s="149"/>
      <c r="Q181" s="149"/>
      <c r="R181" s="149"/>
      <c r="S181" s="149"/>
      <c r="T181" s="149"/>
      <c r="U181" s="149"/>
      <c r="V181" s="149"/>
      <c r="W181" s="149"/>
    </row>
    <row r="182" spans="1:23">
      <c r="A182" s="91"/>
      <c r="B182" s="92"/>
      <c r="C182" s="93"/>
      <c r="D182" s="142" t="s">
        <v>308</v>
      </c>
      <c r="E182" s="154" t="s">
        <v>307</v>
      </c>
      <c r="F182" s="149"/>
      <c r="G182" s="149"/>
      <c r="H182" s="149"/>
      <c r="I182" s="149"/>
      <c r="J182" s="149"/>
      <c r="K182" s="149"/>
      <c r="L182" s="149"/>
      <c r="M182" s="149"/>
      <c r="N182" s="149"/>
      <c r="O182" s="149"/>
      <c r="P182" s="149"/>
      <c r="Q182" s="149"/>
      <c r="R182" s="149"/>
      <c r="S182" s="149"/>
      <c r="T182" s="149"/>
      <c r="U182" s="149"/>
      <c r="V182" s="149"/>
      <c r="W182" s="149"/>
    </row>
    <row r="183" spans="1:23">
      <c r="A183" s="91"/>
      <c r="B183" s="92"/>
      <c r="C183" s="93"/>
      <c r="D183" s="142"/>
      <c r="E183" s="149"/>
      <c r="F183" s="149"/>
      <c r="G183" s="149"/>
      <c r="H183" s="149"/>
      <c r="I183" s="149"/>
      <c r="J183" s="149"/>
      <c r="K183" s="149"/>
      <c r="L183" s="149"/>
      <c r="M183" s="149"/>
      <c r="N183" s="149"/>
      <c r="O183" s="149"/>
      <c r="P183" s="149"/>
      <c r="Q183" s="149"/>
      <c r="R183" s="149"/>
      <c r="S183" s="149"/>
      <c r="T183" s="149"/>
      <c r="U183" s="149"/>
      <c r="V183" s="149"/>
      <c r="W183" s="149"/>
    </row>
    <row r="184" spans="1:23">
      <c r="A184" s="91"/>
      <c r="B184" s="92"/>
      <c r="C184" s="93"/>
      <c r="D184" s="142"/>
      <c r="E184" s="149"/>
      <c r="F184" s="149"/>
      <c r="G184" s="149"/>
      <c r="H184" s="149"/>
      <c r="I184" s="149"/>
      <c r="J184" s="149"/>
      <c r="K184" s="149"/>
      <c r="L184" s="149"/>
      <c r="M184" s="149"/>
      <c r="N184" s="149"/>
      <c r="O184" s="149"/>
      <c r="P184" s="149"/>
      <c r="Q184" s="149"/>
      <c r="R184" s="149"/>
      <c r="S184" s="149"/>
      <c r="T184" s="149"/>
      <c r="U184" s="149"/>
      <c r="V184" s="149"/>
      <c r="W184" s="149"/>
    </row>
    <row r="185" spans="1:23">
      <c r="A185" s="91"/>
      <c r="B185" s="92"/>
      <c r="C185" s="93"/>
      <c r="D185" s="142"/>
      <c r="E185" s="149"/>
      <c r="F185" s="149"/>
      <c r="G185" s="149"/>
      <c r="H185" s="149"/>
      <c r="I185" s="149"/>
      <c r="J185" s="149"/>
      <c r="K185" s="149"/>
      <c r="L185" s="149"/>
      <c r="M185" s="149"/>
      <c r="N185" s="149"/>
      <c r="O185" s="149"/>
      <c r="P185" s="149"/>
      <c r="Q185" s="149"/>
      <c r="R185" s="149"/>
      <c r="S185" s="149"/>
      <c r="T185" s="149"/>
      <c r="U185" s="149"/>
      <c r="V185" s="149"/>
      <c r="W185" s="149"/>
    </row>
    <row r="186" ht="54" spans="1:23">
      <c r="A186" s="91" t="str">
        <f>case_lib!A44</f>
        <v>AC_3_31</v>
      </c>
      <c r="B186" s="92" t="str">
        <f>case_lib!C44</f>
        <v>AC</v>
      </c>
      <c r="C186" s="93" t="str">
        <f>case_lib!D44</f>
        <v>KL15 on
k_en_temp
退AD
V_ACS_Enable_Status==Disable</v>
      </c>
      <c r="D186" s="142" t="s">
        <v>306</v>
      </c>
      <c r="E186" s="154" t="s">
        <v>307</v>
      </c>
      <c r="F186" s="149"/>
      <c r="G186" s="149"/>
      <c r="H186" s="149"/>
      <c r="I186" s="149"/>
      <c r="J186" s="149"/>
      <c r="K186" s="149"/>
      <c r="L186" s="149"/>
      <c r="M186" s="149"/>
      <c r="N186" s="149"/>
      <c r="O186" s="149"/>
      <c r="P186" s="149"/>
      <c r="Q186" s="149"/>
      <c r="R186" s="149"/>
      <c r="S186" s="149"/>
      <c r="T186" s="149"/>
      <c r="U186" s="149"/>
      <c r="V186" s="149"/>
      <c r="W186" s="149"/>
    </row>
    <row r="187" spans="1:23">
      <c r="A187" s="91"/>
      <c r="B187" s="92"/>
      <c r="C187" s="93"/>
      <c r="D187" s="142" t="s">
        <v>308</v>
      </c>
      <c r="E187" s="154" t="s">
        <v>307</v>
      </c>
      <c r="F187" s="149"/>
      <c r="G187" s="149"/>
      <c r="H187" s="149"/>
      <c r="I187" s="149"/>
      <c r="J187" s="149"/>
      <c r="K187" s="149"/>
      <c r="L187" s="149"/>
      <c r="M187" s="149"/>
      <c r="N187" s="149"/>
      <c r="O187" s="149"/>
      <c r="P187" s="149"/>
      <c r="Q187" s="149"/>
      <c r="R187" s="149"/>
      <c r="S187" s="149"/>
      <c r="T187" s="149"/>
      <c r="U187" s="149"/>
      <c r="V187" s="149"/>
      <c r="W187" s="149"/>
    </row>
    <row r="188" spans="1:23">
      <c r="A188" s="91"/>
      <c r="B188" s="92"/>
      <c r="C188" s="93"/>
      <c r="D188" s="142"/>
      <c r="E188" s="149"/>
      <c r="F188" s="149"/>
      <c r="G188" s="149"/>
      <c r="H188" s="149"/>
      <c r="I188" s="149"/>
      <c r="J188" s="149"/>
      <c r="K188" s="149"/>
      <c r="L188" s="149"/>
      <c r="M188" s="149"/>
      <c r="N188" s="149"/>
      <c r="O188" s="149"/>
      <c r="P188" s="149"/>
      <c r="Q188" s="149"/>
      <c r="R188" s="149"/>
      <c r="S188" s="149"/>
      <c r="T188" s="149"/>
      <c r="U188" s="149"/>
      <c r="V188" s="149"/>
      <c r="W188" s="149"/>
    </row>
    <row r="189" spans="1:23">
      <c r="A189" s="91"/>
      <c r="B189" s="92"/>
      <c r="C189" s="93"/>
      <c r="D189" s="142"/>
      <c r="E189" s="149"/>
      <c r="F189" s="149"/>
      <c r="G189" s="149"/>
      <c r="H189" s="149"/>
      <c r="I189" s="149"/>
      <c r="J189" s="149"/>
      <c r="K189" s="149"/>
      <c r="L189" s="149"/>
      <c r="M189" s="149"/>
      <c r="N189" s="149"/>
      <c r="O189" s="149"/>
      <c r="P189" s="149"/>
      <c r="Q189" s="149"/>
      <c r="R189" s="149"/>
      <c r="S189" s="149"/>
      <c r="T189" s="149"/>
      <c r="U189" s="149"/>
      <c r="V189" s="149"/>
      <c r="W189" s="149"/>
    </row>
    <row r="190" spans="1:23">
      <c r="A190" s="91"/>
      <c r="B190" s="92"/>
      <c r="C190" s="93"/>
      <c r="D190" s="142"/>
      <c r="E190" s="149"/>
      <c r="F190" s="149"/>
      <c r="G190" s="149"/>
      <c r="H190" s="149"/>
      <c r="I190" s="149"/>
      <c r="J190" s="149"/>
      <c r="K190" s="149"/>
      <c r="L190" s="149"/>
      <c r="M190" s="149"/>
      <c r="N190" s="149"/>
      <c r="O190" s="149"/>
      <c r="P190" s="149"/>
      <c r="Q190" s="149"/>
      <c r="R190" s="149"/>
      <c r="S190" s="149"/>
      <c r="T190" s="149"/>
      <c r="U190" s="149"/>
      <c r="V190" s="149"/>
      <c r="W190" s="149"/>
    </row>
    <row r="191" ht="54" spans="1:23">
      <c r="A191" s="91" t="str">
        <f>case_lib!A45</f>
        <v>AC_3_32</v>
      </c>
      <c r="B191" s="92" t="str">
        <f>case_lib!C45</f>
        <v>AC</v>
      </c>
      <c r="C191" s="93" t="str">
        <f>case_lib!D45</f>
        <v>KL15 on
ACS status：Active
Pump off as C_ACS_Enable_Status==Disable.</v>
      </c>
      <c r="D191" s="142"/>
      <c r="E191" s="148"/>
      <c r="F191" s="149"/>
      <c r="G191" s="149"/>
      <c r="H191" s="149"/>
      <c r="I191" s="149"/>
      <c r="J191" s="149"/>
      <c r="K191" s="149"/>
      <c r="L191" s="149"/>
      <c r="M191" s="149"/>
      <c r="N191" s="149"/>
      <c r="O191" s="149"/>
      <c r="P191" s="149"/>
      <c r="Q191" s="149"/>
      <c r="R191" s="149"/>
      <c r="S191" s="149"/>
      <c r="T191" s="149"/>
      <c r="U191" s="149"/>
      <c r="V191" s="149"/>
      <c r="W191" s="149"/>
    </row>
    <row r="192" spans="1:23">
      <c r="A192" s="91"/>
      <c r="B192" s="92"/>
      <c r="C192" s="93"/>
      <c r="D192" s="142"/>
      <c r="E192" s="149"/>
      <c r="F192" s="149"/>
      <c r="G192" s="149"/>
      <c r="H192" s="149"/>
      <c r="I192" s="149"/>
      <c r="J192" s="149"/>
      <c r="K192" s="149"/>
      <c r="L192" s="149"/>
      <c r="M192" s="149"/>
      <c r="N192" s="149"/>
      <c r="O192" s="149"/>
      <c r="P192" s="149"/>
      <c r="Q192" s="149"/>
      <c r="R192" s="149"/>
      <c r="S192" s="149"/>
      <c r="T192" s="149"/>
      <c r="U192" s="149"/>
      <c r="V192" s="149"/>
      <c r="W192" s="149"/>
    </row>
    <row r="193" spans="1:23">
      <c r="A193" s="91"/>
      <c r="B193" s="92"/>
      <c r="C193" s="93"/>
      <c r="D193" s="142"/>
      <c r="E193" s="149"/>
      <c r="F193" s="149"/>
      <c r="G193" s="149"/>
      <c r="H193" s="149"/>
      <c r="I193" s="149"/>
      <c r="J193" s="149"/>
      <c r="K193" s="149"/>
      <c r="L193" s="149"/>
      <c r="M193" s="149"/>
      <c r="N193" s="149"/>
      <c r="O193" s="149"/>
      <c r="P193" s="149"/>
      <c r="Q193" s="149"/>
      <c r="R193" s="149"/>
      <c r="S193" s="149"/>
      <c r="T193" s="149"/>
      <c r="U193" s="149"/>
      <c r="V193" s="149"/>
      <c r="W193" s="149"/>
    </row>
    <row r="194" spans="1:23">
      <c r="A194" s="91"/>
      <c r="B194" s="92"/>
      <c r="C194" s="93"/>
      <c r="D194" s="142"/>
      <c r="E194" s="149"/>
      <c r="F194" s="149"/>
      <c r="G194" s="149"/>
      <c r="H194" s="149"/>
      <c r="I194" s="149"/>
      <c r="J194" s="149"/>
      <c r="K194" s="149"/>
      <c r="L194" s="149"/>
      <c r="M194" s="149"/>
      <c r="N194" s="149"/>
      <c r="O194" s="149"/>
      <c r="P194" s="149"/>
      <c r="Q194" s="149"/>
      <c r="R194" s="149"/>
      <c r="S194" s="149"/>
      <c r="T194" s="149"/>
      <c r="U194" s="149"/>
      <c r="V194" s="149"/>
      <c r="W194" s="149"/>
    </row>
    <row r="195" spans="1:23">
      <c r="A195" s="91"/>
      <c r="B195" s="92"/>
      <c r="C195" s="93"/>
      <c r="D195" s="142"/>
      <c r="E195" s="149"/>
      <c r="F195" s="149"/>
      <c r="G195" s="149"/>
      <c r="H195" s="149"/>
      <c r="I195" s="149"/>
      <c r="J195" s="149"/>
      <c r="K195" s="149"/>
      <c r="L195" s="149"/>
      <c r="M195" s="149"/>
      <c r="N195" s="149"/>
      <c r="O195" s="149"/>
      <c r="P195" s="149"/>
      <c r="Q195" s="149"/>
      <c r="R195" s="149"/>
      <c r="S195" s="149"/>
      <c r="T195" s="149"/>
      <c r="U195" s="149"/>
      <c r="V195" s="149"/>
      <c r="W195" s="149"/>
    </row>
    <row r="196" ht="40.5" spans="1:23">
      <c r="A196" s="91" t="str">
        <f>case_lib!A46</f>
        <v>AC_3_33</v>
      </c>
      <c r="B196" s="92" t="str">
        <f>case_lib!C46</f>
        <v>AC</v>
      </c>
      <c r="C196" s="93" t="str">
        <f>case_lib!D46</f>
        <v>KL15 is on, 
engine is on and ADU send C_ACS_Enable_Status==Enable</v>
      </c>
      <c r="D196" s="142"/>
      <c r="E196" s="149"/>
      <c r="F196" s="149"/>
      <c r="G196" s="149"/>
      <c r="H196" s="149"/>
      <c r="I196" s="149"/>
      <c r="J196" s="149"/>
      <c r="K196" s="149"/>
      <c r="L196" s="149"/>
      <c r="M196" s="149"/>
      <c r="N196" s="149"/>
      <c r="O196" s="149"/>
      <c r="P196" s="149"/>
      <c r="Q196" s="149"/>
      <c r="R196" s="149"/>
      <c r="S196" s="149"/>
      <c r="T196" s="149"/>
      <c r="U196" s="149"/>
      <c r="V196" s="149"/>
      <c r="W196" s="149"/>
    </row>
    <row r="197" spans="1:23">
      <c r="A197" s="91"/>
      <c r="B197" s="92"/>
      <c r="C197" s="93"/>
      <c r="D197" s="142"/>
      <c r="E197" s="149"/>
      <c r="F197" s="149"/>
      <c r="G197" s="149"/>
      <c r="H197" s="149"/>
      <c r="I197" s="149"/>
      <c r="J197" s="149"/>
      <c r="K197" s="149"/>
      <c r="L197" s="149"/>
      <c r="M197" s="149"/>
      <c r="N197" s="149"/>
      <c r="O197" s="149"/>
      <c r="P197" s="149"/>
      <c r="Q197" s="149"/>
      <c r="R197" s="149"/>
      <c r="S197" s="149"/>
      <c r="T197" s="149"/>
      <c r="U197" s="149"/>
      <c r="V197" s="149"/>
      <c r="W197" s="149"/>
    </row>
    <row r="198" spans="1:23">
      <c r="A198" s="91"/>
      <c r="B198" s="92"/>
      <c r="C198" s="93"/>
      <c r="D198" s="142"/>
      <c r="E198" s="149"/>
      <c r="F198" s="149"/>
      <c r="G198" s="149"/>
      <c r="H198" s="149"/>
      <c r="I198" s="149"/>
      <c r="J198" s="149"/>
      <c r="K198" s="149"/>
      <c r="L198" s="149"/>
      <c r="M198" s="149"/>
      <c r="N198" s="149"/>
      <c r="O198" s="149"/>
      <c r="P198" s="149"/>
      <c r="Q198" s="149"/>
      <c r="R198" s="149"/>
      <c r="S198" s="149"/>
      <c r="T198" s="149"/>
      <c r="U198" s="149"/>
      <c r="V198" s="149"/>
      <c r="W198" s="149"/>
    </row>
    <row r="199" spans="1:23">
      <c r="A199" s="91"/>
      <c r="B199" s="92"/>
      <c r="C199" s="93"/>
      <c r="D199" s="142"/>
      <c r="E199" s="149"/>
      <c r="F199" s="149"/>
      <c r="G199" s="149"/>
      <c r="H199" s="149"/>
      <c r="I199" s="149"/>
      <c r="J199" s="149"/>
      <c r="K199" s="149"/>
      <c r="L199" s="149"/>
      <c r="M199" s="149"/>
      <c r="N199" s="149"/>
      <c r="O199" s="149"/>
      <c r="P199" s="149"/>
      <c r="Q199" s="149"/>
      <c r="R199" s="149"/>
      <c r="S199" s="149"/>
      <c r="T199" s="149"/>
      <c r="U199" s="149"/>
      <c r="V199" s="149"/>
      <c r="W199" s="149"/>
    </row>
    <row r="200" spans="1:23">
      <c r="A200" s="91"/>
      <c r="B200" s="92"/>
      <c r="C200" s="93"/>
      <c r="D200" s="142"/>
      <c r="E200" s="149"/>
      <c r="F200" s="149"/>
      <c r="G200" s="149"/>
      <c r="H200" s="149"/>
      <c r="I200" s="149"/>
      <c r="J200" s="149"/>
      <c r="K200" s="149"/>
      <c r="L200" s="149"/>
      <c r="M200" s="149"/>
      <c r="N200" s="149"/>
      <c r="O200" s="149"/>
      <c r="P200" s="149"/>
      <c r="Q200" s="149"/>
      <c r="R200" s="149"/>
      <c r="S200" s="149"/>
      <c r="T200" s="149"/>
      <c r="U200" s="149"/>
      <c r="V200" s="149"/>
      <c r="W200" s="149"/>
    </row>
    <row r="201" ht="40.5" spans="1:23">
      <c r="A201" s="91" t="str">
        <f>case_lib!A47</f>
        <v>AC_3_34</v>
      </c>
      <c r="B201" s="92" t="str">
        <f>case_lib!C47</f>
        <v>AC</v>
      </c>
      <c r="C201" s="93" t="str">
        <f>case_lib!D47</f>
        <v>KL15 is on, 
engine is on and ADU send C_ACS_Enable_Status==Enable</v>
      </c>
      <c r="D201" s="142"/>
      <c r="E201" s="149"/>
      <c r="F201" s="149"/>
      <c r="G201" s="149"/>
      <c r="H201" s="149"/>
      <c r="I201" s="149"/>
      <c r="J201" s="149"/>
      <c r="K201" s="149"/>
      <c r="L201" s="149"/>
      <c r="M201" s="149"/>
      <c r="N201" s="149"/>
      <c r="O201" s="149"/>
      <c r="P201" s="149"/>
      <c r="Q201" s="149"/>
      <c r="R201" s="149"/>
      <c r="S201" s="149"/>
      <c r="T201" s="149"/>
      <c r="U201" s="149"/>
      <c r="V201" s="149"/>
      <c r="W201" s="149"/>
    </row>
    <row r="202" spans="1:23">
      <c r="A202" s="91"/>
      <c r="B202" s="92"/>
      <c r="C202" s="93"/>
      <c r="D202" s="142"/>
      <c r="E202" s="149"/>
      <c r="F202" s="149"/>
      <c r="G202" s="149"/>
      <c r="H202" s="149"/>
      <c r="I202" s="149"/>
      <c r="J202" s="149"/>
      <c r="K202" s="149"/>
      <c r="L202" s="149"/>
      <c r="M202" s="149"/>
      <c r="N202" s="149"/>
      <c r="O202" s="149"/>
      <c r="P202" s="149"/>
      <c r="Q202" s="149"/>
      <c r="R202" s="149"/>
      <c r="S202" s="149"/>
      <c r="T202" s="149"/>
      <c r="U202" s="149"/>
      <c r="V202" s="149"/>
      <c r="W202" s="149"/>
    </row>
    <row r="203" spans="1:23">
      <c r="A203" s="91"/>
      <c r="B203" s="92"/>
      <c r="C203" s="93"/>
      <c r="D203" s="142"/>
      <c r="E203" s="149"/>
      <c r="F203" s="149"/>
      <c r="G203" s="149"/>
      <c r="H203" s="149"/>
      <c r="I203" s="149"/>
      <c r="J203" s="149"/>
      <c r="K203" s="149"/>
      <c r="L203" s="149"/>
      <c r="M203" s="149"/>
      <c r="N203" s="149"/>
      <c r="O203" s="149"/>
      <c r="P203" s="149"/>
      <c r="Q203" s="149"/>
      <c r="R203" s="149"/>
      <c r="S203" s="149"/>
      <c r="T203" s="149"/>
      <c r="U203" s="149"/>
      <c r="V203" s="149"/>
      <c r="W203" s="149"/>
    </row>
    <row r="204" spans="1:23">
      <c r="A204" s="91"/>
      <c r="B204" s="92"/>
      <c r="C204" s="93"/>
      <c r="D204" s="142"/>
      <c r="E204" s="149"/>
      <c r="F204" s="149"/>
      <c r="G204" s="149"/>
      <c r="H204" s="149"/>
      <c r="I204" s="149"/>
      <c r="J204" s="149"/>
      <c r="K204" s="149"/>
      <c r="L204" s="149"/>
      <c r="M204" s="149"/>
      <c r="N204" s="149"/>
      <c r="O204" s="149"/>
      <c r="P204" s="149"/>
      <c r="Q204" s="149"/>
      <c r="R204" s="149"/>
      <c r="S204" s="149"/>
      <c r="T204" s="149"/>
      <c r="U204" s="149"/>
      <c r="V204" s="149"/>
      <c r="W204" s="149"/>
    </row>
    <row r="205" spans="1:23">
      <c r="A205" s="91"/>
      <c r="B205" s="92"/>
      <c r="C205" s="93"/>
      <c r="D205" s="142"/>
      <c r="E205" s="149"/>
      <c r="F205" s="149"/>
      <c r="G205" s="149"/>
      <c r="H205" s="149"/>
      <c r="I205" s="149"/>
      <c r="J205" s="149"/>
      <c r="K205" s="149"/>
      <c r="L205" s="149"/>
      <c r="M205" s="149"/>
      <c r="N205" s="149"/>
      <c r="O205" s="149"/>
      <c r="P205" s="149"/>
      <c r="Q205" s="149"/>
      <c r="R205" s="149"/>
      <c r="S205" s="149"/>
      <c r="T205" s="149"/>
      <c r="U205" s="149"/>
      <c r="V205" s="149"/>
      <c r="W205" s="149"/>
    </row>
    <row r="206" ht="40.5" spans="1:23">
      <c r="A206" s="91" t="str">
        <f>case_lib!A48</f>
        <v>AC_3_35</v>
      </c>
      <c r="B206" s="92" t="str">
        <f>case_lib!C48</f>
        <v>AC</v>
      </c>
      <c r="C206" s="93" t="str">
        <f>case_lib!D48</f>
        <v>KL15 is on, 
engine is on and ADU send C_ACS_Enable_Status==Enable</v>
      </c>
      <c r="D206" s="142"/>
      <c r="E206" s="149"/>
      <c r="F206" s="149"/>
      <c r="G206" s="149"/>
      <c r="H206" s="149"/>
      <c r="I206" s="149"/>
      <c r="J206" s="149"/>
      <c r="K206" s="149"/>
      <c r="L206" s="149"/>
      <c r="M206" s="149"/>
      <c r="N206" s="149"/>
      <c r="O206" s="149"/>
      <c r="P206" s="149"/>
      <c r="Q206" s="149"/>
      <c r="R206" s="149"/>
      <c r="S206" s="149"/>
      <c r="T206" s="149"/>
      <c r="U206" s="149"/>
      <c r="V206" s="149"/>
      <c r="W206" s="149"/>
    </row>
    <row r="207" spans="1:23">
      <c r="A207" s="91"/>
      <c r="B207" s="92"/>
      <c r="C207" s="93"/>
      <c r="D207" s="142"/>
      <c r="E207" s="149"/>
      <c r="F207" s="149"/>
      <c r="G207" s="149"/>
      <c r="H207" s="149"/>
      <c r="I207" s="149"/>
      <c r="J207" s="149"/>
      <c r="K207" s="149"/>
      <c r="L207" s="149"/>
      <c r="M207" s="149"/>
      <c r="N207" s="149"/>
      <c r="O207" s="149"/>
      <c r="P207" s="149"/>
      <c r="Q207" s="149"/>
      <c r="R207" s="149"/>
      <c r="S207" s="149"/>
      <c r="T207" s="149"/>
      <c r="U207" s="149"/>
      <c r="V207" s="149"/>
      <c r="W207" s="149"/>
    </row>
    <row r="208" spans="1:23">
      <c r="A208" s="91"/>
      <c r="B208" s="92"/>
      <c r="C208" s="93"/>
      <c r="D208" s="142"/>
      <c r="E208" s="149"/>
      <c r="F208" s="149"/>
      <c r="G208" s="149"/>
      <c r="H208" s="149"/>
      <c r="I208" s="149"/>
      <c r="J208" s="149"/>
      <c r="K208" s="149"/>
      <c r="L208" s="149"/>
      <c r="M208" s="149"/>
      <c r="N208" s="149"/>
      <c r="O208" s="149"/>
      <c r="P208" s="149"/>
      <c r="Q208" s="149"/>
      <c r="R208" s="149"/>
      <c r="S208" s="149"/>
      <c r="T208" s="149"/>
      <c r="U208" s="149"/>
      <c r="V208" s="149"/>
      <c r="W208" s="149"/>
    </row>
    <row r="209" spans="1:23">
      <c r="A209" s="91"/>
      <c r="B209" s="92"/>
      <c r="C209" s="93"/>
      <c r="D209" s="142"/>
      <c r="E209" s="149"/>
      <c r="F209" s="149"/>
      <c r="G209" s="149"/>
      <c r="H209" s="149"/>
      <c r="I209" s="149"/>
      <c r="J209" s="149"/>
      <c r="K209" s="149"/>
      <c r="L209" s="149"/>
      <c r="M209" s="149"/>
      <c r="N209" s="149"/>
      <c r="O209" s="149"/>
      <c r="P209" s="149"/>
      <c r="Q209" s="149"/>
      <c r="R209" s="149"/>
      <c r="S209" s="149"/>
      <c r="T209" s="149"/>
      <c r="U209" s="149"/>
      <c r="V209" s="149"/>
      <c r="W209" s="149"/>
    </row>
    <row r="210" spans="1:23">
      <c r="A210" s="91"/>
      <c r="B210" s="92"/>
      <c r="C210" s="93"/>
      <c r="D210" s="142"/>
      <c r="E210" s="149"/>
      <c r="F210" s="149"/>
      <c r="G210" s="149"/>
      <c r="H210" s="149"/>
      <c r="I210" s="149"/>
      <c r="J210" s="149"/>
      <c r="K210" s="149"/>
      <c r="L210" s="149"/>
      <c r="M210" s="149"/>
      <c r="N210" s="149"/>
      <c r="O210" s="149"/>
      <c r="P210" s="149"/>
      <c r="Q210" s="149"/>
      <c r="R210" s="149"/>
      <c r="S210" s="149"/>
      <c r="T210" s="149"/>
      <c r="U210" s="149"/>
      <c r="V210" s="149"/>
      <c r="W210" s="149"/>
    </row>
    <row r="211" ht="67.5" spans="1:23">
      <c r="A211" s="91" t="str">
        <f>case_lib!A49</f>
        <v>AC_3_36</v>
      </c>
      <c r="B211" s="92" t="str">
        <f>case_lib!C49</f>
        <v>AC</v>
      </c>
      <c r="C211" s="144" t="str">
        <f>case_lib!D49</f>
        <v>KL15 on
在环境温度k_en_temp的情况下
进AD
Pump on
C_ADU_Temp_M ≥ K_ ADU_Temp_RFS</v>
      </c>
      <c r="D211" s="142" t="s">
        <v>306</v>
      </c>
      <c r="E211" s="154" t="s">
        <v>307</v>
      </c>
      <c r="F211" s="149"/>
      <c r="G211" s="149"/>
      <c r="H211" s="149"/>
      <c r="I211" s="149"/>
      <c r="J211" s="149"/>
      <c r="K211" s="149"/>
      <c r="L211" s="149"/>
      <c r="M211" s="149"/>
      <c r="N211" s="149"/>
      <c r="O211" s="149"/>
      <c r="P211" s="149"/>
      <c r="Q211" s="149"/>
      <c r="R211" s="149"/>
      <c r="S211" s="149"/>
      <c r="T211" s="149"/>
      <c r="U211" s="149"/>
      <c r="V211" s="149"/>
      <c r="W211" s="149"/>
    </row>
    <row r="212" spans="1:23">
      <c r="A212" s="91"/>
      <c r="B212" s="92"/>
      <c r="C212" s="144"/>
      <c r="D212" s="142" t="s">
        <v>308</v>
      </c>
      <c r="E212" s="154" t="s">
        <v>307</v>
      </c>
      <c r="F212" s="149"/>
      <c r="G212" s="149"/>
      <c r="H212" s="149"/>
      <c r="I212" s="149"/>
      <c r="J212" s="149"/>
      <c r="K212" s="149"/>
      <c r="L212" s="149"/>
      <c r="M212" s="149"/>
      <c r="N212" s="149"/>
      <c r="O212" s="149"/>
      <c r="P212" s="149"/>
      <c r="Q212" s="149"/>
      <c r="R212" s="149"/>
      <c r="S212" s="149"/>
      <c r="T212" s="149"/>
      <c r="U212" s="149"/>
      <c r="V212" s="149"/>
      <c r="W212" s="149"/>
    </row>
    <row r="213" spans="1:23">
      <c r="A213" s="91"/>
      <c r="B213" s="92"/>
      <c r="C213" s="144"/>
      <c r="D213" s="142"/>
      <c r="E213" s="149"/>
      <c r="F213" s="149"/>
      <c r="G213" s="149"/>
      <c r="H213" s="149"/>
      <c r="I213" s="149"/>
      <c r="J213" s="149"/>
      <c r="K213" s="149"/>
      <c r="L213" s="149"/>
      <c r="M213" s="149"/>
      <c r="N213" s="149"/>
      <c r="O213" s="149"/>
      <c r="P213" s="149"/>
      <c r="Q213" s="149"/>
      <c r="R213" s="149"/>
      <c r="S213" s="149"/>
      <c r="T213" s="149"/>
      <c r="U213" s="149"/>
      <c r="V213" s="149"/>
      <c r="W213" s="149"/>
    </row>
    <row r="214" spans="1:23">
      <c r="A214" s="91"/>
      <c r="B214" s="92"/>
      <c r="C214" s="144"/>
      <c r="D214" s="142"/>
      <c r="E214" s="149"/>
      <c r="F214" s="149"/>
      <c r="G214" s="149"/>
      <c r="H214" s="149"/>
      <c r="I214" s="149"/>
      <c r="J214" s="149"/>
      <c r="K214" s="149"/>
      <c r="L214" s="149"/>
      <c r="M214" s="149"/>
      <c r="N214" s="149"/>
      <c r="O214" s="149"/>
      <c r="P214" s="149"/>
      <c r="Q214" s="149"/>
      <c r="R214" s="149"/>
      <c r="S214" s="149"/>
      <c r="T214" s="149"/>
      <c r="U214" s="149"/>
      <c r="V214" s="149"/>
      <c r="W214" s="149"/>
    </row>
    <row r="215" spans="1:23">
      <c r="A215" s="91"/>
      <c r="B215" s="92"/>
      <c r="C215" s="144"/>
      <c r="D215" s="142"/>
      <c r="E215" s="149"/>
      <c r="F215" s="149"/>
      <c r="G215" s="149"/>
      <c r="H215" s="149"/>
      <c r="I215" s="149"/>
      <c r="J215" s="149"/>
      <c r="K215" s="149"/>
      <c r="L215" s="149"/>
      <c r="M215" s="149"/>
      <c r="N215" s="149"/>
      <c r="O215" s="149"/>
      <c r="P215" s="149"/>
      <c r="Q215" s="149"/>
      <c r="R215" s="149"/>
      <c r="S215" s="149"/>
      <c r="T215" s="149"/>
      <c r="U215" s="149"/>
      <c r="V215" s="149"/>
      <c r="W215" s="149"/>
    </row>
    <row r="216" ht="67.5" spans="1:23">
      <c r="A216" s="91" t="str">
        <f>case_lib!A50</f>
        <v>AC_3_37</v>
      </c>
      <c r="B216" s="92" t="str">
        <f>case_lib!C50</f>
        <v>AC</v>
      </c>
      <c r="C216" s="93" t="str">
        <f>case_lib!D50</f>
        <v>KL15 on
在环境温度k_en_temp的情况下
进AD
Pump on
 C_ADU_Inter_W==Warning.</v>
      </c>
      <c r="D216" s="142" t="s">
        <v>306</v>
      </c>
      <c r="E216" s="154" t="s">
        <v>307</v>
      </c>
      <c r="F216" s="149"/>
      <c r="G216" s="149"/>
      <c r="H216" s="149"/>
      <c r="I216" s="149"/>
      <c r="J216" s="149"/>
      <c r="K216" s="149"/>
      <c r="L216" s="149"/>
      <c r="M216" s="149"/>
      <c r="N216" s="149"/>
      <c r="O216" s="149"/>
      <c r="P216" s="149"/>
      <c r="Q216" s="149"/>
      <c r="R216" s="149"/>
      <c r="S216" s="149"/>
      <c r="T216" s="149"/>
      <c r="U216" s="149"/>
      <c r="V216" s="149"/>
      <c r="W216" s="149"/>
    </row>
    <row r="217" spans="1:23">
      <c r="A217" s="91"/>
      <c r="B217" s="92"/>
      <c r="C217" s="93"/>
      <c r="D217" s="142" t="s">
        <v>308</v>
      </c>
      <c r="E217" s="154" t="s">
        <v>307</v>
      </c>
      <c r="F217" s="149"/>
      <c r="G217" s="149"/>
      <c r="H217" s="149"/>
      <c r="I217" s="149"/>
      <c r="J217" s="149"/>
      <c r="K217" s="149"/>
      <c r="L217" s="149"/>
      <c r="M217" s="149"/>
      <c r="N217" s="149"/>
      <c r="O217" s="149"/>
      <c r="P217" s="149"/>
      <c r="Q217" s="149"/>
      <c r="R217" s="149"/>
      <c r="S217" s="149"/>
      <c r="T217" s="149"/>
      <c r="U217" s="149"/>
      <c r="V217" s="149"/>
      <c r="W217" s="149"/>
    </row>
    <row r="218" spans="1:23">
      <c r="A218" s="91"/>
      <c r="B218" s="92"/>
      <c r="C218" s="93"/>
      <c r="D218" s="142"/>
      <c r="E218" s="149"/>
      <c r="F218" s="149"/>
      <c r="G218" s="149"/>
      <c r="H218" s="149"/>
      <c r="I218" s="149"/>
      <c r="J218" s="149"/>
      <c r="K218" s="149"/>
      <c r="L218" s="149"/>
      <c r="M218" s="149"/>
      <c r="N218" s="149"/>
      <c r="O218" s="149"/>
      <c r="P218" s="149"/>
      <c r="Q218" s="149"/>
      <c r="R218" s="149"/>
      <c r="S218" s="149"/>
      <c r="T218" s="149"/>
      <c r="U218" s="149"/>
      <c r="V218" s="149"/>
      <c r="W218" s="149"/>
    </row>
    <row r="219" spans="1:23">
      <c r="A219" s="91"/>
      <c r="B219" s="92"/>
      <c r="C219" s="93"/>
      <c r="D219" s="142"/>
      <c r="E219" s="149"/>
      <c r="F219" s="149"/>
      <c r="G219" s="149"/>
      <c r="H219" s="149"/>
      <c r="I219" s="149"/>
      <c r="J219" s="149"/>
      <c r="K219" s="149"/>
      <c r="L219" s="149"/>
      <c r="M219" s="149"/>
      <c r="N219" s="149"/>
      <c r="O219" s="149"/>
      <c r="P219" s="149"/>
      <c r="Q219" s="149"/>
      <c r="R219" s="149"/>
      <c r="S219" s="149"/>
      <c r="T219" s="149"/>
      <c r="U219" s="149"/>
      <c r="V219" s="149"/>
      <c r="W219" s="149"/>
    </row>
    <row r="220" spans="1:23">
      <c r="A220" s="91"/>
      <c r="B220" s="92"/>
      <c r="C220" s="93"/>
      <c r="D220" s="142"/>
      <c r="E220" s="149"/>
      <c r="F220" s="149"/>
      <c r="G220" s="149"/>
      <c r="H220" s="149"/>
      <c r="I220" s="149"/>
      <c r="J220" s="149"/>
      <c r="K220" s="149"/>
      <c r="L220" s="149"/>
      <c r="M220" s="149"/>
      <c r="N220" s="149"/>
      <c r="O220" s="149"/>
      <c r="P220" s="149"/>
      <c r="Q220" s="149"/>
      <c r="R220" s="149"/>
      <c r="S220" s="149"/>
      <c r="T220" s="149"/>
      <c r="U220" s="149"/>
      <c r="V220" s="149"/>
      <c r="W220" s="149"/>
    </row>
    <row r="221" ht="94.5" spans="1:23">
      <c r="A221" s="91" t="str">
        <f>case_lib!A51</f>
        <v>AC_3_38</v>
      </c>
      <c r="B221" s="92" t="str">
        <f>case_lib!C51</f>
        <v>AC</v>
      </c>
      <c r="C221" s="93" t="str">
        <f>case_lib!D51</f>
        <v>KL15 on
环境温度在k_en_temp高低温交变的情况下，
进AD
Pump on
ADU inlet temp_M ≥ K_ ACS_Temp_RFS</v>
      </c>
      <c r="D221" s="142" t="s">
        <v>309</v>
      </c>
      <c r="E221" s="154" t="s">
        <v>307</v>
      </c>
      <c r="F221" s="149"/>
      <c r="G221" s="149"/>
      <c r="H221" s="149"/>
      <c r="I221" s="149"/>
      <c r="J221" s="149"/>
      <c r="K221" s="149"/>
      <c r="L221" s="149"/>
      <c r="M221" s="149"/>
      <c r="N221" s="149"/>
      <c r="O221" s="149"/>
      <c r="P221" s="149"/>
      <c r="Q221" s="149"/>
      <c r="R221" s="149"/>
      <c r="S221" s="149"/>
      <c r="T221" s="149"/>
      <c r="U221" s="149"/>
      <c r="V221" s="149"/>
      <c r="W221" s="149"/>
    </row>
    <row r="222" spans="1:23">
      <c r="A222" s="91"/>
      <c r="B222" s="92"/>
      <c r="C222" s="93"/>
      <c r="D222" s="142"/>
      <c r="E222" s="149"/>
      <c r="F222" s="149"/>
      <c r="G222" s="149"/>
      <c r="H222" s="149"/>
      <c r="I222" s="149"/>
      <c r="J222" s="149"/>
      <c r="K222" s="149"/>
      <c r="L222" s="149"/>
      <c r="M222" s="149"/>
      <c r="N222" s="149"/>
      <c r="O222" s="149"/>
      <c r="P222" s="149"/>
      <c r="Q222" s="149"/>
      <c r="R222" s="149"/>
      <c r="S222" s="149"/>
      <c r="T222" s="149"/>
      <c r="U222" s="149"/>
      <c r="V222" s="149"/>
      <c r="W222" s="149"/>
    </row>
    <row r="223" spans="1:23">
      <c r="A223" s="91"/>
      <c r="B223" s="92"/>
      <c r="C223" s="93"/>
      <c r="D223" s="142"/>
      <c r="E223" s="149"/>
      <c r="F223" s="149"/>
      <c r="G223" s="149"/>
      <c r="H223" s="149"/>
      <c r="I223" s="149"/>
      <c r="J223" s="149"/>
      <c r="K223" s="149"/>
      <c r="L223" s="149"/>
      <c r="M223" s="149"/>
      <c r="N223" s="149"/>
      <c r="O223" s="149"/>
      <c r="P223" s="149"/>
      <c r="Q223" s="149"/>
      <c r="R223" s="149"/>
      <c r="S223" s="149"/>
      <c r="T223" s="149"/>
      <c r="U223" s="149"/>
      <c r="V223" s="149"/>
      <c r="W223" s="149"/>
    </row>
    <row r="224" spans="1:23">
      <c r="A224" s="91"/>
      <c r="B224" s="92"/>
      <c r="C224" s="93"/>
      <c r="D224" s="142"/>
      <c r="E224" s="149"/>
      <c r="F224" s="149"/>
      <c r="G224" s="149"/>
      <c r="H224" s="149"/>
      <c r="I224" s="149"/>
      <c r="J224" s="149"/>
      <c r="K224" s="149"/>
      <c r="L224" s="149"/>
      <c r="M224" s="149"/>
      <c r="N224" s="149"/>
      <c r="O224" s="149"/>
      <c r="P224" s="149"/>
      <c r="Q224" s="149"/>
      <c r="R224" s="149"/>
      <c r="S224" s="149"/>
      <c r="T224" s="149"/>
      <c r="U224" s="149"/>
      <c r="V224" s="149"/>
      <c r="W224" s="149"/>
    </row>
    <row r="225" spans="1:23">
      <c r="A225" s="91"/>
      <c r="B225" s="92"/>
      <c r="C225" s="93"/>
      <c r="D225" s="142"/>
      <c r="E225" s="149"/>
      <c r="F225" s="149"/>
      <c r="G225" s="149"/>
      <c r="H225" s="149"/>
      <c r="I225" s="149"/>
      <c r="J225" s="149"/>
      <c r="K225" s="149"/>
      <c r="L225" s="149"/>
      <c r="M225" s="149"/>
      <c r="N225" s="149"/>
      <c r="O225" s="149"/>
      <c r="P225" s="149"/>
      <c r="Q225" s="149"/>
      <c r="R225" s="149"/>
      <c r="S225" s="149"/>
      <c r="T225" s="149"/>
      <c r="U225" s="149"/>
      <c r="V225" s="149"/>
      <c r="W225" s="149"/>
    </row>
    <row r="226" ht="40.5" spans="1:23">
      <c r="A226" s="91" t="str">
        <f>case_lib!A52</f>
        <v>AC_3_39</v>
      </c>
      <c r="B226" s="92" t="str">
        <f>case_lib!C52</f>
        <v>AC</v>
      </c>
      <c r="C226" s="93" t="str">
        <f>case_lib!D52</f>
        <v>KL15 is on,
 engine is on and ADU send C_ACS_Enable_Status==Enable</v>
      </c>
      <c r="D226" s="142"/>
      <c r="E226" s="149"/>
      <c r="F226" s="149"/>
      <c r="G226" s="149"/>
      <c r="H226" s="149"/>
      <c r="I226" s="149"/>
      <c r="J226" s="149"/>
      <c r="K226" s="149"/>
      <c r="L226" s="149"/>
      <c r="M226" s="149"/>
      <c r="N226" s="149"/>
      <c r="O226" s="149"/>
      <c r="P226" s="149"/>
      <c r="Q226" s="149"/>
      <c r="R226" s="149"/>
      <c r="S226" s="149"/>
      <c r="T226" s="149"/>
      <c r="U226" s="149"/>
      <c r="V226" s="149"/>
      <c r="W226" s="149"/>
    </row>
    <row r="227" spans="1:23">
      <c r="A227" s="91"/>
      <c r="B227" s="92"/>
      <c r="C227" s="93"/>
      <c r="D227" s="142"/>
      <c r="E227" s="149"/>
      <c r="F227" s="149"/>
      <c r="G227" s="149"/>
      <c r="H227" s="149"/>
      <c r="I227" s="149"/>
      <c r="J227" s="149"/>
      <c r="K227" s="149"/>
      <c r="L227" s="149"/>
      <c r="M227" s="149"/>
      <c r="N227" s="149"/>
      <c r="O227" s="149"/>
      <c r="P227" s="149"/>
      <c r="Q227" s="149"/>
      <c r="R227" s="149"/>
      <c r="S227" s="149"/>
      <c r="T227" s="149"/>
      <c r="U227" s="149"/>
      <c r="V227" s="149"/>
      <c r="W227" s="149"/>
    </row>
    <row r="228" spans="1:23">
      <c r="A228" s="91"/>
      <c r="B228" s="92"/>
      <c r="C228" s="93"/>
      <c r="D228" s="142"/>
      <c r="E228" s="149"/>
      <c r="F228" s="149"/>
      <c r="G228" s="149"/>
      <c r="H228" s="149"/>
      <c r="I228" s="149"/>
      <c r="J228" s="149"/>
      <c r="K228" s="149"/>
      <c r="L228" s="149"/>
      <c r="M228" s="149"/>
      <c r="N228" s="149"/>
      <c r="O228" s="149"/>
      <c r="P228" s="149"/>
      <c r="Q228" s="149"/>
      <c r="R228" s="149"/>
      <c r="S228" s="149"/>
      <c r="T228" s="149"/>
      <c r="U228" s="149"/>
      <c r="V228" s="149"/>
      <c r="W228" s="149"/>
    </row>
    <row r="229" spans="1:23">
      <c r="A229" s="91"/>
      <c r="B229" s="92"/>
      <c r="C229" s="93"/>
      <c r="D229" s="142"/>
      <c r="E229" s="149"/>
      <c r="F229" s="149"/>
      <c r="G229" s="149"/>
      <c r="H229" s="149"/>
      <c r="I229" s="149"/>
      <c r="J229" s="149"/>
      <c r="K229" s="149"/>
      <c r="L229" s="149"/>
      <c r="M229" s="149"/>
      <c r="N229" s="149"/>
      <c r="O229" s="149"/>
      <c r="P229" s="149"/>
      <c r="Q229" s="149"/>
      <c r="R229" s="149"/>
      <c r="S229" s="149"/>
      <c r="T229" s="149"/>
      <c r="U229" s="149"/>
      <c r="V229" s="149"/>
      <c r="W229" s="149"/>
    </row>
    <row r="230" spans="1:23">
      <c r="A230" s="91"/>
      <c r="B230" s="92"/>
      <c r="C230" s="93"/>
      <c r="D230" s="142"/>
      <c r="E230" s="149"/>
      <c r="F230" s="149"/>
      <c r="G230" s="149"/>
      <c r="H230" s="149"/>
      <c r="I230" s="149"/>
      <c r="J230" s="149"/>
      <c r="K230" s="149"/>
      <c r="L230" s="149"/>
      <c r="M230" s="149"/>
      <c r="N230" s="149"/>
      <c r="O230" s="149"/>
      <c r="P230" s="149"/>
      <c r="Q230" s="149"/>
      <c r="R230" s="149"/>
      <c r="S230" s="149"/>
      <c r="T230" s="149"/>
      <c r="U230" s="149"/>
      <c r="V230" s="149"/>
      <c r="W230" s="149"/>
    </row>
    <row r="231" ht="40.5" spans="1:23">
      <c r="A231" s="91" t="str">
        <f>case_lib!A53</f>
        <v>AC_3_40</v>
      </c>
      <c r="B231" s="92" t="str">
        <f>case_lib!C53</f>
        <v>AC</v>
      </c>
      <c r="C231" s="93" t="str">
        <f>case_lib!D53</f>
        <v>KL15 is on,
 engine is on and ADU send C_ACS_Enable_Status==Enable</v>
      </c>
      <c r="D231" s="142"/>
      <c r="E231" s="149"/>
      <c r="F231" s="149"/>
      <c r="G231" s="149"/>
      <c r="H231" s="149"/>
      <c r="I231" s="149"/>
      <c r="J231" s="149"/>
      <c r="K231" s="149"/>
      <c r="L231" s="149"/>
      <c r="M231" s="149"/>
      <c r="N231" s="149"/>
      <c r="O231" s="149"/>
      <c r="P231" s="149"/>
      <c r="Q231" s="149"/>
      <c r="R231" s="149"/>
      <c r="S231" s="149"/>
      <c r="T231" s="149"/>
      <c r="U231" s="149"/>
      <c r="V231" s="149"/>
      <c r="W231" s="149"/>
    </row>
    <row r="232" spans="1:23">
      <c r="A232" s="91"/>
      <c r="B232" s="92"/>
      <c r="C232" s="93"/>
      <c r="D232" s="142"/>
      <c r="E232" s="149"/>
      <c r="F232" s="149"/>
      <c r="G232" s="149"/>
      <c r="H232" s="149"/>
      <c r="I232" s="149"/>
      <c r="J232" s="149"/>
      <c r="K232" s="149"/>
      <c r="L232" s="149"/>
      <c r="M232" s="149"/>
      <c r="N232" s="149"/>
      <c r="O232" s="149"/>
      <c r="P232" s="149"/>
      <c r="Q232" s="149"/>
      <c r="R232" s="149"/>
      <c r="S232" s="149"/>
      <c r="T232" s="149"/>
      <c r="U232" s="149"/>
      <c r="V232" s="149"/>
      <c r="W232" s="149"/>
    </row>
    <row r="233" spans="1:23">
      <c r="A233" s="91"/>
      <c r="B233" s="92"/>
      <c r="C233" s="93"/>
      <c r="D233" s="142"/>
      <c r="E233" s="149"/>
      <c r="F233" s="149"/>
      <c r="G233" s="149"/>
      <c r="H233" s="149"/>
      <c r="I233" s="149"/>
      <c r="J233" s="149"/>
      <c r="K233" s="149"/>
      <c r="L233" s="149"/>
      <c r="M233" s="149"/>
      <c r="N233" s="149"/>
      <c r="O233" s="149"/>
      <c r="P233" s="149"/>
      <c r="Q233" s="149"/>
      <c r="R233" s="149"/>
      <c r="S233" s="149"/>
      <c r="T233" s="149"/>
      <c r="U233" s="149"/>
      <c r="V233" s="149"/>
      <c r="W233" s="149"/>
    </row>
    <row r="234" spans="1:23">
      <c r="A234" s="91"/>
      <c r="B234" s="92"/>
      <c r="C234" s="93"/>
      <c r="D234" s="142"/>
      <c r="E234" s="149"/>
      <c r="F234" s="149"/>
      <c r="G234" s="149"/>
      <c r="H234" s="149"/>
      <c r="I234" s="149"/>
      <c r="J234" s="149"/>
      <c r="K234" s="149"/>
      <c r="L234" s="149"/>
      <c r="M234" s="149"/>
      <c r="N234" s="149"/>
      <c r="O234" s="149"/>
      <c r="P234" s="149"/>
      <c r="Q234" s="149"/>
      <c r="R234" s="149"/>
      <c r="S234" s="149"/>
      <c r="T234" s="149"/>
      <c r="U234" s="149"/>
      <c r="V234" s="149"/>
      <c r="W234" s="149"/>
    </row>
    <row r="235" spans="1:23">
      <c r="A235" s="91"/>
      <c r="B235" s="92"/>
      <c r="C235" s="93"/>
      <c r="D235" s="142"/>
      <c r="E235" s="149"/>
      <c r="F235" s="149"/>
      <c r="G235" s="149"/>
      <c r="H235" s="149"/>
      <c r="I235" s="149"/>
      <c r="J235" s="149"/>
      <c r="K235" s="149"/>
      <c r="L235" s="149"/>
      <c r="M235" s="149"/>
      <c r="N235" s="149"/>
      <c r="O235" s="149"/>
      <c r="P235" s="149"/>
      <c r="Q235" s="149"/>
      <c r="R235" s="149"/>
      <c r="S235" s="149"/>
      <c r="T235" s="149"/>
      <c r="U235" s="149"/>
      <c r="V235" s="149"/>
      <c r="W235" s="149"/>
    </row>
    <row r="236" spans="1:23">
      <c r="A236" s="91" t="str">
        <f>case_lib!A54</f>
        <v>AC_3_41</v>
      </c>
      <c r="B236" s="92" t="str">
        <f>case_lib!C54</f>
        <v>AC</v>
      </c>
      <c r="C236" s="93" t="str">
        <f>case_lib!D54</f>
        <v>KL15 is off.</v>
      </c>
      <c r="D236" s="142"/>
      <c r="E236" s="149"/>
      <c r="F236" s="149"/>
      <c r="G236" s="149"/>
      <c r="H236" s="149"/>
      <c r="I236" s="149"/>
      <c r="J236" s="149"/>
      <c r="K236" s="149"/>
      <c r="L236" s="149"/>
      <c r="M236" s="149"/>
      <c r="N236" s="149"/>
      <c r="O236" s="149"/>
      <c r="P236" s="149"/>
      <c r="Q236" s="149"/>
      <c r="R236" s="149"/>
      <c r="S236" s="149"/>
      <c r="T236" s="149"/>
      <c r="U236" s="149"/>
      <c r="V236" s="149"/>
      <c r="W236" s="149"/>
    </row>
    <row r="237" spans="1:23">
      <c r="A237" s="91"/>
      <c r="B237" s="92"/>
      <c r="C237" s="93"/>
      <c r="D237" s="142"/>
      <c r="E237" s="149"/>
      <c r="F237" s="149"/>
      <c r="G237" s="149"/>
      <c r="H237" s="149"/>
      <c r="I237" s="149"/>
      <c r="J237" s="149"/>
      <c r="K237" s="149"/>
      <c r="L237" s="149"/>
      <c r="M237" s="149"/>
      <c r="N237" s="149"/>
      <c r="O237" s="149"/>
      <c r="P237" s="149"/>
      <c r="Q237" s="149"/>
      <c r="R237" s="149"/>
      <c r="S237" s="149"/>
      <c r="T237" s="149"/>
      <c r="U237" s="149"/>
      <c r="V237" s="149"/>
      <c r="W237" s="149"/>
    </row>
    <row r="238" spans="1:23">
      <c r="A238" s="91"/>
      <c r="B238" s="92"/>
      <c r="C238" s="93"/>
      <c r="D238" s="142"/>
      <c r="E238" s="149"/>
      <c r="F238" s="149"/>
      <c r="G238" s="149"/>
      <c r="H238" s="149"/>
      <c r="I238" s="149"/>
      <c r="J238" s="149"/>
      <c r="K238" s="149"/>
      <c r="L238" s="149"/>
      <c r="M238" s="149"/>
      <c r="N238" s="149"/>
      <c r="O238" s="149"/>
      <c r="P238" s="149"/>
      <c r="Q238" s="149"/>
      <c r="R238" s="149"/>
      <c r="S238" s="149"/>
      <c r="T238" s="149"/>
      <c r="U238" s="149"/>
      <c r="V238" s="149"/>
      <c r="W238" s="149"/>
    </row>
    <row r="239" spans="1:23">
      <c r="A239" s="91"/>
      <c r="B239" s="92"/>
      <c r="C239" s="93"/>
      <c r="D239" s="142"/>
      <c r="E239" s="149"/>
      <c r="F239" s="149"/>
      <c r="G239" s="149"/>
      <c r="H239" s="149"/>
      <c r="I239" s="149"/>
      <c r="J239" s="149"/>
      <c r="K239" s="149"/>
      <c r="L239" s="149"/>
      <c r="M239" s="149"/>
      <c r="N239" s="149"/>
      <c r="O239" s="149"/>
      <c r="P239" s="149"/>
      <c r="Q239" s="149"/>
      <c r="R239" s="149"/>
      <c r="S239" s="149"/>
      <c r="T239" s="149"/>
      <c r="U239" s="149"/>
      <c r="V239" s="149"/>
      <c r="W239" s="149"/>
    </row>
    <row r="240" spans="1:23">
      <c r="A240" s="91"/>
      <c r="B240" s="92"/>
      <c r="C240" s="93"/>
      <c r="D240" s="142"/>
      <c r="E240" s="149"/>
      <c r="F240" s="149"/>
      <c r="G240" s="149"/>
      <c r="H240" s="149"/>
      <c r="I240" s="149"/>
      <c r="J240" s="149"/>
      <c r="K240" s="149"/>
      <c r="L240" s="149"/>
      <c r="M240" s="149"/>
      <c r="N240" s="149"/>
      <c r="O240" s="149"/>
      <c r="P240" s="149"/>
      <c r="Q240" s="149"/>
      <c r="R240" s="149"/>
      <c r="S240" s="149"/>
      <c r="T240" s="149"/>
      <c r="U240" s="149"/>
      <c r="V240" s="149"/>
      <c r="W240" s="149"/>
    </row>
    <row r="241" ht="67.5" spans="1:23">
      <c r="A241" s="91" t="str">
        <f>case_lib!A55</f>
        <v>AC_3_42</v>
      </c>
      <c r="B241" s="92" t="str">
        <f>case_lib!C55</f>
        <v>AC</v>
      </c>
      <c r="C241" s="144" t="str">
        <f>case_lib!D55</f>
        <v>KL15 on
k_en_temp
退AD
C_ADU_Temp_M &lt; K_ ADU_Temp_RFS，</v>
      </c>
      <c r="D241" s="142" t="s">
        <v>306</v>
      </c>
      <c r="E241" s="154" t="s">
        <v>307</v>
      </c>
      <c r="F241" s="149"/>
      <c r="G241" s="149"/>
      <c r="H241" s="149"/>
      <c r="I241" s="149"/>
      <c r="J241" s="149"/>
      <c r="K241" s="149"/>
      <c r="L241" s="149"/>
      <c r="M241" s="149"/>
      <c r="N241" s="149"/>
      <c r="O241" s="149"/>
      <c r="P241" s="149"/>
      <c r="Q241" s="149"/>
      <c r="R241" s="149"/>
      <c r="S241" s="149"/>
      <c r="T241" s="149"/>
      <c r="U241" s="149"/>
      <c r="V241" s="149"/>
      <c r="W241" s="149"/>
    </row>
    <row r="242" spans="1:23">
      <c r="A242" s="91"/>
      <c r="B242" s="92"/>
      <c r="C242" s="144"/>
      <c r="D242" s="142" t="s">
        <v>308</v>
      </c>
      <c r="E242" s="154" t="s">
        <v>307</v>
      </c>
      <c r="F242" s="149"/>
      <c r="G242" s="149"/>
      <c r="H242" s="149"/>
      <c r="I242" s="149"/>
      <c r="J242" s="149"/>
      <c r="K242" s="149"/>
      <c r="L242" s="149"/>
      <c r="M242" s="149"/>
      <c r="N242" s="149"/>
      <c r="O242" s="149"/>
      <c r="P242" s="149"/>
      <c r="Q242" s="149"/>
      <c r="R242" s="149"/>
      <c r="S242" s="149"/>
      <c r="T242" s="149"/>
      <c r="U242" s="149"/>
      <c r="V242" s="149"/>
      <c r="W242" s="149"/>
    </row>
    <row r="243" spans="1:23">
      <c r="A243" s="91"/>
      <c r="B243" s="92"/>
      <c r="C243" s="144"/>
      <c r="D243" s="142"/>
      <c r="E243" s="149"/>
      <c r="F243" s="149"/>
      <c r="G243" s="149"/>
      <c r="H243" s="149"/>
      <c r="I243" s="149"/>
      <c r="J243" s="149"/>
      <c r="K243" s="149"/>
      <c r="L243" s="149"/>
      <c r="M243" s="149"/>
      <c r="N243" s="149"/>
      <c r="O243" s="149"/>
      <c r="P243" s="149"/>
      <c r="Q243" s="149"/>
      <c r="R243" s="149"/>
      <c r="S243" s="149"/>
      <c r="T243" s="149"/>
      <c r="U243" s="149"/>
      <c r="V243" s="149"/>
      <c r="W243" s="149"/>
    </row>
    <row r="244" spans="1:23">
      <c r="A244" s="91"/>
      <c r="B244" s="92"/>
      <c r="C244" s="144"/>
      <c r="D244" s="142"/>
      <c r="E244" s="149"/>
      <c r="F244" s="149"/>
      <c r="G244" s="149"/>
      <c r="H244" s="149"/>
      <c r="I244" s="149"/>
      <c r="J244" s="149"/>
      <c r="K244" s="149"/>
      <c r="L244" s="149"/>
      <c r="M244" s="149"/>
      <c r="N244" s="149"/>
      <c r="O244" s="149"/>
      <c r="P244" s="149"/>
      <c r="Q244" s="149"/>
      <c r="R244" s="149"/>
      <c r="S244" s="149"/>
      <c r="T244" s="149"/>
      <c r="U244" s="149"/>
      <c r="V244" s="149"/>
      <c r="W244" s="149"/>
    </row>
    <row r="245" spans="1:23">
      <c r="A245" s="91"/>
      <c r="B245" s="92"/>
      <c r="C245" s="144"/>
      <c r="D245" s="142"/>
      <c r="E245" s="149"/>
      <c r="F245" s="149"/>
      <c r="G245" s="149"/>
      <c r="H245" s="149"/>
      <c r="I245" s="149"/>
      <c r="J245" s="149"/>
      <c r="K245" s="149"/>
      <c r="L245" s="149"/>
      <c r="M245" s="149"/>
      <c r="N245" s="149"/>
      <c r="O245" s="149"/>
      <c r="P245" s="149"/>
      <c r="Q245" s="149"/>
      <c r="R245" s="149"/>
      <c r="S245" s="149"/>
      <c r="T245" s="149"/>
      <c r="U245" s="149"/>
      <c r="V245" s="149"/>
      <c r="W245" s="149"/>
    </row>
    <row r="246" ht="54" spans="1:23">
      <c r="A246" s="91" t="str">
        <f>case_lib!A56</f>
        <v>AC_3_43</v>
      </c>
      <c r="B246" s="92" t="str">
        <f>case_lib!C56</f>
        <v>AC</v>
      </c>
      <c r="C246" s="144" t="str">
        <f>case_lib!D56</f>
        <v>KL15 on
k_en_temp
退AD
V_ACS_Enable_Status==Disable</v>
      </c>
      <c r="D246" s="142" t="s">
        <v>306</v>
      </c>
      <c r="E246" s="154" t="s">
        <v>307</v>
      </c>
      <c r="F246" s="149"/>
      <c r="G246" s="149"/>
      <c r="H246" s="149"/>
      <c r="I246" s="149"/>
      <c r="J246" s="149"/>
      <c r="K246" s="149"/>
      <c r="L246" s="149"/>
      <c r="M246" s="149"/>
      <c r="N246" s="149"/>
      <c r="O246" s="149"/>
      <c r="P246" s="149"/>
      <c r="Q246" s="149"/>
      <c r="R246" s="149"/>
      <c r="S246" s="149"/>
      <c r="T246" s="149"/>
      <c r="U246" s="149"/>
      <c r="V246" s="149"/>
      <c r="W246" s="149"/>
    </row>
    <row r="247" spans="1:23">
      <c r="A247" s="91"/>
      <c r="B247" s="92"/>
      <c r="C247" s="144"/>
      <c r="D247" s="142" t="s">
        <v>308</v>
      </c>
      <c r="E247" s="154" t="s">
        <v>307</v>
      </c>
      <c r="F247" s="149"/>
      <c r="G247" s="149"/>
      <c r="H247" s="149"/>
      <c r="I247" s="149"/>
      <c r="J247" s="149"/>
      <c r="K247" s="149"/>
      <c r="L247" s="149"/>
      <c r="M247" s="149"/>
      <c r="N247" s="149"/>
      <c r="O247" s="149"/>
      <c r="P247" s="149"/>
      <c r="Q247" s="149"/>
      <c r="R247" s="149"/>
      <c r="S247" s="149"/>
      <c r="T247" s="149"/>
      <c r="U247" s="149"/>
      <c r="V247" s="149"/>
      <c r="W247" s="149"/>
    </row>
    <row r="248" spans="1:23">
      <c r="A248" s="91"/>
      <c r="B248" s="92"/>
      <c r="C248" s="144"/>
      <c r="D248" s="142"/>
      <c r="E248" s="149"/>
      <c r="F248" s="149"/>
      <c r="G248" s="149"/>
      <c r="H248" s="149"/>
      <c r="I248" s="149"/>
      <c r="J248" s="149"/>
      <c r="K248" s="149"/>
      <c r="L248" s="149"/>
      <c r="M248" s="149"/>
      <c r="N248" s="149"/>
      <c r="O248" s="149"/>
      <c r="P248" s="149"/>
      <c r="Q248" s="149"/>
      <c r="R248" s="149"/>
      <c r="S248" s="149"/>
      <c r="T248" s="149"/>
      <c r="U248" s="149"/>
      <c r="V248" s="149"/>
      <c r="W248" s="149"/>
    </row>
    <row r="249" spans="1:23">
      <c r="A249" s="91"/>
      <c r="B249" s="92"/>
      <c r="C249" s="144"/>
      <c r="D249" s="142"/>
      <c r="E249" s="149"/>
      <c r="F249" s="149"/>
      <c r="G249" s="149"/>
      <c r="H249" s="149"/>
      <c r="I249" s="149"/>
      <c r="J249" s="149"/>
      <c r="K249" s="149"/>
      <c r="L249" s="149"/>
      <c r="M249" s="149"/>
      <c r="N249" s="149"/>
      <c r="O249" s="149"/>
      <c r="P249" s="149"/>
      <c r="Q249" s="149"/>
      <c r="R249" s="149"/>
      <c r="S249" s="149"/>
      <c r="T249" s="149"/>
      <c r="U249" s="149"/>
      <c r="V249" s="149"/>
      <c r="W249" s="149"/>
    </row>
    <row r="250" spans="1:23">
      <c r="A250" s="91"/>
      <c r="B250" s="92"/>
      <c r="C250" s="144"/>
      <c r="D250" s="142"/>
      <c r="E250" s="149"/>
      <c r="F250" s="149"/>
      <c r="G250" s="149"/>
      <c r="H250" s="149"/>
      <c r="I250" s="149"/>
      <c r="J250" s="149"/>
      <c r="K250" s="149"/>
      <c r="L250" s="149"/>
      <c r="M250" s="149"/>
      <c r="N250" s="149"/>
      <c r="O250" s="149"/>
      <c r="P250" s="149"/>
      <c r="Q250" s="149"/>
      <c r="R250" s="149"/>
      <c r="S250" s="149"/>
      <c r="T250" s="149"/>
      <c r="U250" s="149"/>
      <c r="V250" s="149"/>
      <c r="W250" s="149"/>
    </row>
    <row r="251" ht="54" spans="1:23">
      <c r="A251" s="91" t="str">
        <f>case_lib!A57</f>
        <v>AC_3_44</v>
      </c>
      <c r="B251" s="92" t="str">
        <f>case_lib!C57</f>
        <v>AC</v>
      </c>
      <c r="C251" s="93" t="str">
        <f>case_lib!D57</f>
        <v>KL15 on
ACS status：Active
Pump off as C_ACS_Enable_Status==Disable.</v>
      </c>
      <c r="D251" s="142"/>
      <c r="E251" s="148"/>
      <c r="F251" s="149"/>
      <c r="G251" s="149"/>
      <c r="H251" s="149"/>
      <c r="I251" s="149"/>
      <c r="J251" s="149"/>
      <c r="K251" s="149"/>
      <c r="L251" s="149"/>
      <c r="M251" s="149"/>
      <c r="N251" s="149"/>
      <c r="O251" s="149"/>
      <c r="P251" s="149"/>
      <c r="Q251" s="149"/>
      <c r="R251" s="149"/>
      <c r="S251" s="149"/>
      <c r="T251" s="149"/>
      <c r="U251" s="149"/>
      <c r="V251" s="149"/>
      <c r="W251" s="149"/>
    </row>
    <row r="252" spans="1:23">
      <c r="A252" s="91"/>
      <c r="B252" s="92"/>
      <c r="C252" s="93"/>
      <c r="D252" s="142"/>
      <c r="E252" s="149"/>
      <c r="F252" s="149"/>
      <c r="G252" s="149"/>
      <c r="H252" s="149"/>
      <c r="I252" s="149"/>
      <c r="J252" s="149"/>
      <c r="K252" s="149"/>
      <c r="L252" s="149"/>
      <c r="M252" s="149"/>
      <c r="N252" s="149"/>
      <c r="O252" s="149"/>
      <c r="P252" s="149"/>
      <c r="Q252" s="149"/>
      <c r="R252" s="149"/>
      <c r="S252" s="149"/>
      <c r="T252" s="149"/>
      <c r="U252" s="149"/>
      <c r="V252" s="149"/>
      <c r="W252" s="149"/>
    </row>
    <row r="253" spans="1:23">
      <c r="A253" s="91"/>
      <c r="B253" s="92"/>
      <c r="C253" s="93"/>
      <c r="D253" s="142"/>
      <c r="E253" s="149"/>
      <c r="F253" s="149"/>
      <c r="G253" s="149"/>
      <c r="H253" s="149"/>
      <c r="I253" s="149"/>
      <c r="J253" s="149"/>
      <c r="K253" s="149"/>
      <c r="L253" s="149"/>
      <c r="M253" s="149"/>
      <c r="N253" s="149"/>
      <c r="O253" s="149"/>
      <c r="P253" s="149"/>
      <c r="Q253" s="149"/>
      <c r="R253" s="149"/>
      <c r="S253" s="149"/>
      <c r="T253" s="149"/>
      <c r="U253" s="149"/>
      <c r="V253" s="149"/>
      <c r="W253" s="149"/>
    </row>
    <row r="254" spans="1:23">
      <c r="A254" s="91"/>
      <c r="B254" s="92"/>
      <c r="C254" s="93"/>
      <c r="D254" s="142"/>
      <c r="E254" s="149"/>
      <c r="F254" s="149"/>
      <c r="G254" s="149"/>
      <c r="H254" s="149"/>
      <c r="I254" s="149"/>
      <c r="J254" s="149"/>
      <c r="K254" s="149"/>
      <c r="L254" s="149"/>
      <c r="M254" s="149"/>
      <c r="N254" s="149"/>
      <c r="O254" s="149"/>
      <c r="P254" s="149"/>
      <c r="Q254" s="149"/>
      <c r="R254" s="149"/>
      <c r="S254" s="149"/>
      <c r="T254" s="149"/>
      <c r="U254" s="149"/>
      <c r="V254" s="149"/>
      <c r="W254" s="149"/>
    </row>
    <row r="255" spans="1:23">
      <c r="A255" s="91"/>
      <c r="B255" s="92"/>
      <c r="C255" s="93"/>
      <c r="D255" s="142"/>
      <c r="E255" s="149"/>
      <c r="F255" s="149"/>
      <c r="G255" s="149"/>
      <c r="H255" s="149"/>
      <c r="I255" s="149"/>
      <c r="J255" s="149"/>
      <c r="K255" s="149"/>
      <c r="L255" s="149"/>
      <c r="M255" s="149"/>
      <c r="N255" s="149"/>
      <c r="O255" s="149"/>
      <c r="P255" s="149"/>
      <c r="Q255" s="149"/>
      <c r="R255" s="149"/>
      <c r="S255" s="149"/>
      <c r="T255" s="149"/>
      <c r="U255" s="149"/>
      <c r="V255" s="149"/>
      <c r="W255" s="149"/>
    </row>
    <row r="256" spans="1:23">
      <c r="A256" s="87" t="str">
        <f>case_lib!A58</f>
        <v>AC_4</v>
      </c>
      <c r="B256" s="88" t="str">
        <f>case_lib!C58</f>
        <v>AC</v>
      </c>
      <c r="C256" s="89" t="str">
        <f>case_lib!D58</f>
        <v>fault</v>
      </c>
      <c r="D256" s="139"/>
      <c r="E256" s="147"/>
      <c r="F256" s="147"/>
      <c r="G256" s="147"/>
      <c r="H256" s="147"/>
      <c r="I256" s="147"/>
      <c r="J256" s="147"/>
      <c r="K256" s="147"/>
      <c r="L256" s="147"/>
      <c r="M256" s="147"/>
      <c r="N256" s="147"/>
      <c r="O256" s="147"/>
      <c r="P256" s="147"/>
      <c r="Q256" s="147"/>
      <c r="R256" s="147"/>
      <c r="S256" s="147"/>
      <c r="T256" s="147"/>
      <c r="U256" s="147"/>
      <c r="V256" s="147"/>
      <c r="W256" s="147"/>
    </row>
    <row r="257" ht="54" spans="1:23">
      <c r="A257" s="91" t="str">
        <f>case_lib!A59</f>
        <v>AC_4_1</v>
      </c>
      <c r="B257" s="92" t="str">
        <f>case_lib!C59</f>
        <v>AC</v>
      </c>
      <c r="C257" s="93" t="str">
        <f>case_lib!D59</f>
        <v>KL15 on
ACS status：Active
故障注入，Voltage supply ＜16V 或 ＞32V（不建议）</v>
      </c>
      <c r="D257" s="142"/>
      <c r="E257" s="148"/>
      <c r="F257" s="149"/>
      <c r="G257" s="149"/>
      <c r="H257" s="149"/>
      <c r="I257" s="149"/>
      <c r="J257" s="149"/>
      <c r="K257" s="149"/>
      <c r="L257" s="149"/>
      <c r="M257" s="149"/>
      <c r="N257" s="149"/>
      <c r="O257" s="149"/>
      <c r="P257" s="149"/>
      <c r="Q257" s="149"/>
      <c r="R257" s="149"/>
      <c r="S257" s="149"/>
      <c r="T257" s="149"/>
      <c r="U257" s="149"/>
      <c r="V257" s="149"/>
      <c r="W257" s="149"/>
    </row>
    <row r="258" spans="1:23">
      <c r="A258" s="91"/>
      <c r="B258" s="92"/>
      <c r="C258" s="93"/>
      <c r="D258" s="142"/>
      <c r="E258" s="149"/>
      <c r="F258" s="149"/>
      <c r="G258" s="149"/>
      <c r="H258" s="149"/>
      <c r="I258" s="149"/>
      <c r="J258" s="149"/>
      <c r="K258" s="149"/>
      <c r="L258" s="149"/>
      <c r="M258" s="149"/>
      <c r="N258" s="149"/>
      <c r="O258" s="149"/>
      <c r="P258" s="149"/>
      <c r="Q258" s="149"/>
      <c r="R258" s="149"/>
      <c r="S258" s="149"/>
      <c r="T258" s="149"/>
      <c r="U258" s="149"/>
      <c r="V258" s="149"/>
      <c r="W258" s="149"/>
    </row>
    <row r="259" spans="1:23">
      <c r="A259" s="91"/>
      <c r="B259" s="92"/>
      <c r="C259" s="93"/>
      <c r="D259" s="142"/>
      <c r="E259" s="149"/>
      <c r="F259" s="149"/>
      <c r="G259" s="149"/>
      <c r="H259" s="149"/>
      <c r="I259" s="149"/>
      <c r="J259" s="149"/>
      <c r="K259" s="149"/>
      <c r="L259" s="149"/>
      <c r="M259" s="149"/>
      <c r="N259" s="149"/>
      <c r="O259" s="149"/>
      <c r="P259" s="149"/>
      <c r="Q259" s="149"/>
      <c r="R259" s="149"/>
      <c r="S259" s="149"/>
      <c r="T259" s="149"/>
      <c r="U259" s="149"/>
      <c r="V259" s="149"/>
      <c r="W259" s="149"/>
    </row>
    <row r="260" spans="1:23">
      <c r="A260" s="91"/>
      <c r="B260" s="92"/>
      <c r="C260" s="93"/>
      <c r="D260" s="142"/>
      <c r="E260" s="149"/>
      <c r="F260" s="149"/>
      <c r="G260" s="149"/>
      <c r="H260" s="149"/>
      <c r="I260" s="149"/>
      <c r="J260" s="149"/>
      <c r="K260" s="149"/>
      <c r="L260" s="149"/>
      <c r="M260" s="149"/>
      <c r="N260" s="149"/>
      <c r="O260" s="149"/>
      <c r="P260" s="149"/>
      <c r="Q260" s="149"/>
      <c r="R260" s="149"/>
      <c r="S260" s="149"/>
      <c r="T260" s="149"/>
      <c r="U260" s="149"/>
      <c r="V260" s="149"/>
      <c r="W260" s="149"/>
    </row>
    <row r="261" spans="1:23">
      <c r="A261" s="91"/>
      <c r="B261" s="92"/>
      <c r="C261" s="93"/>
      <c r="D261" s="142"/>
      <c r="E261" s="149"/>
      <c r="F261" s="149"/>
      <c r="G261" s="149"/>
      <c r="H261" s="149"/>
      <c r="I261" s="149"/>
      <c r="J261" s="149"/>
      <c r="K261" s="149"/>
      <c r="L261" s="149"/>
      <c r="M261" s="149"/>
      <c r="N261" s="149"/>
      <c r="O261" s="149"/>
      <c r="P261" s="149"/>
      <c r="Q261" s="149"/>
      <c r="R261" s="149"/>
      <c r="S261" s="149"/>
      <c r="T261" s="149"/>
      <c r="U261" s="149"/>
      <c r="V261" s="149"/>
      <c r="W261" s="149"/>
    </row>
    <row r="262" ht="40.5" spans="1:23">
      <c r="A262" s="91" t="str">
        <f>case_lib!A60</f>
        <v>AC_4_2</v>
      </c>
      <c r="B262" s="92" t="str">
        <f>case_lib!C60</f>
        <v>AC</v>
      </c>
      <c r="C262" s="93" t="str">
        <f>case_lib!D60</f>
        <v>ACS status：Active
故障注入，C_ADU_Temp_Valid==Invalid时</v>
      </c>
      <c r="D262" s="142"/>
      <c r="E262" s="148"/>
      <c r="F262" s="149"/>
      <c r="G262" s="149"/>
      <c r="H262" s="149"/>
      <c r="I262" s="149"/>
      <c r="J262" s="149"/>
      <c r="K262" s="149"/>
      <c r="L262" s="149"/>
      <c r="M262" s="149"/>
      <c r="N262" s="149"/>
      <c r="O262" s="149"/>
      <c r="P262" s="149"/>
      <c r="Q262" s="149"/>
      <c r="R262" s="149"/>
      <c r="S262" s="149"/>
      <c r="T262" s="149"/>
      <c r="U262" s="149"/>
      <c r="V262" s="149"/>
      <c r="W262" s="149"/>
    </row>
    <row r="263" spans="1:23">
      <c r="A263" s="91"/>
      <c r="B263" s="92"/>
      <c r="C263" s="93"/>
      <c r="D263" s="142"/>
      <c r="E263" s="149"/>
      <c r="F263" s="149"/>
      <c r="G263" s="149"/>
      <c r="H263" s="149"/>
      <c r="I263" s="149"/>
      <c r="J263" s="149"/>
      <c r="K263" s="149"/>
      <c r="L263" s="149"/>
      <c r="M263" s="149"/>
      <c r="N263" s="149"/>
      <c r="O263" s="149"/>
      <c r="P263" s="149"/>
      <c r="Q263" s="149"/>
      <c r="R263" s="149"/>
      <c r="S263" s="149"/>
      <c r="T263" s="149"/>
      <c r="U263" s="149"/>
      <c r="V263" s="149"/>
      <c r="W263" s="149"/>
    </row>
    <row r="264" spans="1:23">
      <c r="A264" s="91"/>
      <c r="B264" s="92"/>
      <c r="C264" s="93"/>
      <c r="D264" s="142"/>
      <c r="E264" s="149"/>
      <c r="F264" s="149"/>
      <c r="G264" s="149"/>
      <c r="H264" s="149"/>
      <c r="I264" s="149"/>
      <c r="J264" s="149"/>
      <c r="K264" s="149"/>
      <c r="L264" s="149"/>
      <c r="M264" s="149"/>
      <c r="N264" s="149"/>
      <c r="O264" s="149"/>
      <c r="P264" s="149"/>
      <c r="Q264" s="149"/>
      <c r="R264" s="149"/>
      <c r="S264" s="149"/>
      <c r="T264" s="149"/>
      <c r="U264" s="149"/>
      <c r="V264" s="149"/>
      <c r="W264" s="149"/>
    </row>
    <row r="265" spans="1:23">
      <c r="A265" s="91"/>
      <c r="B265" s="92"/>
      <c r="C265" s="93"/>
      <c r="D265" s="142"/>
      <c r="E265" s="149"/>
      <c r="F265" s="149"/>
      <c r="G265" s="149"/>
      <c r="H265" s="149"/>
      <c r="I265" s="149"/>
      <c r="J265" s="149"/>
      <c r="K265" s="149"/>
      <c r="L265" s="149"/>
      <c r="M265" s="149"/>
      <c r="N265" s="149"/>
      <c r="O265" s="149"/>
      <c r="P265" s="149"/>
      <c r="Q265" s="149"/>
      <c r="R265" s="149"/>
      <c r="S265" s="149"/>
      <c r="T265" s="149"/>
      <c r="U265" s="149"/>
      <c r="V265" s="149"/>
      <c r="W265" s="149"/>
    </row>
    <row r="266" spans="1:23">
      <c r="A266" s="91"/>
      <c r="B266" s="92"/>
      <c r="C266" s="93"/>
      <c r="D266" s="142"/>
      <c r="E266" s="149"/>
      <c r="F266" s="149"/>
      <c r="G266" s="149"/>
      <c r="H266" s="149"/>
      <c r="I266" s="149"/>
      <c r="J266" s="149"/>
      <c r="K266" s="149"/>
      <c r="L266" s="149"/>
      <c r="M266" s="149"/>
      <c r="N266" s="149"/>
      <c r="O266" s="149"/>
      <c r="P266" s="149"/>
      <c r="Q266" s="149"/>
      <c r="R266" s="149"/>
      <c r="S266" s="149"/>
      <c r="T266" s="149"/>
      <c r="U266" s="149"/>
      <c r="V266" s="149"/>
      <c r="W266" s="149"/>
    </row>
    <row r="267" ht="54" spans="1:23">
      <c r="A267" s="91" t="str">
        <f>case_lib!A61</f>
        <v>AC_4_3</v>
      </c>
      <c r="B267" s="92" t="str">
        <f>case_lib!C61</f>
        <v>AC</v>
      </c>
      <c r="C267" s="144" t="str">
        <f>case_lib!D61</f>
        <v>KL15 off
ACS status：Off
故障注入，Voltage supply ＜16V 或 ＞32V（不建议）</v>
      </c>
      <c r="D267" s="142"/>
      <c r="E267" s="148"/>
      <c r="F267" s="149"/>
      <c r="G267" s="149"/>
      <c r="H267" s="149"/>
      <c r="I267" s="149"/>
      <c r="J267" s="149"/>
      <c r="K267" s="149"/>
      <c r="L267" s="149"/>
      <c r="M267" s="149"/>
      <c r="N267" s="149"/>
      <c r="O267" s="149"/>
      <c r="P267" s="149"/>
      <c r="Q267" s="149"/>
      <c r="R267" s="149"/>
      <c r="S267" s="149"/>
      <c r="T267" s="149"/>
      <c r="U267" s="149"/>
      <c r="V267" s="149"/>
      <c r="W267" s="149"/>
    </row>
    <row r="268" spans="1:23">
      <c r="A268" s="91"/>
      <c r="B268" s="92"/>
      <c r="C268" s="144"/>
      <c r="D268" s="142"/>
      <c r="E268" s="149"/>
      <c r="F268" s="149"/>
      <c r="G268" s="149"/>
      <c r="H268" s="149"/>
      <c r="I268" s="149"/>
      <c r="J268" s="149"/>
      <c r="K268" s="149"/>
      <c r="L268" s="149"/>
      <c r="M268" s="149"/>
      <c r="N268" s="149"/>
      <c r="O268" s="149"/>
      <c r="P268" s="149"/>
      <c r="Q268" s="149"/>
      <c r="R268" s="149"/>
      <c r="S268" s="149"/>
      <c r="T268" s="149"/>
      <c r="U268" s="149"/>
      <c r="V268" s="149"/>
      <c r="W268" s="149"/>
    </row>
    <row r="269" spans="1:23">
      <c r="A269" s="91"/>
      <c r="B269" s="92"/>
      <c r="C269" s="144"/>
      <c r="D269" s="142"/>
      <c r="E269" s="149"/>
      <c r="F269" s="149"/>
      <c r="G269" s="149"/>
      <c r="H269" s="149"/>
      <c r="I269" s="149"/>
      <c r="J269" s="149"/>
      <c r="K269" s="149"/>
      <c r="L269" s="149"/>
      <c r="M269" s="149"/>
      <c r="N269" s="149"/>
      <c r="O269" s="149"/>
      <c r="P269" s="149"/>
      <c r="Q269" s="149"/>
      <c r="R269" s="149"/>
      <c r="S269" s="149"/>
      <c r="T269" s="149"/>
      <c r="U269" s="149"/>
      <c r="V269" s="149"/>
      <c r="W269" s="149"/>
    </row>
    <row r="270" spans="1:23">
      <c r="A270" s="91"/>
      <c r="B270" s="92"/>
      <c r="C270" s="144"/>
      <c r="D270" s="142"/>
      <c r="E270" s="149"/>
      <c r="F270" s="149"/>
      <c r="G270" s="149"/>
      <c r="H270" s="149"/>
      <c r="I270" s="149"/>
      <c r="J270" s="149"/>
      <c r="K270" s="149"/>
      <c r="L270" s="149"/>
      <c r="M270" s="149"/>
      <c r="N270" s="149"/>
      <c r="O270" s="149"/>
      <c r="P270" s="149"/>
      <c r="Q270" s="149"/>
      <c r="R270" s="149"/>
      <c r="S270" s="149"/>
      <c r="T270" s="149"/>
      <c r="U270" s="149"/>
      <c r="V270" s="149"/>
      <c r="W270" s="149"/>
    </row>
    <row r="271" spans="1:23">
      <c r="A271" s="91"/>
      <c r="B271" s="92"/>
      <c r="C271" s="144"/>
      <c r="D271" s="142"/>
      <c r="E271" s="149"/>
      <c r="F271" s="149"/>
      <c r="G271" s="149"/>
      <c r="H271" s="149"/>
      <c r="I271" s="149"/>
      <c r="J271" s="149"/>
      <c r="K271" s="149"/>
      <c r="L271" s="149"/>
      <c r="M271" s="149"/>
      <c r="N271" s="149"/>
      <c r="O271" s="149"/>
      <c r="P271" s="149"/>
      <c r="Q271" s="149"/>
      <c r="R271" s="149"/>
      <c r="S271" s="149"/>
      <c r="T271" s="149"/>
      <c r="U271" s="149"/>
      <c r="V271" s="149"/>
      <c r="W271" s="149"/>
    </row>
    <row r="272" ht="54" spans="1:23">
      <c r="A272" s="155" t="str">
        <f>case_lib!A62</f>
        <v>AC_4_4</v>
      </c>
      <c r="B272" s="156" t="str">
        <f>case_lib!C62</f>
        <v>AC</v>
      </c>
      <c r="C272" s="157" t="str">
        <f>case_lib!D62</f>
        <v>KL15 off
ACS status：Stand by
故障注入，Voltage supply ＜16V 或 ＞32V（不建议）</v>
      </c>
      <c r="D272" s="158"/>
      <c r="E272" s="148"/>
      <c r="F272" s="163"/>
      <c r="G272" s="163"/>
      <c r="H272" s="163"/>
      <c r="I272" s="163"/>
      <c r="J272" s="163"/>
      <c r="K272" s="163"/>
      <c r="L272" s="163"/>
      <c r="M272" s="163"/>
      <c r="N272" s="163"/>
      <c r="O272" s="163"/>
      <c r="P272" s="163"/>
      <c r="Q272" s="163"/>
      <c r="R272" s="163"/>
      <c r="S272" s="163"/>
      <c r="T272" s="163"/>
      <c r="U272" s="163"/>
      <c r="V272" s="163"/>
      <c r="W272" s="163"/>
    </row>
    <row r="273" s="131" customFormat="true" spans="1:23">
      <c r="A273" s="91"/>
      <c r="B273" s="92"/>
      <c r="C273" s="93"/>
      <c r="D273" s="142"/>
      <c r="E273" s="149"/>
      <c r="F273" s="149"/>
      <c r="G273" s="149"/>
      <c r="H273" s="149"/>
      <c r="I273" s="149"/>
      <c r="J273" s="149"/>
      <c r="K273" s="149"/>
      <c r="L273" s="149"/>
      <c r="M273" s="149"/>
      <c r="N273" s="149"/>
      <c r="O273" s="149"/>
      <c r="P273" s="149"/>
      <c r="Q273" s="149"/>
      <c r="R273" s="149"/>
      <c r="S273" s="149"/>
      <c r="T273" s="149"/>
      <c r="U273" s="149"/>
      <c r="V273" s="149"/>
      <c r="W273" s="149"/>
    </row>
    <row r="274" s="131" customFormat="true" spans="1:23">
      <c r="A274" s="91"/>
      <c r="B274" s="92"/>
      <c r="C274" s="93"/>
      <c r="D274" s="142"/>
      <c r="E274" s="149"/>
      <c r="F274" s="149"/>
      <c r="G274" s="149"/>
      <c r="H274" s="149"/>
      <c r="I274" s="149"/>
      <c r="J274" s="149"/>
      <c r="K274" s="149"/>
      <c r="L274" s="149"/>
      <c r="M274" s="149"/>
      <c r="N274" s="149"/>
      <c r="O274" s="149"/>
      <c r="P274" s="149"/>
      <c r="Q274" s="149"/>
      <c r="R274" s="149"/>
      <c r="S274" s="149"/>
      <c r="T274" s="149"/>
      <c r="U274" s="149"/>
      <c r="V274" s="149"/>
      <c r="W274" s="149"/>
    </row>
    <row r="275" s="131" customFormat="true" spans="1:23">
      <c r="A275" s="91"/>
      <c r="B275" s="92"/>
      <c r="C275" s="93"/>
      <c r="D275" s="142"/>
      <c r="E275" s="149"/>
      <c r="F275" s="149"/>
      <c r="G275" s="149"/>
      <c r="H275" s="149"/>
      <c r="I275" s="149"/>
      <c r="J275" s="149"/>
      <c r="K275" s="149"/>
      <c r="L275" s="149"/>
      <c r="M275" s="149"/>
      <c r="N275" s="149"/>
      <c r="O275" s="149"/>
      <c r="P275" s="149"/>
      <c r="Q275" s="149"/>
      <c r="R275" s="149"/>
      <c r="S275" s="149"/>
      <c r="T275" s="149"/>
      <c r="U275" s="149"/>
      <c r="V275" s="149"/>
      <c r="W275" s="149"/>
    </row>
    <row r="276" s="131" customFormat="true" spans="1:23">
      <c r="A276" s="91"/>
      <c r="B276" s="92"/>
      <c r="C276" s="93"/>
      <c r="D276" s="142"/>
      <c r="E276" s="149"/>
      <c r="F276" s="149"/>
      <c r="G276" s="149"/>
      <c r="H276" s="149"/>
      <c r="I276" s="149"/>
      <c r="J276" s="149"/>
      <c r="K276" s="149"/>
      <c r="L276" s="149"/>
      <c r="M276" s="149"/>
      <c r="N276" s="149"/>
      <c r="O276" s="149"/>
      <c r="P276" s="149"/>
      <c r="Q276" s="149"/>
      <c r="R276" s="149"/>
      <c r="S276" s="149"/>
      <c r="T276" s="149"/>
      <c r="U276" s="149"/>
      <c r="V276" s="149"/>
      <c r="W276" s="149"/>
    </row>
    <row r="277" s="131" customFormat="true" spans="1:23">
      <c r="A277" s="159"/>
      <c r="B277" s="160"/>
      <c r="C277" s="161"/>
      <c r="D277" s="162"/>
      <c r="E277" s="164"/>
      <c r="F277" s="164"/>
      <c r="G277" s="164"/>
      <c r="H277" s="164"/>
      <c r="I277" s="164"/>
      <c r="J277" s="164"/>
      <c r="K277" s="164"/>
      <c r="L277" s="164"/>
      <c r="M277" s="164"/>
      <c r="N277" s="164"/>
      <c r="O277" s="164"/>
      <c r="P277" s="164"/>
      <c r="Q277" s="164"/>
      <c r="R277" s="164"/>
      <c r="S277" s="164"/>
      <c r="T277" s="164"/>
      <c r="U277" s="164"/>
      <c r="V277" s="164"/>
      <c r="W277" s="164"/>
    </row>
  </sheetData>
  <mergeCells count="19">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conditionalFormatting sqref="A24">
    <cfRule type="cellIs" dxfId="0" priority="11" operator="equal">
      <formula>"Fail"</formula>
    </cfRule>
    <cfRule type="cellIs" dxfId="1" priority="12" operator="equal">
      <formula>"Pass"</formula>
    </cfRule>
  </conditionalFormatting>
  <conditionalFormatting sqref="A35">
    <cfRule type="cellIs" dxfId="0" priority="9" operator="equal">
      <formula>"Fail"</formula>
    </cfRule>
    <cfRule type="cellIs" dxfId="1" priority="10" operator="equal">
      <formula>"Pass"</formula>
    </cfRule>
  </conditionalFormatting>
  <conditionalFormatting sqref="A46">
    <cfRule type="cellIs" dxfId="0" priority="99" operator="equal">
      <formula>"Fail"</formula>
    </cfRule>
    <cfRule type="cellIs" dxfId="1" priority="100" operator="equal">
      <formula>"Pass"</formula>
    </cfRule>
  </conditionalFormatting>
  <conditionalFormatting sqref="A51">
    <cfRule type="cellIs" dxfId="0" priority="97" operator="equal">
      <formula>"Fail"</formula>
    </cfRule>
    <cfRule type="cellIs" dxfId="1" priority="98" operator="equal">
      <formula>"Pass"</formula>
    </cfRule>
  </conditionalFormatting>
  <conditionalFormatting sqref="A256">
    <cfRule type="cellIs" dxfId="0" priority="5" operator="equal">
      <formula>"Fail"</formula>
    </cfRule>
    <cfRule type="cellIs" dxfId="1" priority="6" operator="equal">
      <formula>"Pass"</formula>
    </cfRule>
  </conditionalFormatting>
  <conditionalFormatting sqref="A3:A4">
    <cfRule type="cellIs" dxfId="0" priority="117" operator="equal">
      <formula>"Fail"</formula>
    </cfRule>
    <cfRule type="cellIs" dxfId="1" priority="118" operator="equal">
      <formula>"Pass"</formula>
    </cfRule>
  </conditionalFormatting>
  <conditionalFormatting sqref="A5:A8">
    <cfRule type="cellIs" dxfId="0" priority="115" operator="equal">
      <formula>"Fail"</formula>
    </cfRule>
    <cfRule type="cellIs" dxfId="1" priority="116" operator="equal">
      <formula>"Pass"</formula>
    </cfRule>
  </conditionalFormatting>
  <conditionalFormatting sqref="A9:A13">
    <cfRule type="cellIs" dxfId="0" priority="113" operator="equal">
      <formula>"Fail"</formula>
    </cfRule>
    <cfRule type="cellIs" dxfId="1" priority="114" operator="equal">
      <formula>"Pass"</formula>
    </cfRule>
  </conditionalFormatting>
  <conditionalFormatting sqref="A14:A18">
    <cfRule type="cellIs" dxfId="0" priority="111" operator="equal">
      <formula>"Fail"</formula>
    </cfRule>
    <cfRule type="cellIs" dxfId="1" priority="112" operator="equal">
      <formula>"Pass"</formula>
    </cfRule>
  </conditionalFormatting>
  <conditionalFormatting sqref="A19:A23">
    <cfRule type="cellIs" dxfId="0" priority="109" operator="equal">
      <formula>"Fail"</formula>
    </cfRule>
    <cfRule type="cellIs" dxfId="1" priority="110" operator="equal">
      <formula>"Pass"</formula>
    </cfRule>
  </conditionalFormatting>
  <conditionalFormatting sqref="A25:A29">
    <cfRule type="cellIs" dxfId="0" priority="107" operator="equal">
      <formula>"Fail"</formula>
    </cfRule>
    <cfRule type="cellIs" dxfId="1" priority="108" operator="equal">
      <formula>"Pass"</formula>
    </cfRule>
  </conditionalFormatting>
  <conditionalFormatting sqref="A30:A34">
    <cfRule type="cellIs" dxfId="0" priority="105" operator="equal">
      <formula>"Fail"</formula>
    </cfRule>
    <cfRule type="cellIs" dxfId="1" priority="106" operator="equal">
      <formula>"Pass"</formula>
    </cfRule>
  </conditionalFormatting>
  <conditionalFormatting sqref="A36:A40">
    <cfRule type="cellIs" dxfId="0" priority="103" operator="equal">
      <formula>"Fail"</formula>
    </cfRule>
    <cfRule type="cellIs" dxfId="1" priority="104" operator="equal">
      <formula>"Pass"</formula>
    </cfRule>
  </conditionalFormatting>
  <conditionalFormatting sqref="A41:A45">
    <cfRule type="cellIs" dxfId="0" priority="101" operator="equal">
      <formula>"Fail"</formula>
    </cfRule>
    <cfRule type="cellIs" dxfId="1" priority="102" operator="equal">
      <formula>"Pass"</formula>
    </cfRule>
  </conditionalFormatting>
  <conditionalFormatting sqref="A47:A50">
    <cfRule type="cellIs" dxfId="0" priority="3" operator="equal">
      <formula>"Fail"</formula>
    </cfRule>
    <cfRule type="cellIs" dxfId="1" priority="4" operator="equal">
      <formula>"Pass"</formula>
    </cfRule>
  </conditionalFormatting>
  <conditionalFormatting sqref="A52:A55">
    <cfRule type="cellIs" dxfId="0" priority="1" operator="equal">
      <formula>"Fail"</formula>
    </cfRule>
    <cfRule type="cellIs" dxfId="1" priority="2" operator="equal">
      <formula>"Pass"</formula>
    </cfRule>
  </conditionalFormatting>
  <conditionalFormatting sqref="A56:A60">
    <cfRule type="cellIs" dxfId="0" priority="95" operator="equal">
      <formula>"Fail"</formula>
    </cfRule>
    <cfRule type="cellIs" dxfId="1" priority="96" operator="equal">
      <formula>"Pass"</formula>
    </cfRule>
  </conditionalFormatting>
  <conditionalFormatting sqref="A61:A65">
    <cfRule type="cellIs" dxfId="0" priority="93" operator="equal">
      <formula>"Fail"</formula>
    </cfRule>
    <cfRule type="cellIs" dxfId="1" priority="94" operator="equal">
      <formula>"Pass"</formula>
    </cfRule>
  </conditionalFormatting>
  <conditionalFormatting sqref="A66:A70">
    <cfRule type="cellIs" dxfId="0" priority="91" operator="equal">
      <formula>"Fail"</formula>
    </cfRule>
    <cfRule type="cellIs" dxfId="1" priority="92" operator="equal">
      <formula>"Pass"</formula>
    </cfRule>
  </conditionalFormatting>
  <conditionalFormatting sqref="A71:A75">
    <cfRule type="cellIs" dxfId="0" priority="89" operator="equal">
      <formula>"Fail"</formula>
    </cfRule>
    <cfRule type="cellIs" dxfId="1" priority="90" operator="equal">
      <formula>"Pass"</formula>
    </cfRule>
  </conditionalFormatting>
  <conditionalFormatting sqref="A76:A80">
    <cfRule type="cellIs" dxfId="0" priority="87" operator="equal">
      <formula>"Fail"</formula>
    </cfRule>
    <cfRule type="cellIs" dxfId="1" priority="88" operator="equal">
      <formula>"Pass"</formula>
    </cfRule>
  </conditionalFormatting>
  <conditionalFormatting sqref="A81:A85">
    <cfRule type="cellIs" dxfId="0" priority="85" operator="equal">
      <formula>"Fail"</formula>
    </cfRule>
    <cfRule type="cellIs" dxfId="1" priority="86" operator="equal">
      <formula>"Pass"</formula>
    </cfRule>
  </conditionalFormatting>
  <conditionalFormatting sqref="A86:A90">
    <cfRule type="cellIs" dxfId="0" priority="80" operator="equal">
      <formula>"Fail"</formula>
    </cfRule>
    <cfRule type="cellIs" dxfId="1" priority="84" operator="equal">
      <formula>"Pass"</formula>
    </cfRule>
  </conditionalFormatting>
  <conditionalFormatting sqref="A91:A95">
    <cfRule type="cellIs" dxfId="0" priority="79" operator="equal">
      <formula>"Fail"</formula>
    </cfRule>
    <cfRule type="cellIs" dxfId="1" priority="83" operator="equal">
      <formula>"Pass"</formula>
    </cfRule>
  </conditionalFormatting>
  <conditionalFormatting sqref="A96:A100">
    <cfRule type="cellIs" dxfId="0" priority="78" operator="equal">
      <formula>"Fail"</formula>
    </cfRule>
    <cfRule type="cellIs" dxfId="1" priority="82" operator="equal">
      <formula>"Pass"</formula>
    </cfRule>
  </conditionalFormatting>
  <conditionalFormatting sqref="A101:A105">
    <cfRule type="cellIs" dxfId="0" priority="77" operator="equal">
      <formula>"Fail"</formula>
    </cfRule>
    <cfRule type="cellIs" dxfId="1" priority="81" operator="equal">
      <formula>"Pass"</formula>
    </cfRule>
  </conditionalFormatting>
  <conditionalFormatting sqref="A106:A110">
    <cfRule type="cellIs" dxfId="0" priority="48" operator="equal">
      <formula>"Fail"</formula>
    </cfRule>
    <cfRule type="cellIs" dxfId="1" priority="76" operator="equal">
      <formula>"Pass"</formula>
    </cfRule>
  </conditionalFormatting>
  <conditionalFormatting sqref="A111:A115">
    <cfRule type="cellIs" dxfId="0" priority="47" operator="equal">
      <formula>"Fail"</formula>
    </cfRule>
    <cfRule type="cellIs" dxfId="1" priority="75" operator="equal">
      <formula>"Pass"</formula>
    </cfRule>
  </conditionalFormatting>
  <conditionalFormatting sqref="A116:A120">
    <cfRule type="cellIs" dxfId="0" priority="46" operator="equal">
      <formula>"Fail"</formula>
    </cfRule>
    <cfRule type="cellIs" dxfId="1" priority="74" operator="equal">
      <formula>"Pass"</formula>
    </cfRule>
  </conditionalFormatting>
  <conditionalFormatting sqref="A121:A125">
    <cfRule type="cellIs" dxfId="0" priority="45" operator="equal">
      <formula>"Fail"</formula>
    </cfRule>
    <cfRule type="cellIs" dxfId="1" priority="73" operator="equal">
      <formula>"Pass"</formula>
    </cfRule>
  </conditionalFormatting>
  <conditionalFormatting sqref="A126:A130">
    <cfRule type="cellIs" dxfId="0" priority="44" operator="equal">
      <formula>"Fail"</formula>
    </cfRule>
    <cfRule type="cellIs" dxfId="1" priority="72" operator="equal">
      <formula>"Pass"</formula>
    </cfRule>
  </conditionalFormatting>
  <conditionalFormatting sqref="A131:A135">
    <cfRule type="cellIs" dxfId="0" priority="43" operator="equal">
      <formula>"Fail"</formula>
    </cfRule>
    <cfRule type="cellIs" dxfId="1" priority="71" operator="equal">
      <formula>"Pass"</formula>
    </cfRule>
  </conditionalFormatting>
  <conditionalFormatting sqref="A136:A140">
    <cfRule type="cellIs" dxfId="0" priority="42" operator="equal">
      <formula>"Fail"</formula>
    </cfRule>
    <cfRule type="cellIs" dxfId="1" priority="70" operator="equal">
      <formula>"Pass"</formula>
    </cfRule>
  </conditionalFormatting>
  <conditionalFormatting sqref="A141:A155">
    <cfRule type="cellIs" dxfId="0" priority="41" operator="equal">
      <formula>"Fail"</formula>
    </cfRule>
    <cfRule type="cellIs" dxfId="1" priority="69" operator="equal">
      <formula>"Pass"</formula>
    </cfRule>
  </conditionalFormatting>
  <conditionalFormatting sqref="A156:A160">
    <cfRule type="cellIs" dxfId="0" priority="40" operator="equal">
      <formula>"Fail"</formula>
    </cfRule>
    <cfRule type="cellIs" dxfId="1" priority="68" operator="equal">
      <formula>"Pass"</formula>
    </cfRule>
  </conditionalFormatting>
  <conditionalFormatting sqref="A161:A165">
    <cfRule type="cellIs" dxfId="0" priority="38" operator="equal">
      <formula>"Fail"</formula>
    </cfRule>
    <cfRule type="cellIs" dxfId="1" priority="66" operator="equal">
      <formula>"Pass"</formula>
    </cfRule>
  </conditionalFormatting>
  <conditionalFormatting sqref="A166:A180">
    <cfRule type="cellIs" dxfId="0" priority="36" operator="equal">
      <formula>"Fail"</formula>
    </cfRule>
    <cfRule type="cellIs" dxfId="1" priority="64" operator="equal">
      <formula>"Pass"</formula>
    </cfRule>
  </conditionalFormatting>
  <conditionalFormatting sqref="A181:A185">
    <cfRule type="cellIs" dxfId="0" priority="35" operator="equal">
      <formula>"Fail"</formula>
    </cfRule>
    <cfRule type="cellIs" dxfId="1" priority="63" operator="equal">
      <formula>"Pass"</formula>
    </cfRule>
  </conditionalFormatting>
  <conditionalFormatting sqref="A186:A190">
    <cfRule type="cellIs" dxfId="0" priority="33" operator="equal">
      <formula>"Fail"</formula>
    </cfRule>
    <cfRule type="cellIs" dxfId="1" priority="61" operator="equal">
      <formula>"Pass"</formula>
    </cfRule>
  </conditionalFormatting>
  <conditionalFormatting sqref="A191:A210">
    <cfRule type="cellIs" dxfId="0" priority="31" operator="equal">
      <formula>"Fail"</formula>
    </cfRule>
    <cfRule type="cellIs" dxfId="1" priority="59" operator="equal">
      <formula>"Pass"</formula>
    </cfRule>
  </conditionalFormatting>
  <conditionalFormatting sqref="A211:A215">
    <cfRule type="cellIs" dxfId="0" priority="30" operator="equal">
      <formula>"Fail"</formula>
    </cfRule>
    <cfRule type="cellIs" dxfId="1" priority="58" operator="equal">
      <formula>"Pass"</formula>
    </cfRule>
  </conditionalFormatting>
  <conditionalFormatting sqref="A216:A220">
    <cfRule type="cellIs" dxfId="0" priority="28" operator="equal">
      <formula>"Fail"</formula>
    </cfRule>
    <cfRule type="cellIs" dxfId="1" priority="56" operator="equal">
      <formula>"Pass"</formula>
    </cfRule>
  </conditionalFormatting>
  <conditionalFormatting sqref="A221:A240">
    <cfRule type="cellIs" dxfId="0" priority="26" operator="equal">
      <formula>"Fail"</formula>
    </cfRule>
    <cfRule type="cellIs" dxfId="1" priority="54" operator="equal">
      <formula>"Pass"</formula>
    </cfRule>
  </conditionalFormatting>
  <conditionalFormatting sqref="A241:A245">
    <cfRule type="cellIs" dxfId="0" priority="25" operator="equal">
      <formula>"Fail"</formula>
    </cfRule>
    <cfRule type="cellIs" dxfId="1" priority="53" operator="equal">
      <formula>"Pass"</formula>
    </cfRule>
  </conditionalFormatting>
  <conditionalFormatting sqref="A246:A250">
    <cfRule type="cellIs" dxfId="0" priority="23" operator="equal">
      <formula>"Fail"</formula>
    </cfRule>
    <cfRule type="cellIs" dxfId="1" priority="51" operator="equal">
      <formula>"Pass"</formula>
    </cfRule>
  </conditionalFormatting>
  <conditionalFormatting sqref="A251:A255">
    <cfRule type="cellIs" dxfId="0" priority="21" operator="equal">
      <formula>"Fail"</formula>
    </cfRule>
    <cfRule type="cellIs" dxfId="1" priority="49" operator="equal">
      <formula>"Pass"</formula>
    </cfRule>
  </conditionalFormatting>
  <conditionalFormatting sqref="A257:A261">
    <cfRule type="cellIs" dxfId="0" priority="16" operator="equal">
      <formula>"Fail"</formula>
    </cfRule>
    <cfRule type="cellIs" dxfId="1" priority="20" operator="equal">
      <formula>"Pass"</formula>
    </cfRule>
  </conditionalFormatting>
  <conditionalFormatting sqref="A262:A266">
    <cfRule type="cellIs" dxfId="0" priority="15" operator="equal">
      <formula>"Fail"</formula>
    </cfRule>
    <cfRule type="cellIs" dxfId="1" priority="19" operator="equal">
      <formula>"Pass"</formula>
    </cfRule>
  </conditionalFormatting>
  <conditionalFormatting sqref="A267:A271">
    <cfRule type="cellIs" dxfId="0" priority="14" operator="equal">
      <formula>"Fail"</formula>
    </cfRule>
    <cfRule type="cellIs" dxfId="1" priority="18" operator="equal">
      <formula>"Pass"</formula>
    </cfRule>
  </conditionalFormatting>
  <conditionalFormatting sqref="A272:A277">
    <cfRule type="cellIs" dxfId="0" priority="13" operator="equal">
      <formula>"Fail"</formula>
    </cfRule>
    <cfRule type="cellIs" dxfId="1" priority="17"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Z63"/>
  <sheetViews>
    <sheetView tabSelected="1" zoomScale="70" zoomScaleNormal="70" workbookViewId="0">
      <pane xSplit="3" ySplit="3" topLeftCell="D12" activePane="bottomRight" state="frozen"/>
      <selection/>
      <selection pane="topRight"/>
      <selection pane="bottomLeft"/>
      <selection pane="bottomRight" activeCell="C7" sqref="C7"/>
    </sheetView>
  </sheetViews>
  <sheetFormatPr defaultColWidth="9" defaultRowHeight="13.5"/>
  <cols>
    <col min="1" max="2" width="11.75" style="70" customWidth="true"/>
    <col min="3" max="3" width="30.75" style="71" customWidth="true"/>
    <col min="4" max="4" width="40.75" style="71" customWidth="true"/>
    <col min="5" max="5" width="10.1666666666667" style="72" customWidth="true"/>
    <col min="6" max="6" width="39.3333333333333" style="73" customWidth="true"/>
    <col min="7" max="7" width="39.3333333333333" style="71" customWidth="true"/>
    <col min="8" max="10" width="30.75" style="71" customWidth="true"/>
    <col min="11" max="12" width="38.8333333333333" style="74" customWidth="true"/>
    <col min="13" max="15" width="38.8333333333333" style="73" customWidth="true"/>
    <col min="16" max="18" width="38.8333333333333" style="74" customWidth="true"/>
    <col min="19" max="19" width="38.8333333333333" style="73" customWidth="true"/>
    <col min="20" max="22" width="38.8333333333333" style="74" customWidth="true"/>
    <col min="23" max="23" width="20.25" style="75" customWidth="true"/>
    <col min="24" max="989" width="8.5" style="75" customWidth="true"/>
    <col min="990" max="1015" width="9.08333333333333" style="75" customWidth="true"/>
    <col min="1016" max="16384" width="9" style="75"/>
  </cols>
  <sheetData>
    <row r="1" s="66" customFormat="true" ht="50.25" customHeight="true" spans="1:28">
      <c r="A1" s="76" t="s">
        <v>10</v>
      </c>
      <c r="B1" s="76" t="s">
        <v>12</v>
      </c>
      <c r="C1" s="77" t="s">
        <v>13</v>
      </c>
      <c r="D1" s="78" t="s">
        <v>310</v>
      </c>
      <c r="E1" s="97" t="s">
        <v>6</v>
      </c>
      <c r="F1" s="77" t="s">
        <v>3</v>
      </c>
      <c r="G1" s="98"/>
      <c r="H1" s="40" t="s">
        <v>311</v>
      </c>
      <c r="I1" s="40"/>
      <c r="J1" s="40"/>
      <c r="K1" s="40"/>
      <c r="L1" s="40"/>
      <c r="M1" s="40"/>
      <c r="N1" s="40"/>
      <c r="O1" s="40"/>
      <c r="P1" s="40"/>
      <c r="Q1" s="40"/>
      <c r="R1" s="40"/>
      <c r="S1" s="40"/>
      <c r="T1" s="40"/>
      <c r="U1" s="40"/>
      <c r="V1" s="40"/>
      <c r="W1" s="40"/>
      <c r="X1" s="40"/>
      <c r="Y1" s="40"/>
      <c r="Z1" s="40"/>
      <c r="AA1" s="40"/>
      <c r="AB1" s="40"/>
    </row>
    <row r="2" s="67" customFormat="true" ht="21" customHeight="true" spans="1:1014">
      <c r="A2" s="79"/>
      <c r="B2" s="79"/>
      <c r="C2" s="80"/>
      <c r="D2" s="80"/>
      <c r="E2" s="99"/>
      <c r="F2" s="100" t="s">
        <v>312</v>
      </c>
      <c r="G2" s="98"/>
      <c r="H2" s="101" t="s">
        <v>313</v>
      </c>
      <c r="I2" s="101"/>
      <c r="J2" s="101"/>
      <c r="K2" s="101" t="s">
        <v>314</v>
      </c>
      <c r="L2" s="111"/>
      <c r="M2" s="111"/>
      <c r="N2" s="111"/>
      <c r="O2" s="101" t="s">
        <v>315</v>
      </c>
      <c r="P2" s="111"/>
      <c r="Q2" s="111"/>
      <c r="R2" s="111"/>
      <c r="S2" s="111"/>
      <c r="T2" s="101" t="s">
        <v>316</v>
      </c>
      <c r="U2" s="111"/>
      <c r="V2" s="111"/>
      <c r="W2" s="111"/>
      <c r="X2" s="111"/>
      <c r="Y2" s="123" t="s">
        <v>317</v>
      </c>
      <c r="Z2" s="123"/>
      <c r="AA2" s="123"/>
      <c r="AB2" s="123"/>
      <c r="AKY2" s="127"/>
      <c r="AKZ2" s="127"/>
      <c r="ALA2" s="127"/>
      <c r="ALB2" s="127"/>
      <c r="ALC2" s="127"/>
      <c r="ALD2" s="127"/>
      <c r="ALE2" s="127"/>
      <c r="ALF2" s="127"/>
      <c r="ALG2" s="127"/>
      <c r="ALH2" s="127"/>
      <c r="ALI2" s="127"/>
      <c r="ALJ2" s="127"/>
      <c r="ALK2" s="127"/>
      <c r="ALL2" s="127"/>
      <c r="ALM2" s="127"/>
      <c r="ALN2" s="127"/>
      <c r="ALO2" s="127"/>
      <c r="ALP2" s="127"/>
      <c r="ALQ2" s="127"/>
      <c r="ALR2" s="127"/>
      <c r="ALS2" s="127"/>
      <c r="ALT2" s="127"/>
      <c r="ALU2" s="127"/>
      <c r="ALV2" s="127"/>
      <c r="ALW2" s="127"/>
      <c r="ALX2" s="127"/>
      <c r="ALY2" s="127"/>
      <c r="ALZ2" s="127"/>
    </row>
    <row r="3" s="67" customFormat="true" ht="21" customHeight="true" spans="1:1014">
      <c r="A3" s="79"/>
      <c r="B3" s="79"/>
      <c r="C3" s="80"/>
      <c r="D3" s="80"/>
      <c r="E3" s="99"/>
      <c r="F3" s="80" t="s">
        <v>4</v>
      </c>
      <c r="G3" s="80" t="s">
        <v>318</v>
      </c>
      <c r="H3" s="99" t="s">
        <v>319</v>
      </c>
      <c r="I3" s="99" t="s">
        <v>320</v>
      </c>
      <c r="J3" s="99" t="s">
        <v>321</v>
      </c>
      <c r="K3" s="99" t="s">
        <v>322</v>
      </c>
      <c r="L3" s="99" t="s">
        <v>323</v>
      </c>
      <c r="M3" s="99" t="s">
        <v>324</v>
      </c>
      <c r="N3" s="99" t="s">
        <v>325</v>
      </c>
      <c r="O3" s="99" t="s">
        <v>322</v>
      </c>
      <c r="P3" s="99" t="s">
        <v>323</v>
      </c>
      <c r="Q3" s="99" t="s">
        <v>324</v>
      </c>
      <c r="R3" s="99" t="s">
        <v>325</v>
      </c>
      <c r="S3" s="99" t="s">
        <v>326</v>
      </c>
      <c r="T3" s="99" t="s">
        <v>322</v>
      </c>
      <c r="U3" s="99" t="s">
        <v>323</v>
      </c>
      <c r="V3" s="99" t="s">
        <v>324</v>
      </c>
      <c r="W3" s="99" t="s">
        <v>325</v>
      </c>
      <c r="X3" s="99" t="s">
        <v>326</v>
      </c>
      <c r="Y3" s="99" t="s">
        <v>323</v>
      </c>
      <c r="Z3" s="99" t="s">
        <v>324</v>
      </c>
      <c r="AA3" s="99" t="s">
        <v>325</v>
      </c>
      <c r="AB3" s="99" t="s">
        <v>326</v>
      </c>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row>
    <row r="4" s="68" customFormat="true" spans="1:1014">
      <c r="A4" s="81" t="s">
        <v>327</v>
      </c>
      <c r="B4" s="82"/>
      <c r="C4" s="83"/>
      <c r="D4" s="83"/>
      <c r="E4" s="102"/>
      <c r="F4" s="83"/>
      <c r="G4" s="83"/>
      <c r="H4" s="102"/>
      <c r="I4" s="102"/>
      <c r="J4" s="102"/>
      <c r="K4" s="102"/>
      <c r="L4" s="102"/>
      <c r="M4" s="102"/>
      <c r="N4" s="102"/>
      <c r="O4" s="102"/>
      <c r="P4" s="102"/>
      <c r="Q4" s="102"/>
      <c r="R4" s="102"/>
      <c r="S4" s="102"/>
      <c r="T4" s="102"/>
      <c r="U4" s="102"/>
      <c r="V4" s="102"/>
      <c r="W4" s="102"/>
      <c r="X4" s="102"/>
      <c r="Y4" s="102"/>
      <c r="Z4" s="102"/>
      <c r="AA4" s="102"/>
      <c r="AB4" s="102"/>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row>
    <row r="5" s="69" customFormat="true" ht="409.5" spans="1:28">
      <c r="A5" s="84"/>
      <c r="B5" s="84"/>
      <c r="C5" s="85"/>
      <c r="D5" s="86"/>
      <c r="E5" s="86"/>
      <c r="F5" s="86" t="s">
        <v>328</v>
      </c>
      <c r="G5" s="86"/>
      <c r="H5" s="103" t="s">
        <v>329</v>
      </c>
      <c r="I5" s="103" t="s">
        <v>330</v>
      </c>
      <c r="J5" s="103" t="s">
        <v>331</v>
      </c>
      <c r="K5" s="103" t="s">
        <v>332</v>
      </c>
      <c r="L5" s="103" t="s">
        <v>333</v>
      </c>
      <c r="M5" s="103" t="s">
        <v>333</v>
      </c>
      <c r="N5" s="103" t="s">
        <v>333</v>
      </c>
      <c r="O5" s="103" t="s">
        <v>334</v>
      </c>
      <c r="P5" s="103" t="s">
        <v>335</v>
      </c>
      <c r="Q5" s="103" t="s">
        <v>335</v>
      </c>
      <c r="R5" s="103" t="s">
        <v>335</v>
      </c>
      <c r="S5" s="103" t="s">
        <v>335</v>
      </c>
      <c r="T5" s="103" t="s">
        <v>336</v>
      </c>
      <c r="U5" s="103" t="s">
        <v>337</v>
      </c>
      <c r="V5" s="103" t="s">
        <v>337</v>
      </c>
      <c r="W5" s="103" t="s">
        <v>337</v>
      </c>
      <c r="X5" s="103" t="s">
        <v>337</v>
      </c>
      <c r="Y5" s="124" t="s">
        <v>338</v>
      </c>
      <c r="Z5" s="124" t="s">
        <v>338</v>
      </c>
      <c r="AA5" s="124" t="s">
        <v>338</v>
      </c>
      <c r="AB5" s="124" t="s">
        <v>338</v>
      </c>
    </row>
    <row r="6" spans="1:28">
      <c r="A6" s="87" t="str">
        <f>case_lib!A5</f>
        <v>AC_1</v>
      </c>
      <c r="B6" s="88" t="str">
        <f>case_lib!C5</f>
        <v>AC</v>
      </c>
      <c r="C6" s="89" t="str">
        <f>case_lib!D5</f>
        <v>off</v>
      </c>
      <c r="D6" s="90"/>
      <c r="E6" s="102"/>
      <c r="F6" s="104"/>
      <c r="G6" s="90"/>
      <c r="H6" s="102"/>
      <c r="I6" s="102"/>
      <c r="J6" s="102"/>
      <c r="K6" s="102"/>
      <c r="L6" s="102"/>
      <c r="M6" s="102"/>
      <c r="N6" s="102"/>
      <c r="O6" s="102"/>
      <c r="P6" s="102"/>
      <c r="Q6" s="102"/>
      <c r="R6" s="102"/>
      <c r="S6" s="102"/>
      <c r="T6" s="102"/>
      <c r="U6" s="102"/>
      <c r="V6" s="102"/>
      <c r="W6" s="102"/>
      <c r="X6" s="102"/>
      <c r="Y6" s="102"/>
      <c r="Z6" s="102"/>
      <c r="AA6" s="102"/>
      <c r="AB6" s="102"/>
    </row>
    <row r="7" ht="56.25" spans="1:29">
      <c r="A7" s="91" t="str">
        <f>case_lib!A6</f>
        <v>AC_1_1</v>
      </c>
      <c r="B7" s="92" t="str">
        <f>case_lib!C6</f>
        <v>AC</v>
      </c>
      <c r="C7" s="93" t="str">
        <f>case_lib!D6</f>
        <v>KL15 off
ACS off status</v>
      </c>
      <c r="D7" s="94"/>
      <c r="E7" s="105">
        <f>case_lib!R6</f>
        <v>2832</v>
      </c>
      <c r="F7" s="106" t="s">
        <v>339</v>
      </c>
      <c r="G7" s="94"/>
      <c r="H7" s="103"/>
      <c r="I7" s="112"/>
      <c r="J7" s="112"/>
      <c r="K7" s="113"/>
      <c r="L7" s="113"/>
      <c r="M7" s="113"/>
      <c r="N7" s="117"/>
      <c r="O7" s="117"/>
      <c r="P7" s="117"/>
      <c r="Q7" s="119"/>
      <c r="R7" s="119"/>
      <c r="S7" s="119"/>
      <c r="T7" s="117"/>
      <c r="U7" s="117"/>
      <c r="V7" s="117"/>
      <c r="W7" s="119"/>
      <c r="X7" s="117"/>
      <c r="Y7" s="125"/>
      <c r="Z7" s="125"/>
      <c r="AA7" s="125"/>
      <c r="AB7" s="125"/>
      <c r="AC7"/>
    </row>
    <row r="8" ht="67.5" spans="1:28">
      <c r="A8" s="91" t="str">
        <f>case_lib!A7</f>
        <v>AC_1_2</v>
      </c>
      <c r="B8" s="92" t="str">
        <f>case_lib!C7</f>
        <v>AC</v>
      </c>
      <c r="C8" s="93" t="str">
        <f>case_lib!D7</f>
        <v>KL15 on
ACS status：Stand by
C_ACS_Status ，0x1: Standby 
KL15 off
ACS off status</v>
      </c>
      <c r="D8" s="94"/>
      <c r="E8" s="105">
        <f>case_lib!R7</f>
        <v>2833</v>
      </c>
      <c r="F8" s="106" t="s">
        <v>339</v>
      </c>
      <c r="G8" s="94"/>
      <c r="H8" s="94"/>
      <c r="I8" s="94"/>
      <c r="J8" s="94"/>
      <c r="K8" s="114"/>
      <c r="L8" s="114"/>
      <c r="M8" s="96"/>
      <c r="N8" s="96"/>
      <c r="O8" s="96"/>
      <c r="P8" s="114"/>
      <c r="Q8" s="114"/>
      <c r="R8" s="114"/>
      <c r="S8" s="96"/>
      <c r="T8" s="114"/>
      <c r="U8" s="114"/>
      <c r="V8" s="114"/>
      <c r="W8" s="121"/>
      <c r="X8" s="121"/>
      <c r="Y8" s="121"/>
      <c r="Z8" s="121"/>
      <c r="AA8" s="121"/>
      <c r="AB8" s="121"/>
    </row>
    <row r="9" ht="81" spans="1:28">
      <c r="A9" s="91" t="str">
        <f>case_lib!A8</f>
        <v>AC_1_3</v>
      </c>
      <c r="B9" s="92" t="str">
        <f>case_lib!C8</f>
        <v>AC</v>
      </c>
      <c r="C9" s="93" t="str">
        <f>case_lib!D8</f>
        <v>KL15 on
ACS status：Stand by
Aurix send V_ACS_Enable_Status==Enable.
KL15 off
ACS off status</v>
      </c>
      <c r="D9" s="94"/>
      <c r="E9" s="105">
        <f>case_lib!R8</f>
        <v>2835</v>
      </c>
      <c r="F9" s="106" t="s">
        <v>339</v>
      </c>
      <c r="G9" s="94"/>
      <c r="H9" s="94"/>
      <c r="I9" s="94"/>
      <c r="J9" s="94"/>
      <c r="K9" s="114"/>
      <c r="L9" s="114"/>
      <c r="M9" s="96"/>
      <c r="N9" s="96"/>
      <c r="O9" s="96"/>
      <c r="P9" s="114"/>
      <c r="Q9" s="114"/>
      <c r="R9" s="114"/>
      <c r="S9" s="96"/>
      <c r="T9" s="114"/>
      <c r="U9" s="114"/>
      <c r="V9" s="114"/>
      <c r="W9" s="121"/>
      <c r="X9" s="121"/>
      <c r="Y9" s="121"/>
      <c r="Z9" s="121"/>
      <c r="AA9" s="121"/>
      <c r="AB9" s="121"/>
    </row>
    <row r="10" ht="108" spans="1:28">
      <c r="A10" s="91" t="str">
        <f>case_lib!A9</f>
        <v>AC_1_4</v>
      </c>
      <c r="B10" s="92" t="str">
        <f>case_lib!C9</f>
        <v>AC</v>
      </c>
      <c r="C10" s="93" t="str">
        <f>case_lib!D9</f>
        <v>KL15 on
ACS status：Stand by
Diagnostic fault exist.
故障注入：使ACS供电电压＜16V
C_ACS_Status ，0x3: Fault 
ACS status：fault status
KL15 off
ACS off status</v>
      </c>
      <c r="D10" s="94"/>
      <c r="E10" s="105">
        <f>case_lib!R9</f>
        <v>2849</v>
      </c>
      <c r="F10" s="106" t="s">
        <v>339</v>
      </c>
      <c r="G10" s="94"/>
      <c r="H10" s="94"/>
      <c r="I10" s="94"/>
      <c r="J10" s="94"/>
      <c r="K10" s="114"/>
      <c r="L10" s="114"/>
      <c r="M10" s="96"/>
      <c r="N10" s="96"/>
      <c r="O10" s="96"/>
      <c r="P10" s="114"/>
      <c r="Q10" s="114"/>
      <c r="R10" s="114"/>
      <c r="S10" s="96"/>
      <c r="T10" s="114"/>
      <c r="U10" s="114"/>
      <c r="V10" s="114"/>
      <c r="W10" s="121"/>
      <c r="X10" s="121"/>
      <c r="Y10" s="121"/>
      <c r="Z10" s="121"/>
      <c r="AA10" s="121"/>
      <c r="AB10" s="121"/>
    </row>
    <row r="11" ht="18.75" spans="1:28">
      <c r="A11" s="87" t="str">
        <f>case_lib!A10</f>
        <v>AC_2</v>
      </c>
      <c r="B11" s="88" t="str">
        <f>case_lib!C10</f>
        <v>AC</v>
      </c>
      <c r="C11" s="95" t="str">
        <f>case_lib!D10</f>
        <v>stand by</v>
      </c>
      <c r="D11" s="90"/>
      <c r="E11" s="107"/>
      <c r="F11" s="108"/>
      <c r="G11" s="90"/>
      <c r="H11" s="90"/>
      <c r="I11" s="90"/>
      <c r="J11" s="90"/>
      <c r="K11" s="115"/>
      <c r="L11" s="115"/>
      <c r="M11" s="104"/>
      <c r="N11" s="104"/>
      <c r="O11" s="104"/>
      <c r="P11" s="115"/>
      <c r="Q11" s="115"/>
      <c r="R11" s="115"/>
      <c r="S11" s="104"/>
      <c r="T11" s="115"/>
      <c r="U11" s="115"/>
      <c r="V11" s="115"/>
      <c r="W11" s="122"/>
      <c r="X11" s="122"/>
      <c r="Y11" s="122"/>
      <c r="Z11" s="122"/>
      <c r="AA11" s="122"/>
      <c r="AB11" s="122"/>
    </row>
    <row r="12" ht="67.5" spans="1:28">
      <c r="A12" s="91" t="str">
        <f>case_lib!A11</f>
        <v>AC_2_1</v>
      </c>
      <c r="B12" s="92" t="str">
        <f>case_lib!C11</f>
        <v>AC</v>
      </c>
      <c r="C12" s="93" t="str">
        <f>case_lib!D11</f>
        <v>KL15 off
ACS status：off
KL15 on
C_ACS_Status ，0x1: Standby
ACS stand by status</v>
      </c>
      <c r="D12" s="94"/>
      <c r="E12" s="105">
        <f>case_lib!R11</f>
        <v>2833</v>
      </c>
      <c r="F12" s="106" t="s">
        <v>339</v>
      </c>
      <c r="G12" s="94"/>
      <c r="H12" s="94"/>
      <c r="I12" s="94"/>
      <c r="J12" s="94"/>
      <c r="K12" s="114"/>
      <c r="L12" s="114"/>
      <c r="M12" s="96"/>
      <c r="N12" s="96"/>
      <c r="O12" s="96"/>
      <c r="P12" s="114"/>
      <c r="Q12" s="114"/>
      <c r="R12" s="114"/>
      <c r="S12" s="96"/>
      <c r="T12" s="114"/>
      <c r="U12" s="114"/>
      <c r="V12" s="114"/>
      <c r="W12" s="121"/>
      <c r="X12" s="121"/>
      <c r="Y12" s="121"/>
      <c r="Z12" s="121"/>
      <c r="AA12" s="121"/>
      <c r="AB12" s="121"/>
    </row>
    <row r="13" ht="67.5" spans="1:28">
      <c r="A13" s="91" t="str">
        <f>case_lib!A12</f>
        <v>AC_2_2</v>
      </c>
      <c r="B13" s="92" t="str">
        <f>case_lib!C12</f>
        <v>AC</v>
      </c>
      <c r="C13" s="93" t="str">
        <f>case_lib!D12</f>
        <v>KL15 on
ACS status：Active
When C_ACS_Enable_Status==Disable
ACS stand by status</v>
      </c>
      <c r="D13" s="94"/>
      <c r="E13" s="105">
        <f>case_lib!R12</f>
        <v>2834</v>
      </c>
      <c r="F13" s="106" t="s">
        <v>339</v>
      </c>
      <c r="G13" s="94"/>
      <c r="H13" s="94"/>
      <c r="I13" s="94"/>
      <c r="J13" s="94"/>
      <c r="K13" s="114"/>
      <c r="L13" s="114"/>
      <c r="M13" s="96"/>
      <c r="N13" s="96"/>
      <c r="O13" s="96"/>
      <c r="P13" s="114"/>
      <c r="Q13" s="114"/>
      <c r="R13" s="114"/>
      <c r="S13" s="96"/>
      <c r="T13" s="114"/>
      <c r="U13" s="114"/>
      <c r="V13" s="114"/>
      <c r="W13" s="121"/>
      <c r="X13" s="121"/>
      <c r="Y13" s="121"/>
      <c r="Z13" s="121"/>
      <c r="AA13" s="121"/>
      <c r="AB13" s="121"/>
    </row>
    <row r="14" ht="18.75" spans="1:28">
      <c r="A14" s="87" t="str">
        <f>case_lib!A13</f>
        <v>AC_3</v>
      </c>
      <c r="B14" s="88" t="str">
        <f>case_lib!C13</f>
        <v>AC</v>
      </c>
      <c r="C14" s="95" t="str">
        <f>case_lib!D13</f>
        <v>active</v>
      </c>
      <c r="D14" s="90"/>
      <c r="E14" s="107"/>
      <c r="F14" s="108"/>
      <c r="G14" s="90"/>
      <c r="H14" s="90"/>
      <c r="I14" s="90"/>
      <c r="J14" s="90"/>
      <c r="K14" s="115"/>
      <c r="L14" s="115"/>
      <c r="M14" s="104"/>
      <c r="N14" s="104"/>
      <c r="O14" s="104"/>
      <c r="P14" s="115"/>
      <c r="Q14" s="115"/>
      <c r="R14" s="115"/>
      <c r="S14" s="104"/>
      <c r="T14" s="115"/>
      <c r="U14" s="115"/>
      <c r="V14" s="115"/>
      <c r="W14" s="122"/>
      <c r="X14" s="122"/>
      <c r="Y14" s="122"/>
      <c r="Z14" s="122"/>
      <c r="AA14" s="122"/>
      <c r="AB14" s="122"/>
    </row>
    <row r="15" ht="67.5" spans="1:28">
      <c r="A15" s="91" t="str">
        <f>case_lib!A14</f>
        <v>AC_3_1</v>
      </c>
      <c r="B15" s="92" t="str">
        <f>case_lib!C14</f>
        <v>AC</v>
      </c>
      <c r="C15" s="93" t="str">
        <f>case_lib!D14</f>
        <v>KL15 on
ACS status：Stand by
 Aurix send C_ACS_Enable_Status==Enable
ACS Active  status</v>
      </c>
      <c r="D15" s="94"/>
      <c r="E15" s="105">
        <f>case_lib!R14</f>
        <v>2835</v>
      </c>
      <c r="F15" s="106" t="s">
        <v>339</v>
      </c>
      <c r="G15" s="94"/>
      <c r="H15" s="94"/>
      <c r="I15" s="94"/>
      <c r="J15" s="94"/>
      <c r="K15" s="114"/>
      <c r="L15" s="114"/>
      <c r="M15" s="96"/>
      <c r="N15" s="96"/>
      <c r="O15" s="96"/>
      <c r="P15" s="114"/>
      <c r="Q15" s="114"/>
      <c r="R15" s="114"/>
      <c r="S15" s="96"/>
      <c r="T15" s="114"/>
      <c r="U15" s="114"/>
      <c r="V15" s="114"/>
      <c r="W15" s="121"/>
      <c r="X15" s="121"/>
      <c r="Y15" s="121"/>
      <c r="Z15" s="121"/>
      <c r="AA15" s="121"/>
      <c r="AB15" s="121"/>
    </row>
    <row r="16" ht="75" spans="1:30">
      <c r="A16" s="91" t="str">
        <f>case_lib!A15</f>
        <v>AC_3_2</v>
      </c>
      <c r="B16" s="92" t="str">
        <f>case_lib!C15</f>
        <v>AC</v>
      </c>
      <c r="C16" s="93" t="str">
        <f>case_lib!D15</f>
        <v>ACS status：Active
故障注入，soc和pcb处于过温状态
（K_ ADU_Temp_W）
发送C_ADU_Inter_W</v>
      </c>
      <c r="D16" s="96" t="s">
        <v>340</v>
      </c>
      <c r="E16" s="105">
        <f>case_lib!R15</f>
        <v>2838</v>
      </c>
      <c r="F16" s="106" t="s">
        <v>341</v>
      </c>
      <c r="G16" s="94"/>
      <c r="H16" s="103" t="s">
        <v>342</v>
      </c>
      <c r="I16" s="112" t="s">
        <v>343</v>
      </c>
      <c r="J16" s="112" t="s">
        <v>344</v>
      </c>
      <c r="K16" s="113" t="s">
        <v>345</v>
      </c>
      <c r="L16" s="113" t="s">
        <v>346</v>
      </c>
      <c r="M16" s="113"/>
      <c r="N16" s="117"/>
      <c r="O16" s="117"/>
      <c r="P16" s="117"/>
      <c r="Q16" s="119"/>
      <c r="R16" s="119"/>
      <c r="S16" s="119"/>
      <c r="T16" s="117"/>
      <c r="U16" s="117"/>
      <c r="V16" s="117"/>
      <c r="W16" s="119"/>
      <c r="X16" s="117"/>
      <c r="Y16" s="125"/>
      <c r="Z16" s="125"/>
      <c r="AA16" s="125"/>
      <c r="AB16" s="125"/>
      <c r="AC16"/>
      <c r="AD16"/>
    </row>
    <row r="17" ht="108" spans="1:28">
      <c r="A17" s="91" t="str">
        <f>case_lib!A16</f>
        <v>AC_3_3</v>
      </c>
      <c r="B17" s="92" t="str">
        <f>case_lib!C16</f>
        <v>AC</v>
      </c>
      <c r="C17" s="93" t="str">
        <f>case_lib!D16</f>
        <v>ACS status：Active
故障注入，ADU输出的温度超过ADU警告的参考温度时，（C_ADU_Temp_M＞K_ ADU_Temp_W）
风扇保持全速运行。
（ADU应从ACS获得以下信号：
C_Fan_SpeedPercent）</v>
      </c>
      <c r="D17" s="96" t="s">
        <v>340</v>
      </c>
      <c r="E17" s="105">
        <f>case_lib!R16</f>
        <v>2839</v>
      </c>
      <c r="F17" s="106" t="s">
        <v>341</v>
      </c>
      <c r="G17" s="94"/>
      <c r="H17" s="103" t="s">
        <v>342</v>
      </c>
      <c r="I17" s="112" t="s">
        <v>343</v>
      </c>
      <c r="J17" s="112" t="s">
        <v>344</v>
      </c>
      <c r="K17" s="113" t="s">
        <v>345</v>
      </c>
      <c r="L17" s="113" t="s">
        <v>347</v>
      </c>
      <c r="M17" s="113"/>
      <c r="N17" s="117"/>
      <c r="O17" s="117"/>
      <c r="P17" s="117"/>
      <c r="Q17" s="119"/>
      <c r="R17" s="119"/>
      <c r="S17" s="119"/>
      <c r="T17" s="117"/>
      <c r="U17" s="117"/>
      <c r="V17" s="117"/>
      <c r="W17" s="119"/>
      <c r="X17" s="117"/>
      <c r="Y17" s="125"/>
      <c r="Z17" s="125"/>
      <c r="AA17" s="125"/>
      <c r="AB17" s="125"/>
    </row>
    <row r="18" ht="94.5" spans="1:28">
      <c r="A18" s="91" t="str">
        <f>case_lib!A17</f>
        <v>AC_3_4</v>
      </c>
      <c r="B18" s="92" t="str">
        <f>case_lib!C17</f>
        <v>AC</v>
      </c>
      <c r="C18" s="93" t="str">
        <f>case_lib!D17</f>
        <v>ACS status：Active
故障注入，ADU内部的soc和pcb处于过温状态，（C_ADU_Temp_M＞K_ ADU_Temp_W）
，即使K_ ADU_Temp_RFS达不到发送C_ADU_Inter_W； 0x1 :Positive。</v>
      </c>
      <c r="D18" s="96" t="s">
        <v>340</v>
      </c>
      <c r="E18" s="105">
        <f>case_lib!R17</f>
        <v>2839</v>
      </c>
      <c r="F18" s="106" t="s">
        <v>341</v>
      </c>
      <c r="G18" s="94"/>
      <c r="H18" s="103" t="s">
        <v>342</v>
      </c>
      <c r="I18" s="112" t="s">
        <v>343</v>
      </c>
      <c r="J18" s="112" t="s">
        <v>344</v>
      </c>
      <c r="K18" s="113" t="s">
        <v>345</v>
      </c>
      <c r="L18" s="113" t="s">
        <v>348</v>
      </c>
      <c r="M18" s="113"/>
      <c r="N18" s="117"/>
      <c r="O18" s="117"/>
      <c r="P18" s="117"/>
      <c r="Q18" s="119"/>
      <c r="R18" s="119"/>
      <c r="S18" s="119"/>
      <c r="T18" s="117"/>
      <c r="U18" s="117"/>
      <c r="V18" s="117"/>
      <c r="W18" s="119"/>
      <c r="X18" s="117"/>
      <c r="Y18" s="125"/>
      <c r="Z18" s="125"/>
      <c r="AA18" s="125"/>
      <c r="AB18" s="125"/>
    </row>
    <row r="19" ht="75" spans="1:28">
      <c r="A19" s="91" t="str">
        <f>case_lib!A18</f>
        <v>AC_3_5</v>
      </c>
      <c r="B19" s="92" t="str">
        <f>case_lib!C18</f>
        <v>AC</v>
      </c>
      <c r="C19" s="93" t="str">
        <f>case_lib!D18</f>
        <v>ACS status：Active
故障注入，C_ADU_Temp_M≥K_ADU_Temp_W时
ACS shall set Over_Temp_level value to Warning</v>
      </c>
      <c r="D19" s="96" t="s">
        <v>340</v>
      </c>
      <c r="E19" s="105">
        <f>case_lib!R18</f>
        <v>2841</v>
      </c>
      <c r="F19" s="106" t="s">
        <v>341</v>
      </c>
      <c r="G19" s="94"/>
      <c r="H19" s="103" t="s">
        <v>342</v>
      </c>
      <c r="I19" s="112" t="s">
        <v>343</v>
      </c>
      <c r="J19" s="112" t="s">
        <v>344</v>
      </c>
      <c r="K19" s="113" t="s">
        <v>345</v>
      </c>
      <c r="L19" s="113" t="s">
        <v>349</v>
      </c>
      <c r="M19" s="113"/>
      <c r="N19" s="117"/>
      <c r="O19" s="117"/>
      <c r="P19" s="117"/>
      <c r="Q19" s="119"/>
      <c r="R19" s="119"/>
      <c r="S19" s="119"/>
      <c r="T19" s="117"/>
      <c r="U19" s="117"/>
      <c r="V19" s="117"/>
      <c r="W19" s="119"/>
      <c r="X19" s="117"/>
      <c r="Y19" s="125"/>
      <c r="Z19" s="125"/>
      <c r="AA19" s="125"/>
      <c r="AB19" s="125"/>
    </row>
    <row r="20" ht="75" spans="1:28">
      <c r="A20" s="91" t="str">
        <f>case_lib!A19</f>
        <v>AC_3_6</v>
      </c>
      <c r="B20" s="92" t="str">
        <f>case_lib!C19</f>
        <v>AC</v>
      </c>
      <c r="C20" s="93" t="str">
        <f>case_lib!D19</f>
        <v>ACS status：Active
故障注入，K_TimeLast_Over_Temp到达时，
ACS shall set Over_Temp_level value to Critica</v>
      </c>
      <c r="D20" s="96" t="s">
        <v>350</v>
      </c>
      <c r="E20" s="105">
        <f>case_lib!R19</f>
        <v>2841</v>
      </c>
      <c r="F20" s="106" t="s">
        <v>341</v>
      </c>
      <c r="G20" s="94"/>
      <c r="H20" s="103" t="s">
        <v>342</v>
      </c>
      <c r="I20" s="112" t="s">
        <v>343</v>
      </c>
      <c r="J20" s="112" t="s">
        <v>344</v>
      </c>
      <c r="K20" s="113" t="s">
        <v>345</v>
      </c>
      <c r="L20" s="113" t="s">
        <v>351</v>
      </c>
      <c r="M20" s="113"/>
      <c r="N20" s="117"/>
      <c r="O20" s="117"/>
      <c r="P20" s="117"/>
      <c r="Q20" s="119"/>
      <c r="R20" s="119"/>
      <c r="S20" s="119"/>
      <c r="T20" s="117"/>
      <c r="U20" s="117"/>
      <c r="V20" s="117"/>
      <c r="W20" s="119"/>
      <c r="X20" s="117"/>
      <c r="Y20" s="125"/>
      <c r="Z20" s="125"/>
      <c r="AA20" s="125"/>
      <c r="AB20" s="125"/>
    </row>
    <row r="21" ht="75" spans="1:28">
      <c r="A21" s="91" t="str">
        <f>case_lib!A20</f>
        <v>AC_3_7</v>
      </c>
      <c r="B21" s="92" t="str">
        <f>case_lib!C20</f>
        <v>AC</v>
      </c>
      <c r="C21" s="93" t="str">
        <f>case_lib!D20</f>
        <v>ACS status：Active
故障注入，C_ADU_Temp_M≥K_ADU_Temp_C, 时，</v>
      </c>
      <c r="D21" s="96" t="s">
        <v>352</v>
      </c>
      <c r="E21" s="105">
        <f>case_lib!R20</f>
        <v>2841</v>
      </c>
      <c r="F21" s="106" t="s">
        <v>341</v>
      </c>
      <c r="G21" s="94"/>
      <c r="H21" s="103" t="s">
        <v>342</v>
      </c>
      <c r="I21" s="112" t="s">
        <v>343</v>
      </c>
      <c r="J21" s="112" t="s">
        <v>344</v>
      </c>
      <c r="K21" s="113" t="s">
        <v>345</v>
      </c>
      <c r="L21" s="113" t="s">
        <v>353</v>
      </c>
      <c r="M21" s="113"/>
      <c r="N21" s="117"/>
      <c r="O21" s="117"/>
      <c r="P21" s="117"/>
      <c r="Q21" s="119"/>
      <c r="R21" s="119"/>
      <c r="S21" s="119"/>
      <c r="T21" s="117"/>
      <c r="U21" s="117"/>
      <c r="V21" s="117"/>
      <c r="W21" s="119"/>
      <c r="X21" s="117"/>
      <c r="Y21" s="125"/>
      <c r="Z21" s="125"/>
      <c r="AA21" s="125"/>
      <c r="AB21" s="125"/>
    </row>
    <row r="22" ht="75" spans="1:28">
      <c r="A22" s="91" t="str">
        <f>case_lib!A21</f>
        <v>AC_3_8</v>
      </c>
      <c r="B22" s="92" t="str">
        <f>case_lib!C21</f>
        <v>AC</v>
      </c>
      <c r="C22" s="93" t="str">
        <f>case_lib!D21</f>
        <v>ACS status：Active
故障注入，减少冷却剂
ACS发出warning
（ C_Coolant_Alarm，0x1: Warning）</v>
      </c>
      <c r="D22" s="94"/>
      <c r="E22" s="105">
        <f>case_lib!R21</f>
        <v>2841</v>
      </c>
      <c r="F22" s="106" t="s">
        <v>341</v>
      </c>
      <c r="G22" s="94"/>
      <c r="H22" s="103" t="s">
        <v>342</v>
      </c>
      <c r="I22" s="112" t="s">
        <v>343</v>
      </c>
      <c r="J22" s="112" t="s">
        <v>344</v>
      </c>
      <c r="K22" s="113" t="s">
        <v>345</v>
      </c>
      <c r="L22" s="113" t="s">
        <v>354</v>
      </c>
      <c r="M22" s="113"/>
      <c r="N22" s="117"/>
      <c r="O22" s="117"/>
      <c r="P22" s="117"/>
      <c r="Q22" s="119"/>
      <c r="R22" s="119"/>
      <c r="S22" s="119"/>
      <c r="T22" s="117"/>
      <c r="U22" s="117"/>
      <c r="V22" s="117"/>
      <c r="W22" s="119"/>
      <c r="X22" s="117"/>
      <c r="Y22" s="125"/>
      <c r="Z22" s="125"/>
      <c r="AA22" s="125"/>
      <c r="AB22" s="125"/>
    </row>
    <row r="23" ht="81" spans="1:28">
      <c r="A23" s="91" t="str">
        <f>case_lib!A22</f>
        <v>AC_3_9</v>
      </c>
      <c r="B23" s="92" t="str">
        <f>case_lib!C22</f>
        <v>AC</v>
      </c>
      <c r="C23" s="93" t="str">
        <f>case_lib!D22</f>
        <v>ACS status：Active
故障注入，减少冷却剂
When IVI_Box receives Coolant_Alarm==Warning 
IVI显示“系统存在过热风险，请及时添加冷却液”</v>
      </c>
      <c r="D23" s="94"/>
      <c r="E23" s="105">
        <f>case_lib!R22</f>
        <v>2842</v>
      </c>
      <c r="F23" s="106" t="s">
        <v>341</v>
      </c>
      <c r="G23" s="94"/>
      <c r="H23" s="103" t="s">
        <v>342</v>
      </c>
      <c r="I23" s="112" t="s">
        <v>343</v>
      </c>
      <c r="J23" s="112" t="s">
        <v>344</v>
      </c>
      <c r="K23" s="113" t="s">
        <v>345</v>
      </c>
      <c r="L23" s="113" t="s">
        <v>355</v>
      </c>
      <c r="M23" s="113"/>
      <c r="N23" s="117"/>
      <c r="O23" s="117"/>
      <c r="P23" s="117"/>
      <c r="Q23" s="119"/>
      <c r="R23" s="119"/>
      <c r="S23" s="119"/>
      <c r="T23" s="117"/>
      <c r="U23" s="117"/>
      <c r="V23" s="117"/>
      <c r="W23" s="119"/>
      <c r="X23" s="117"/>
      <c r="Y23" s="125"/>
      <c r="Z23" s="125"/>
      <c r="AA23" s="125"/>
      <c r="AB23" s="125"/>
    </row>
    <row r="24" ht="81" spans="1:28">
      <c r="A24" s="91" t="str">
        <f>case_lib!A23</f>
        <v>AC_3_10</v>
      </c>
      <c r="B24" s="92" t="str">
        <f>case_lib!C23</f>
        <v>AC</v>
      </c>
      <c r="C24" s="93" t="str">
        <f>case_lib!D23</f>
        <v>ACS status：Active
故障注入：K_ ADU_Temp_C
ADU收到C_Over_Temp_level==Critical时，
执行fallback level B</v>
      </c>
      <c r="D24" s="96" t="s">
        <v>352</v>
      </c>
      <c r="E24" s="105">
        <f>case_lib!R23</f>
        <v>2843</v>
      </c>
      <c r="F24" s="106" t="s">
        <v>341</v>
      </c>
      <c r="G24" s="94"/>
      <c r="H24" s="103" t="s">
        <v>342</v>
      </c>
      <c r="I24" s="112" t="s">
        <v>343</v>
      </c>
      <c r="J24" s="112" t="s">
        <v>344</v>
      </c>
      <c r="K24" s="113" t="s">
        <v>345</v>
      </c>
      <c r="L24" s="113" t="s">
        <v>356</v>
      </c>
      <c r="M24" s="113"/>
      <c r="N24" s="117"/>
      <c r="O24" s="117"/>
      <c r="P24" s="117"/>
      <c r="Q24" s="119"/>
      <c r="R24" s="119"/>
      <c r="S24" s="119"/>
      <c r="T24" s="117"/>
      <c r="U24" s="117"/>
      <c r="V24" s="117"/>
      <c r="W24" s="119"/>
      <c r="X24" s="117"/>
      <c r="Y24" s="125"/>
      <c r="Z24" s="125"/>
      <c r="AA24" s="125"/>
      <c r="AB24" s="125"/>
    </row>
    <row r="25" ht="94.5" spans="1:28">
      <c r="A25" s="91" t="str">
        <f>case_lib!A24</f>
        <v>AC_3_11</v>
      </c>
      <c r="B25" s="92" t="str">
        <f>case_lib!C24</f>
        <v>AC</v>
      </c>
      <c r="C25" s="93" t="str">
        <f>case_lib!D24</f>
        <v>ACS status：Active
故障注入，C_ADU_Temp_Valid==Invalid时
触发基于ACS的逻辑
ADU收到
C_ADU_Temp_Valid，
==0x0 :Invalid</v>
      </c>
      <c r="D25" s="94"/>
      <c r="E25" s="105">
        <f>case_lib!R24</f>
        <v>2844</v>
      </c>
      <c r="F25" s="106" t="s">
        <v>341</v>
      </c>
      <c r="G25" s="94"/>
      <c r="H25" s="103" t="s">
        <v>342</v>
      </c>
      <c r="I25" s="112" t="s">
        <v>343</v>
      </c>
      <c r="J25" s="112" t="s">
        <v>344</v>
      </c>
      <c r="K25" s="113" t="s">
        <v>345</v>
      </c>
      <c r="L25" s="113" t="s">
        <v>357</v>
      </c>
      <c r="M25" s="113"/>
      <c r="N25" s="117"/>
      <c r="O25" s="117"/>
      <c r="P25" s="117"/>
      <c r="Q25" s="119"/>
      <c r="R25" s="119"/>
      <c r="S25" s="119"/>
      <c r="T25" s="117"/>
      <c r="U25" s="117"/>
      <c r="V25" s="117"/>
      <c r="W25" s="119"/>
      <c r="X25" s="117"/>
      <c r="Y25" s="125"/>
      <c r="Z25" s="125"/>
      <c r="AA25" s="125"/>
      <c r="AB25" s="125"/>
    </row>
    <row r="26" ht="75" spans="1:28">
      <c r="A26" s="91" t="str">
        <f>case_lib!A25</f>
        <v>AC_3_12</v>
      </c>
      <c r="B26" s="92" t="str">
        <f>case_lib!C25</f>
        <v>AC</v>
      </c>
      <c r="C26" s="93" t="str">
        <f>case_lib!D25</f>
        <v>ACS status：Active
故障注入，C_ADU_Temp_Valid==Invalid时
Pump on</v>
      </c>
      <c r="D26" s="94"/>
      <c r="E26" s="105">
        <f>case_lib!R25</f>
        <v>2845</v>
      </c>
      <c r="F26" s="106" t="s">
        <v>341</v>
      </c>
      <c r="G26" s="94"/>
      <c r="H26" s="103" t="s">
        <v>342</v>
      </c>
      <c r="I26" s="112" t="s">
        <v>343</v>
      </c>
      <c r="J26" s="112" t="s">
        <v>344</v>
      </c>
      <c r="K26" s="113" t="s">
        <v>345</v>
      </c>
      <c r="L26" s="113" t="s">
        <v>358</v>
      </c>
      <c r="M26" s="113"/>
      <c r="N26" s="117"/>
      <c r="O26" s="117"/>
      <c r="P26" s="117"/>
      <c r="Q26" s="119"/>
      <c r="R26" s="119"/>
      <c r="S26" s="119"/>
      <c r="T26" s="117"/>
      <c r="U26" s="117"/>
      <c r="V26" s="117"/>
      <c r="W26" s="119"/>
      <c r="X26" s="117"/>
      <c r="Y26" s="125"/>
      <c r="Z26" s="125"/>
      <c r="AA26" s="125"/>
      <c r="AB26" s="125"/>
    </row>
    <row r="27" ht="81" spans="1:28">
      <c r="A27" s="91" t="str">
        <f>case_lib!A26</f>
        <v>AC_3_13</v>
      </c>
      <c r="B27" s="92" t="str">
        <f>case_lib!C26</f>
        <v>AC</v>
      </c>
      <c r="C27" s="93" t="str">
        <f>case_lib!D26</f>
        <v>ACS status：Active
故障注入，C_ADU_Temp_Valid==Invalid时
且C_Outlet_RadiatorTemp≥K_ ACS_Temp_RFS，
Fan on</v>
      </c>
      <c r="D27" s="96" t="s">
        <v>359</v>
      </c>
      <c r="E27" s="105">
        <f>case_lib!R26</f>
        <v>2845</v>
      </c>
      <c r="F27" s="106" t="s">
        <v>341</v>
      </c>
      <c r="G27" s="94"/>
      <c r="H27" s="103" t="s">
        <v>342</v>
      </c>
      <c r="I27" s="112" t="s">
        <v>343</v>
      </c>
      <c r="J27" s="112" t="s">
        <v>344</v>
      </c>
      <c r="K27" s="113" t="s">
        <v>345</v>
      </c>
      <c r="L27" s="113" t="s">
        <v>360</v>
      </c>
      <c r="M27" s="113"/>
      <c r="N27" s="117"/>
      <c r="O27" s="117"/>
      <c r="P27" s="117"/>
      <c r="Q27" s="119"/>
      <c r="R27" s="119"/>
      <c r="S27" s="119"/>
      <c r="T27" s="117"/>
      <c r="U27" s="117"/>
      <c r="V27" s="117"/>
      <c r="W27" s="119"/>
      <c r="X27" s="117"/>
      <c r="Y27" s="125"/>
      <c r="Z27" s="125"/>
      <c r="AA27" s="125"/>
      <c r="AB27" s="125"/>
    </row>
    <row r="28" ht="81" spans="1:28">
      <c r="A28" s="91" t="str">
        <f>case_lib!A27</f>
        <v>AC_3_14</v>
      </c>
      <c r="B28" s="92" t="str">
        <f>case_lib!C27</f>
        <v>AC</v>
      </c>
      <c r="C28" s="93" t="str">
        <f>case_lib!D27</f>
        <v>ACS status：Active
故障注入，C_ADU_Temp_Valid==Invalid时
且C_ADU_Inter_W==Warning
（C_ADU_Inter_W，0x1 :Positive）</v>
      </c>
      <c r="D28" s="96"/>
      <c r="E28" s="105">
        <f>case_lib!R27</f>
        <v>2845</v>
      </c>
      <c r="F28" s="106" t="s">
        <v>341</v>
      </c>
      <c r="G28" s="94"/>
      <c r="H28" s="103" t="s">
        <v>342</v>
      </c>
      <c r="I28" s="112" t="s">
        <v>343</v>
      </c>
      <c r="J28" s="112" t="s">
        <v>344</v>
      </c>
      <c r="K28" s="113" t="s">
        <v>345</v>
      </c>
      <c r="L28" s="113" t="s">
        <v>361</v>
      </c>
      <c r="M28" s="113"/>
      <c r="N28" s="117"/>
      <c r="O28" s="117"/>
      <c r="P28" s="117"/>
      <c r="Q28" s="119"/>
      <c r="R28" s="119"/>
      <c r="S28" s="119"/>
      <c r="T28" s="117"/>
      <c r="U28" s="117"/>
      <c r="V28" s="117"/>
      <c r="W28" s="119"/>
      <c r="X28" s="117"/>
      <c r="Y28" s="125"/>
      <c r="Z28" s="125"/>
      <c r="AA28" s="125"/>
      <c r="AB28" s="125"/>
    </row>
    <row r="29" ht="108" spans="1:28">
      <c r="A29" s="91" t="str">
        <f>case_lib!A28</f>
        <v>AC_3_15</v>
      </c>
      <c r="B29" s="92" t="str">
        <f>case_lib!C28</f>
        <v>AC</v>
      </c>
      <c r="C29" s="93" t="str">
        <f>case_lib!D28</f>
        <v>ACS status：Active
故障注入，C_ADU_Temp_Valid==Invalid时
C_ADU_RadiatorTemp≥K_ ACS_Temp_W
风扇保持全速运行。
（ADU应从ACS获得以下信号：
C_Fan_SpeedPercent）</v>
      </c>
      <c r="D29" s="94"/>
      <c r="E29" s="105">
        <f>case_lib!R28</f>
        <v>2846</v>
      </c>
      <c r="F29" s="106" t="s">
        <v>341</v>
      </c>
      <c r="G29" s="94"/>
      <c r="H29" s="103" t="s">
        <v>342</v>
      </c>
      <c r="I29" s="112" t="s">
        <v>343</v>
      </c>
      <c r="J29" s="112" t="s">
        <v>344</v>
      </c>
      <c r="K29" s="113" t="s">
        <v>345</v>
      </c>
      <c r="L29" s="113" t="s">
        <v>362</v>
      </c>
      <c r="M29" s="113"/>
      <c r="N29" s="117"/>
      <c r="O29" s="117"/>
      <c r="P29" s="117"/>
      <c r="Q29" s="119"/>
      <c r="R29" s="119"/>
      <c r="S29" s="119"/>
      <c r="T29" s="117"/>
      <c r="U29" s="117"/>
      <c r="V29" s="117"/>
      <c r="W29" s="119"/>
      <c r="X29" s="117"/>
      <c r="Y29" s="125"/>
      <c r="Z29" s="125"/>
      <c r="AA29" s="125"/>
      <c r="AB29" s="125"/>
    </row>
    <row r="30" ht="108" spans="1:28">
      <c r="A30" s="91" t="str">
        <f>case_lib!A29</f>
        <v>AC_3_16</v>
      </c>
      <c r="B30" s="92" t="str">
        <f>case_lib!C29</f>
        <v>AC</v>
      </c>
      <c r="C30" s="93" t="str">
        <f>case_lib!D29</f>
        <v>ACS status：Active
故障注入，C_ADU_Temp_Valid==Invalid时
直接发C_ADU _inter warning POSITIVE
风扇保持全速运行。
（ADU应从ACS获得以下信号：
C_Fan_SpeedPercent）</v>
      </c>
      <c r="D30" s="94"/>
      <c r="E30" s="105">
        <f>case_lib!R29</f>
        <v>2846</v>
      </c>
      <c r="F30" s="106" t="s">
        <v>341</v>
      </c>
      <c r="G30" s="94"/>
      <c r="H30" s="103" t="s">
        <v>342</v>
      </c>
      <c r="I30" s="112" t="s">
        <v>343</v>
      </c>
      <c r="J30" s="112" t="s">
        <v>344</v>
      </c>
      <c r="K30" s="113" t="s">
        <v>345</v>
      </c>
      <c r="L30" s="113" t="s">
        <v>363</v>
      </c>
      <c r="M30" s="113"/>
      <c r="N30" s="117"/>
      <c r="O30" s="117"/>
      <c r="P30" s="117"/>
      <c r="Q30" s="119"/>
      <c r="R30" s="119"/>
      <c r="S30" s="119"/>
      <c r="T30" s="117"/>
      <c r="U30" s="117"/>
      <c r="V30" s="117"/>
      <c r="W30" s="119"/>
      <c r="X30" s="117"/>
      <c r="Y30" s="125"/>
      <c r="Z30" s="125"/>
      <c r="AA30" s="125"/>
      <c r="AB30" s="125"/>
    </row>
    <row r="31" ht="108" spans="1:28">
      <c r="A31" s="91" t="str">
        <f>case_lib!A30</f>
        <v>AC_3_17</v>
      </c>
      <c r="B31" s="92" t="str">
        <f>case_lib!C30</f>
        <v>AC</v>
      </c>
      <c r="C31" s="93" t="str">
        <f>case_lib!D30</f>
        <v>ACS status：Active
故障注入，C_ADU_Temp_Valid==Invalid时
且C_Outlet_RadiatorTemp ≥K_ACS_Temp_W
ACS向ADU发送
C_Over_Temp_level，
0x1: Warning</v>
      </c>
      <c r="D31" s="94"/>
      <c r="E31" s="105">
        <f>case_lib!R30</f>
        <v>2848</v>
      </c>
      <c r="F31" s="106" t="s">
        <v>341</v>
      </c>
      <c r="G31" s="94"/>
      <c r="H31" s="103" t="s">
        <v>342</v>
      </c>
      <c r="I31" s="112" t="s">
        <v>343</v>
      </c>
      <c r="J31" s="112" t="s">
        <v>344</v>
      </c>
      <c r="K31" s="113" t="s">
        <v>345</v>
      </c>
      <c r="L31" s="113" t="s">
        <v>364</v>
      </c>
      <c r="M31" s="113"/>
      <c r="N31" s="117"/>
      <c r="O31" s="117"/>
      <c r="P31" s="117"/>
      <c r="Q31" s="119"/>
      <c r="R31" s="119"/>
      <c r="S31" s="119"/>
      <c r="T31" s="117"/>
      <c r="U31" s="117"/>
      <c r="V31" s="117"/>
      <c r="W31" s="119"/>
      <c r="X31" s="117"/>
      <c r="Y31" s="125"/>
      <c r="Z31" s="125"/>
      <c r="AA31" s="125"/>
      <c r="AB31" s="125"/>
    </row>
    <row r="32" ht="108" spans="1:28">
      <c r="A32" s="91" t="str">
        <f>case_lib!A31</f>
        <v>AC_3_18</v>
      </c>
      <c r="B32" s="92" t="str">
        <f>case_lib!C31</f>
        <v>AC</v>
      </c>
      <c r="C32" s="93" t="str">
        <f>case_lib!D31</f>
        <v>ACS status：Active
故障注入，C_ADU_Temp_Valid==Invalid时
ACS计算警告时间。当K_TimeLast_Over_Temp到达时，
ACS向ADU发送
C_Over_Temp_level，
0x2: Critica   </v>
      </c>
      <c r="D32" s="94"/>
      <c r="E32" s="105">
        <f>case_lib!R31</f>
        <v>2848</v>
      </c>
      <c r="F32" s="106" t="s">
        <v>341</v>
      </c>
      <c r="G32" s="94"/>
      <c r="H32" s="103" t="s">
        <v>342</v>
      </c>
      <c r="I32" s="112" t="s">
        <v>343</v>
      </c>
      <c r="J32" s="112" t="s">
        <v>344</v>
      </c>
      <c r="K32" s="113" t="s">
        <v>345</v>
      </c>
      <c r="L32" s="113" t="s">
        <v>365</v>
      </c>
      <c r="M32" s="113"/>
      <c r="N32" s="117"/>
      <c r="O32" s="117"/>
      <c r="P32" s="117"/>
      <c r="Q32" s="119"/>
      <c r="R32" s="119"/>
      <c r="S32" s="119"/>
      <c r="T32" s="117"/>
      <c r="U32" s="117"/>
      <c r="V32" s="117"/>
      <c r="W32" s="119"/>
      <c r="X32" s="117"/>
      <c r="Y32" s="125"/>
      <c r="Z32" s="125"/>
      <c r="AA32" s="125"/>
      <c r="AB32" s="125"/>
    </row>
    <row r="33" ht="148.5" spans="1:28">
      <c r="A33" s="91" t="str">
        <f>case_lib!A32</f>
        <v>AC_3_19</v>
      </c>
      <c r="B33" s="92" t="str">
        <f>case_lib!C32</f>
        <v>AC</v>
      </c>
      <c r="C33" s="93" t="str">
        <f>case_lib!D32</f>
        <v>ACS status：Active
故障注入，C_ADU_Temp_Valid==Invalid时
ACS应该比较C_Outlet_RadiatorTemp和K_ACS_Temp_C。如果C_Outlet_RadiatorTemp≥K_ACS_Temp_C, 
ACS向ADU发送
C_Over_Temp_level，
0x2: Critica   </v>
      </c>
      <c r="D33" s="96" t="s">
        <v>366</v>
      </c>
      <c r="E33" s="105">
        <f>case_lib!R32</f>
        <v>2848</v>
      </c>
      <c r="F33" s="106" t="s">
        <v>341</v>
      </c>
      <c r="G33" s="94"/>
      <c r="H33" s="103" t="s">
        <v>342</v>
      </c>
      <c r="I33" s="112" t="s">
        <v>343</v>
      </c>
      <c r="J33" s="112" t="s">
        <v>344</v>
      </c>
      <c r="K33" s="113" t="s">
        <v>345</v>
      </c>
      <c r="L33" s="113" t="s">
        <v>367</v>
      </c>
      <c r="M33" s="113"/>
      <c r="N33" s="117"/>
      <c r="O33" s="117"/>
      <c r="P33" s="117"/>
      <c r="Q33" s="119"/>
      <c r="R33" s="119"/>
      <c r="S33" s="119"/>
      <c r="T33" s="117"/>
      <c r="U33" s="117"/>
      <c r="V33" s="117"/>
      <c r="W33" s="119"/>
      <c r="X33" s="117"/>
      <c r="Y33" s="125"/>
      <c r="Z33" s="125"/>
      <c r="AA33" s="125"/>
      <c r="AB33" s="125"/>
    </row>
    <row r="34" ht="135" spans="1:28">
      <c r="A34" s="91" t="str">
        <f>case_lib!A33</f>
        <v>AC_3_20</v>
      </c>
      <c r="B34" s="92" t="str">
        <f>case_lib!C33</f>
        <v>AC</v>
      </c>
      <c r="C34" s="93" t="str">
        <f>case_lib!D33</f>
        <v>ACS status：Active
故障注入，C_ADU_Temp_Valid==Invalid时
ACS应该比较C_Outlet_RadiatorTemp和K_ACS_Temp_C。如果C_Outlet_RadiatorTemp＜K_ACS_Temp_C, 
K_ACS_Temp_C被设置等同为V_Inlet_ADU_Temp_TS</v>
      </c>
      <c r="D34" s="96" t="s">
        <v>366</v>
      </c>
      <c r="E34" s="105">
        <f>case_lib!R33</f>
        <v>2848</v>
      </c>
      <c r="F34" s="106" t="s">
        <v>341</v>
      </c>
      <c r="G34" s="94"/>
      <c r="H34" s="103" t="s">
        <v>342</v>
      </c>
      <c r="I34" s="112" t="s">
        <v>343</v>
      </c>
      <c r="J34" s="112" t="s">
        <v>344</v>
      </c>
      <c r="K34" s="113" t="s">
        <v>345</v>
      </c>
      <c r="L34" s="113" t="s">
        <v>368</v>
      </c>
      <c r="M34" s="113"/>
      <c r="N34" s="117"/>
      <c r="O34" s="117"/>
      <c r="P34" s="117"/>
      <c r="Q34" s="119"/>
      <c r="R34" s="119"/>
      <c r="S34" s="119"/>
      <c r="T34" s="117"/>
      <c r="U34" s="117"/>
      <c r="V34" s="117"/>
      <c r="W34" s="119"/>
      <c r="X34" s="117"/>
      <c r="Y34" s="125"/>
      <c r="Z34" s="125"/>
      <c r="AA34" s="125"/>
      <c r="AB34" s="125"/>
    </row>
    <row r="35" ht="121.5" spans="1:28">
      <c r="A35" s="91" t="str">
        <f>case_lib!A34</f>
        <v>AC_3_21</v>
      </c>
      <c r="B35" s="92" t="str">
        <f>case_lib!C34</f>
        <v>AC</v>
      </c>
      <c r="C35" s="93" t="str">
        <f>case_lib!D34</f>
        <v>ACS status：Active
故障注入，C_ADU_Temp_Valid==Invalid时
减少冷却剂
ACS应监控冷却剂的使用情况，当冷却剂不够时，发出冷却剂报警
ACS发出warning
（ C_Coolant_Alarm，0x1: Warning）</v>
      </c>
      <c r="D35" s="94"/>
      <c r="E35" s="105">
        <f>case_lib!R34</f>
        <v>2848</v>
      </c>
      <c r="F35" s="106" t="s">
        <v>341</v>
      </c>
      <c r="G35" s="94"/>
      <c r="H35" s="103" t="s">
        <v>342</v>
      </c>
      <c r="I35" s="112" t="s">
        <v>343</v>
      </c>
      <c r="J35" s="112" t="s">
        <v>344</v>
      </c>
      <c r="K35" s="113" t="s">
        <v>345</v>
      </c>
      <c r="L35" s="113" t="s">
        <v>369</v>
      </c>
      <c r="M35" s="113"/>
      <c r="N35" s="117"/>
      <c r="O35" s="117"/>
      <c r="P35" s="117"/>
      <c r="Q35" s="119"/>
      <c r="R35" s="119"/>
      <c r="S35" s="119"/>
      <c r="T35" s="117"/>
      <c r="U35" s="117"/>
      <c r="V35" s="117"/>
      <c r="W35" s="119"/>
      <c r="X35" s="117"/>
      <c r="Y35" s="125"/>
      <c r="Z35" s="125"/>
      <c r="AA35" s="125"/>
      <c r="AB35" s="125"/>
    </row>
    <row r="36" ht="81" spans="1:28">
      <c r="A36" s="91" t="str">
        <f>case_lib!A35</f>
        <v>AC_3_22</v>
      </c>
      <c r="B36" s="92" t="str">
        <f>case_lib!C35</f>
        <v>AC</v>
      </c>
      <c r="C36" s="93" t="str">
        <f>case_lib!D35</f>
        <v>ACS status：Active
ACS shall have diagnostics to indicate the system operating status.
只要信号列表有一个信号positive
C_ACS_status 0x3 报此信号</v>
      </c>
      <c r="D36" s="94"/>
      <c r="E36" s="105">
        <f>case_lib!R35</f>
        <v>2851</v>
      </c>
      <c r="F36" s="106" t="s">
        <v>341</v>
      </c>
      <c r="G36" s="94"/>
      <c r="H36" s="103" t="s">
        <v>342</v>
      </c>
      <c r="I36" s="112" t="s">
        <v>343</v>
      </c>
      <c r="J36" s="112" t="s">
        <v>344</v>
      </c>
      <c r="K36" s="113" t="s">
        <v>345</v>
      </c>
      <c r="L36" s="113" t="s">
        <v>370</v>
      </c>
      <c r="M36" s="113"/>
      <c r="N36" s="117"/>
      <c r="O36" s="117"/>
      <c r="P36" s="117"/>
      <c r="Q36" s="119"/>
      <c r="R36" s="119"/>
      <c r="S36" s="119"/>
      <c r="T36" s="117"/>
      <c r="U36" s="117"/>
      <c r="V36" s="117"/>
      <c r="W36" s="119"/>
      <c r="X36" s="117"/>
      <c r="Y36" s="125"/>
      <c r="Z36" s="125"/>
      <c r="AA36" s="125"/>
      <c r="AB36" s="125"/>
    </row>
    <row r="37" ht="108" spans="1:28">
      <c r="A37" s="91" t="str">
        <f>case_lib!A36</f>
        <v>AC_3_23</v>
      </c>
      <c r="B37" s="92" t="str">
        <f>case_lib!C36</f>
        <v>AC</v>
      </c>
      <c r="C37" s="93" t="str">
        <f>case_lib!D36</f>
        <v>KL15 is on,
 engine is on 
and ADU send C_ACS_Enable_Status==Enable
0x1: Enable
C_ADU_Temp_Valid==Valid 
and C_ADU_Temp_M ≥ K_ ADU_Temp_RPS；</v>
      </c>
      <c r="D37" s="94"/>
      <c r="E37" s="105" t="str">
        <f>case_lib!R36</f>
        <v>/</v>
      </c>
      <c r="F37" s="106" t="s">
        <v>341</v>
      </c>
      <c r="G37" s="94"/>
      <c r="H37" s="103" t="s">
        <v>342</v>
      </c>
      <c r="I37" s="112" t="s">
        <v>343</v>
      </c>
      <c r="J37" s="112" t="s">
        <v>344</v>
      </c>
      <c r="K37" s="113" t="s">
        <v>345</v>
      </c>
      <c r="L37" s="113" t="s">
        <v>371</v>
      </c>
      <c r="M37" s="113"/>
      <c r="N37" s="117"/>
      <c r="O37" s="117"/>
      <c r="P37" s="117"/>
      <c r="Q37" s="119"/>
      <c r="R37" s="119"/>
      <c r="S37" s="119"/>
      <c r="T37" s="117"/>
      <c r="U37" s="117"/>
      <c r="V37" s="117"/>
      <c r="W37" s="119"/>
      <c r="X37" s="117"/>
      <c r="Y37" s="125"/>
      <c r="Z37" s="125"/>
      <c r="AA37" s="125"/>
      <c r="AB37" s="125"/>
    </row>
    <row r="38" ht="94.5" spans="1:28">
      <c r="A38" s="91" t="str">
        <f>case_lib!A37</f>
        <v>AC_3_24</v>
      </c>
      <c r="B38" s="92" t="str">
        <f>case_lib!C37</f>
        <v>AC</v>
      </c>
      <c r="C38" s="93" t="str">
        <f>case_lib!D37</f>
        <v>KL15 is on,
 engine is on 
and ADU send C_ACS_Enable_Status==Enable
0x1: Enable
故障注入：C_ADU_Temp_Valid==Invalid</v>
      </c>
      <c r="D38" s="94"/>
      <c r="E38" s="105" t="str">
        <f>case_lib!R37</f>
        <v>/</v>
      </c>
      <c r="F38" s="106" t="s">
        <v>341</v>
      </c>
      <c r="G38" s="94"/>
      <c r="H38" s="103" t="s">
        <v>342</v>
      </c>
      <c r="I38" s="112" t="s">
        <v>343</v>
      </c>
      <c r="J38" s="112" t="s">
        <v>344</v>
      </c>
      <c r="K38" s="113" t="s">
        <v>345</v>
      </c>
      <c r="L38" s="113" t="s">
        <v>372</v>
      </c>
      <c r="M38" s="113"/>
      <c r="N38" s="117"/>
      <c r="O38" s="117"/>
      <c r="P38" s="117"/>
      <c r="Q38" s="119"/>
      <c r="R38" s="119"/>
      <c r="S38" s="119"/>
      <c r="T38" s="117"/>
      <c r="U38" s="117"/>
      <c r="V38" s="117"/>
      <c r="W38" s="119"/>
      <c r="X38" s="117"/>
      <c r="Y38" s="125"/>
      <c r="Z38" s="125"/>
      <c r="AA38" s="125"/>
      <c r="AB38" s="125"/>
    </row>
    <row r="39" ht="94.5" spans="1:28">
      <c r="A39" s="91" t="str">
        <f>case_lib!A38</f>
        <v>AC_3_25</v>
      </c>
      <c r="B39" s="92" t="str">
        <f>case_lib!C38</f>
        <v>AC</v>
      </c>
      <c r="C39" s="93" t="str">
        <f>case_lib!D38</f>
        <v>KL15 on
C_ACS_Enable_Status==Enable
在环境温度k_en_temp的情况下
进AD
C_ADU_Temp_Valid==Valid
C_ADU_Temp_M ≥ K_ ADU_Temp_RPS.</v>
      </c>
      <c r="D39" s="94"/>
      <c r="E39" s="105">
        <f>case_lib!R38</f>
        <v>2837</v>
      </c>
      <c r="F39" s="106" t="s">
        <v>341</v>
      </c>
      <c r="G39" s="94"/>
      <c r="H39" s="103" t="s">
        <v>342</v>
      </c>
      <c r="I39" s="112" t="s">
        <v>343</v>
      </c>
      <c r="J39" s="112" t="s">
        <v>344</v>
      </c>
      <c r="K39" s="113" t="s">
        <v>345</v>
      </c>
      <c r="L39" s="113" t="s">
        <v>373</v>
      </c>
      <c r="M39" s="113"/>
      <c r="N39" s="117"/>
      <c r="O39" s="117"/>
      <c r="P39" s="117"/>
      <c r="Q39" s="119"/>
      <c r="R39" s="119"/>
      <c r="S39" s="119"/>
      <c r="T39" s="117"/>
      <c r="U39" s="117"/>
      <c r="V39" s="117"/>
      <c r="W39" s="119"/>
      <c r="X39" s="117"/>
      <c r="Y39" s="125"/>
      <c r="Z39" s="125"/>
      <c r="AA39" s="125"/>
      <c r="AB39" s="125"/>
    </row>
    <row r="40" ht="75" spans="1:28">
      <c r="A40" s="91" t="str">
        <f>case_lib!A39</f>
        <v>AC_3_26</v>
      </c>
      <c r="B40" s="92" t="str">
        <f>case_lib!C39</f>
        <v>AC</v>
      </c>
      <c r="C40" s="93" t="str">
        <f>case_lib!D39</f>
        <v>KL15 on
k_en_temp
进AD
C_ADU_Temp_M ≥ K_ ADU_Temp_RPS.</v>
      </c>
      <c r="D40" s="94"/>
      <c r="E40" s="105">
        <f>case_lib!R39</f>
        <v>2837</v>
      </c>
      <c r="F40" s="106" t="s">
        <v>341</v>
      </c>
      <c r="G40" s="94"/>
      <c r="H40" s="103" t="s">
        <v>342</v>
      </c>
      <c r="I40" s="112" t="s">
        <v>343</v>
      </c>
      <c r="J40" s="112" t="s">
        <v>344</v>
      </c>
      <c r="K40" s="113" t="s">
        <v>345</v>
      </c>
      <c r="L40" s="113" t="s">
        <v>374</v>
      </c>
      <c r="M40" s="113"/>
      <c r="N40" s="117"/>
      <c r="O40" s="117"/>
      <c r="P40" s="117"/>
      <c r="Q40" s="119"/>
      <c r="R40" s="119"/>
      <c r="S40" s="119"/>
      <c r="T40" s="117"/>
      <c r="U40" s="117"/>
      <c r="V40" s="117"/>
      <c r="W40" s="119"/>
      <c r="X40" s="117"/>
      <c r="Y40" s="125"/>
      <c r="Z40" s="125"/>
      <c r="AA40" s="125"/>
      <c r="AB40" s="125"/>
    </row>
    <row r="41" ht="94.5" spans="1:28">
      <c r="A41" s="91" t="str">
        <f>case_lib!A40</f>
        <v>AC_3_27</v>
      </c>
      <c r="B41" s="92" t="str">
        <f>case_lib!C40</f>
        <v>AC</v>
      </c>
      <c r="C41" s="93" t="str">
        <f>case_lib!D40</f>
        <v>KL15 on
进AD/温度无要求
C_ACS_Enable_Status==Enable
ACS 没有收到 ADU output temperature（C_ADU_Temp_M）
C_ADU_Temp==invalid
</v>
      </c>
      <c r="D41" s="94"/>
      <c r="E41" s="105">
        <f>case_lib!R40</f>
        <v>2836</v>
      </c>
      <c r="F41" s="106" t="s">
        <v>341</v>
      </c>
      <c r="G41" s="94"/>
      <c r="H41" s="103" t="s">
        <v>342</v>
      </c>
      <c r="I41" s="112" t="s">
        <v>343</v>
      </c>
      <c r="J41" s="112" t="s">
        <v>344</v>
      </c>
      <c r="K41" s="113" t="s">
        <v>345</v>
      </c>
      <c r="L41" s="113" t="s">
        <v>375</v>
      </c>
      <c r="M41" s="113"/>
      <c r="N41" s="117"/>
      <c r="O41" s="117"/>
      <c r="P41" s="117"/>
      <c r="Q41" s="119"/>
      <c r="R41" s="119"/>
      <c r="S41" s="119"/>
      <c r="T41" s="117"/>
      <c r="U41" s="117"/>
      <c r="V41" s="117"/>
      <c r="W41" s="119"/>
      <c r="X41" s="117"/>
      <c r="Y41" s="125"/>
      <c r="Z41" s="125"/>
      <c r="AA41" s="125"/>
      <c r="AB41" s="125"/>
    </row>
    <row r="42" ht="81" spans="1:28">
      <c r="A42" s="91" t="str">
        <f>case_lib!A41</f>
        <v>AC_3_28</v>
      </c>
      <c r="B42" s="92" t="str">
        <f>case_lib!C41</f>
        <v>AC</v>
      </c>
      <c r="C42" s="93" t="str">
        <f>case_lib!D41</f>
        <v>KL15 is on, 
engine is on and ADU send C_ACS_Enable_Status==Enable
C_ADU_Temp_Valid==Valid
 and C_ADU_Temp_M &lt; K_ ADU_Temp_RPS</v>
      </c>
      <c r="D42" s="94"/>
      <c r="E42" s="105" t="str">
        <f>case_lib!R41</f>
        <v>/</v>
      </c>
      <c r="F42" s="106" t="s">
        <v>341</v>
      </c>
      <c r="G42" s="94"/>
      <c r="H42" s="103" t="s">
        <v>342</v>
      </c>
      <c r="I42" s="112" t="s">
        <v>343</v>
      </c>
      <c r="J42" s="112" t="s">
        <v>344</v>
      </c>
      <c r="K42" s="113" t="s">
        <v>345</v>
      </c>
      <c r="L42" s="113" t="s">
        <v>376</v>
      </c>
      <c r="M42" s="113"/>
      <c r="N42" s="117"/>
      <c r="O42" s="117"/>
      <c r="P42" s="117"/>
      <c r="Q42" s="119"/>
      <c r="R42" s="119"/>
      <c r="S42" s="119"/>
      <c r="T42" s="117"/>
      <c r="U42" s="117"/>
      <c r="V42" s="117"/>
      <c r="W42" s="119"/>
      <c r="X42" s="117"/>
      <c r="Y42" s="125"/>
      <c r="Z42" s="125"/>
      <c r="AA42" s="125"/>
      <c r="AB42" s="125"/>
    </row>
    <row r="43" ht="75" spans="1:28">
      <c r="A43" s="91" t="str">
        <f>case_lib!A42</f>
        <v>AC_3_29</v>
      </c>
      <c r="B43" s="92" t="str">
        <f>case_lib!C42</f>
        <v>AC</v>
      </c>
      <c r="C43" s="93" t="str">
        <f>case_lib!D42</f>
        <v>KL15 is off.</v>
      </c>
      <c r="D43" s="94"/>
      <c r="E43" s="105" t="str">
        <f>case_lib!R42</f>
        <v>/</v>
      </c>
      <c r="F43" s="106" t="s">
        <v>341</v>
      </c>
      <c r="G43" s="94"/>
      <c r="H43" s="103" t="s">
        <v>342</v>
      </c>
      <c r="I43" s="112" t="s">
        <v>343</v>
      </c>
      <c r="J43" s="112" t="s">
        <v>344</v>
      </c>
      <c r="K43" s="113" t="s">
        <v>345</v>
      </c>
      <c r="L43" s="113" t="s">
        <v>377</v>
      </c>
      <c r="M43" s="113"/>
      <c r="N43" s="117"/>
      <c r="O43" s="117"/>
      <c r="P43" s="117"/>
      <c r="Q43" s="119"/>
      <c r="R43" s="119"/>
      <c r="S43" s="119"/>
      <c r="T43" s="117"/>
      <c r="U43" s="117"/>
      <c r="V43" s="117"/>
      <c r="W43" s="119"/>
      <c r="X43" s="117"/>
      <c r="Y43" s="125"/>
      <c r="Z43" s="125"/>
      <c r="AA43" s="125"/>
      <c r="AB43" s="125"/>
    </row>
    <row r="44" ht="75" spans="1:28">
      <c r="A44" s="91" t="str">
        <f>case_lib!A43</f>
        <v>AC_3_30</v>
      </c>
      <c r="B44" s="92" t="str">
        <f>case_lib!C43</f>
        <v>AC</v>
      </c>
      <c r="C44" s="93" t="str">
        <f>case_lib!D43</f>
        <v>KL15 on
k_en_temp
退AD
C_ADU_Temp_M &lt; K_ ADU_Temp_RPS</v>
      </c>
      <c r="D44" s="94"/>
      <c r="E44" s="105">
        <f>case_lib!R43</f>
        <v>2840</v>
      </c>
      <c r="F44" s="106" t="s">
        <v>341</v>
      </c>
      <c r="G44" s="94"/>
      <c r="H44" s="103" t="s">
        <v>342</v>
      </c>
      <c r="I44" s="112" t="s">
        <v>343</v>
      </c>
      <c r="J44" s="112" t="s">
        <v>344</v>
      </c>
      <c r="K44" s="113" t="s">
        <v>345</v>
      </c>
      <c r="L44" s="113" t="s">
        <v>378</v>
      </c>
      <c r="M44" s="113"/>
      <c r="N44" s="117"/>
      <c r="O44" s="117"/>
      <c r="P44" s="117"/>
      <c r="Q44" s="119"/>
      <c r="R44" s="119"/>
      <c r="S44" s="119"/>
      <c r="T44" s="117"/>
      <c r="U44" s="117"/>
      <c r="V44" s="117"/>
      <c r="W44" s="119"/>
      <c r="X44" s="117"/>
      <c r="Y44" s="125"/>
      <c r="Z44" s="125"/>
      <c r="AA44" s="125"/>
      <c r="AB44" s="125"/>
    </row>
    <row r="45" ht="75" spans="1:28">
      <c r="A45" s="91" t="str">
        <f>case_lib!A44</f>
        <v>AC_3_31</v>
      </c>
      <c r="B45" s="92" t="str">
        <f>case_lib!C44</f>
        <v>AC</v>
      </c>
      <c r="C45" s="93" t="str">
        <f>case_lib!D44</f>
        <v>KL15 on
k_en_temp
退AD
V_ACS_Enable_Status==Disable</v>
      </c>
      <c r="D45" s="94"/>
      <c r="E45" s="105">
        <f>case_lib!R44</f>
        <v>2840</v>
      </c>
      <c r="F45" s="106" t="s">
        <v>341</v>
      </c>
      <c r="G45" s="94"/>
      <c r="H45" s="103" t="s">
        <v>342</v>
      </c>
      <c r="I45" s="112" t="s">
        <v>343</v>
      </c>
      <c r="J45" s="112" t="s">
        <v>344</v>
      </c>
      <c r="K45" s="113" t="s">
        <v>345</v>
      </c>
      <c r="L45" s="113" t="s">
        <v>379</v>
      </c>
      <c r="M45" s="113"/>
      <c r="N45" s="117"/>
      <c r="O45" s="117"/>
      <c r="P45" s="117"/>
      <c r="Q45" s="119"/>
      <c r="R45" s="119"/>
      <c r="S45" s="119"/>
      <c r="T45" s="117"/>
      <c r="U45" s="117"/>
      <c r="V45" s="117"/>
      <c r="W45" s="119"/>
      <c r="X45" s="117"/>
      <c r="Y45" s="125"/>
      <c r="Z45" s="125"/>
      <c r="AA45" s="125"/>
      <c r="AB45" s="125"/>
    </row>
    <row r="46" ht="75" spans="1:28">
      <c r="A46" s="91" t="str">
        <f>case_lib!A45</f>
        <v>AC_3_32</v>
      </c>
      <c r="B46" s="92" t="str">
        <f>case_lib!C45</f>
        <v>AC</v>
      </c>
      <c r="C46" s="93" t="str">
        <f>case_lib!D45</f>
        <v>KL15 on
ACS status：Active
Pump off as C_ACS_Enable_Status==Disable.</v>
      </c>
      <c r="D46" s="94"/>
      <c r="E46" s="105">
        <f>case_lib!R45</f>
        <v>2847</v>
      </c>
      <c r="F46" s="106" t="s">
        <v>341</v>
      </c>
      <c r="G46" s="94"/>
      <c r="H46" s="103" t="s">
        <v>342</v>
      </c>
      <c r="I46" s="112" t="s">
        <v>343</v>
      </c>
      <c r="J46" s="112" t="s">
        <v>344</v>
      </c>
      <c r="K46" s="113" t="s">
        <v>345</v>
      </c>
      <c r="L46" s="113" t="s">
        <v>380</v>
      </c>
      <c r="M46" s="113"/>
      <c r="N46" s="117"/>
      <c r="O46" s="117"/>
      <c r="P46" s="117"/>
      <c r="Q46" s="119"/>
      <c r="R46" s="119"/>
      <c r="S46" s="119"/>
      <c r="T46" s="117"/>
      <c r="U46" s="117"/>
      <c r="V46" s="117"/>
      <c r="W46" s="119"/>
      <c r="X46" s="117"/>
      <c r="Y46" s="125"/>
      <c r="Z46" s="125"/>
      <c r="AA46" s="125"/>
      <c r="AB46" s="125"/>
    </row>
    <row r="47" ht="75" spans="1:28">
      <c r="A47" s="91" t="str">
        <f>case_lib!A46</f>
        <v>AC_3_33</v>
      </c>
      <c r="B47" s="92" t="str">
        <f>case_lib!C46</f>
        <v>AC</v>
      </c>
      <c r="C47" s="93" t="str">
        <f>case_lib!D46</f>
        <v>KL15 is on, 
engine is on and ADU send C_ACS_Enable_Status==Enable</v>
      </c>
      <c r="D47" s="94"/>
      <c r="E47" s="105" t="str">
        <f>case_lib!R46</f>
        <v>/</v>
      </c>
      <c r="F47" s="106" t="s">
        <v>341</v>
      </c>
      <c r="G47" s="94"/>
      <c r="H47" s="103" t="s">
        <v>342</v>
      </c>
      <c r="I47" s="112" t="s">
        <v>343</v>
      </c>
      <c r="J47" s="112" t="s">
        <v>344</v>
      </c>
      <c r="K47" s="113" t="s">
        <v>345</v>
      </c>
      <c r="L47" s="113" t="s">
        <v>381</v>
      </c>
      <c r="M47" s="113"/>
      <c r="N47" s="117"/>
      <c r="O47" s="117"/>
      <c r="P47" s="117"/>
      <c r="Q47" s="119"/>
      <c r="R47" s="119"/>
      <c r="S47" s="119"/>
      <c r="T47" s="117"/>
      <c r="U47" s="117"/>
      <c r="V47" s="117"/>
      <c r="W47" s="119"/>
      <c r="X47" s="117"/>
      <c r="Y47" s="125"/>
      <c r="Z47" s="125"/>
      <c r="AA47" s="125"/>
      <c r="AB47" s="125"/>
    </row>
    <row r="48" ht="75" spans="1:28">
      <c r="A48" s="91" t="str">
        <f>case_lib!A47</f>
        <v>AC_3_34</v>
      </c>
      <c r="B48" s="92" t="str">
        <f>case_lib!C47</f>
        <v>AC</v>
      </c>
      <c r="C48" s="93" t="str">
        <f>case_lib!D47</f>
        <v>KL15 is on, 
engine is on and ADU send C_ACS_Enable_Status==Enable</v>
      </c>
      <c r="D48" s="94"/>
      <c r="E48" s="105" t="str">
        <f>case_lib!R47</f>
        <v>/</v>
      </c>
      <c r="F48" s="106" t="s">
        <v>341</v>
      </c>
      <c r="G48" s="94"/>
      <c r="H48" s="103" t="s">
        <v>342</v>
      </c>
      <c r="I48" s="112" t="s">
        <v>343</v>
      </c>
      <c r="J48" s="112" t="s">
        <v>344</v>
      </c>
      <c r="K48" s="113" t="s">
        <v>345</v>
      </c>
      <c r="L48" s="113" t="s">
        <v>382</v>
      </c>
      <c r="M48" s="113"/>
      <c r="N48" s="117"/>
      <c r="O48" s="117"/>
      <c r="P48" s="117"/>
      <c r="Q48" s="119"/>
      <c r="R48" s="119"/>
      <c r="S48" s="119"/>
      <c r="T48" s="117"/>
      <c r="U48" s="117"/>
      <c r="V48" s="117"/>
      <c r="W48" s="119"/>
      <c r="X48" s="117"/>
      <c r="Y48" s="125"/>
      <c r="Z48" s="125"/>
      <c r="AA48" s="125"/>
      <c r="AB48" s="125"/>
    </row>
    <row r="49" ht="75" spans="1:28">
      <c r="A49" s="91" t="str">
        <f>case_lib!A48</f>
        <v>AC_3_35</v>
      </c>
      <c r="B49" s="92" t="str">
        <f>case_lib!C48</f>
        <v>AC</v>
      </c>
      <c r="C49" s="93" t="str">
        <f>case_lib!D48</f>
        <v>KL15 is on, 
engine is on and ADU send C_ACS_Enable_Status==Enable</v>
      </c>
      <c r="D49" s="94"/>
      <c r="E49" s="105" t="str">
        <f>case_lib!R48</f>
        <v>/</v>
      </c>
      <c r="F49" s="106" t="s">
        <v>341</v>
      </c>
      <c r="G49" s="94"/>
      <c r="H49" s="103" t="s">
        <v>342</v>
      </c>
      <c r="I49" s="112" t="s">
        <v>343</v>
      </c>
      <c r="J49" s="112" t="s">
        <v>344</v>
      </c>
      <c r="K49" s="113" t="s">
        <v>345</v>
      </c>
      <c r="L49" s="113" t="s">
        <v>383</v>
      </c>
      <c r="M49" s="113"/>
      <c r="N49" s="117"/>
      <c r="O49" s="117"/>
      <c r="P49" s="117"/>
      <c r="Q49" s="119"/>
      <c r="R49" s="119"/>
      <c r="S49" s="119"/>
      <c r="T49" s="117"/>
      <c r="U49" s="117"/>
      <c r="V49" s="117"/>
      <c r="W49" s="119"/>
      <c r="X49" s="117"/>
      <c r="Y49" s="125"/>
      <c r="Z49" s="125"/>
      <c r="AA49" s="125"/>
      <c r="AB49" s="125"/>
    </row>
    <row r="50" ht="81" spans="1:28">
      <c r="A50" s="91" t="str">
        <f>case_lib!A49</f>
        <v>AC_3_36</v>
      </c>
      <c r="B50" s="92" t="str">
        <f>case_lib!C49</f>
        <v>AC</v>
      </c>
      <c r="C50" s="93" t="str">
        <f>case_lib!D49</f>
        <v>KL15 on
在环境温度k_en_temp的情况下
进AD
Pump on
C_ADU_Temp_M ≥ K_ ADU_Temp_RFS</v>
      </c>
      <c r="D50" s="94"/>
      <c r="E50" s="105">
        <f>case_lib!R49</f>
        <v>2837</v>
      </c>
      <c r="F50" s="106" t="s">
        <v>341</v>
      </c>
      <c r="G50" s="94"/>
      <c r="H50" s="103" t="s">
        <v>342</v>
      </c>
      <c r="I50" s="112" t="s">
        <v>343</v>
      </c>
      <c r="J50" s="112" t="s">
        <v>344</v>
      </c>
      <c r="K50" s="113" t="s">
        <v>345</v>
      </c>
      <c r="L50" s="113" t="s">
        <v>384</v>
      </c>
      <c r="M50" s="113"/>
      <c r="N50" s="117"/>
      <c r="O50" s="117"/>
      <c r="P50" s="117"/>
      <c r="Q50" s="119"/>
      <c r="R50" s="119"/>
      <c r="S50" s="119"/>
      <c r="T50" s="117"/>
      <c r="U50" s="117"/>
      <c r="V50" s="117"/>
      <c r="W50" s="119"/>
      <c r="X50" s="117"/>
      <c r="Y50" s="125"/>
      <c r="Z50" s="125"/>
      <c r="AA50" s="125"/>
      <c r="AB50" s="125"/>
    </row>
    <row r="51" ht="75" spans="1:28">
      <c r="A51" s="91" t="str">
        <f>case_lib!A50</f>
        <v>AC_3_37</v>
      </c>
      <c r="B51" s="92" t="str">
        <f>case_lib!C50</f>
        <v>AC</v>
      </c>
      <c r="C51" s="93" t="str">
        <f>case_lib!D50</f>
        <v>KL15 on
在环境温度k_en_temp的情况下
进AD
Pump on
 C_ADU_Inter_W==Warning.</v>
      </c>
      <c r="D51" s="94"/>
      <c r="E51" s="105">
        <f>case_lib!R50</f>
        <v>2837</v>
      </c>
      <c r="F51" s="106" t="s">
        <v>341</v>
      </c>
      <c r="G51" s="94"/>
      <c r="H51" s="103" t="s">
        <v>342</v>
      </c>
      <c r="I51" s="112" t="s">
        <v>343</v>
      </c>
      <c r="J51" s="112" t="s">
        <v>344</v>
      </c>
      <c r="K51" s="113" t="s">
        <v>345</v>
      </c>
      <c r="L51" s="113" t="s">
        <v>385</v>
      </c>
      <c r="M51" s="113"/>
      <c r="N51" s="117"/>
      <c r="O51" s="117"/>
      <c r="P51" s="117"/>
      <c r="Q51" s="119"/>
      <c r="R51" s="119"/>
      <c r="S51" s="119"/>
      <c r="T51" s="117"/>
      <c r="U51" s="117"/>
      <c r="V51" s="117"/>
      <c r="W51" s="119"/>
      <c r="X51" s="117"/>
      <c r="Y51" s="125"/>
      <c r="Z51" s="125"/>
      <c r="AA51" s="125"/>
      <c r="AB51" s="125"/>
    </row>
    <row r="52" ht="94.5" spans="1:28">
      <c r="A52" s="91" t="str">
        <f>case_lib!A51</f>
        <v>AC_3_38</v>
      </c>
      <c r="B52" s="92" t="str">
        <f>case_lib!C51</f>
        <v>AC</v>
      </c>
      <c r="C52" s="93" t="str">
        <f>case_lib!D51</f>
        <v>KL15 on
环境温度在k_en_temp高低温交变的情况下，
进AD
Pump on
ADU inlet temp_M ≥ K_ ACS_Temp_RFS</v>
      </c>
      <c r="D52" s="94"/>
      <c r="E52" s="105">
        <f>case_lib!R51</f>
        <v>2837</v>
      </c>
      <c r="F52" s="106" t="s">
        <v>341</v>
      </c>
      <c r="G52" s="94"/>
      <c r="H52" s="103" t="s">
        <v>342</v>
      </c>
      <c r="I52" s="112" t="s">
        <v>343</v>
      </c>
      <c r="J52" s="112" t="s">
        <v>344</v>
      </c>
      <c r="K52" s="113" t="s">
        <v>345</v>
      </c>
      <c r="L52" s="113" t="s">
        <v>386</v>
      </c>
      <c r="M52" s="113"/>
      <c r="N52" s="117"/>
      <c r="O52" s="117"/>
      <c r="P52" s="117"/>
      <c r="Q52" s="119"/>
      <c r="R52" s="119"/>
      <c r="S52" s="119"/>
      <c r="T52" s="117"/>
      <c r="U52" s="117"/>
      <c r="V52" s="117"/>
      <c r="W52" s="119"/>
      <c r="X52" s="117"/>
      <c r="Y52" s="125"/>
      <c r="Z52" s="125"/>
      <c r="AA52" s="125"/>
      <c r="AB52" s="125"/>
    </row>
    <row r="53" ht="75" spans="1:28">
      <c r="A53" s="91" t="str">
        <f>case_lib!A52</f>
        <v>AC_3_39</v>
      </c>
      <c r="B53" s="92" t="str">
        <f>case_lib!C52</f>
        <v>AC</v>
      </c>
      <c r="C53" s="93" t="str">
        <f>case_lib!D52</f>
        <v>KL15 is on,
 engine is on and ADU send C_ACS_Enable_Status==Enable</v>
      </c>
      <c r="D53" s="94"/>
      <c r="E53" s="105" t="str">
        <f>case_lib!R52</f>
        <v>/</v>
      </c>
      <c r="F53" s="106" t="s">
        <v>341</v>
      </c>
      <c r="G53" s="94"/>
      <c r="H53" s="103" t="s">
        <v>342</v>
      </c>
      <c r="I53" s="112" t="s">
        <v>343</v>
      </c>
      <c r="J53" s="112" t="s">
        <v>344</v>
      </c>
      <c r="K53" s="113" t="s">
        <v>345</v>
      </c>
      <c r="L53" s="113" t="s">
        <v>387</v>
      </c>
      <c r="M53" s="113"/>
      <c r="N53" s="117"/>
      <c r="O53" s="117"/>
      <c r="P53" s="117"/>
      <c r="Q53" s="119"/>
      <c r="R53" s="119"/>
      <c r="S53" s="119"/>
      <c r="T53" s="117"/>
      <c r="U53" s="117"/>
      <c r="V53" s="117"/>
      <c r="W53" s="119"/>
      <c r="X53" s="117"/>
      <c r="Y53" s="125"/>
      <c r="Z53" s="125"/>
      <c r="AA53" s="125"/>
      <c r="AB53" s="125"/>
    </row>
    <row r="54" ht="75" spans="1:28">
      <c r="A54" s="91" t="str">
        <f>case_lib!A53</f>
        <v>AC_3_40</v>
      </c>
      <c r="B54" s="92" t="str">
        <f>case_lib!C53</f>
        <v>AC</v>
      </c>
      <c r="C54" s="93" t="str">
        <f>case_lib!D53</f>
        <v>KL15 is on,
 engine is on and ADU send C_ACS_Enable_Status==Enable</v>
      </c>
      <c r="D54" s="94"/>
      <c r="E54" s="105" t="str">
        <f>case_lib!R53</f>
        <v>/</v>
      </c>
      <c r="F54" s="106" t="s">
        <v>341</v>
      </c>
      <c r="G54" s="94"/>
      <c r="H54" s="103" t="s">
        <v>342</v>
      </c>
      <c r="I54" s="112" t="s">
        <v>343</v>
      </c>
      <c r="J54" s="112" t="s">
        <v>344</v>
      </c>
      <c r="K54" s="113" t="s">
        <v>345</v>
      </c>
      <c r="L54" s="113" t="s">
        <v>388</v>
      </c>
      <c r="M54" s="113"/>
      <c r="N54" s="117"/>
      <c r="O54" s="117"/>
      <c r="P54" s="117"/>
      <c r="Q54" s="119"/>
      <c r="R54" s="119"/>
      <c r="S54" s="119"/>
      <c r="T54" s="117"/>
      <c r="U54" s="117"/>
      <c r="V54" s="117"/>
      <c r="W54" s="119"/>
      <c r="X54" s="117"/>
      <c r="Y54" s="125"/>
      <c r="Z54" s="125"/>
      <c r="AA54" s="125"/>
      <c r="AB54" s="125"/>
    </row>
    <row r="55" ht="75" spans="1:28">
      <c r="A55" s="91" t="str">
        <f>case_lib!A54</f>
        <v>AC_3_41</v>
      </c>
      <c r="B55" s="92" t="str">
        <f>case_lib!C54</f>
        <v>AC</v>
      </c>
      <c r="C55" s="93" t="str">
        <f>case_lib!D54</f>
        <v>KL15 is off.</v>
      </c>
      <c r="D55" s="94"/>
      <c r="E55" s="105" t="str">
        <f>case_lib!R54</f>
        <v>/</v>
      </c>
      <c r="F55" s="106" t="s">
        <v>341</v>
      </c>
      <c r="G55" s="94"/>
      <c r="H55" s="103" t="s">
        <v>342</v>
      </c>
      <c r="I55" s="112" t="s">
        <v>343</v>
      </c>
      <c r="J55" s="112" t="s">
        <v>344</v>
      </c>
      <c r="K55" s="113" t="s">
        <v>345</v>
      </c>
      <c r="L55" s="113" t="s">
        <v>389</v>
      </c>
      <c r="M55" s="113"/>
      <c r="N55" s="117"/>
      <c r="O55" s="117"/>
      <c r="P55" s="117"/>
      <c r="Q55" s="119"/>
      <c r="R55" s="119"/>
      <c r="S55" s="119"/>
      <c r="T55" s="117"/>
      <c r="U55" s="117"/>
      <c r="V55" s="117"/>
      <c r="W55" s="119"/>
      <c r="X55" s="117"/>
      <c r="Y55" s="125"/>
      <c r="Z55" s="125"/>
      <c r="AA55" s="125"/>
      <c r="AB55" s="125"/>
    </row>
    <row r="56" ht="75" spans="1:28">
      <c r="A56" s="91" t="str">
        <f>case_lib!A55</f>
        <v>AC_3_42</v>
      </c>
      <c r="B56" s="92" t="str">
        <f>case_lib!C55</f>
        <v>AC</v>
      </c>
      <c r="C56" s="93" t="str">
        <f>case_lib!D55</f>
        <v>KL15 on
k_en_temp
退AD
C_ADU_Temp_M &lt; K_ ADU_Temp_RFS，</v>
      </c>
      <c r="D56" s="94"/>
      <c r="E56" s="105">
        <f>case_lib!R55</f>
        <v>2840</v>
      </c>
      <c r="F56" s="106" t="s">
        <v>341</v>
      </c>
      <c r="G56" s="94"/>
      <c r="H56" s="103" t="s">
        <v>342</v>
      </c>
      <c r="I56" s="112" t="s">
        <v>343</v>
      </c>
      <c r="J56" s="112" t="s">
        <v>344</v>
      </c>
      <c r="K56" s="113" t="s">
        <v>345</v>
      </c>
      <c r="L56" s="113" t="s">
        <v>390</v>
      </c>
      <c r="M56" s="113"/>
      <c r="N56" s="117"/>
      <c r="O56" s="117"/>
      <c r="P56" s="117"/>
      <c r="Q56" s="119"/>
      <c r="R56" s="119"/>
      <c r="S56" s="119"/>
      <c r="T56" s="117"/>
      <c r="U56" s="117"/>
      <c r="V56" s="117"/>
      <c r="W56" s="119"/>
      <c r="X56" s="117"/>
      <c r="Y56" s="125"/>
      <c r="Z56" s="125"/>
      <c r="AA56" s="125"/>
      <c r="AB56" s="125"/>
    </row>
    <row r="57" ht="75" spans="1:28">
      <c r="A57" s="91" t="str">
        <f>case_lib!A56</f>
        <v>AC_3_43</v>
      </c>
      <c r="B57" s="92" t="str">
        <f>case_lib!C56</f>
        <v>AC</v>
      </c>
      <c r="C57" s="93" t="str">
        <f>case_lib!D56</f>
        <v>KL15 on
k_en_temp
退AD
V_ACS_Enable_Status==Disable</v>
      </c>
      <c r="D57" s="94"/>
      <c r="E57" s="105">
        <f>case_lib!R56</f>
        <v>2840</v>
      </c>
      <c r="F57" s="106" t="s">
        <v>341</v>
      </c>
      <c r="G57" s="94"/>
      <c r="H57" s="103" t="s">
        <v>342</v>
      </c>
      <c r="I57" s="112" t="s">
        <v>343</v>
      </c>
      <c r="J57" s="112" t="s">
        <v>344</v>
      </c>
      <c r="K57" s="113" t="s">
        <v>345</v>
      </c>
      <c r="L57" s="113" t="s">
        <v>391</v>
      </c>
      <c r="M57" s="113"/>
      <c r="N57" s="117"/>
      <c r="O57" s="117"/>
      <c r="P57" s="117"/>
      <c r="Q57" s="119"/>
      <c r="R57" s="119"/>
      <c r="S57" s="119"/>
      <c r="T57" s="117"/>
      <c r="U57" s="117"/>
      <c r="V57" s="117"/>
      <c r="W57" s="119"/>
      <c r="X57" s="117"/>
      <c r="Y57" s="125"/>
      <c r="Z57" s="125"/>
      <c r="AA57" s="125"/>
      <c r="AB57" s="125"/>
    </row>
    <row r="58" ht="75" spans="1:28">
      <c r="A58" s="91" t="str">
        <f>case_lib!A57</f>
        <v>AC_3_44</v>
      </c>
      <c r="B58" s="92" t="str">
        <f>case_lib!C57</f>
        <v>AC</v>
      </c>
      <c r="C58" s="93" t="str">
        <f>case_lib!D57</f>
        <v>KL15 on
ACS status：Active
Pump off as C_ACS_Enable_Status==Disable.</v>
      </c>
      <c r="D58" s="94"/>
      <c r="E58" s="105">
        <f>case_lib!R57</f>
        <v>2847</v>
      </c>
      <c r="F58" s="106" t="s">
        <v>341</v>
      </c>
      <c r="G58" s="94"/>
      <c r="H58" s="103" t="s">
        <v>342</v>
      </c>
      <c r="I58" s="112" t="s">
        <v>343</v>
      </c>
      <c r="J58" s="112" t="s">
        <v>344</v>
      </c>
      <c r="K58" s="113" t="s">
        <v>345</v>
      </c>
      <c r="L58" s="113" t="s">
        <v>392</v>
      </c>
      <c r="M58" s="113"/>
      <c r="N58" s="117"/>
      <c r="O58" s="117"/>
      <c r="P58" s="117"/>
      <c r="Q58" s="119"/>
      <c r="R58" s="119"/>
      <c r="S58" s="119"/>
      <c r="T58" s="117"/>
      <c r="U58" s="117"/>
      <c r="V58" s="117"/>
      <c r="W58" s="119"/>
      <c r="X58" s="117"/>
      <c r="Y58" s="125"/>
      <c r="Z58" s="125"/>
      <c r="AA58" s="125"/>
      <c r="AB58" s="125"/>
    </row>
    <row r="59" ht="18.75" spans="1:28">
      <c r="A59" s="87" t="str">
        <f>case_lib!A58</f>
        <v>AC_4</v>
      </c>
      <c r="B59" s="88" t="str">
        <f>case_lib!C58</f>
        <v>AC</v>
      </c>
      <c r="C59" s="95" t="str">
        <f>case_lib!D58</f>
        <v>fault</v>
      </c>
      <c r="D59" s="90"/>
      <c r="E59" s="107"/>
      <c r="F59" s="108"/>
      <c r="G59" s="90"/>
      <c r="H59" s="109"/>
      <c r="I59" s="116"/>
      <c r="J59" s="116"/>
      <c r="K59" s="109"/>
      <c r="L59" s="109"/>
      <c r="M59" s="109"/>
      <c r="N59" s="118"/>
      <c r="O59" s="118"/>
      <c r="P59" s="118"/>
      <c r="Q59" s="120"/>
      <c r="R59" s="120"/>
      <c r="S59" s="120"/>
      <c r="T59" s="118"/>
      <c r="U59" s="118"/>
      <c r="V59" s="118"/>
      <c r="W59" s="120"/>
      <c r="X59" s="118"/>
      <c r="Y59" s="126"/>
      <c r="Z59" s="126"/>
      <c r="AA59" s="126"/>
      <c r="AB59" s="126"/>
    </row>
    <row r="60" ht="56.25" spans="1:28">
      <c r="A60" s="91" t="str">
        <f>case_lib!A59</f>
        <v>AC_4_1</v>
      </c>
      <c r="B60" s="92" t="str">
        <f>case_lib!C59</f>
        <v>AC</v>
      </c>
      <c r="C60" s="93" t="str">
        <f>case_lib!D59</f>
        <v>KL15 on
ACS status：Active
故障注入，Voltage supply ＜16V 或 ＞32V（不建议）</v>
      </c>
      <c r="D60" s="94"/>
      <c r="E60" s="105">
        <f>case_lib!R59</f>
        <v>2849</v>
      </c>
      <c r="F60" s="106" t="s">
        <v>339</v>
      </c>
      <c r="G60" s="94"/>
      <c r="H60" s="103" t="s">
        <v>342</v>
      </c>
      <c r="I60" s="112" t="s">
        <v>343</v>
      </c>
      <c r="J60" s="112" t="s">
        <v>344</v>
      </c>
      <c r="K60" s="113" t="s">
        <v>345</v>
      </c>
      <c r="L60" s="113" t="s">
        <v>393</v>
      </c>
      <c r="M60" s="113"/>
      <c r="N60" s="117"/>
      <c r="O60" s="117"/>
      <c r="P60" s="117"/>
      <c r="Q60" s="119"/>
      <c r="R60" s="119"/>
      <c r="S60" s="119"/>
      <c r="T60" s="117"/>
      <c r="U60" s="117"/>
      <c r="V60" s="117"/>
      <c r="W60" s="119"/>
      <c r="X60" s="117"/>
      <c r="Y60" s="125"/>
      <c r="Z60" s="125"/>
      <c r="AA60" s="125"/>
      <c r="AB60" s="125"/>
    </row>
    <row r="61" ht="56.25" spans="1:28">
      <c r="A61" s="91" t="str">
        <f>case_lib!A60</f>
        <v>AC_4_2</v>
      </c>
      <c r="B61" s="92" t="str">
        <f>case_lib!C60</f>
        <v>AC</v>
      </c>
      <c r="C61" s="93" t="str">
        <f>case_lib!D60</f>
        <v>ACS status：Active
故障注入，C_ADU_Temp_Valid==Invalid时</v>
      </c>
      <c r="D61" s="94"/>
      <c r="E61" s="105">
        <f>case_lib!R60</f>
        <v>2850</v>
      </c>
      <c r="F61" s="106" t="s">
        <v>339</v>
      </c>
      <c r="G61" s="94"/>
      <c r="H61" s="103" t="s">
        <v>342</v>
      </c>
      <c r="I61" s="112" t="s">
        <v>343</v>
      </c>
      <c r="J61" s="112" t="s">
        <v>344</v>
      </c>
      <c r="K61" s="113" t="s">
        <v>345</v>
      </c>
      <c r="L61" s="113" t="s">
        <v>394</v>
      </c>
      <c r="M61" s="113"/>
      <c r="N61" s="117"/>
      <c r="O61" s="117"/>
      <c r="P61" s="117"/>
      <c r="Q61" s="119"/>
      <c r="R61" s="119"/>
      <c r="S61" s="119"/>
      <c r="T61" s="117"/>
      <c r="U61" s="117"/>
      <c r="V61" s="117"/>
      <c r="W61" s="119"/>
      <c r="X61" s="117"/>
      <c r="Y61" s="125"/>
      <c r="Z61" s="125"/>
      <c r="AA61" s="125"/>
      <c r="AB61" s="125"/>
    </row>
    <row r="62" ht="56.25" spans="1:28">
      <c r="A62" s="91" t="str">
        <f>case_lib!A61</f>
        <v>AC_4_3</v>
      </c>
      <c r="B62" s="92" t="str">
        <f>case_lib!C61</f>
        <v>AC</v>
      </c>
      <c r="C62" s="93" t="str">
        <f>case_lib!D61</f>
        <v>KL15 off
ACS status：Off
故障注入，Voltage supply ＜16V 或 ＞32V（不建议）</v>
      </c>
      <c r="D62" s="94"/>
      <c r="E62" s="105" t="str">
        <f>case_lib!R61</f>
        <v>/</v>
      </c>
      <c r="F62" s="106" t="s">
        <v>339</v>
      </c>
      <c r="G62" s="94"/>
      <c r="H62" s="103" t="s">
        <v>342</v>
      </c>
      <c r="I62" s="112" t="s">
        <v>343</v>
      </c>
      <c r="J62" s="112" t="s">
        <v>344</v>
      </c>
      <c r="K62" s="113" t="s">
        <v>345</v>
      </c>
      <c r="L62" s="113" t="s">
        <v>395</v>
      </c>
      <c r="M62" s="113"/>
      <c r="N62" s="117"/>
      <c r="O62" s="117"/>
      <c r="P62" s="117"/>
      <c r="Q62" s="119"/>
      <c r="R62" s="119"/>
      <c r="S62" s="119"/>
      <c r="T62" s="117"/>
      <c r="U62" s="117"/>
      <c r="V62" s="117"/>
      <c r="W62" s="119"/>
      <c r="X62" s="117"/>
      <c r="Y62" s="125"/>
      <c r="Z62" s="125"/>
      <c r="AA62" s="125"/>
      <c r="AB62" s="125"/>
    </row>
    <row r="63" ht="56.25" spans="1:28">
      <c r="A63" s="91" t="str">
        <f>case_lib!A62</f>
        <v>AC_4_4</v>
      </c>
      <c r="B63" s="92" t="str">
        <f>case_lib!C62</f>
        <v>AC</v>
      </c>
      <c r="C63" s="93" t="str">
        <f>case_lib!D62</f>
        <v>KL15 off
ACS status：Stand by
故障注入，Voltage supply ＜16V 或 ＞32V（不建议）</v>
      </c>
      <c r="D63" s="94"/>
      <c r="E63" s="105" t="str">
        <f>case_lib!R62</f>
        <v>/</v>
      </c>
      <c r="F63" s="110" t="s">
        <v>339</v>
      </c>
      <c r="G63" s="94"/>
      <c r="H63" s="103" t="s">
        <v>342</v>
      </c>
      <c r="I63" s="112" t="s">
        <v>343</v>
      </c>
      <c r="J63" s="112" t="s">
        <v>344</v>
      </c>
      <c r="K63" s="113" t="s">
        <v>345</v>
      </c>
      <c r="L63" s="113" t="s">
        <v>396</v>
      </c>
      <c r="M63" s="113"/>
      <c r="N63" s="117"/>
      <c r="O63" s="117"/>
      <c r="P63" s="117"/>
      <c r="Q63" s="119"/>
      <c r="R63" s="119"/>
      <c r="S63" s="119"/>
      <c r="T63" s="117"/>
      <c r="U63" s="117"/>
      <c r="V63" s="117"/>
      <c r="W63" s="119"/>
      <c r="X63" s="117"/>
      <c r="Y63" s="125"/>
      <c r="Z63" s="125"/>
      <c r="AA63" s="125"/>
      <c r="AB63" s="125"/>
    </row>
  </sheetData>
  <autoFilter ref="A1:A63">
    <extLst/>
  </autoFilter>
  <mergeCells count="8">
    <mergeCell ref="F1:G1"/>
    <mergeCell ref="H1:AB1"/>
    <mergeCell ref="F2:G2"/>
    <mergeCell ref="H2:J2"/>
    <mergeCell ref="K2:N2"/>
    <mergeCell ref="O2:S2"/>
    <mergeCell ref="T2:X2"/>
    <mergeCell ref="Y2:AB2"/>
  </mergeCells>
  <conditionalFormatting sqref="A6">
    <cfRule type="cellIs" dxfId="0" priority="123" operator="equal">
      <formula>"Fail"</formula>
    </cfRule>
    <cfRule type="cellIs" dxfId="1" priority="124" operator="equal">
      <formula>"Pass"</formula>
    </cfRule>
  </conditionalFormatting>
  <conditionalFormatting sqref="A11">
    <cfRule type="cellIs" dxfId="0" priority="5" operator="equal">
      <formula>"Fail"</formula>
    </cfRule>
    <cfRule type="cellIs" dxfId="1" priority="6" operator="equal">
      <formula>"Pass"</formula>
    </cfRule>
  </conditionalFormatting>
  <conditionalFormatting sqref="A14">
    <cfRule type="cellIs" dxfId="0" priority="3" operator="equal">
      <formula>"Fail"</formula>
    </cfRule>
    <cfRule type="cellIs" dxfId="1" priority="4" operator="equal">
      <formula>"Pass"</formula>
    </cfRule>
  </conditionalFormatting>
  <conditionalFormatting sqref="A59">
    <cfRule type="cellIs" dxfId="0" priority="1" operator="equal">
      <formula>"Fail"</formula>
    </cfRule>
    <cfRule type="cellIs" dxfId="1" priority="2" operator="equal">
      <formula>"Pass"</formula>
    </cfRule>
  </conditionalFormatting>
  <conditionalFormatting sqref="A7:A10 A12:A13 A15:A58 A60:A63">
    <cfRule type="cellIs" dxfId="0" priority="121" operator="equal">
      <formula>"Fail"</formula>
    </cfRule>
    <cfRule type="cellIs" dxfId="1" priority="122"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3"/>
  <sheetViews>
    <sheetView workbookViewId="0">
      <selection activeCell="J33" sqref="J33"/>
    </sheetView>
  </sheetViews>
  <sheetFormatPr defaultColWidth="9" defaultRowHeight="13.5"/>
  <cols>
    <col min="1" max="1" width="19.9166666666667" style="55" customWidth="true"/>
    <col min="2" max="2" width="8.33333333333333" style="55" customWidth="true"/>
    <col min="3" max="3" width="6.5" style="55" customWidth="true"/>
    <col min="4" max="4" width="32.75" style="56" customWidth="true"/>
    <col min="5" max="5" width="4.75" style="56" customWidth="true"/>
    <col min="6" max="6" width="4.5" style="56" customWidth="true"/>
    <col min="7" max="8" width="14.75" style="56" customWidth="true"/>
    <col min="9" max="16" width="7.83333333333333" style="56" customWidth="true"/>
    <col min="17" max="16384" width="9" style="57"/>
  </cols>
  <sheetData>
    <row r="1" customFormat="true" spans="1:26">
      <c r="A1" s="58" t="s">
        <v>397</v>
      </c>
      <c r="B1" s="39" t="s">
        <v>398</v>
      </c>
      <c r="C1" s="39" t="s">
        <v>399</v>
      </c>
      <c r="D1" s="39" t="s">
        <v>400</v>
      </c>
      <c r="E1" s="39" t="s">
        <v>401</v>
      </c>
      <c r="F1" s="39" t="s">
        <v>402</v>
      </c>
      <c r="G1" s="39" t="s">
        <v>403</v>
      </c>
      <c r="H1" s="39" t="s">
        <v>404</v>
      </c>
      <c r="I1" s="39" t="s">
        <v>405</v>
      </c>
      <c r="J1" s="39" t="s">
        <v>406</v>
      </c>
      <c r="K1" s="39" t="s">
        <v>407</v>
      </c>
      <c r="L1" s="39" t="s">
        <v>408</v>
      </c>
      <c r="M1" s="39" t="s">
        <v>409</v>
      </c>
      <c r="N1" s="39" t="s">
        <v>410</v>
      </c>
      <c r="O1" s="39" t="s">
        <v>411</v>
      </c>
      <c r="P1" s="39" t="s">
        <v>412</v>
      </c>
      <c r="Q1" s="39" t="s">
        <v>413</v>
      </c>
      <c r="R1" s="39" t="s">
        <v>414</v>
      </c>
      <c r="S1" s="39" t="s">
        <v>415</v>
      </c>
      <c r="T1" s="39" t="s">
        <v>416</v>
      </c>
      <c r="U1" s="39" t="s">
        <v>417</v>
      </c>
      <c r="V1" s="39" t="s">
        <v>418</v>
      </c>
      <c r="W1" s="39" t="s">
        <v>419</v>
      </c>
      <c r="X1" s="39" t="s">
        <v>420</v>
      </c>
      <c r="Y1" s="39" t="s">
        <v>421</v>
      </c>
      <c r="Z1" s="39" t="s">
        <v>422</v>
      </c>
    </row>
    <row r="2" spans="1:26">
      <c r="A2" s="59" t="s">
        <v>423</v>
      </c>
      <c r="B2" s="60" t="s">
        <v>323</v>
      </c>
      <c r="C2" s="60" t="s">
        <v>424</v>
      </c>
      <c r="D2" s="61" t="s">
        <v>425</v>
      </c>
      <c r="E2" s="61" t="s">
        <v>426</v>
      </c>
      <c r="F2" s="61" t="s">
        <v>427</v>
      </c>
      <c r="G2" s="61">
        <v>76</v>
      </c>
      <c r="H2" s="61">
        <v>79</v>
      </c>
      <c r="I2" s="61"/>
      <c r="J2" s="61"/>
      <c r="K2" s="61"/>
      <c r="L2" s="61"/>
      <c r="M2" s="61"/>
      <c r="N2" s="61"/>
      <c r="O2" s="61"/>
      <c r="P2" s="61"/>
      <c r="Q2" s="65"/>
      <c r="R2" s="65"/>
      <c r="S2" s="65"/>
      <c r="T2" s="65"/>
      <c r="U2" s="65"/>
      <c r="V2" s="65"/>
      <c r="W2" s="65"/>
      <c r="X2" s="65"/>
      <c r="Y2" s="65"/>
      <c r="Z2" s="65"/>
    </row>
    <row r="3" spans="1:26">
      <c r="A3" s="59" t="s">
        <v>428</v>
      </c>
      <c r="B3" s="60" t="s">
        <v>323</v>
      </c>
      <c r="C3" s="60" t="s">
        <v>424</v>
      </c>
      <c r="D3" s="61" t="s">
        <v>425</v>
      </c>
      <c r="E3" s="61" t="s">
        <v>426</v>
      </c>
      <c r="F3" s="61" t="s">
        <v>427</v>
      </c>
      <c r="G3" s="61">
        <v>76</v>
      </c>
      <c r="H3" s="61">
        <v>79</v>
      </c>
      <c r="I3" s="61"/>
      <c r="J3" s="61"/>
      <c r="K3" s="61"/>
      <c r="L3" s="61"/>
      <c r="M3" s="61"/>
      <c r="N3" s="61"/>
      <c r="O3" s="61"/>
      <c r="P3" s="61"/>
      <c r="Q3" s="65"/>
      <c r="R3" s="65"/>
      <c r="S3" s="65"/>
      <c r="T3" s="65"/>
      <c r="U3" s="65"/>
      <c r="V3" s="65"/>
      <c r="W3" s="65"/>
      <c r="X3" s="65"/>
      <c r="Y3" s="65"/>
      <c r="Z3" s="65"/>
    </row>
    <row r="4" spans="1:26">
      <c r="A4" s="62" t="s">
        <v>429</v>
      </c>
      <c r="B4" s="60" t="s">
        <v>323</v>
      </c>
      <c r="C4" s="60" t="s">
        <v>424</v>
      </c>
      <c r="D4" s="61" t="s">
        <v>425</v>
      </c>
      <c r="E4" s="61" t="s">
        <v>426</v>
      </c>
      <c r="F4" s="61" t="s">
        <v>427</v>
      </c>
      <c r="G4" s="61">
        <v>76</v>
      </c>
      <c r="H4" s="61">
        <v>79</v>
      </c>
      <c r="I4" s="61"/>
      <c r="J4" s="61"/>
      <c r="K4" s="61"/>
      <c r="L4" s="61"/>
      <c r="M4" s="61"/>
      <c r="N4" s="61"/>
      <c r="O4" s="61"/>
      <c r="P4" s="61"/>
      <c r="Q4" s="65"/>
      <c r="R4" s="65"/>
      <c r="S4" s="65"/>
      <c r="T4" s="65"/>
      <c r="U4" s="65"/>
      <c r="V4" s="65"/>
      <c r="W4" s="65"/>
      <c r="X4" s="65"/>
      <c r="Y4" s="65"/>
      <c r="Z4" s="65"/>
    </row>
    <row r="5" spans="1:26">
      <c r="A5" s="62" t="s">
        <v>430</v>
      </c>
      <c r="B5" s="60" t="s">
        <v>323</v>
      </c>
      <c r="C5" s="60" t="s">
        <v>424</v>
      </c>
      <c r="D5" s="61" t="s">
        <v>425</v>
      </c>
      <c r="E5" s="61" t="s">
        <v>426</v>
      </c>
      <c r="F5" s="61" t="s">
        <v>427</v>
      </c>
      <c r="G5" s="61">
        <v>76</v>
      </c>
      <c r="H5" s="61">
        <v>79</v>
      </c>
      <c r="I5" s="61"/>
      <c r="J5" s="61"/>
      <c r="K5" s="61"/>
      <c r="L5" s="61"/>
      <c r="M5" s="61"/>
      <c r="N5" s="61"/>
      <c r="O5" s="61"/>
      <c r="P5" s="61"/>
      <c r="Q5" s="65"/>
      <c r="R5" s="65"/>
      <c r="S5" s="65"/>
      <c r="T5" s="65"/>
      <c r="U5" s="65"/>
      <c r="V5" s="65"/>
      <c r="W5" s="65"/>
      <c r="X5" s="65"/>
      <c r="Y5" s="65"/>
      <c r="Z5" s="65"/>
    </row>
    <row r="6" spans="1:26">
      <c r="A6" s="62" t="s">
        <v>431</v>
      </c>
      <c r="B6" s="60" t="s">
        <v>323</v>
      </c>
      <c r="C6" s="60" t="s">
        <v>424</v>
      </c>
      <c r="D6" s="61" t="s">
        <v>432</v>
      </c>
      <c r="E6" s="61" t="s">
        <v>39</v>
      </c>
      <c r="F6" s="61" t="s">
        <v>39</v>
      </c>
      <c r="G6" s="61" t="s">
        <v>433</v>
      </c>
      <c r="H6" s="61" t="s">
        <v>433</v>
      </c>
      <c r="I6" s="61"/>
      <c r="J6" s="61"/>
      <c r="K6" s="61"/>
      <c r="L6" s="61"/>
      <c r="M6" s="61"/>
      <c r="N6" s="61"/>
      <c r="O6" s="61"/>
      <c r="P6" s="61"/>
      <c r="Q6" s="65"/>
      <c r="R6" s="65"/>
      <c r="S6" s="65"/>
      <c r="T6" s="65"/>
      <c r="U6" s="65"/>
      <c r="V6" s="65"/>
      <c r="W6" s="65"/>
      <c r="X6" s="65"/>
      <c r="Y6" s="65"/>
      <c r="Z6" s="65"/>
    </row>
    <row r="7" spans="1:26">
      <c r="A7" s="62"/>
      <c r="B7" s="60" t="s">
        <v>323</v>
      </c>
      <c r="C7" s="60" t="s">
        <v>424</v>
      </c>
      <c r="D7" s="63" t="s">
        <v>434</v>
      </c>
      <c r="E7" s="61" t="s">
        <v>435</v>
      </c>
      <c r="F7" s="61" t="s">
        <v>427</v>
      </c>
      <c r="G7" s="61">
        <v>31</v>
      </c>
      <c r="H7" s="61">
        <v>40</v>
      </c>
      <c r="I7" s="61"/>
      <c r="J7" s="61"/>
      <c r="K7" s="61"/>
      <c r="L7" s="61"/>
      <c r="M7" s="61"/>
      <c r="N7" s="61"/>
      <c r="O7" s="61"/>
      <c r="P7" s="61"/>
      <c r="Q7" s="65"/>
      <c r="R7" s="65"/>
      <c r="S7" s="65"/>
      <c r="T7" s="65"/>
      <c r="U7" s="65"/>
      <c r="V7" s="65"/>
      <c r="W7" s="65"/>
      <c r="X7" s="65"/>
      <c r="Y7" s="65"/>
      <c r="Z7" s="65"/>
    </row>
    <row r="8" spans="1:26">
      <c r="A8" s="62" t="s">
        <v>436</v>
      </c>
      <c r="B8" s="60" t="s">
        <v>323</v>
      </c>
      <c r="C8" s="60" t="s">
        <v>424</v>
      </c>
      <c r="D8" s="61" t="s">
        <v>425</v>
      </c>
      <c r="E8" s="61" t="s">
        <v>426</v>
      </c>
      <c r="F8" s="61" t="s">
        <v>427</v>
      </c>
      <c r="G8" s="61">
        <v>76</v>
      </c>
      <c r="H8" s="61">
        <v>79</v>
      </c>
      <c r="I8" s="61"/>
      <c r="J8" s="61"/>
      <c r="K8" s="61"/>
      <c r="L8" s="61"/>
      <c r="M8" s="61"/>
      <c r="N8" s="61"/>
      <c r="O8" s="61"/>
      <c r="P8" s="61"/>
      <c r="Q8" s="65"/>
      <c r="R8" s="65"/>
      <c r="S8" s="65"/>
      <c r="T8" s="65"/>
      <c r="U8" s="65"/>
      <c r="V8" s="65"/>
      <c r="W8" s="65"/>
      <c r="X8" s="65"/>
      <c r="Y8" s="65"/>
      <c r="Z8" s="65"/>
    </row>
    <row r="9" spans="1:26">
      <c r="A9" s="62" t="s">
        <v>437</v>
      </c>
      <c r="B9" s="60" t="s">
        <v>323</v>
      </c>
      <c r="C9" s="60" t="s">
        <v>424</v>
      </c>
      <c r="D9" s="61" t="s">
        <v>425</v>
      </c>
      <c r="E9" s="61" t="s">
        <v>426</v>
      </c>
      <c r="F9" s="61" t="s">
        <v>427</v>
      </c>
      <c r="G9" s="61">
        <v>81</v>
      </c>
      <c r="H9" s="61">
        <v>90</v>
      </c>
      <c r="I9" s="61"/>
      <c r="J9" s="61"/>
      <c r="K9" s="61"/>
      <c r="L9" s="61"/>
      <c r="M9" s="61"/>
      <c r="N9" s="61"/>
      <c r="O9" s="61"/>
      <c r="P9" s="61"/>
      <c r="Q9" s="65"/>
      <c r="R9" s="65"/>
      <c r="S9" s="65"/>
      <c r="T9" s="65"/>
      <c r="U9" s="65"/>
      <c r="V9" s="65"/>
      <c r="W9" s="65"/>
      <c r="X9" s="65"/>
      <c r="Y9" s="65"/>
      <c r="Z9" s="65"/>
    </row>
    <row r="10" spans="1:26">
      <c r="A10" s="62" t="s">
        <v>438</v>
      </c>
      <c r="B10" s="60" t="s">
        <v>323</v>
      </c>
      <c r="C10" s="60" t="s">
        <v>424</v>
      </c>
      <c r="D10" s="63" t="s">
        <v>439</v>
      </c>
      <c r="E10" s="61" t="s">
        <v>39</v>
      </c>
      <c r="F10" s="61" t="s">
        <v>39</v>
      </c>
      <c r="G10" s="64" t="s">
        <v>440</v>
      </c>
      <c r="H10" s="64" t="s">
        <v>440</v>
      </c>
      <c r="I10" s="61"/>
      <c r="J10" s="61"/>
      <c r="K10" s="61"/>
      <c r="L10" s="61"/>
      <c r="M10" s="61"/>
      <c r="N10" s="61"/>
      <c r="O10" s="61"/>
      <c r="P10" s="61"/>
      <c r="Q10" s="65"/>
      <c r="R10" s="65"/>
      <c r="S10" s="65"/>
      <c r="T10" s="65"/>
      <c r="U10" s="65"/>
      <c r="V10" s="65"/>
      <c r="W10" s="65"/>
      <c r="X10" s="65"/>
      <c r="Y10" s="65"/>
      <c r="Z10" s="65"/>
    </row>
    <row r="11" spans="1:26">
      <c r="A11" s="62" t="s">
        <v>441</v>
      </c>
      <c r="B11" s="60" t="s">
        <v>323</v>
      </c>
      <c r="C11" s="60" t="s">
        <v>424</v>
      </c>
      <c r="D11" s="63" t="s">
        <v>439</v>
      </c>
      <c r="E11" s="61" t="s">
        <v>39</v>
      </c>
      <c r="F11" s="61" t="s">
        <v>39</v>
      </c>
      <c r="G11" s="64" t="s">
        <v>440</v>
      </c>
      <c r="H11" s="64" t="s">
        <v>440</v>
      </c>
      <c r="I11" s="61"/>
      <c r="J11" s="61"/>
      <c r="K11" s="61"/>
      <c r="L11" s="61"/>
      <c r="M11" s="61"/>
      <c r="N11" s="61"/>
      <c r="O11" s="61"/>
      <c r="P11" s="61"/>
      <c r="Q11" s="65"/>
      <c r="R11" s="65"/>
      <c r="S11" s="65"/>
      <c r="T11" s="65"/>
      <c r="U11" s="65"/>
      <c r="V11" s="65"/>
      <c r="W11" s="65"/>
      <c r="X11" s="65"/>
      <c r="Y11" s="65"/>
      <c r="Z11" s="65"/>
    </row>
    <row r="12" spans="1:26">
      <c r="A12" s="62" t="s">
        <v>442</v>
      </c>
      <c r="B12" s="60" t="s">
        <v>323</v>
      </c>
      <c r="C12" s="60" t="s">
        <v>424</v>
      </c>
      <c r="D12" s="63" t="s">
        <v>439</v>
      </c>
      <c r="E12" s="61" t="s">
        <v>39</v>
      </c>
      <c r="F12" s="61" t="s">
        <v>39</v>
      </c>
      <c r="G12" s="64" t="s">
        <v>440</v>
      </c>
      <c r="H12" s="64" t="s">
        <v>440</v>
      </c>
      <c r="I12" s="61"/>
      <c r="J12" s="61"/>
      <c r="K12" s="61"/>
      <c r="L12" s="61"/>
      <c r="M12" s="61"/>
      <c r="N12" s="61"/>
      <c r="O12" s="61"/>
      <c r="P12" s="61"/>
      <c r="Q12" s="65"/>
      <c r="R12" s="65"/>
      <c r="S12" s="65"/>
      <c r="T12" s="65"/>
      <c r="U12" s="65"/>
      <c r="V12" s="65"/>
      <c r="W12" s="65"/>
      <c r="X12" s="65"/>
      <c r="Y12" s="65"/>
      <c r="Z12" s="65"/>
    </row>
    <row r="13" spans="1:26">
      <c r="A13" s="62"/>
      <c r="B13" s="60" t="s">
        <v>323</v>
      </c>
      <c r="C13" s="60" t="s">
        <v>424</v>
      </c>
      <c r="D13" s="61" t="s">
        <v>443</v>
      </c>
      <c r="E13" s="61" t="s">
        <v>426</v>
      </c>
      <c r="F13" s="61" t="s">
        <v>427</v>
      </c>
      <c r="G13" s="61">
        <v>41</v>
      </c>
      <c r="H13" s="61">
        <v>50</v>
      </c>
      <c r="I13" s="61"/>
      <c r="J13" s="61"/>
      <c r="K13" s="61"/>
      <c r="L13" s="61"/>
      <c r="M13" s="61"/>
      <c r="N13" s="61"/>
      <c r="O13" s="61"/>
      <c r="P13" s="61"/>
      <c r="Q13" s="65"/>
      <c r="R13" s="65"/>
      <c r="S13" s="65"/>
      <c r="T13" s="65"/>
      <c r="U13" s="65"/>
      <c r="V13" s="65"/>
      <c r="W13" s="65"/>
      <c r="X13" s="65"/>
      <c r="Y13" s="65"/>
      <c r="Z13" s="65"/>
    </row>
    <row r="14" spans="1:26">
      <c r="A14" s="62" t="s">
        <v>444</v>
      </c>
      <c r="B14" s="60" t="s">
        <v>323</v>
      </c>
      <c r="C14" s="60" t="s">
        <v>424</v>
      </c>
      <c r="D14" s="63" t="s">
        <v>439</v>
      </c>
      <c r="E14" s="61" t="s">
        <v>39</v>
      </c>
      <c r="F14" s="61" t="s">
        <v>39</v>
      </c>
      <c r="G14" s="64" t="s">
        <v>440</v>
      </c>
      <c r="H14" s="64" t="s">
        <v>440</v>
      </c>
      <c r="I14" s="61"/>
      <c r="J14" s="61"/>
      <c r="K14" s="61"/>
      <c r="L14" s="61"/>
      <c r="M14" s="61"/>
      <c r="N14" s="61"/>
      <c r="O14" s="61"/>
      <c r="P14" s="61"/>
      <c r="Q14" s="65"/>
      <c r="R14" s="65"/>
      <c r="S14" s="65"/>
      <c r="T14" s="65"/>
      <c r="U14" s="65"/>
      <c r="V14" s="65"/>
      <c r="W14" s="65"/>
      <c r="X14" s="65"/>
      <c r="Y14" s="65"/>
      <c r="Z14" s="65"/>
    </row>
    <row r="15" spans="1:26">
      <c r="A15" s="62"/>
      <c r="B15" s="60" t="s">
        <v>323</v>
      </c>
      <c r="C15" s="60" t="s">
        <v>424</v>
      </c>
      <c r="D15" s="61" t="s">
        <v>425</v>
      </c>
      <c r="E15" s="61" t="s">
        <v>426</v>
      </c>
      <c r="F15" s="61" t="s">
        <v>427</v>
      </c>
      <c r="G15" s="61">
        <v>76</v>
      </c>
      <c r="H15" s="61">
        <v>79</v>
      </c>
      <c r="I15" s="61"/>
      <c r="J15" s="61"/>
      <c r="K15" s="61"/>
      <c r="L15" s="61"/>
      <c r="M15" s="61"/>
      <c r="N15" s="61"/>
      <c r="O15" s="61"/>
      <c r="P15" s="61"/>
      <c r="Q15" s="65"/>
      <c r="R15" s="65"/>
      <c r="S15" s="65"/>
      <c r="T15" s="65"/>
      <c r="U15" s="65"/>
      <c r="V15" s="65"/>
      <c r="W15" s="65"/>
      <c r="X15" s="65"/>
      <c r="Y15" s="65"/>
      <c r="Z15" s="65"/>
    </row>
    <row r="16" spans="1:26">
      <c r="A16" s="62" t="s">
        <v>445</v>
      </c>
      <c r="B16" s="60" t="s">
        <v>323</v>
      </c>
      <c r="C16" s="60" t="s">
        <v>424</v>
      </c>
      <c r="D16" s="61" t="s">
        <v>443</v>
      </c>
      <c r="E16" s="61" t="s">
        <v>426</v>
      </c>
      <c r="F16" s="61" t="s">
        <v>427</v>
      </c>
      <c r="G16" s="61">
        <v>76</v>
      </c>
      <c r="H16" s="61">
        <v>79</v>
      </c>
      <c r="I16" s="61"/>
      <c r="J16" s="61"/>
      <c r="K16" s="61"/>
      <c r="L16" s="61"/>
      <c r="M16" s="61"/>
      <c r="N16" s="61"/>
      <c r="O16" s="61"/>
      <c r="P16" s="61"/>
      <c r="Q16" s="65"/>
      <c r="R16" s="65"/>
      <c r="S16" s="65"/>
      <c r="T16" s="65"/>
      <c r="U16" s="65"/>
      <c r="V16" s="65"/>
      <c r="W16" s="65"/>
      <c r="X16" s="65"/>
      <c r="Y16" s="65"/>
      <c r="Z16" s="65"/>
    </row>
    <row r="17" spans="1:26">
      <c r="A17" s="62"/>
      <c r="B17" s="60" t="s">
        <v>323</v>
      </c>
      <c r="C17" s="60" t="s">
        <v>424</v>
      </c>
      <c r="D17" s="63" t="s">
        <v>439</v>
      </c>
      <c r="E17" s="61" t="s">
        <v>39</v>
      </c>
      <c r="F17" s="61" t="s">
        <v>39</v>
      </c>
      <c r="G17" s="64" t="s">
        <v>440</v>
      </c>
      <c r="H17" s="64" t="s">
        <v>440</v>
      </c>
      <c r="I17" s="61"/>
      <c r="J17" s="61"/>
      <c r="K17" s="61"/>
      <c r="L17" s="61"/>
      <c r="M17" s="61"/>
      <c r="N17" s="61"/>
      <c r="O17" s="61"/>
      <c r="P17" s="61"/>
      <c r="Q17" s="65"/>
      <c r="R17" s="65"/>
      <c r="S17" s="65"/>
      <c r="T17" s="65"/>
      <c r="U17" s="65"/>
      <c r="V17" s="65"/>
      <c r="W17" s="65"/>
      <c r="X17" s="65"/>
      <c r="Y17" s="65"/>
      <c r="Z17" s="65"/>
    </row>
    <row r="18" spans="1:26">
      <c r="A18" s="62" t="s">
        <v>446</v>
      </c>
      <c r="B18" s="60" t="s">
        <v>323</v>
      </c>
      <c r="C18" s="60" t="s">
        <v>424</v>
      </c>
      <c r="D18" s="63" t="s">
        <v>439</v>
      </c>
      <c r="E18" s="61" t="s">
        <v>39</v>
      </c>
      <c r="F18" s="61" t="s">
        <v>39</v>
      </c>
      <c r="G18" s="64" t="s">
        <v>440</v>
      </c>
      <c r="H18" s="64" t="s">
        <v>440</v>
      </c>
      <c r="I18" s="61"/>
      <c r="J18" s="61"/>
      <c r="K18" s="61"/>
      <c r="L18" s="61"/>
      <c r="M18" s="61"/>
      <c r="N18" s="61"/>
      <c r="O18" s="61"/>
      <c r="P18" s="61"/>
      <c r="Q18" s="65"/>
      <c r="R18" s="65"/>
      <c r="S18" s="65"/>
      <c r="T18" s="65"/>
      <c r="U18" s="65"/>
      <c r="V18" s="65"/>
      <c r="W18" s="65"/>
      <c r="X18" s="65"/>
      <c r="Y18" s="65"/>
      <c r="Z18" s="65"/>
    </row>
    <row r="19" spans="1:26">
      <c r="A19" s="62"/>
      <c r="B19" s="60" t="s">
        <v>323</v>
      </c>
      <c r="C19" s="60" t="s">
        <v>424</v>
      </c>
      <c r="D19" s="63" t="s">
        <v>434</v>
      </c>
      <c r="E19" s="61" t="s">
        <v>435</v>
      </c>
      <c r="F19" s="61" t="s">
        <v>427</v>
      </c>
      <c r="G19" s="61">
        <v>31</v>
      </c>
      <c r="H19" s="61">
        <v>40</v>
      </c>
      <c r="I19" s="61"/>
      <c r="J19" s="61"/>
      <c r="K19" s="61"/>
      <c r="L19" s="61"/>
      <c r="M19" s="61"/>
      <c r="N19" s="61"/>
      <c r="O19" s="61"/>
      <c r="P19" s="61"/>
      <c r="Q19" s="65"/>
      <c r="R19" s="65"/>
      <c r="S19" s="65"/>
      <c r="T19" s="65"/>
      <c r="U19" s="65"/>
      <c r="V19" s="65"/>
      <c r="W19" s="65"/>
      <c r="X19" s="65"/>
      <c r="Y19" s="65"/>
      <c r="Z19" s="65"/>
    </row>
    <row r="20" spans="1:26">
      <c r="A20" s="62" t="s">
        <v>447</v>
      </c>
      <c r="B20" s="60" t="s">
        <v>323</v>
      </c>
      <c r="C20" s="60" t="s">
        <v>424</v>
      </c>
      <c r="D20" s="61" t="s">
        <v>443</v>
      </c>
      <c r="E20" s="61" t="s">
        <v>426</v>
      </c>
      <c r="F20" s="61" t="s">
        <v>427</v>
      </c>
      <c r="G20" s="61">
        <v>81</v>
      </c>
      <c r="H20" s="61">
        <v>90</v>
      </c>
      <c r="I20" s="61"/>
      <c r="J20" s="61"/>
      <c r="K20" s="61"/>
      <c r="L20" s="61"/>
      <c r="M20" s="61"/>
      <c r="N20" s="61"/>
      <c r="O20" s="61"/>
      <c r="P20" s="61"/>
      <c r="Q20" s="65"/>
      <c r="R20" s="65"/>
      <c r="S20" s="65"/>
      <c r="T20" s="65"/>
      <c r="U20" s="65"/>
      <c r="V20" s="65"/>
      <c r="W20" s="65"/>
      <c r="X20" s="65"/>
      <c r="Y20" s="65"/>
      <c r="Z20" s="65"/>
    </row>
    <row r="21" spans="1:26">
      <c r="A21" s="62"/>
      <c r="B21" s="60" t="s">
        <v>323</v>
      </c>
      <c r="C21" s="60" t="s">
        <v>424</v>
      </c>
      <c r="D21" s="63" t="s">
        <v>439</v>
      </c>
      <c r="E21" s="61" t="s">
        <v>39</v>
      </c>
      <c r="F21" s="61" t="s">
        <v>39</v>
      </c>
      <c r="G21" s="64" t="s">
        <v>440</v>
      </c>
      <c r="H21" s="64" t="s">
        <v>440</v>
      </c>
      <c r="I21" s="61"/>
      <c r="J21" s="61"/>
      <c r="K21" s="61"/>
      <c r="L21" s="61"/>
      <c r="M21" s="61"/>
      <c r="N21" s="61"/>
      <c r="O21" s="61"/>
      <c r="P21" s="61"/>
      <c r="Q21" s="65"/>
      <c r="R21" s="65"/>
      <c r="S21" s="65"/>
      <c r="T21" s="65"/>
      <c r="U21" s="65"/>
      <c r="V21" s="65"/>
      <c r="W21" s="65"/>
      <c r="X21" s="65"/>
      <c r="Y21" s="65"/>
      <c r="Z21" s="65"/>
    </row>
    <row r="22" spans="1:26">
      <c r="A22" s="62" t="s">
        <v>448</v>
      </c>
      <c r="B22" s="60" t="s">
        <v>323</v>
      </c>
      <c r="C22" s="60" t="s">
        <v>424</v>
      </c>
      <c r="D22" s="63" t="s">
        <v>439</v>
      </c>
      <c r="E22" s="61" t="s">
        <v>39</v>
      </c>
      <c r="F22" s="61" t="s">
        <v>39</v>
      </c>
      <c r="G22" s="64" t="s">
        <v>440</v>
      </c>
      <c r="H22" s="64" t="s">
        <v>440</v>
      </c>
      <c r="I22" s="61"/>
      <c r="J22" s="61"/>
      <c r="K22" s="61"/>
      <c r="L22" s="61"/>
      <c r="M22" s="61"/>
      <c r="N22" s="61"/>
      <c r="O22" s="61"/>
      <c r="P22" s="61"/>
      <c r="Q22" s="65"/>
      <c r="R22" s="65"/>
      <c r="S22" s="65"/>
      <c r="T22" s="65"/>
      <c r="U22" s="65"/>
      <c r="V22" s="65"/>
      <c r="W22" s="65"/>
      <c r="X22" s="65"/>
      <c r="Y22" s="65"/>
      <c r="Z22" s="65"/>
    </row>
    <row r="23" spans="1:26">
      <c r="A23" s="62"/>
      <c r="B23" s="60" t="s">
        <v>323</v>
      </c>
      <c r="C23" s="60" t="s">
        <v>424</v>
      </c>
      <c r="D23" s="61" t="s">
        <v>443</v>
      </c>
      <c r="E23" s="61" t="s">
        <v>426</v>
      </c>
      <c r="F23" s="61" t="s">
        <v>427</v>
      </c>
      <c r="G23" s="61">
        <v>76</v>
      </c>
      <c r="H23" s="61">
        <v>79</v>
      </c>
      <c r="I23" s="61"/>
      <c r="J23" s="61"/>
      <c r="K23" s="61"/>
      <c r="L23" s="61"/>
      <c r="M23" s="61"/>
      <c r="N23" s="61"/>
      <c r="O23" s="61"/>
      <c r="P23" s="61"/>
      <c r="Q23" s="65"/>
      <c r="R23" s="65"/>
      <c r="S23" s="65"/>
      <c r="T23" s="65"/>
      <c r="U23" s="65"/>
      <c r="V23" s="65"/>
      <c r="W23" s="65"/>
      <c r="X23" s="65"/>
      <c r="Y23" s="65"/>
      <c r="Z23" s="65"/>
    </row>
  </sheetData>
  <mergeCells count="7">
    <mergeCell ref="A6:A7"/>
    <mergeCell ref="A12:A13"/>
    <mergeCell ref="A14:A15"/>
    <mergeCell ref="A16:A17"/>
    <mergeCell ref="A18:A19"/>
    <mergeCell ref="A20:A21"/>
    <mergeCell ref="A22:A23"/>
  </mergeCells>
  <conditionalFormatting sqref="A4">
    <cfRule type="cellIs" dxfId="0" priority="55" operator="equal">
      <formula>"Fail"</formula>
    </cfRule>
    <cfRule type="cellIs" dxfId="1" priority="56" operator="equal">
      <formula>"Pass"</formula>
    </cfRule>
  </conditionalFormatting>
  <conditionalFormatting sqref="A5">
    <cfRule type="cellIs" dxfId="0" priority="53" operator="equal">
      <formula>"Fail"</formula>
    </cfRule>
    <cfRule type="cellIs" dxfId="1" priority="54" operator="equal">
      <formula>"Pass"</formula>
    </cfRule>
  </conditionalFormatting>
  <conditionalFormatting sqref="A6">
    <cfRule type="cellIs" dxfId="0" priority="51" operator="equal">
      <formula>"Fail"</formula>
    </cfRule>
    <cfRule type="cellIs" dxfId="1" priority="52" operator="equal">
      <formula>"Pass"</formula>
    </cfRule>
  </conditionalFormatting>
  <conditionalFormatting sqref="A8">
    <cfRule type="cellIs" dxfId="0" priority="49" operator="equal">
      <formula>"Fail"</formula>
    </cfRule>
    <cfRule type="cellIs" dxfId="1" priority="50" operator="equal">
      <formula>"Pass"</formula>
    </cfRule>
  </conditionalFormatting>
  <conditionalFormatting sqref="A9">
    <cfRule type="cellIs" dxfId="0" priority="43" operator="equal">
      <formula>"Fail"</formula>
    </cfRule>
    <cfRule type="cellIs" dxfId="1" priority="44" operator="equal">
      <formula>"Pass"</formula>
    </cfRule>
  </conditionalFormatting>
  <conditionalFormatting sqref="A10">
    <cfRule type="cellIs" dxfId="0" priority="38" operator="equal">
      <formula>"Fail"</formula>
    </cfRule>
    <cfRule type="cellIs" dxfId="1" priority="42" operator="equal">
      <formula>"Pass"</formula>
    </cfRule>
  </conditionalFormatting>
  <conditionalFormatting sqref="A11">
    <cfRule type="cellIs" dxfId="0" priority="37" operator="equal">
      <formula>"Fail"</formula>
    </cfRule>
    <cfRule type="cellIs" dxfId="1" priority="41" operator="equal">
      <formula>"Pass"</formula>
    </cfRule>
  </conditionalFormatting>
  <conditionalFormatting sqref="A12">
    <cfRule type="cellIs" dxfId="0" priority="36" operator="equal">
      <formula>"Fail"</formula>
    </cfRule>
    <cfRule type="cellIs" dxfId="1" priority="40" operator="equal">
      <formula>"Pass"</formula>
    </cfRule>
  </conditionalFormatting>
  <conditionalFormatting sqref="A14">
    <cfRule type="cellIs" dxfId="0" priority="35" operator="equal">
      <formula>"Fail"</formula>
    </cfRule>
    <cfRule type="cellIs" dxfId="1" priority="39" operator="equal">
      <formula>"Pass"</formula>
    </cfRule>
  </conditionalFormatting>
  <conditionalFormatting sqref="A16">
    <cfRule type="cellIs" dxfId="0" priority="25" operator="equal">
      <formula>"Fail"</formula>
    </cfRule>
    <cfRule type="cellIs" dxfId="1" priority="32" operator="equal">
      <formula>"Pass"</formula>
    </cfRule>
  </conditionalFormatting>
  <conditionalFormatting sqref="A18">
    <cfRule type="cellIs" dxfId="0" priority="24" operator="equal">
      <formula>"Fail"</formula>
    </cfRule>
    <cfRule type="cellIs" dxfId="1" priority="31" operator="equal">
      <formula>"Pass"</formula>
    </cfRule>
  </conditionalFormatting>
  <conditionalFormatting sqref="A20">
    <cfRule type="cellIs" dxfId="0" priority="23" operator="equal">
      <formula>"Fail"</formula>
    </cfRule>
    <cfRule type="cellIs" dxfId="1" priority="30" operator="equal">
      <formula>"Pass"</formula>
    </cfRule>
  </conditionalFormatting>
  <conditionalFormatting sqref="A22">
    <cfRule type="cellIs" dxfId="0" priority="22" operator="equal">
      <formula>"Fail"</formula>
    </cfRule>
    <cfRule type="cellIs" dxfId="1" priority="29" operator="equal">
      <formula>"Pass"</formula>
    </cfRule>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120" zoomScaleNormal="120" workbookViewId="0">
      <selection activeCell="C9" sqref="C9"/>
    </sheetView>
  </sheetViews>
  <sheetFormatPr defaultColWidth="9" defaultRowHeight="13.5" outlineLevelCol="2"/>
  <cols>
    <col min="1" max="1" width="6.83333333333333" style="49" customWidth="true"/>
    <col min="2" max="2" width="8.83333333333333" style="49" customWidth="true"/>
    <col min="3" max="3" width="56.3333333333333" style="50" customWidth="true"/>
    <col min="4" max="16384" width="9" style="50"/>
  </cols>
  <sheetData>
    <row r="1" spans="1:3">
      <c r="A1" s="51" t="s">
        <v>10</v>
      </c>
      <c r="B1" s="51" t="s">
        <v>449</v>
      </c>
      <c r="C1" s="51" t="s">
        <v>13</v>
      </c>
    </row>
    <row r="2" spans="1:3">
      <c r="A2" s="52">
        <v>1</v>
      </c>
      <c r="B2" s="53" t="s">
        <v>450</v>
      </c>
      <c r="C2" s="54" t="s">
        <v>451</v>
      </c>
    </row>
    <row r="3" spans="1:3">
      <c r="A3" s="52">
        <v>2</v>
      </c>
      <c r="B3" s="53"/>
      <c r="C3" s="54" t="s">
        <v>452</v>
      </c>
    </row>
    <row r="4" spans="1:3">
      <c r="A4" s="52">
        <v>3</v>
      </c>
      <c r="B4" s="53"/>
      <c r="C4" s="54" t="s">
        <v>453</v>
      </c>
    </row>
    <row r="5" spans="1:3">
      <c r="A5" s="52">
        <v>4</v>
      </c>
      <c r="B5" s="53"/>
      <c r="C5" s="54" t="s">
        <v>454</v>
      </c>
    </row>
    <row r="6" spans="1:3">
      <c r="A6" s="52">
        <v>5</v>
      </c>
      <c r="B6" s="53"/>
      <c r="C6" s="54" t="s">
        <v>455</v>
      </c>
    </row>
    <row r="7" spans="1:3">
      <c r="A7" s="52">
        <v>6</v>
      </c>
      <c r="B7" s="53" t="s">
        <v>456</v>
      </c>
      <c r="C7" s="54" t="s">
        <v>457</v>
      </c>
    </row>
    <row r="8" spans="1:3">
      <c r="A8" s="52">
        <v>7</v>
      </c>
      <c r="B8" s="53"/>
      <c r="C8" s="54" t="s">
        <v>458</v>
      </c>
    </row>
    <row r="9" spans="1:3">
      <c r="A9" s="52">
        <v>8</v>
      </c>
      <c r="B9" s="53"/>
      <c r="C9" s="54" t="s">
        <v>459</v>
      </c>
    </row>
    <row r="10" spans="1:3">
      <c r="A10" s="52">
        <v>9</v>
      </c>
      <c r="B10" s="53"/>
      <c r="C10" s="54" t="s">
        <v>460</v>
      </c>
    </row>
    <row r="11" spans="1:3">
      <c r="A11" s="52">
        <v>10</v>
      </c>
      <c r="B11" s="53"/>
      <c r="C11" s="54" t="s">
        <v>461</v>
      </c>
    </row>
    <row r="12" spans="1:3">
      <c r="A12" s="52">
        <v>11</v>
      </c>
      <c r="B12" s="53"/>
      <c r="C12" s="54" t="s">
        <v>462</v>
      </c>
    </row>
    <row r="13" spans="1:3">
      <c r="A13" s="52">
        <v>12</v>
      </c>
      <c r="B13" s="53"/>
      <c r="C13" s="54" t="s">
        <v>463</v>
      </c>
    </row>
    <row r="14" spans="1:3">
      <c r="A14" s="52">
        <v>13</v>
      </c>
      <c r="B14" s="53"/>
      <c r="C14" s="54" t="s">
        <v>464</v>
      </c>
    </row>
    <row r="15" spans="1:3">
      <c r="A15" s="52">
        <v>14</v>
      </c>
      <c r="B15" s="53" t="s">
        <v>465</v>
      </c>
      <c r="C15" s="54" t="s">
        <v>466</v>
      </c>
    </row>
    <row r="16" spans="1:3">
      <c r="A16" s="52">
        <v>15</v>
      </c>
      <c r="B16" s="53"/>
      <c r="C16" s="54" t="s">
        <v>467</v>
      </c>
    </row>
    <row r="17" spans="1:3">
      <c r="A17" s="52">
        <v>16</v>
      </c>
      <c r="B17" s="53"/>
      <c r="C17" s="54" t="s">
        <v>468</v>
      </c>
    </row>
    <row r="18" spans="1:3">
      <c r="A18" s="52">
        <v>17</v>
      </c>
      <c r="B18" s="53"/>
      <c r="C18" s="54" t="s">
        <v>469</v>
      </c>
    </row>
    <row r="19" spans="1:3">
      <c r="A19" s="52">
        <v>18</v>
      </c>
      <c r="B19" s="53"/>
      <c r="C19" s="54" t="s">
        <v>470</v>
      </c>
    </row>
    <row r="20" spans="1:3">
      <c r="A20" s="52">
        <v>19</v>
      </c>
      <c r="B20" s="53"/>
      <c r="C20" s="54" t="s">
        <v>471</v>
      </c>
    </row>
    <row r="21" spans="1:3">
      <c r="A21" s="52">
        <v>20</v>
      </c>
      <c r="B21" s="53"/>
      <c r="C21" s="54" t="s">
        <v>472</v>
      </c>
    </row>
    <row r="22" spans="1:3">
      <c r="A22" s="52">
        <v>21</v>
      </c>
      <c r="B22" s="53"/>
      <c r="C22" s="54" t="s">
        <v>473</v>
      </c>
    </row>
    <row r="23" spans="1:3">
      <c r="A23" s="52">
        <v>22</v>
      </c>
      <c r="B23" s="53" t="s">
        <v>474</v>
      </c>
      <c r="C23" s="54" t="s">
        <v>475</v>
      </c>
    </row>
    <row r="24" spans="1:3">
      <c r="A24" s="52">
        <v>23</v>
      </c>
      <c r="B24" s="53"/>
      <c r="C24" s="54" t="s">
        <v>476</v>
      </c>
    </row>
    <row r="25" spans="1:3">
      <c r="A25" s="52">
        <v>24</v>
      </c>
      <c r="B25" s="53"/>
      <c r="C25" s="54" t="s">
        <v>477</v>
      </c>
    </row>
    <row r="26" spans="1:3">
      <c r="A26" s="52">
        <v>25</v>
      </c>
      <c r="B26" s="53"/>
      <c r="C26" s="54" t="s">
        <v>478</v>
      </c>
    </row>
    <row r="27" spans="1:3">
      <c r="A27" s="52">
        <v>26</v>
      </c>
      <c r="B27" s="53" t="s">
        <v>479</v>
      </c>
      <c r="C27" s="54" t="s">
        <v>480</v>
      </c>
    </row>
    <row r="28" spans="1:3">
      <c r="A28" s="52">
        <v>27</v>
      </c>
      <c r="B28" s="53"/>
      <c r="C28" s="54" t="s">
        <v>481</v>
      </c>
    </row>
    <row r="29" spans="1:3">
      <c r="A29" s="52">
        <v>28</v>
      </c>
      <c r="B29" s="53"/>
      <c r="C29" s="54" t="s">
        <v>482</v>
      </c>
    </row>
    <row r="30" spans="1:3">
      <c r="A30" s="52">
        <v>29</v>
      </c>
      <c r="B30" s="53"/>
      <c r="C30" s="54" t="s">
        <v>483</v>
      </c>
    </row>
    <row r="31" spans="1:3">
      <c r="A31" s="52">
        <v>30</v>
      </c>
      <c r="B31" s="53"/>
      <c r="C31" s="54" t="s">
        <v>484</v>
      </c>
    </row>
    <row r="32" spans="1:3">
      <c r="A32" s="52">
        <v>31</v>
      </c>
      <c r="B32" s="53"/>
      <c r="C32" s="54" t="s">
        <v>485</v>
      </c>
    </row>
    <row r="33" spans="1:3">
      <c r="A33" s="52">
        <v>32</v>
      </c>
      <c r="B33" s="53" t="s">
        <v>486</v>
      </c>
      <c r="C33" s="54" t="s">
        <v>487</v>
      </c>
    </row>
    <row r="34" spans="1:3">
      <c r="A34" s="52">
        <v>33</v>
      </c>
      <c r="B34" s="53"/>
      <c r="C34" s="54" t="s">
        <v>488</v>
      </c>
    </row>
    <row r="35" spans="1:3">
      <c r="A35" s="52">
        <v>34</v>
      </c>
      <c r="B35" s="53"/>
      <c r="C35" s="54" t="s">
        <v>489</v>
      </c>
    </row>
    <row r="36" spans="1:3">
      <c r="A36" s="52">
        <v>35</v>
      </c>
      <c r="B36" s="53"/>
      <c r="C36" s="54" t="s">
        <v>490</v>
      </c>
    </row>
    <row r="37" spans="1:3">
      <c r="A37" s="52">
        <v>36</v>
      </c>
      <c r="B37" s="53" t="s">
        <v>491</v>
      </c>
      <c r="C37" s="54" t="s">
        <v>492</v>
      </c>
    </row>
    <row r="38" spans="1:3">
      <c r="A38" s="52">
        <v>37</v>
      </c>
      <c r="B38" s="53"/>
      <c r="C38" s="54" t="s">
        <v>493</v>
      </c>
    </row>
    <row r="39" spans="1:3">
      <c r="A39" s="52">
        <v>38</v>
      </c>
      <c r="B39" s="53"/>
      <c r="C39" s="54" t="s">
        <v>494</v>
      </c>
    </row>
    <row r="40" spans="1:3">
      <c r="A40" s="52">
        <v>39</v>
      </c>
      <c r="B40" s="53" t="s">
        <v>495</v>
      </c>
      <c r="C40" s="54" t="s">
        <v>496</v>
      </c>
    </row>
    <row r="41" spans="1:3">
      <c r="A41" s="52">
        <v>40</v>
      </c>
      <c r="B41" s="53"/>
      <c r="C41" s="54" t="s">
        <v>492</v>
      </c>
    </row>
    <row r="42" spans="1:3">
      <c r="A42" s="52">
        <v>41</v>
      </c>
      <c r="B42" s="53"/>
      <c r="C42" s="54" t="s">
        <v>497</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85" zoomScaleNormal="85" workbookViewId="0">
      <selection activeCell="Q38" sqref="Q38"/>
    </sheetView>
  </sheetViews>
  <sheetFormatPr defaultColWidth="9" defaultRowHeight="13.5" outlineLevelCol="3"/>
  <cols>
    <col min="1" max="2" width="10.1666666666667" style="35" customWidth="true"/>
    <col min="3" max="3" width="50.5" style="36" customWidth="true"/>
    <col min="4" max="4" width="12.8333333333333" style="35" customWidth="true"/>
    <col min="5" max="1016" width="8.5" style="36" customWidth="true"/>
    <col min="1017" max="16384" width="9" style="36"/>
  </cols>
  <sheetData>
    <row r="1" spans="1:4">
      <c r="A1" s="37"/>
      <c r="B1" s="37"/>
      <c r="C1" s="38"/>
      <c r="D1" s="37" t="s">
        <v>498</v>
      </c>
    </row>
    <row r="2" ht="18.75" customHeight="true" spans="1:4">
      <c r="A2" s="39" t="s">
        <v>10</v>
      </c>
      <c r="B2" s="39" t="s">
        <v>12</v>
      </c>
      <c r="C2" s="40" t="s">
        <v>499</v>
      </c>
      <c r="D2" s="40" t="s">
        <v>500</v>
      </c>
    </row>
    <row r="3" spans="1:4">
      <c r="A3" s="41" t="s">
        <v>32</v>
      </c>
      <c r="B3" s="37" t="s">
        <v>34</v>
      </c>
      <c r="C3" s="42" t="s">
        <v>35</v>
      </c>
      <c r="D3" s="42">
        <v>4</v>
      </c>
    </row>
    <row r="4" spans="1:4">
      <c r="A4" s="41" t="s">
        <v>52</v>
      </c>
      <c r="B4" s="37" t="s">
        <v>34</v>
      </c>
      <c r="C4" s="42" t="s">
        <v>53</v>
      </c>
      <c r="D4" s="42">
        <v>2</v>
      </c>
    </row>
    <row r="5" spans="1:4">
      <c r="A5" s="41" t="s">
        <v>65</v>
      </c>
      <c r="B5" s="37" t="s">
        <v>34</v>
      </c>
      <c r="C5" s="42" t="s">
        <v>501</v>
      </c>
      <c r="D5" s="43">
        <v>22</v>
      </c>
    </row>
    <row r="6" spans="1:4">
      <c r="A6" s="41" t="s">
        <v>70</v>
      </c>
      <c r="B6" s="37" t="s">
        <v>34</v>
      </c>
      <c r="C6" s="44" t="s">
        <v>502</v>
      </c>
      <c r="D6" s="45">
        <v>5</v>
      </c>
    </row>
    <row r="7" spans="1:4">
      <c r="A7" s="41" t="s">
        <v>76</v>
      </c>
      <c r="B7" s="37" t="s">
        <v>34</v>
      </c>
      <c r="C7" s="44" t="s">
        <v>503</v>
      </c>
      <c r="D7" s="45">
        <v>5</v>
      </c>
    </row>
    <row r="8" spans="1:4">
      <c r="A8" s="41" t="s">
        <v>80</v>
      </c>
      <c r="B8" s="37" t="s">
        <v>34</v>
      </c>
      <c r="C8" s="44" t="s">
        <v>504</v>
      </c>
      <c r="D8" s="43">
        <v>6</v>
      </c>
    </row>
    <row r="9" spans="1:4">
      <c r="A9" s="41" t="s">
        <v>83</v>
      </c>
      <c r="B9" s="37" t="s">
        <v>34</v>
      </c>
      <c r="C9" s="44" t="s">
        <v>505</v>
      </c>
      <c r="D9" s="43">
        <v>6</v>
      </c>
    </row>
    <row r="10" spans="1:4">
      <c r="A10" s="41" t="s">
        <v>234</v>
      </c>
      <c r="B10" s="37" t="s">
        <v>34</v>
      </c>
      <c r="C10" s="42" t="s">
        <v>235</v>
      </c>
      <c r="D10" s="43">
        <v>4</v>
      </c>
    </row>
    <row r="11" s="34" customFormat="true" spans="1:4">
      <c r="A11" s="46" t="s">
        <v>506</v>
      </c>
      <c r="B11" s="47"/>
      <c r="C11" s="47"/>
      <c r="D11" s="48">
        <f>SUM(D3:D10)</f>
        <v>54</v>
      </c>
    </row>
  </sheetData>
  <mergeCells count="1">
    <mergeCell ref="A11:C11"/>
  </mergeCells>
  <pageMargins left="0.7" right="0.7" top="0.75" bottom="0.75" header="0.511805555555555" footer="0.511805555555555"/>
  <pageSetup paperSize="9" firstPageNumber="0" orientation="portrait" useFirstPageNumber="true" horizontalDpi="300" verticalDpi="300"/>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J58"/>
  <sheetViews>
    <sheetView topLeftCell="C1" workbookViewId="0">
      <selection activeCell="J12" sqref="J12"/>
    </sheetView>
  </sheetViews>
  <sheetFormatPr defaultColWidth="8.91666666666667" defaultRowHeight="13.5"/>
  <cols>
    <col min="1" max="1" width="8.08333333333333" style="22" customWidth="true"/>
    <col min="2" max="2" width="12.6666666666667" style="5" customWidth="true"/>
    <col min="3" max="3" width="36.9166666666667" style="2" customWidth="true"/>
    <col min="4" max="4" width="7.91666666666667" style="22" customWidth="true"/>
    <col min="5" max="5" width="10.5833333333333" style="22" customWidth="true"/>
    <col min="6" max="6" width="9.41666666666667" style="22" customWidth="true"/>
    <col min="7" max="7" width="30.9166666666667" style="3" customWidth="true"/>
    <col min="8" max="8" width="18.0833333333333" style="5" customWidth="true"/>
    <col min="9" max="9" width="23" style="5" customWidth="true"/>
    <col min="10" max="10" width="77.6666666666667" style="3" customWidth="true"/>
    <col min="11" max="16384" width="8.91666666666667" style="3"/>
  </cols>
  <sheetData>
    <row r="1" spans="1:10">
      <c r="A1" s="23" t="s">
        <v>507</v>
      </c>
      <c r="B1" s="24" t="s">
        <v>508</v>
      </c>
      <c r="C1" s="24" t="s">
        <v>13</v>
      </c>
      <c r="D1" s="25" t="s">
        <v>509</v>
      </c>
      <c r="E1" s="31"/>
      <c r="F1" s="31"/>
      <c r="G1" s="32"/>
      <c r="H1" s="24" t="s">
        <v>510</v>
      </c>
      <c r="I1" s="24" t="s">
        <v>511</v>
      </c>
      <c r="J1" s="24" t="s">
        <v>2</v>
      </c>
    </row>
    <row r="2" spans="1:10">
      <c r="A2" s="26"/>
      <c r="B2" s="24"/>
      <c r="C2" s="24"/>
      <c r="D2" s="24" t="s">
        <v>512</v>
      </c>
      <c r="E2" s="24" t="s">
        <v>513</v>
      </c>
      <c r="F2" s="24" t="s">
        <v>514</v>
      </c>
      <c r="G2" s="24" t="s">
        <v>515</v>
      </c>
      <c r="H2" s="24"/>
      <c r="I2" s="24"/>
      <c r="J2" s="24"/>
    </row>
    <row r="3" spans="1:10">
      <c r="A3" s="27"/>
      <c r="B3" s="28"/>
      <c r="C3" s="29"/>
      <c r="D3" s="30" t="s">
        <v>516</v>
      </c>
      <c r="E3" s="30" t="s">
        <v>517</v>
      </c>
      <c r="F3" s="30" t="s">
        <v>518</v>
      </c>
      <c r="G3" s="21" t="s">
        <v>519</v>
      </c>
      <c r="H3" s="28"/>
      <c r="I3" s="21" t="s">
        <v>520</v>
      </c>
      <c r="J3" s="18"/>
    </row>
    <row r="4" spans="1:10">
      <c r="A4" s="27"/>
      <c r="B4" s="28"/>
      <c r="C4" s="29"/>
      <c r="D4" s="30" t="s">
        <v>516</v>
      </c>
      <c r="E4" s="30" t="s">
        <v>517</v>
      </c>
      <c r="F4" s="30" t="s">
        <v>518</v>
      </c>
      <c r="G4" s="21" t="s">
        <v>443</v>
      </c>
      <c r="H4" s="28"/>
      <c r="I4" s="21" t="s">
        <v>520</v>
      </c>
      <c r="J4" s="18"/>
    </row>
    <row r="5" spans="1:10">
      <c r="A5" s="27"/>
      <c r="B5" s="28"/>
      <c r="C5" s="29"/>
      <c r="D5" s="30" t="s">
        <v>516</v>
      </c>
      <c r="E5" s="30" t="s">
        <v>517</v>
      </c>
      <c r="F5" s="30" t="s">
        <v>518</v>
      </c>
      <c r="G5" s="21" t="s">
        <v>521</v>
      </c>
      <c r="H5" s="28"/>
      <c r="I5" s="21" t="s">
        <v>522</v>
      </c>
      <c r="J5" s="18"/>
    </row>
    <row r="6" spans="1:10">
      <c r="A6" s="27"/>
      <c r="B6" s="28"/>
      <c r="C6" s="29"/>
      <c r="D6" s="30" t="s">
        <v>516</v>
      </c>
      <c r="E6" s="30" t="s">
        <v>517</v>
      </c>
      <c r="F6" s="30" t="s">
        <v>518</v>
      </c>
      <c r="G6" s="21" t="s">
        <v>523</v>
      </c>
      <c r="H6" s="28"/>
      <c r="I6" s="21" t="s">
        <v>522</v>
      </c>
      <c r="J6" s="18"/>
    </row>
    <row r="7" spans="1:10">
      <c r="A7" s="27"/>
      <c r="B7" s="28"/>
      <c r="C7" s="29"/>
      <c r="D7" s="30" t="s">
        <v>516</v>
      </c>
      <c r="E7" s="30" t="s">
        <v>517</v>
      </c>
      <c r="F7" s="30" t="s">
        <v>518</v>
      </c>
      <c r="G7" s="21" t="s">
        <v>524</v>
      </c>
      <c r="H7" s="28"/>
      <c r="I7" s="21" t="s">
        <v>525</v>
      </c>
      <c r="J7" s="18"/>
    </row>
    <row r="8" spans="1:10">
      <c r="A8" s="27"/>
      <c r="B8" s="28"/>
      <c r="C8" s="29"/>
      <c r="D8" s="30" t="s">
        <v>516</v>
      </c>
      <c r="E8" s="30" t="s">
        <v>517</v>
      </c>
      <c r="F8" s="30" t="s">
        <v>518</v>
      </c>
      <c r="G8" s="21" t="s">
        <v>526</v>
      </c>
      <c r="H8" s="28"/>
      <c r="I8" s="21" t="s">
        <v>39</v>
      </c>
      <c r="J8" s="18"/>
    </row>
    <row r="9" spans="1:10">
      <c r="A9" s="27"/>
      <c r="B9" s="28"/>
      <c r="C9" s="29"/>
      <c r="D9" s="30" t="s">
        <v>516</v>
      </c>
      <c r="E9" s="30" t="s">
        <v>517</v>
      </c>
      <c r="F9" s="30" t="s">
        <v>518</v>
      </c>
      <c r="G9" s="21" t="s">
        <v>527</v>
      </c>
      <c r="H9" s="28"/>
      <c r="I9" s="21" t="s">
        <v>39</v>
      </c>
      <c r="J9" s="18"/>
    </row>
    <row r="10" ht="13.75" customHeight="true" spans="1:10">
      <c r="A10" s="27"/>
      <c r="B10" s="28"/>
      <c r="C10" s="29"/>
      <c r="D10" s="30" t="s">
        <v>516</v>
      </c>
      <c r="E10" s="30" t="s">
        <v>517</v>
      </c>
      <c r="F10" s="30" t="s">
        <v>518</v>
      </c>
      <c r="G10" s="21" t="s">
        <v>528</v>
      </c>
      <c r="H10" s="28"/>
      <c r="I10" s="21" t="s">
        <v>529</v>
      </c>
      <c r="J10" s="18"/>
    </row>
    <row r="11" spans="1:10">
      <c r="A11" s="27"/>
      <c r="B11" s="28"/>
      <c r="C11" s="29"/>
      <c r="D11" s="30"/>
      <c r="E11" s="30"/>
      <c r="F11" s="30"/>
      <c r="G11" s="21"/>
      <c r="H11" s="28"/>
      <c r="I11" s="21" t="s">
        <v>530</v>
      </c>
      <c r="J11" s="18"/>
    </row>
    <row r="12" spans="1:10">
      <c r="A12" s="27"/>
      <c r="B12" s="28"/>
      <c r="C12" s="29"/>
      <c r="D12" s="30"/>
      <c r="E12" s="30"/>
      <c r="F12" s="30"/>
      <c r="G12" s="21"/>
      <c r="H12" s="28"/>
      <c r="I12" s="21" t="s">
        <v>531</v>
      </c>
      <c r="J12" s="18"/>
    </row>
    <row r="13" spans="1:10">
      <c r="A13" s="27"/>
      <c r="B13" s="28"/>
      <c r="C13" s="29"/>
      <c r="D13" s="30"/>
      <c r="E13" s="30"/>
      <c r="F13" s="30"/>
      <c r="G13" s="21"/>
      <c r="H13" s="28"/>
      <c r="I13" s="21" t="s">
        <v>532</v>
      </c>
      <c r="J13" s="18"/>
    </row>
    <row r="14" spans="1:10">
      <c r="A14" s="27"/>
      <c r="B14" s="28"/>
      <c r="C14" s="29"/>
      <c r="D14" s="30"/>
      <c r="E14" s="30"/>
      <c r="F14" s="30"/>
      <c r="G14" s="21"/>
      <c r="H14" s="28"/>
      <c r="I14" s="21" t="s">
        <v>533</v>
      </c>
      <c r="J14" s="18"/>
    </row>
    <row r="15" ht="13.75" customHeight="true" spans="1:10">
      <c r="A15" s="27"/>
      <c r="B15" s="28"/>
      <c r="C15" s="29"/>
      <c r="D15" s="30" t="s">
        <v>516</v>
      </c>
      <c r="E15" s="30" t="s">
        <v>517</v>
      </c>
      <c r="F15" s="30" t="s">
        <v>518</v>
      </c>
      <c r="G15" s="21" t="s">
        <v>432</v>
      </c>
      <c r="H15" s="28"/>
      <c r="I15" s="21" t="s">
        <v>534</v>
      </c>
      <c r="J15" s="18"/>
    </row>
    <row r="16" spans="1:10">
      <c r="A16" s="27"/>
      <c r="B16" s="28"/>
      <c r="C16" s="29"/>
      <c r="D16" s="30"/>
      <c r="E16" s="30"/>
      <c r="F16" s="30"/>
      <c r="G16" s="21"/>
      <c r="H16" s="28"/>
      <c r="I16" s="21" t="s">
        <v>433</v>
      </c>
      <c r="J16" s="18"/>
    </row>
    <row r="17" spans="1:10">
      <c r="A17" s="27"/>
      <c r="B17" s="28"/>
      <c r="C17" s="29"/>
      <c r="D17" s="30"/>
      <c r="E17" s="30"/>
      <c r="F17" s="30"/>
      <c r="G17" s="21"/>
      <c r="H17" s="28"/>
      <c r="I17" s="21" t="s">
        <v>535</v>
      </c>
      <c r="J17" s="18"/>
    </row>
    <row r="18" spans="1:10">
      <c r="A18" s="27"/>
      <c r="B18" s="28"/>
      <c r="C18" s="29"/>
      <c r="D18" s="30"/>
      <c r="E18" s="30"/>
      <c r="F18" s="30"/>
      <c r="G18" s="21"/>
      <c r="H18" s="28"/>
      <c r="I18" s="21" t="s">
        <v>536</v>
      </c>
      <c r="J18" s="18"/>
    </row>
    <row r="19" spans="1:10">
      <c r="A19" s="27"/>
      <c r="B19" s="28"/>
      <c r="C19" s="29"/>
      <c r="D19" s="30" t="s">
        <v>516</v>
      </c>
      <c r="E19" s="30" t="s">
        <v>517</v>
      </c>
      <c r="F19" s="30" t="s">
        <v>518</v>
      </c>
      <c r="G19" s="21" t="s">
        <v>537</v>
      </c>
      <c r="H19" s="28"/>
      <c r="I19" s="21"/>
      <c r="J19" s="18"/>
    </row>
    <row r="20" ht="13.75" customHeight="true" spans="1:10">
      <c r="A20" s="27"/>
      <c r="B20" s="28"/>
      <c r="C20" s="29"/>
      <c r="D20" s="30" t="s">
        <v>516</v>
      </c>
      <c r="E20" s="30" t="s">
        <v>538</v>
      </c>
      <c r="F20" s="30" t="s">
        <v>518</v>
      </c>
      <c r="G20" s="21" t="s">
        <v>539</v>
      </c>
      <c r="H20" s="28"/>
      <c r="I20" s="21" t="s">
        <v>534</v>
      </c>
      <c r="J20" s="18"/>
    </row>
    <row r="21" spans="1:10">
      <c r="A21" s="27"/>
      <c r="B21" s="28"/>
      <c r="C21" s="29"/>
      <c r="D21" s="30"/>
      <c r="E21" s="30"/>
      <c r="F21" s="30"/>
      <c r="G21" s="21"/>
      <c r="H21" s="28"/>
      <c r="I21" s="21" t="s">
        <v>433</v>
      </c>
      <c r="J21" s="18"/>
    </row>
    <row r="22" spans="1:10">
      <c r="A22" s="27"/>
      <c r="B22" s="28"/>
      <c r="C22" s="29"/>
      <c r="D22" s="30"/>
      <c r="E22" s="30"/>
      <c r="F22" s="30"/>
      <c r="G22" s="21"/>
      <c r="H22" s="28"/>
      <c r="I22" s="21" t="s">
        <v>540</v>
      </c>
      <c r="J22" s="18"/>
    </row>
    <row r="23" ht="13.75" customHeight="true" spans="1:10">
      <c r="A23" s="27"/>
      <c r="B23" s="28"/>
      <c r="C23" s="29"/>
      <c r="D23" s="30" t="s">
        <v>516</v>
      </c>
      <c r="E23" s="30" t="s">
        <v>517</v>
      </c>
      <c r="F23" s="30" t="s">
        <v>518</v>
      </c>
      <c r="G23" s="21" t="s">
        <v>541</v>
      </c>
      <c r="H23" s="28"/>
      <c r="I23" s="21" t="s">
        <v>542</v>
      </c>
      <c r="J23" s="18"/>
    </row>
    <row r="24" spans="1:10">
      <c r="A24" s="27"/>
      <c r="B24" s="28"/>
      <c r="C24" s="29"/>
      <c r="D24" s="30"/>
      <c r="E24" s="30"/>
      <c r="F24" s="30"/>
      <c r="G24" s="21"/>
      <c r="H24" s="28"/>
      <c r="I24" s="21" t="s">
        <v>543</v>
      </c>
      <c r="J24" s="18"/>
    </row>
    <row r="25" spans="1:10">
      <c r="A25" s="27"/>
      <c r="B25" s="28"/>
      <c r="C25" s="29"/>
      <c r="D25" s="30"/>
      <c r="E25" s="30"/>
      <c r="F25" s="30"/>
      <c r="G25" s="21"/>
      <c r="H25" s="28"/>
      <c r="I25" s="21" t="s">
        <v>544</v>
      </c>
      <c r="J25" s="18"/>
    </row>
    <row r="26" ht="13.75" customHeight="true" spans="1:10">
      <c r="A26" s="27"/>
      <c r="B26" s="28"/>
      <c r="C26" s="29"/>
      <c r="D26" s="30" t="s">
        <v>516</v>
      </c>
      <c r="E26" s="30" t="s">
        <v>517</v>
      </c>
      <c r="F26" s="30" t="s">
        <v>518</v>
      </c>
      <c r="G26" s="21" t="s">
        <v>545</v>
      </c>
      <c r="H26" s="28"/>
      <c r="I26" s="21" t="s">
        <v>542</v>
      </c>
      <c r="J26" s="18"/>
    </row>
    <row r="27" spans="1:10">
      <c r="A27" s="27"/>
      <c r="B27" s="28"/>
      <c r="C27" s="29"/>
      <c r="D27" s="30"/>
      <c r="E27" s="30"/>
      <c r="F27" s="30"/>
      <c r="G27" s="21"/>
      <c r="H27" s="28"/>
      <c r="I27" s="21" t="s">
        <v>543</v>
      </c>
      <c r="J27" s="18"/>
    </row>
    <row r="28" spans="1:10">
      <c r="A28" s="27"/>
      <c r="B28" s="28"/>
      <c r="C28" s="29"/>
      <c r="D28" s="30"/>
      <c r="E28" s="30"/>
      <c r="F28" s="30"/>
      <c r="G28" s="21"/>
      <c r="H28" s="28"/>
      <c r="I28" s="21" t="s">
        <v>544</v>
      </c>
      <c r="J28" s="18"/>
    </row>
    <row r="29" ht="13.75" customHeight="true" spans="1:10">
      <c r="A29" s="27"/>
      <c r="B29" s="28"/>
      <c r="C29" s="29"/>
      <c r="D29" s="30" t="s">
        <v>516</v>
      </c>
      <c r="E29" s="30" t="s">
        <v>517</v>
      </c>
      <c r="F29" s="30" t="s">
        <v>518</v>
      </c>
      <c r="G29" s="21" t="s">
        <v>546</v>
      </c>
      <c r="H29" s="28"/>
      <c r="I29" s="21" t="s">
        <v>534</v>
      </c>
      <c r="J29" s="18"/>
    </row>
    <row r="30" spans="1:10">
      <c r="A30" s="27"/>
      <c r="B30" s="28"/>
      <c r="C30" s="29"/>
      <c r="D30" s="30"/>
      <c r="E30" s="30"/>
      <c r="F30" s="30"/>
      <c r="G30" s="21"/>
      <c r="H30" s="28"/>
      <c r="I30" s="21" t="s">
        <v>547</v>
      </c>
      <c r="J30" s="18"/>
    </row>
    <row r="31" spans="1:10">
      <c r="A31" s="27"/>
      <c r="B31" s="28"/>
      <c r="C31" s="29"/>
      <c r="D31" s="30"/>
      <c r="E31" s="30"/>
      <c r="F31" s="30"/>
      <c r="G31" s="21"/>
      <c r="H31" s="28"/>
      <c r="I31" s="21" t="s">
        <v>548</v>
      </c>
      <c r="J31" s="18"/>
    </row>
    <row r="32" spans="1:10">
      <c r="A32" s="27"/>
      <c r="B32" s="28"/>
      <c r="C32" s="29"/>
      <c r="D32" s="30"/>
      <c r="E32" s="30"/>
      <c r="F32" s="30"/>
      <c r="G32" s="21"/>
      <c r="H32" s="28"/>
      <c r="I32" s="21" t="s">
        <v>549</v>
      </c>
      <c r="J32" s="18"/>
    </row>
    <row r="33" ht="13.75" customHeight="true" spans="1:10">
      <c r="A33" s="27"/>
      <c r="B33" s="28"/>
      <c r="C33" s="29"/>
      <c r="D33" s="30" t="s">
        <v>516</v>
      </c>
      <c r="E33" s="30" t="s">
        <v>517</v>
      </c>
      <c r="F33" s="30" t="s">
        <v>518</v>
      </c>
      <c r="G33" s="21" t="s">
        <v>550</v>
      </c>
      <c r="H33" s="28"/>
      <c r="I33" s="21" t="s">
        <v>542</v>
      </c>
      <c r="J33" s="18"/>
    </row>
    <row r="34" spans="1:10">
      <c r="A34" s="27"/>
      <c r="B34" s="28"/>
      <c r="C34" s="29"/>
      <c r="D34" s="30"/>
      <c r="E34" s="30"/>
      <c r="F34" s="30"/>
      <c r="G34" s="21"/>
      <c r="H34" s="28"/>
      <c r="I34" s="21" t="s">
        <v>543</v>
      </c>
      <c r="J34" s="18"/>
    </row>
    <row r="35" spans="1:10">
      <c r="A35" s="27"/>
      <c r="B35" s="28"/>
      <c r="C35" s="29"/>
      <c r="D35" s="30"/>
      <c r="E35" s="30"/>
      <c r="F35" s="30"/>
      <c r="G35" s="21"/>
      <c r="H35" s="28"/>
      <c r="I35" s="21" t="s">
        <v>544</v>
      </c>
      <c r="J35" s="18"/>
    </row>
    <row r="36" ht="13.75" customHeight="true" spans="1:10">
      <c r="A36" s="27"/>
      <c r="B36" s="28"/>
      <c r="C36" s="29"/>
      <c r="D36" s="30" t="s">
        <v>516</v>
      </c>
      <c r="E36" s="30" t="s">
        <v>517</v>
      </c>
      <c r="F36" s="30" t="s">
        <v>518</v>
      </c>
      <c r="G36" s="21" t="s">
        <v>551</v>
      </c>
      <c r="H36" s="28"/>
      <c r="I36" s="21" t="s">
        <v>542</v>
      </c>
      <c r="J36" s="18"/>
    </row>
    <row r="37" spans="1:10">
      <c r="A37" s="27"/>
      <c r="B37" s="28"/>
      <c r="C37" s="29"/>
      <c r="D37" s="30"/>
      <c r="E37" s="30"/>
      <c r="F37" s="30"/>
      <c r="G37" s="21"/>
      <c r="H37" s="28"/>
      <c r="I37" s="21" t="s">
        <v>543</v>
      </c>
      <c r="J37" s="18"/>
    </row>
    <row r="38" spans="1:10">
      <c r="A38" s="27"/>
      <c r="B38" s="28"/>
      <c r="C38" s="29"/>
      <c r="D38" s="30"/>
      <c r="E38" s="30"/>
      <c r="F38" s="30"/>
      <c r="G38" s="21"/>
      <c r="H38" s="28"/>
      <c r="I38" s="21" t="s">
        <v>544</v>
      </c>
      <c r="J38" s="18"/>
    </row>
    <row r="39" ht="13.75" customHeight="true" spans="1:10">
      <c r="A39" s="27"/>
      <c r="B39" s="28"/>
      <c r="C39" s="29"/>
      <c r="D39" s="30" t="s">
        <v>516</v>
      </c>
      <c r="E39" s="30" t="s">
        <v>517</v>
      </c>
      <c r="F39" s="30" t="s">
        <v>518</v>
      </c>
      <c r="G39" s="21" t="s">
        <v>552</v>
      </c>
      <c r="H39" s="28"/>
      <c r="I39" s="21" t="s">
        <v>542</v>
      </c>
      <c r="J39" s="18"/>
    </row>
    <row r="40" spans="1:10">
      <c r="A40" s="27"/>
      <c r="B40" s="28"/>
      <c r="C40" s="29"/>
      <c r="D40" s="30"/>
      <c r="E40" s="30"/>
      <c r="F40" s="30"/>
      <c r="G40" s="21"/>
      <c r="H40" s="28"/>
      <c r="I40" s="21" t="s">
        <v>543</v>
      </c>
      <c r="J40" s="18"/>
    </row>
    <row r="41" spans="1:10">
      <c r="A41" s="27"/>
      <c r="B41" s="28"/>
      <c r="C41" s="29"/>
      <c r="D41" s="30"/>
      <c r="E41" s="30"/>
      <c r="F41" s="30"/>
      <c r="G41" s="21"/>
      <c r="H41" s="28"/>
      <c r="I41" s="21" t="s">
        <v>544</v>
      </c>
      <c r="J41" s="18"/>
    </row>
    <row r="42" ht="13.75" customHeight="true" spans="1:10">
      <c r="A42" s="27"/>
      <c r="B42" s="28"/>
      <c r="C42" s="29"/>
      <c r="D42" s="30" t="s">
        <v>516</v>
      </c>
      <c r="E42" s="30" t="s">
        <v>517</v>
      </c>
      <c r="F42" s="30" t="s">
        <v>518</v>
      </c>
      <c r="G42" s="21" t="s">
        <v>553</v>
      </c>
      <c r="H42" s="28"/>
      <c r="I42" s="21" t="s">
        <v>542</v>
      </c>
      <c r="J42" s="18"/>
    </row>
    <row r="43" spans="1:10">
      <c r="A43" s="27"/>
      <c r="B43" s="28"/>
      <c r="C43" s="29"/>
      <c r="D43" s="30"/>
      <c r="E43" s="30"/>
      <c r="F43" s="30"/>
      <c r="G43" s="21"/>
      <c r="H43" s="28"/>
      <c r="I43" s="21" t="s">
        <v>543</v>
      </c>
      <c r="J43" s="18"/>
    </row>
    <row r="44" spans="1:10">
      <c r="A44" s="27"/>
      <c r="B44" s="28"/>
      <c r="C44" s="29"/>
      <c r="D44" s="30"/>
      <c r="E44" s="30"/>
      <c r="F44" s="30"/>
      <c r="G44" s="21"/>
      <c r="H44" s="28"/>
      <c r="I44" s="21" t="s">
        <v>544</v>
      </c>
      <c r="J44" s="18"/>
    </row>
    <row r="45" spans="1:10">
      <c r="A45" s="27"/>
      <c r="B45" s="28"/>
      <c r="C45" s="29"/>
      <c r="D45" s="30" t="s">
        <v>516</v>
      </c>
      <c r="E45" s="30" t="s">
        <v>517</v>
      </c>
      <c r="F45" s="30" t="s">
        <v>518</v>
      </c>
      <c r="G45" s="21" t="s">
        <v>537</v>
      </c>
      <c r="H45" s="28"/>
      <c r="I45" s="21"/>
      <c r="J45" s="18"/>
    </row>
    <row r="46" ht="13.75" customHeight="true" spans="1:10">
      <c r="A46" s="27"/>
      <c r="B46" s="28"/>
      <c r="C46" s="29"/>
      <c r="D46" s="30" t="s">
        <v>517</v>
      </c>
      <c r="E46" s="30" t="s">
        <v>516</v>
      </c>
      <c r="F46" s="30" t="s">
        <v>518</v>
      </c>
      <c r="G46" s="21" t="s">
        <v>554</v>
      </c>
      <c r="H46" s="28"/>
      <c r="I46" s="21" t="s">
        <v>555</v>
      </c>
      <c r="J46" s="18"/>
    </row>
    <row r="47" spans="1:10">
      <c r="A47" s="27"/>
      <c r="B47" s="28"/>
      <c r="C47" s="29"/>
      <c r="D47" s="30"/>
      <c r="E47" s="30"/>
      <c r="F47" s="30"/>
      <c r="G47" s="21"/>
      <c r="H47" s="28"/>
      <c r="I47" s="21" t="s">
        <v>556</v>
      </c>
      <c r="J47" s="18"/>
    </row>
    <row r="48" spans="1:10">
      <c r="A48" s="27"/>
      <c r="B48" s="28"/>
      <c r="C48" s="29"/>
      <c r="D48" s="30"/>
      <c r="E48" s="30"/>
      <c r="F48" s="30"/>
      <c r="G48" s="21"/>
      <c r="H48" s="28"/>
      <c r="I48" s="21" t="s">
        <v>544</v>
      </c>
      <c r="J48" s="18"/>
    </row>
    <row r="49" spans="1:10">
      <c r="A49" s="27"/>
      <c r="B49" s="28"/>
      <c r="C49" s="29"/>
      <c r="D49" s="30" t="s">
        <v>517</v>
      </c>
      <c r="E49" s="30" t="s">
        <v>516</v>
      </c>
      <c r="F49" s="30" t="s">
        <v>518</v>
      </c>
      <c r="G49" s="21" t="s">
        <v>557</v>
      </c>
      <c r="H49" s="28"/>
      <c r="I49" s="21"/>
      <c r="J49" s="18"/>
    </row>
    <row r="50" spans="1:10">
      <c r="A50" s="27"/>
      <c r="B50" s="28"/>
      <c r="C50" s="29"/>
      <c r="D50" s="30" t="s">
        <v>517</v>
      </c>
      <c r="E50" s="30" t="s">
        <v>516</v>
      </c>
      <c r="F50" s="30" t="s">
        <v>518</v>
      </c>
      <c r="G50" s="33" t="s">
        <v>425</v>
      </c>
      <c r="H50" s="28"/>
      <c r="I50" s="21" t="s">
        <v>520</v>
      </c>
      <c r="J50" s="18"/>
    </row>
    <row r="51" ht="13.75" customHeight="true" spans="1:10">
      <c r="A51" s="27"/>
      <c r="B51" s="28"/>
      <c r="C51" s="29"/>
      <c r="D51" s="30" t="s">
        <v>517</v>
      </c>
      <c r="E51" s="30" t="s">
        <v>516</v>
      </c>
      <c r="F51" s="30" t="s">
        <v>518</v>
      </c>
      <c r="G51" s="21" t="s">
        <v>439</v>
      </c>
      <c r="H51" s="28"/>
      <c r="I51" s="21" t="s">
        <v>558</v>
      </c>
      <c r="J51" s="18"/>
    </row>
    <row r="52" spans="1:10">
      <c r="A52" s="27"/>
      <c r="B52" s="28"/>
      <c r="C52" s="29"/>
      <c r="D52" s="30"/>
      <c r="E52" s="30"/>
      <c r="F52" s="30"/>
      <c r="G52" s="21"/>
      <c r="H52" s="28"/>
      <c r="I52" s="21" t="s">
        <v>559</v>
      </c>
      <c r="J52" s="18"/>
    </row>
    <row r="53" spans="1:10">
      <c r="A53" s="27"/>
      <c r="B53" s="28"/>
      <c r="C53" s="29"/>
      <c r="D53" s="30"/>
      <c r="E53" s="30"/>
      <c r="F53" s="30"/>
      <c r="G53" s="21"/>
      <c r="H53" s="28"/>
      <c r="I53" s="21" t="s">
        <v>560</v>
      </c>
      <c r="J53" s="18"/>
    </row>
    <row r="54" ht="13.75" customHeight="true" spans="1:10">
      <c r="A54" s="27"/>
      <c r="B54" s="28"/>
      <c r="C54" s="29"/>
      <c r="D54" s="30" t="s">
        <v>517</v>
      </c>
      <c r="E54" s="30" t="s">
        <v>516</v>
      </c>
      <c r="F54" s="30" t="s">
        <v>518</v>
      </c>
      <c r="G54" s="21" t="s">
        <v>561</v>
      </c>
      <c r="H54" s="28"/>
      <c r="I54" s="21" t="s">
        <v>562</v>
      </c>
      <c r="J54" s="18"/>
    </row>
    <row r="55" spans="1:10">
      <c r="A55" s="27"/>
      <c r="B55" s="28"/>
      <c r="C55" s="29"/>
      <c r="D55" s="30"/>
      <c r="E55" s="30"/>
      <c r="F55" s="30"/>
      <c r="G55" s="21"/>
      <c r="H55" s="28"/>
      <c r="I55" s="21" t="s">
        <v>563</v>
      </c>
      <c r="J55" s="18"/>
    </row>
    <row r="56" spans="1:10">
      <c r="A56" s="27"/>
      <c r="B56" s="28"/>
      <c r="C56" s="29"/>
      <c r="D56" s="30"/>
      <c r="E56" s="30"/>
      <c r="F56" s="30"/>
      <c r="G56" s="21"/>
      <c r="H56" s="28"/>
      <c r="I56" s="21" t="s">
        <v>560</v>
      </c>
      <c r="J56" s="18"/>
    </row>
    <row r="57" ht="13.75" customHeight="true" spans="1:10">
      <c r="A57" s="27"/>
      <c r="B57" s="28"/>
      <c r="C57" s="29"/>
      <c r="D57" s="30" t="s">
        <v>517</v>
      </c>
      <c r="E57" s="30" t="s">
        <v>517</v>
      </c>
      <c r="F57" s="30" t="s">
        <v>518</v>
      </c>
      <c r="G57" s="21" t="s">
        <v>564</v>
      </c>
      <c r="H57" s="28"/>
      <c r="I57" s="21" t="s">
        <v>565</v>
      </c>
      <c r="J57" s="18"/>
    </row>
    <row r="58" spans="1:10">
      <c r="A58" s="27"/>
      <c r="B58" s="28"/>
      <c r="C58" s="29"/>
      <c r="D58" s="30"/>
      <c r="E58" s="30"/>
      <c r="F58" s="30"/>
      <c r="G58" s="21"/>
      <c r="H58" s="28"/>
      <c r="I58" s="21" t="s">
        <v>566</v>
      </c>
      <c r="J58" s="18"/>
    </row>
  </sheetData>
  <autoFilter ref="I1:I3">
    <extLst/>
  </autoFilter>
  <mergeCells count="63">
    <mergeCell ref="D1:G1"/>
    <mergeCell ref="A1:A2"/>
    <mergeCell ref="B1:B2"/>
    <mergeCell ref="C1:C2"/>
    <mergeCell ref="D10:D14"/>
    <mergeCell ref="D15:D18"/>
    <mergeCell ref="D20:D22"/>
    <mergeCell ref="D23:D25"/>
    <mergeCell ref="D26:D28"/>
    <mergeCell ref="D29:D32"/>
    <mergeCell ref="D33:D35"/>
    <mergeCell ref="D36:D38"/>
    <mergeCell ref="D39:D41"/>
    <mergeCell ref="D42:D44"/>
    <mergeCell ref="D46:D48"/>
    <mergeCell ref="D51:D53"/>
    <mergeCell ref="D54:D56"/>
    <mergeCell ref="D57:D58"/>
    <mergeCell ref="E10:E14"/>
    <mergeCell ref="E15:E18"/>
    <mergeCell ref="E20:E22"/>
    <mergeCell ref="E23:E25"/>
    <mergeCell ref="E26:E28"/>
    <mergeCell ref="E29:E32"/>
    <mergeCell ref="E33:E35"/>
    <mergeCell ref="E36:E38"/>
    <mergeCell ref="E39:E41"/>
    <mergeCell ref="E42:E44"/>
    <mergeCell ref="E46:E48"/>
    <mergeCell ref="E51:E53"/>
    <mergeCell ref="E54:E56"/>
    <mergeCell ref="E57:E58"/>
    <mergeCell ref="F10:F14"/>
    <mergeCell ref="F15:F18"/>
    <mergeCell ref="F20:F22"/>
    <mergeCell ref="F23:F25"/>
    <mergeCell ref="F26:F28"/>
    <mergeCell ref="F29:F32"/>
    <mergeCell ref="F33:F35"/>
    <mergeCell ref="F36:F38"/>
    <mergeCell ref="F39:F41"/>
    <mergeCell ref="F42:F44"/>
    <mergeCell ref="F46:F48"/>
    <mergeCell ref="F51:F53"/>
    <mergeCell ref="F54:F56"/>
    <mergeCell ref="F57:F58"/>
    <mergeCell ref="G10:G14"/>
    <mergeCell ref="G15:G18"/>
    <mergeCell ref="G20:G22"/>
    <mergeCell ref="G23:G25"/>
    <mergeCell ref="G26:G28"/>
    <mergeCell ref="G29:G32"/>
    <mergeCell ref="G33:G35"/>
    <mergeCell ref="G36:G38"/>
    <mergeCell ref="G39:G41"/>
    <mergeCell ref="G42:G44"/>
    <mergeCell ref="G46:G48"/>
    <mergeCell ref="G51:G53"/>
    <mergeCell ref="G54:G56"/>
    <mergeCell ref="G57:G58"/>
    <mergeCell ref="H1:H2"/>
    <mergeCell ref="I1:I2"/>
    <mergeCell ref="J1:J2"/>
  </mergeCells>
  <pageMargins left="0.7" right="0.7" top="0.75" bottom="0.75" header="0.3" footer="0.3"/>
  <pageSetup paperSize="9" scale="36" fitToHeight="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case_lib</vt:lpstr>
      <vt:lpstr>FD_lib</vt:lpstr>
      <vt:lpstr>para_recommend_lib</vt:lpstr>
      <vt:lpstr>para_range_lib</vt:lpstr>
      <vt:lpstr>signal_lib</vt:lpstr>
      <vt:lpstr>map_lib</vt:lpstr>
      <vt:lpstr>statistics</vt:lpstr>
      <vt:lpstr>分隔符</vt:lpstr>
      <vt:lpstr>back up-Signal_lib</vt:lpstr>
      <vt:lpstr>back up-通用信号_lib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dc:creator>
  <cp:lastModifiedBy>cw</cp:lastModifiedBy>
  <dcterms:created xsi:type="dcterms:W3CDTF">2015-06-09T18:19:00Z</dcterms:created>
  <cp:lastPrinted>2021-07-08T17:49:00Z</cp:lastPrinted>
  <dcterms:modified xsi:type="dcterms:W3CDTF">2021-07-13T11:54:05Z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