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activeTab="4"/>
  </bookViews>
  <sheets>
    <sheet name="case_lib" sheetId="2" r:id="rId1"/>
    <sheet name="FD_lib" sheetId="3" r:id="rId2"/>
    <sheet name="para_recommend_lib" sheetId="4" r:id="rId3"/>
    <sheet name="para_range_lib" sheetId="9" r:id="rId4"/>
    <sheet name="signal_lib" sheetId="8" r:id="rId5"/>
    <sheet name="map_lib" sheetId="10" r:id="rId6"/>
    <sheet name="statistics" sheetId="6" r:id="rId7"/>
  </sheets>
  <definedNames>
    <definedName name="_xlnm._FilterDatabase" localSheetId="1" hidden="1">FD_lib!$A$1:$I$27</definedName>
    <definedName name="_xlnm._FilterDatabase" localSheetId="3" hidden="1">para_range_lib!$A$4:$AMB$5</definedName>
    <definedName name="_xlnm._FilterDatabase" localSheetId="0" hidden="1">case_lib!$A$1:$A$232</definedName>
  </definedNames>
  <calcPr calcId="144525" calcCompleted="0" calcOnSave="0"/>
</workbook>
</file>

<file path=xl/sharedStrings.xml><?xml version="1.0" encoding="utf-8"?>
<sst xmlns="http://schemas.openxmlformats.org/spreadsheetml/2006/main" count="2626" uniqueCount="827">
  <si>
    <t>info</t>
  </si>
  <si>
    <t>excution</t>
  </si>
  <si>
    <t>criteria</t>
  </si>
  <si>
    <t>tag</t>
  </si>
  <si>
    <t>basic</t>
  </si>
  <si>
    <t>change</t>
  </si>
  <si>
    <t>rm</t>
  </si>
  <si>
    <t>description</t>
  </si>
  <si>
    <t>before&lt;v.&gt;</t>
  </si>
  <si>
    <t>after&lt;v.&gt;</t>
  </si>
  <si>
    <t>after&lt;v.38&gt;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</si>
  <si>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</si>
  <si>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</si>
  <si>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</si>
  <si>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</si>
  <si>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</si>
  <si>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</si>
  <si>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</si>
  <si>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</si>
  <si>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</si>
  <si>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</si>
  <si>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</si>
  <si>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</si>
  <si>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</si>
  <si>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</si>
  <si>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</si>
  <si>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</si>
  <si>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</si>
  <si>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</si>
  <si>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</si>
  <si>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</si>
  <si>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</si>
  <si>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</si>
  <si>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nudge_1</t>
  </si>
  <si>
    <t>draft</t>
  </si>
  <si>
    <t>nudge</t>
  </si>
  <si>
    <t>接近机动车</t>
  </si>
  <si>
    <t>nudge_1_1</t>
  </si>
  <si>
    <t>1.主车K_HV_speed巡航，接近侧前方K_long_distance速度K_TV_speed小于等于60kph的目标车；
2.目标车位于K_position，在nudge区域内(-0.3m-0.1m)</t>
  </si>
  <si>
    <t>验证目标车在nudge区域内，主车能安全nudge</t>
  </si>
  <si>
    <t>nudge_approach_moving</t>
  </si>
  <si>
    <t>/</t>
  </si>
  <si>
    <t>1419/1466</t>
  </si>
  <si>
    <t>初速度K_HV_speed</t>
  </si>
  <si>
    <t>1）初速度K_TV_speed
2）在主车相邻车道
3）在主车前方K_long_distance</t>
  </si>
  <si>
    <t>1434/1436/1466/1483/1484/1485</t>
  </si>
  <si>
    <t>1434/1435/2204/1466/5299/1474</t>
  </si>
  <si>
    <t>1.ADU执行车道保持；
2.nudge全程横、纵向平稳，无非预期转向，加速或制动；
3.nudge过程中无碰撞风险，nudge完成后居中车道保持；
4.全程无诊断报错；</t>
  </si>
  <si>
    <t>参见RM_obj</t>
  </si>
  <si>
    <t>Y</t>
  </si>
  <si>
    <t>nudge_1_2</t>
  </si>
  <si>
    <t>1.主车K_HV_speed巡航，接近侧前方K_long_distance速度K_TV_speed小于等于60kph的目标车；
2.目标车位于K_position，在nudge区域外大于0.1m或小于-0.3m</t>
  </si>
  <si>
    <t>验证目标车在nudge区域外，主车不应触发nudge</t>
  </si>
  <si>
    <t>nudge_2</t>
  </si>
  <si>
    <t>接近障碍物</t>
  </si>
  <si>
    <t>nudge_2_1</t>
  </si>
  <si>
    <t>1.主车K_HV_speed巡航，接近侧前方K_long_distance静止目标物K_object_type；
2.目标物位于K_position，在nudge区域内(-0.3m-0.1m)</t>
  </si>
  <si>
    <t>验证目标物在nudge区域内，主车能安全nudge</t>
  </si>
  <si>
    <t>nudge_approach_stationary</t>
  </si>
  <si>
    <t>1418/1464</t>
  </si>
  <si>
    <t>1）初速度0
2）在主车相邻车道
3）在主车前方K_long_TTC时距</t>
  </si>
  <si>
    <t>1434/1436/1464/1483/1484/1485</t>
  </si>
  <si>
    <t>1434/1435/2204/1464/5299/1474</t>
  </si>
  <si>
    <t>nudge_2_2</t>
  </si>
  <si>
    <t>1.主车K_HV_speed巡航，接近侧前方K_long_distance静止目标物K_object_type；
2.目标物位于K_position，在nudge区域外大于0.1m或小于-0.3m</t>
  </si>
  <si>
    <t>验证目标物在nudge区域外，主车不应触发nudge</t>
  </si>
  <si>
    <t>nudge_3</t>
  </si>
  <si>
    <t>接近特殊目标物</t>
  </si>
  <si>
    <t>nudge_3_1</t>
  </si>
  <si>
    <t>1.主车K_HV_speed巡航，接近侧前方K_long_distance静止超宽货物；
2.目标物位于K_position，在nudge区域内(-0.3m-0.1m)</t>
  </si>
  <si>
    <t>验证超宽货物在nudge区域内，主车能安全nudge</t>
  </si>
  <si>
    <t>nudge_approach_special</t>
  </si>
  <si>
    <t>nudge_3_2</t>
  </si>
  <si>
    <t>1.主车K_HV_speed巡航，接近侧前方K_long_distance速度K_TV_speed的超宽货车；
2.目标物位于K_position，在nudge区域内(-0.3m-0.1m)</t>
  </si>
  <si>
    <t>验证超宽货车在nudge区域内，主车能安全nudge</t>
  </si>
  <si>
    <t>nudge_4</t>
  </si>
  <si>
    <t>稳定跟车，接近邻道单个障碍物</t>
  </si>
  <si>
    <t>nudge_4_1</t>
  </si>
  <si>
    <t>1.主车K_HV_speed稳定跟车，接近侧前方K_long_distance静止目标物K_object_type；
2.目标物位于K_position，在nudge区域内(-0.3m-0.1m)</t>
  </si>
  <si>
    <t>验证稳定跟车接近单个障碍物，主车能安全nudge</t>
  </si>
  <si>
    <t>nudge_approach_single</t>
  </si>
  <si>
    <t>nudge_4_2</t>
  </si>
  <si>
    <t>1.主车K_HV_speed稳定跟车TV1，接近侧前方K_long_distance速度K_TV_speed的目标车TV2；
2.TV2位于K_position，在nudge区域内(-0.3m-0.1m)</t>
  </si>
  <si>
    <t>验证稳定跟车接近单个低速目标车，主车能安全nudge</t>
  </si>
  <si>
    <t>nudge_5</t>
  </si>
  <si>
    <t>接近邻道多个障碍物</t>
  </si>
  <si>
    <t>nudge_5_1</t>
  </si>
  <si>
    <t>1.主车K_HV_speed稳定跟车，接近侧前方K_long_distance一排静止目标物K_object_type；
2.目标物在nudge区域内</t>
  </si>
  <si>
    <t>验证稳定跟车接近多个障碍物，主车能安全nudge</t>
  </si>
  <si>
    <t>nudge_approach_multiple</t>
  </si>
  <si>
    <t>nudge_5_2</t>
  </si>
  <si>
    <t>1.主车K_HV_speed稳定跟车TV1，接近侧前方K_long_distance一排K_TV_speed目标车TV2；
2.TV2在nudge区域内</t>
  </si>
  <si>
    <t>验证稳定跟车接近多个低速目标车，主车能安全nudge</t>
  </si>
  <si>
    <t>1）初速度K_TV2_speed
2）在主车相邻车道
3）在主车前方K_long_distance</t>
  </si>
  <si>
    <t>nudge_5_3</t>
  </si>
  <si>
    <t>1.主车K_HV_speed，TV1速度K_TV1_speed在主车右前方K_long_distance1 nudge区域内(-0.3m-0.1m)；
2.TV2速度K_TV2_speed在主车左前方K_long_distance2 nudge区域内(-0.3m-0.1m)；
3.主车接近TV1，执行nudge时到达TV2nudge区域</t>
  </si>
  <si>
    <t>验证前面左右道目标车均在nudge范围内且两车纵向距离较小，主车能安全nudge</t>
  </si>
  <si>
    <t>1）TV1初速度K_TV1_speed，TV2初速度K_TV2_speed
2）TV1在左前方，TV2在右前方
3）TV1和TV2纵向距离K_relative_distance</t>
  </si>
  <si>
    <t>nudge_6</t>
  </si>
  <si>
    <t>nudge过程中变道</t>
  </si>
  <si>
    <t>nudge_6_1</t>
  </si>
  <si>
    <t>1.主车K_HV_speed，目标车K_TV_speed在邻道前方K_long_distance nudge区域内(-0.3m-0.1m)；
2.主车在nudge过程中打开转向开关</t>
  </si>
  <si>
    <t>验证nudge过程中，主车不可以变道</t>
  </si>
  <si>
    <t>nudge_lane change</t>
  </si>
  <si>
    <t>主车打开转向开关</t>
  </si>
  <si>
    <t>nudge_7</t>
  </si>
  <si>
    <t>稳定跟车，目标车入侵nudge区域</t>
  </si>
  <si>
    <t>nudge_7_1</t>
  </si>
  <si>
    <t>1.主车K_HV_speed稳定跟车；
2.目标车K_TV_speed稳速切出到(-0.3m-0.1m)nudge区域内</t>
  </si>
  <si>
    <t>验证目标车入侵nudge区域稳速，主车能安全nudge</t>
  </si>
  <si>
    <t>nudge_encroach</t>
  </si>
  <si>
    <t>入侵nudge区域</t>
  </si>
  <si>
    <t>nudge_7_2</t>
  </si>
  <si>
    <t>1.主车K_HV_speed稳定跟车；
2.目标车K_TV_speed减速K_TV_dec切出到(-0.3m-0.1m)nudge区域内</t>
  </si>
  <si>
    <t>验证目标车入侵nudge区域并减速，主车能安全nudge</t>
  </si>
  <si>
    <t>减速K_TV_dec入侵nudge区域</t>
  </si>
  <si>
    <t>nudge_8</t>
  </si>
  <si>
    <t>接近邻道障碍物，跟车减速</t>
  </si>
  <si>
    <t>nudge_8_1</t>
  </si>
  <si>
    <t>1.主车K_HV_speed稳定跟车TV1
2.TV2速度K_TV2_speed在邻道前方K_long_distance nudge区域内(-0.3m-0.1m)；
3.主车nudge过程中，TV1减速K_TV1_dec至停</t>
  </si>
  <si>
    <t>验证nudge过程中跟车减速刹停，主车安全刹停</t>
  </si>
  <si>
    <t>nudge_following_dec</t>
  </si>
  <si>
    <t>1）TV2初速度K_TV2_speed
2）在主车相邻车道
3）在主车前方K_long_distance</t>
  </si>
  <si>
    <t>TV1减速K_TV1_dec至停</t>
  </si>
  <si>
    <t>nudge_8_2</t>
  </si>
  <si>
    <t>1.主车K_HV_speed稳定跟车TV1
2.TV2速度K_TV2_speed在邻道前方K_long_distance nudge区域内(-0.3m-0.1m)；
3.主车nudge过程中TV2加速K_TV2_acc驶离
4.主车取消nudge回到车道中心时，TV1减速K_TV1_dec至停</t>
  </si>
  <si>
    <t>1）TV2加速K_TV2_acc驶离
2）TV1减速K_TV1_dec至停</t>
  </si>
  <si>
    <t>nudge_9</t>
  </si>
  <si>
    <t>目标车在邻道抑制主车nudge</t>
  </si>
  <si>
    <t>nudge_9_1</t>
  </si>
  <si>
    <t>1.主车K_HV_speed，障碍物K_object_type静止在邻道前方K_long_distance nudge区域内(-0.3m-0.1m)；
2.目标车同速在nudge一侧的抑制区域；
3.主车及目标车接近障碍物</t>
  </si>
  <si>
    <t>验证邻道抑制区域有车，主车不能触发nudge</t>
  </si>
  <si>
    <t>nudge_adjacent_inhibit</t>
  </si>
  <si>
    <t>1）TV1初速度0，TV2与主车同速
2）在主车相邻车道
3）TV2与主车并行</t>
  </si>
  <si>
    <t>nudge_9_2</t>
  </si>
  <si>
    <t>1.主车K_HV_speed，TV1速度K_TV1_speed在邻道前方K_long_distance nudge区域内(-0.3m-0.1m)；
2.TV2同速在nudge一侧的抑制区域；
3.主车及TV2接近TV1</t>
  </si>
  <si>
    <t>1）TV1初速度K_TV1_speed
2）TV2同速在nudge侧
3）TV2与主车并行</t>
  </si>
  <si>
    <t>nudge_9_3</t>
  </si>
  <si>
    <t>1.主车K_HV_speed，TV1速度K_TV1_speed在邻道前方K_long_distance1 nudge区域内(-0.3m-0.1m)；
2.TV2在主车正后方K_long_distance2跟随；
3.主车接近TV1，未到达nudge点时目标车2切入nudge一侧抑制区域</t>
  </si>
  <si>
    <t>1）TV1初速度K_TV1_speed
2）TV1在主车相邻车道
3）TV1在主车前方K_long_distance
4）TV2在主车后方</t>
  </si>
  <si>
    <t>TV2切入邻道</t>
  </si>
  <si>
    <t>nudge_9_4</t>
  </si>
  <si>
    <t>1.主车K_HV_speed，TV1速度K_TV1_speed在邻道前方K_long_distance1 nudge区域内(-0.3m-0.1m)；
2.TV2在主车正后方K_long_distance2跟随；
3.主车接近TV1过程中执行nudge，nudge过程中目标车2切入nudge一侧抑制区域</t>
  </si>
  <si>
    <t>验证主车nudge过程中，目标车进入nudge抑制区域，主车nudge需取消</t>
  </si>
  <si>
    <t>nudge_adjacent_cancel</t>
  </si>
  <si>
    <t>1437/1439/1440/1486/1487</t>
  </si>
  <si>
    <t>1437/1438/5302</t>
  </si>
  <si>
    <t>1.ADU控制本车以安全轨迹回到车道中心；
2.ADU向HMI发送消息提醒nudge取消；
3.返回轨迹被阻挡需要Fallback；</t>
  </si>
  <si>
    <t>nudge_9_5</t>
  </si>
  <si>
    <t>1.主车K_HV_speed，TV1速度K_TV1_speed在邻道前方K_long_distance1 nudge区域内(-0.3m-0.1m)；
2.TV2同速在nudge一侧主车后方K_long_distance2；
3.主车nudge中，TV2加速K_TV2_acc到nudge抑制区域</t>
  </si>
  <si>
    <t>1）TV1初速度K_TV1_speed
2）TV2同速在nudge侧
3）TV2在主车后方K_long_distance2</t>
  </si>
  <si>
    <t>TV2加速K_TV2_acc到邻道</t>
  </si>
  <si>
    <t>nudge_9_6</t>
  </si>
  <si>
    <t>1.主车K_HV_speed，TV1速度K_TV1_speed在邻道前方K_long_distance1 nudge区域内(-0.3m-0.1m)；
2.TV2同速在nudge一侧主车前方K_long_distance2；
3.主车nudge中，TV2减速K_TV2_dec到nudge抑制区域</t>
  </si>
  <si>
    <t>1）TV1初速度K_TV1_speed
2）TV2同速在nudge侧
3）TV2在主车前方K_long_distance2</t>
  </si>
  <si>
    <t>TV2减速K_TV2_dec到邻道</t>
  </si>
  <si>
    <t>nudge_10</t>
  </si>
  <si>
    <t>nudge抑制</t>
  </si>
  <si>
    <t>nudge_10_1</t>
  </si>
  <si>
    <t>1.主车K_HV_speed，目标车K_TV_speed在邻道前方K_long_distance切入本车道；
2.主车接近目标车，到达nudge触发点时目标车处于nudge区域内(-0.3m-0.1m)</t>
  </si>
  <si>
    <t>验证目标车正在切入当前车道，主车不nudge</t>
  </si>
  <si>
    <t>nudge_inhibit</t>
  </si>
  <si>
    <t>切入本车道</t>
  </si>
  <si>
    <t>nudge_10_2</t>
  </si>
  <si>
    <t>1.主车K_HV_speed，目标车K_TV_speed在正前方K_long_distance切出本车道；
3.主车接近目标车，到达nudge触发点时目标车处于nudge区域内(-0.3m-0.1m)</t>
  </si>
  <si>
    <t>验证目标车正在切出当前车道，主车不nudge</t>
  </si>
  <si>
    <t>1）初速度K_TV_speed
2）与主车相同车道
3）在主车前方K_long_distance</t>
  </si>
  <si>
    <t>切出本车道</t>
  </si>
  <si>
    <t>nudge_10_3</t>
  </si>
  <si>
    <t>1.主车K_HV_speed，目标车K_TV_speed在邻道前方K_long_distance nudge区域内(-0.3m-0.1m)；
2.主车接近目标车执行一次nudge后目标车离开nudge区域
3.目标车在5s内再次进入nudge区域</t>
  </si>
  <si>
    <t>验证在5s内，主车不能连续nudge同一目标</t>
  </si>
  <si>
    <t>nudge取消后5s再次nudge</t>
  </si>
  <si>
    <t>nudge_10_4</t>
  </si>
  <si>
    <t>1.主车K_HV_speed，目标车K_TV_speed在邻道前方K_long_distance nudge区域内(-0.3m-0.1m)，两车均位于隧道中；
2.主车稳速接近目标车</t>
  </si>
  <si>
    <t>验证在隧道内时，主车不能nudge</t>
  </si>
  <si>
    <t>1）初速度K_HV_speed
2）在隧道中</t>
  </si>
  <si>
    <t>1）初速度K_TV_speed
2）在隧道中，主车相邻车道
3）在主车前方K_long_distance</t>
  </si>
  <si>
    <t>nudge_10_5</t>
  </si>
  <si>
    <t>1.主车K_HV_speed，目标车K_TV_speed在邻道前方K_long_distance nudge区域内(-0.3m-0.1m)，两车在隧道出口；
2.主车稳速接近目标车</t>
  </si>
  <si>
    <t>验证出隧道后，主车可以nudge</t>
  </si>
  <si>
    <t>nudge_running</t>
  </si>
  <si>
    <t>1）初速度K_HV_speed
2）在隧道出口</t>
  </si>
  <si>
    <t>1）初速度K_TV_speed
2）在隧道出口，主车相邻车道
3）在主车前方K_long_distance</t>
  </si>
  <si>
    <t>nudge_10_6</t>
  </si>
  <si>
    <t>1.主车K_HV_speed，目标车K_TV_speed在邻道前方K_long_distance nudge区域内(-0.3m-0.1m)；
2.主车所在的当前车道宽度不在定义的距离（[3.5m,4.5m]）内</t>
  </si>
  <si>
    <t>验证车道宽度不在定义范围内时，主车不能nudge</t>
  </si>
  <si>
    <t>nudge_10_7</t>
  </si>
  <si>
    <t>1.主车K_HV_speed，目标车K_TV_speed在邻道前方K_long_distance nudge区域内(-0.3m-0.1m)；
2.主车距离两边道路路沿的距离小于预定义的距离（0.8m）</t>
  </si>
  <si>
    <t>验证主车距离道路路沿的距离小于预定义距离时，主车不能nudge</t>
  </si>
  <si>
    <t>nudge_10_8</t>
  </si>
  <si>
    <t>1.主车K_HV_speed，目标车K_TV_speed在邻道前方K_long_distance nudge区域内(-0.3m-0.1m)；
2.在时距8s内主车处于曲率半径小于nudge阈值（800m）的弯道内</t>
  </si>
  <si>
    <t>验证曲率半径小于nudge激活阈值，主车不能nudge</t>
  </si>
  <si>
    <t>nudge_10_9</t>
  </si>
  <si>
    <t>1.主车K_HV_speed，目标车K_TV_speed在邻道前方K_long_distance nudge区域内(-0.3m-0.1m)；
2.在时距8s内主车和目标车之间的车道线出现实线</t>
  </si>
  <si>
    <t>验证车道标记不是虚线时，主车不能nudge</t>
  </si>
  <si>
    <t>nudge_10_10</t>
  </si>
  <si>
    <t>1.主车K_HV_speed，目标车K_TV_speed在邻道前方K_long_distance nudge区域内(-0.3m-0.1m)；
2.车道线变为虚线时主车到达nudge区域</t>
  </si>
  <si>
    <t>验证车道标记实线切换虚线1s内，主车不能nudge</t>
  </si>
  <si>
    <t>nudge_10_11</t>
  </si>
  <si>
    <t>1.主车K_HV_speed位于高速最左道，目标车K_TV_speed在邻道前方K_long_distance nudge区域内(-0.3m-0.1m)；
2.主车稳速接近目标车</t>
  </si>
  <si>
    <t>验证最左道，主车不能nudge</t>
  </si>
  <si>
    <t>1）初速度K_HV_speed
2）在最左道</t>
  </si>
  <si>
    <t>nudge_10_12</t>
  </si>
  <si>
    <t>1.主车K_HV_speed小于20kph，目标车K_TV_speed在邻道前方K_long_distance nudge区域内(-0.3m-0.1m)；
2.主车稳速接近目标车</t>
  </si>
  <si>
    <t>验证主车车速低于nudge阈值，不能nudge</t>
  </si>
  <si>
    <t>nudge_10_13</t>
  </si>
  <si>
    <t>1.主车K_HV_speed，目标车K_TV_speed在邻道前方K_long_distance nudge区域内(-0.3m-0.1m)；
2.主车稳速接近目标车，在nudge过程中速度降低到20kph以下</t>
  </si>
  <si>
    <t>验证nudge开始后车速低于阈值，不退出nudge</t>
  </si>
  <si>
    <t>nudge_10_14</t>
  </si>
  <si>
    <t>1.主车K_HV_speed，目标车K_TV_speed大于60kph在邻道前方K_long_distance nudge区域内(-0.3m-0.1m)；
2.主车稳速接近目标车</t>
  </si>
  <si>
    <t>验证目标车车速大于nudge阈值，不能nudge</t>
  </si>
  <si>
    <t>nudge_10_15</t>
  </si>
  <si>
    <t>1.主车K_HV_speed，目标车K_TV_speed在邻道前方K_long_distance nudge区域内(-0.3m-0.1m)；
2.目标车在nudge区域内/外反复蛇形，主车稳速接近目标车</t>
  </si>
  <si>
    <t>验证目标车横向速度大于阈值，主车不nudge</t>
  </si>
  <si>
    <t>nudge_11</t>
  </si>
  <si>
    <t>nudge取消</t>
  </si>
  <si>
    <t>nudge_11_1</t>
  </si>
  <si>
    <t>1.主车K_HV_speed，目标车K_TV_speed在邻道前方K_long_distance nudge区域内(-0.3m-0.1m)；
2.主车接近过程中执行nudge，在nudge过程中时距1s内曲率半径降低到小于等于600m</t>
  </si>
  <si>
    <t>验证nudge过程中，曲率半径小于等于nudge停用阈值，主车应nudge取消</t>
  </si>
  <si>
    <t>nudge_cancel</t>
  </si>
  <si>
    <t>nudge_11_2</t>
  </si>
  <si>
    <t>1.主车K_HV_speed，目标车K_TV_speed在邻道前方K_long_distance nudge区域内(-0.3m-0.1m)；
2.主车执行nudge过程中，时距1s内和目标车之间的车道线型出现实线</t>
  </si>
  <si>
    <t>验证nudge过程中车道线不是虚线，主车应nudge取消</t>
  </si>
  <si>
    <t>nudge_11_3</t>
  </si>
  <si>
    <t>1.主车K_HV_speed，目标车K_TV_speed在邻道前方K_long_distance nudge区域内(-0.3m-0.1m)；
2.主车接近过程中执行nudge，目标车调整车速与主车并行使nudge超过最大允许时间（20s）</t>
  </si>
  <si>
    <t>验证nudge超过最大nudge时间，主车应nudge取消</t>
  </si>
  <si>
    <t>nudge_11_4</t>
  </si>
  <si>
    <t>1.主车K_HV_speed，目标车K_TV_speed在邻道前方K_long_distance nudge区域内(-0.3m-0.1m)；
2.主车接近过程中执行nudge，目标车调整车速与主车并行20s内离开nudge区域</t>
  </si>
  <si>
    <t>验证在nudge时间内目标车离开nudge区域，主车应nudge取消</t>
  </si>
  <si>
    <t>nudge_11_5</t>
  </si>
  <si>
    <t>1.主车K_HV_speed，目标车K_TV_speed在邻道前方K_long_distance nudge区域内(-0.3m-0.1m)；
2.两车均在隧道外，主车接近过程中执行nudge，nudge过程中进入隧道</t>
  </si>
  <si>
    <t>验证nudge过程中进入隧道，主车应nudge取消</t>
  </si>
  <si>
    <t>nudge_11_6</t>
  </si>
  <si>
    <t>1.主车K_HV_speed，目标车K_TV_speed在邻道前方K_long_distance nudge区域内(-0.3m-0.1m)；
2.主车nudge过程中，车道宽度降低到3.5m以下或增大到4.5m以上</t>
  </si>
  <si>
    <t>验证车道宽度不在定义范围内时，主车nudge取消</t>
  </si>
  <si>
    <t>nudge_12</t>
  </si>
  <si>
    <t>nudge过程中司机误操作</t>
  </si>
  <si>
    <t>nudge_12_1</t>
  </si>
  <si>
    <t>1.主车K_HV_speed，目标车K_TV_speed在邻道前方K_long_distance nudge区域内(-0.3m-0.1m)；
2.主车稳速接近目标车，在nudge过程中司机接管</t>
  </si>
  <si>
    <t>验证nudge过程中override，主车可以nudge</t>
  </si>
  <si>
    <t>nudge_override</t>
  </si>
  <si>
    <t>nudge_12_2</t>
  </si>
  <si>
    <t>1.主车K_HV_speed人工驾驶，目标车K_TV_speed在邻道前方K_long_distance nudge区域内(-0.3m-0.1m)；
2.主车接近目标车并行时进AD</t>
  </si>
  <si>
    <t>验证并行时进AD，主车需立即nudge</t>
  </si>
  <si>
    <t>nudge_12_3</t>
  </si>
  <si>
    <t>1.主车K_HV_speed，目标车K_TV_speed在邻道前方K_long_distance nudge区域内(-0.3m-0.1m)；
2.主车nudge过程中按调速/调距按钮</t>
  </si>
  <si>
    <t>验证nudge中按调速调距按钮，主车nudge不影响</t>
  </si>
  <si>
    <t>nudge_12_4</t>
  </si>
  <si>
    <t>1.主车K_HV_speed，目标车K_TV_speed在邻道前方K_long_distance nudge区域内(-0.3m-0.1m)；
2.主车nudge过程中按2次power on按键</t>
  </si>
  <si>
    <t>验证nudge中按power on按键，主车退AD</t>
  </si>
  <si>
    <t>nudge_13</t>
  </si>
  <si>
    <t>触发fallback</t>
  </si>
  <si>
    <t>nudge_13_1</t>
  </si>
  <si>
    <t>1.主车K_HV_speed，TV1速度K_TV_speed在邻道前方K_long_distance nudge区域内(-0.3m-0.1m)；
2.主车nudge时间超过20s取消nudge；
3.TV2横向切入本车道</t>
  </si>
  <si>
    <t>验证nudge取消无法回到车道中心，触发Fallback</t>
  </si>
  <si>
    <t>nudge_cancel_fallback</t>
  </si>
  <si>
    <t>1）TV1速度K_TV_speed
2）在主车相邻车道
3）在主车前方K_long_distance</t>
  </si>
  <si>
    <t>TV2切入车道</t>
  </si>
  <si>
    <t>valide</t>
  </si>
  <si>
    <t>filter01</t>
  </si>
  <si>
    <t>filter02</t>
  </si>
  <si>
    <t>filter03</t>
  </si>
  <si>
    <t>original_text&lt;v.38&gt;</t>
  </si>
  <si>
    <t>change&lt;v.&gt;</t>
  </si>
  <si>
    <t>update_add&lt;v.&gt;</t>
  </si>
  <si>
    <t>场景</t>
  </si>
  <si>
    <t>running</t>
  </si>
  <si>
    <t>Stationary Obstacles partially over the lane boundary
1. The ego vehicle drives within the system boundary.
2. ADU is executing a lane keeping.
Stationary obstacle is detected over the lane boundary partially.
The system shall side pass the obstacles and continue the lane keep in the origin lane.</t>
  </si>
  <si>
    <t>Moving Obstacles partially intruding into the lane boundary
1. The ego vehicle drives within the system boundary.
2. ADU is executing a lane keeping.
Moving car is detected intruding into the lane boundary partially.
   The system shall side pass the moving obstacles and continue the lane keep in the origin lane.</t>
  </si>
  <si>
    <t>通过</t>
  </si>
  <si>
    <t>In this state, ADU shall provide lateral movement to leave the center of lane within the defined range, to side pass to the objects that located in the nudge zone.
The start position of lane change trajectory shall be current ego position.
The ending position of nudge shall be the center of current lane, and no lateral velocity and acceleration.
    V_EgoLateralOffsetEndPos4Nudge = 0 m
    V_EgoLateralVelocityEndPos4Nudge = 0 m/s
    V_EgoLateralAccEndPos4Nudge = 0 m/s2
It is allowed to roll over the lane boundary during nudge, to leave enough safety space to nudge object. The maximum nudge offset shall not exceed lane change cancel point, and make sure there are enough safe space for other vehicle overtake.</t>
  </si>
  <si>
    <t>Constrain parameters during nudge running:
1. Maximum deviation to the center of ego line:
    K_MaxDeviation2LaneCenter4Nudge = 0.9m
2. Minimum safety distance to the nudge object:
    K_MinSafetyDistance2NudgeObject = 0.8m
3. Maximum allowed yawrate:
    K_MaxLateralYawrate4Nudge = 0.01rad/s
4. Maximum allowed yawrate jerk:
    K_MaxLateralYawrateJerk4Nudge = 0.05rad/s2
5. Maximum allowed lateral acceleration:
    K_MaxLateralAcc4Nudge = 2.2m/s2
6. No unexpected steering</t>
  </si>
  <si>
    <t>Longitudinal control is also considered during nudge, thus below constrain parameters shall be considered:
1. Safety distance from obstacles in both ego lane and target lane shall be kept:
   V_REQUESTED_HEADWAY
2. Speed constrains:
    Maximum vehicle speed: V_MaxEgoVehicleSpeed
    Map speed limit: V_MapSpeedUpperLimit
    Car following speed: V_LeadingObjectSpeed
3. Maximum allowed acceleration:
    K_MaxLongAcc4Nudge: No load 2.5m/s2; Full load 1.5m/s2
4. Maximum allowed deceleration
    K_MaxLongDec4Nudge=-5m/s2
5. Maximum allowed acceleration jerk
    K_MaxLongAccJerk4Nudge: No load 2.5m/s3; Full load 1.5m/s3
6. Maximum allowed deceleration jerk
    K_MaxLongDecJerk4Nudge=6m/s3</t>
  </si>
  <si>
    <t>HMI Event:
1. It is not allowed to lane change during nudge running, if the driver open the trun switch during nudge running, ADU shall send message to HMI to remind driver that lane change is not allowed.
    V_LATERAL_CONTROL_HMI_TRIGGERING_EVENT06= 0x1</t>
  </si>
  <si>
    <t>finished</t>
  </si>
  <si>
    <t>In this state, nudge manoeuvre is completed successfully and ready to continue the lane keeping in current lane.</t>
  </si>
  <si>
    <t>场景/通过</t>
  </si>
  <si>
    <t>cancel</t>
  </si>
  <si>
    <t>In this state, nudge manoeuvre is interrupted due to some reasons.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If ADU is failed to nudge the object, it is not allowed to nudge for the same object within a predined duration.
    K_DurationForNudgeRetriggerAfterNudgeCancel= 5s</t>
  </si>
  <si>
    <t>Constrain parameters during nudge cancel:
1. Overshoot to the center of ego line:
    K_MaxOvershoot2LaneCenter4NudgeCancel = 0.3m
2. Maximum allowed yawrate:
    K_MaxLateralYawrate4NudgeCancel = 0.1rad/s
3. Maximum allowed yawrate jerk:
    K_MaxLateralYawrateJerk4NudgeCancel = 0.05rad/s2
4. Maximum allowed lateral acceleration:
    K_MaxLateralAcc4NudgeCancel = 2.3m/s2
5. No unexpected steering</t>
  </si>
  <si>
    <t>HMI Event:
1. ADU shall send message to HMI to remind driver that nudge manoeuvre is cancelled due to some reasons.
    V_LATERAL_CONTROL_HMI_TRIGGERING_EVENT04= 0x1
2. It is not allowed to lane change during nudge cancel, if the driver open the trun switch during nudge cancel, ADU shall send message to HMI to remind driver that lane change is not allowed.
    V_LATERAL_CONTROL_HMI_TRIGGERING_EVENT05= 0x1</t>
  </si>
  <si>
    <t>Fallback Event:
1. If the trajectory back to the center of lane is blocked by other traffic participants, a fallback level C is proposed for driver takeover.
    V_LC_FALLBACK_TRIGGERING_EVENT_07 = 0x1</t>
  </si>
  <si>
    <t>Nudge is within the defined ODD
ODD允许避障
1. Ego vehicle is not in the tunnel
2. Lane Width of current lane is within the defined distance: [3.5m, 4.5m]
If above conditions are fulfilled, this condition shall be fulfilled.
If one of the Conditions is not fulfilled, this condition shall NOT be fulfilled.</t>
  </si>
  <si>
    <t>Lateral offset to both road edge is enough for nudge
距离道路边沿的横向距离（预定义的距离内）符合Nudge条件
1. V_LateralDist2LeftRoadEdge4Nudge &gt;= ( V_LANE_WIDTH_ADU_PS/2 + K_SafetyDist2LeftRoadEdge4Nudge)
    K_SafetyDist2LeftRoadEdge4Nudge = 0.8m
距离道路左边沿的距离大于等于半车道宽+安全距离
2. V_LateralDist2RightRoadEdge4Nudge &gt;= ( V_LANE_WIDTH_ADU_PS/2 + K_SafetyDist2RightRoadEdge4Nudge)
    K_SafetyDist2RightRoadEdge4Nudge = 0.8m
距离道路右边沿的距离大于等于半车道宽+安全距离
If above conditions are fulfilled, this condition shall be fulfilled.
If one of the Conditions is not fulfilled, this condition shall NOT be fulfilled.</t>
  </si>
  <si>
    <t>Curvature radius of the road within the defined distance is within defined range for nudge
曲率半径（预定义的距离内）符合Nudge条件
1. Activation curvature radius threshold is 800[m], along the road in the range of V_EGO_SPEED*K_ActivationRoadRange4Nudge
    K_ActivationRoadCurvature4Nudge=800m
    K_ActivationRoadRange4Nudge =8s
2. Deactivation radius threshold is 600[m], along the road in the range of V_EGO_SPEED*K_DeactivationRoadRange4Nudge
    K_DeactivationRoadCurvature4Nudge=600m
    K_DeactivationRoadRange4Nudge =1s
If radius is equal or larger than activation threshold, condition is fulfilled.
If radius is equal or smaller than deactivation threshold, condition is not fulfilled.</t>
  </si>
  <si>
    <t>Lane marking type of nudge side is valid for nudge
车道线类型（预定义的距离内）符合Nudge要求
The lane marking type is dashed
    Lane marking type from HD map is valid
    Lane marking type from perception is valid
The defined road distance forward: V_EGO_SPEED*K_ActivationRoadRange4Nudge
    K_ActivationRoadRange4Nudge =8s
    K_DeactivationRoadRange4Nudge =1s
The defined road distance backward: V_EGO_SPEED*1s
If type of the lane marking between origin lane and target lane is dashed, this condition is fulfilled.
If type of the lane marking between origin lane and target lane is not dashed, this condition is not fulfilled</t>
  </si>
  <si>
    <t>Stationary obstacle is allowed for nudge
静止目标允许Nudge
1. Stationary obstacles are detected in reaction-zone
    K_ReactionZoneInnerForStationaryObjNudge = 0.1m
    K_ReactionZoneOuterForStationaryObjNudge = 0.3m
    K_DurationForStationaryObjInNudgeZone=1.0s
2. Ego vehicle speed: C_DISPLAYED_SPEED_IPK &gt;= K_MinEgoVehicleSpeedForNudge
    K_MinEgoVehicleSpeedForNudge=20kph
3. Longitudinal TTC to obstacle for trigger nudge is less than:
    K_ActivationLongitudinalTTC2StationaryObjForTriggerNudge= 4.0s
    K_DeactivationLongitudinalTTC2StationaryObjForTriggerNudge= 4.5s
4. Stationary obstacles type must be covered by ODD, including car, truck, traffic cones.
If above conditions are fulfilled, this condition shall be fulfilled.
If one of the Conditions is not fulfilled, this condition shall NOT be fulfilled.</t>
  </si>
  <si>
    <t>Moving obstacle is allowed for nudge
移动目标允许Nudge
1. Moving obstacles are detected in reaction-zone
    K_ReactionZoneInnerForMovingObjNudge = 0.1m
    K_ReactionZoneOuterForMovingObjNudge = 0.3m
    K_DurationForMovingObjInNudgeZone=1.0s
2. The speed of moving object within the defined range for nudge:
    V_NudgeObstacleLongitudinalSpeed &lt;= K_MaxObjectSpeedToOvertakeByNudge
    K_MaxObjectSpeedToOvertakeByNudge=60kph
    V_NudgeObstacleLongitudinalSpeed &lt;= min(V_LeadingObjectSpeed, V_MapSpeedUpperLimit) - K_MaxSpeedDiffToOvertakeByNudge
    K_MaxSpeedDiffToOvertakeByNudge=20kph
    V_NudgeObstacleLateralSpeed &lt;= K_MaxNudgeObjectLateralSpeed
    K_MaxNudgeObjectLateralSpeed = 0.1m/s
3. Moving object is not cut-in or cut-out of current lane
4. Longitudinal distance to moving obstacle for trigger nudge is less than:
    K_ActivationLongitudinalDisToMovingObjForTriggerNudge = 40m, which is calibarated and depended on ego speed.
    K_DeactivationLongitudinalDisToMovingObjForTriggerNudge = 50m, which is calibarated and depended on ego speed.
If above conditions are fulfilled, this condition shall be fulfilled.
If one of the Conditions is not fulfilled, this condition shall NOT be fulfilled.</t>
  </si>
  <si>
    <t>No traffic participants in the neighbor lane of opposite nudge side within the defiend range
Nudge方向的另一侧车道上在定义的范围内无车辆
1. No traffic participants in the neighbor lane of opposite nudge side are detected in below range:
    [V_SafetyZoneInNeighborLaneOppositeNudgeSideBackwardForActivation , V_SafetyZoneInNeighborLaneOppositeNudgeSideForwardForActivation]
    V_SafetyZoneWidthInNeighborLaneOppositeNudgeSide
    K_DurationForObInSafetyZone = 1.0s
2. V_SafetyZoneInNeighborLaneOppositeNudgeSideBackwardForActivation is defined as below:
    K_SafetyZoneInNeighborLaneOppositeNudgeSideBackwardForActivation = 30m
3. V_SafetyZoneInNeighborLaneOppositeNudgeSideForwardForActivationis defined as below:
    V_SafetyZoneInNeighborLaneOppositeNudgeSideForwardForActivation= V_LongituidinalDistanceToNudgeObj+V_NudgeObjLength+V_EgoLenght+10m
4. V_SafetyZoneWidthInNeighborLaneOppositeNudgeSide is defined as below:
    V_SafetyZoneWidthInNeighborLaneOppositeNudgeSide = 1.5m(0.5m+0.8m+0.2m)</t>
  </si>
  <si>
    <t>Traffic participants happen in the neighbor lane of opposite nudge side within the defiend range
Nudge方向的另一侧车道上在定义的范围内出现车辆
1. Traffic participants in the neighbor lane of opposite nudge side are detected in below range:
    [V_SafetyZoneInNeighborLaneOppositeNudgeSideBackwardForDeactivation , V_SafetyZoneInNeighborLaneOppositeNudgeSideForwardForDeactivation]
    V_SafetyZoneWidthInNeighborLaneOppositeNudgeSide
    K_DurationForObInSafetyZone = 1.0s
2. V_SafetyZoneInNeighborLaneOppositeNudgeSideBackwardForDeactivation is defined as below:
    K_SafetyZoneInNeighborLaneOppositeNudgeSideBackwardForDeactivation = 20m
3. V_SafetyZoneInNeighborLaneOppositeNudgeSideForwardForDeactivationis defined as below:
    V_SafetyZoneInNeighborLaneOppositeNudgeSideForwardForDeactivationis = min[V_LongituidinalDistanceToNudgeObj+V_NudgeObjLength+V_EgoLenght+10m, V_EgoSpeed*3.0s]
4. V_SafetyZoneWidthInNeighborLaneOppositeNudgeSide is defined as below:
    V_SafetyZoneWidthInNeighborLaneOppositeNudgeSide = 1.5m(0.5m+0.8m+0.2m)</t>
  </si>
  <si>
    <t>Nudge manoeuvre duration exceeds defined time
Nudge未在规定时间内结束
Duration time threshold
    K_MaxDuration4NudgeManoeurvre = 300.0s
If nudge manoeuvre duration time is out of duration time threshold, condition is fulfilled.
如果Nudge超过规定阈值还未结束，此条件成立。
If nudge manoeuvre duration time is outside of duration time threshold, condition is not fulfilled.
如果Nudge在规定阈值内结束，此条件不成立。</t>
  </si>
  <si>
    <t>Nudge is finished
Lateral deviation to lane center is less than ±0.2[m]
Duration time threshold = 1.0s
    K_Duration4NudgeFinished= 1.0s
If lateral deviation is within deviation threshold over time threshold, condition is fulfilled.
If lateral deviation is within deviation threshold but not over time threshold, condition is not fulfilled.</t>
  </si>
  <si>
    <t>Lane_keep_running =&gt; Nudge_running
(All of the following conditions shall be fulfilled, 所有条件均需满足):
Nudge is within the defined ODD
ODD允许避障
Driver does not intend to override system
驾驶员无干涉车辆控制的倾向
Ego vehicle dynamics are within defined range
车辆动态处于可控阈值范围内
Curvature radius of the road within the defined distance is within defined range for nudge
曲率半径（预定义的距离内）符合Nudge条件
Lateral offset to both road edge is enough for nudge
距离道路边沿的横向距离（预定义的距离内）符合Nudge条件
Reference line of the current lane is valid
自车车道的参考中心线有效
Lane marking type of nudge side is valid for nudge
车道线类型（预定义的距离内）符合Nudge要求
(Stationary obstacle is allowed for nudge) OR (Moving Obstacles is allowed for nudge)
静止目标允许Nudge 或 移动目标允许Nudge
No traffic participants in the neighbor lane of opposite nudge side within the defiend range
Nudge方向的另一侧车道上在定义的范围内无车辆
The trajectory for nudge is safe
Nudge的轨迹安全</t>
  </si>
  <si>
    <t>Nudge_running =&gt; Nudge_finished
(All of the following conditions shall be fulfilled, 所有条件均需满足):
Nudge is finished
Nudge结束</t>
  </si>
  <si>
    <t>Nudge_finished =&gt; Lane_keep_running
(All of the following conditions shall be fulfilled, 所有条件均需满足):
ADU System is in AD mode
ADU系统在AD模式</t>
  </si>
  <si>
    <t>Nudge_running to Nudge_cancel
(One of the following conditions is fulfilled, 以下任一条件满足):
Nudge is not within the defined ODD
ODD不允许避障
Driver intends to override system
驾驶员有干涉车辆控制的倾向
Ego vehicle dynamics are out of defined range
车辆动态超出可控阈值范围内
Curvature radius of the road within the defined distance is out of defined range for nudge
曲率半径（预定义的距离内）不符合Nudge条件
Reference line of the current lane is invalid
自车车道的参考中心线无效
Lane marking type of nudge side is not valid for nudge
车道线类型（预定义的距离内）不符合Nudge要求
Stationary obstacle is not allowed for nudge
静止目标不允许Nudge
Moving obstacle is not allowed for nudge
移动目标不允许Nudge
Nudge manoeuvre duration exceeds defined time
Nudge未在规定时间内结束
Traffic participants happen in the neighbor lane of opposite nudge side within the defiend range
Nudge方向的另一侧车道上在定义的范围内出现车辆
The trajectory for nudge is not safe
Nudge的轨迹不安全</t>
  </si>
  <si>
    <t>Nudge_cancel =&gt; Lane_keep_running
(All of the following conditions shall be fulfilled, 所有条件均需满足):
Reference line of the current lane is valid
自车车道的参考中心线有效</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</si>
  <si>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</si>
  <si>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</si>
  <si>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</si>
  <si>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</si>
  <si>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</si>
  <si>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</si>
  <si>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</si>
  <si>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</si>
  <si>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</si>
  <si>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</si>
  <si>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</si>
  <si>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</si>
  <si>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</si>
  <si>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</si>
  <si>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</si>
  <si>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</si>
  <si>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</si>
  <si>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</si>
  <si>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</si>
  <si>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actionvalues</t>
  </si>
  <si>
    <t>oddvalues</t>
  </si>
  <si>
    <t>K_HV_speed:80kph;
K_TV_speed:20kph;40kph;60kph;
K_position:左车道;
K_long_distance:80m;</t>
  </si>
  <si>
    <t>default:any;</t>
  </si>
  <si>
    <t>K_HV_speed:80kph;
K_TV_speed:0kph;
K_position:左车道;应急车道;应急停车港;缓冲区;
K_long_distance:80m;</t>
  </si>
  <si>
    <t>K_HV_speed:80kph;
K_object_type:锥桶;水马;
K_position:左车道;应急车道;应急停车港;缓冲区;
K_long_distance:80m;</t>
  </si>
  <si>
    <t>K_HV_speed:80kph;
K_position:左车道;应急车道;应急停车港;缓冲区;
K_long_distance:80m;</t>
  </si>
  <si>
    <t>K_HV_speed:80kph;
K_TV_speed:20kph;40kph;
K_position:左车道;
K_long_distance:80m;</t>
  </si>
  <si>
    <t>K_HV_speed:80kph;
K_TV_speed:40kph;60kph;
K_position:左车道;
K_long_distance:80m;</t>
  </si>
  <si>
    <t>K_HV_speed:80kph;
K_object_type:锥桶;水马;
K_long_distance:80m;</t>
  </si>
  <si>
    <t>K_HV_speed:80kph;
K_TV_speed:0kph;20kph;
K_long_distance:80m;</t>
  </si>
  <si>
    <t>K_HV_speed:80kph;
K_TV1_speed:0kph;
K_TV2_speed:20kph;40kph;
K_long_distance1:100m;
K_long_distance2:30m;</t>
  </si>
  <si>
    <t>K_HV_speed:80kph;
K_TV_speed:40kph;
K_long_distance:80m;</t>
  </si>
  <si>
    <t>K_HV_speed:40kph;
K_TV_speed:30kph;</t>
  </si>
  <si>
    <t>K_HV_speed:40kph;
K_TV_speed:40kph;
K_TV_dec:-1mpss;-3mpss;-5mpss;</t>
  </si>
  <si>
    <t>K_HV_speed:40kph;50kph;60kph;
K_TV2_speed:0kph;
K_long_distance:80m;
K_TV1_dec:-3mpss;</t>
  </si>
  <si>
    <t>K_HV_speed:40kph;50kph;60kph;
K_TV2_speed:0kph;
K_long_distance:80m;
K_TV2_dec:3mpss;
K_TV1_dec:-3mpss;</t>
  </si>
  <si>
    <t>K_HV_speed:60kph;
K_object_type:锥桶;水马;
K_long_distance:60m;</t>
  </si>
  <si>
    <t>K_HV_speed:60kph;
K_TV1_speed:0kph;
K_long_distance:60m;</t>
  </si>
  <si>
    <t>K_HV_speed:60kph;
K_TV1_speed:0kph;
K_long_distance1:60m;
K_long_distance2:30m;</t>
  </si>
  <si>
    <t>K_HV_speed:60kph;
K_TV1_speed:0kph;
K_long_distance1:60m;
K_long_distance2:60m;
K_TV2_acc:3mpss;</t>
  </si>
  <si>
    <t>K_HV_speed:60kph;
K_TV1_speed:0kph;
K_long_distance1:60m;
K_long_distance2:60m;
K_TV2_decc:-3mpss;</t>
  </si>
  <si>
    <t>K_HV_speed:80kph;
K_TV_speed:40kph;
K_long_distance:50m;</t>
  </si>
  <si>
    <t>K_HV_speed:10kph;
K_TV_speed:0kph;
K_long_distance:10m;</t>
  </si>
  <si>
    <t>K_HV_speed:40kph;
K_TV_speed:30kph;
K_long_distance:50m;</t>
  </si>
  <si>
    <t>K_HV_speed:80kph;
K_TV_speed:70kph;
K_long_distance:50m;</t>
  </si>
  <si>
    <t>K_HV_speed:50kph;
K_TV_speed:50kph;
K_long_distance:30m;</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</si>
  <si>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</si>
  <si>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</si>
  <si>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</si>
  <si>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</si>
  <si>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</si>
  <si>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</si>
  <si>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</si>
  <si>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</si>
  <si>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</si>
  <si>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</si>
  <si>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</si>
  <si>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</si>
  <si>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</si>
  <si>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</si>
  <si>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</si>
  <si>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</si>
  <si>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</si>
  <si>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</si>
  <si>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r>
      <rPr>
        <sz val="11"/>
        <color rgb="FF000000"/>
        <rFont val="宋体"/>
        <charset val="134"/>
      </rPr>
      <t xml:space="preserve">method;;HIL&amp;vehicle
</t>
    </r>
    <r>
      <rPr>
        <sz val="11"/>
        <color rgb="FFFF0000"/>
        <rFont val="宋体"/>
        <charset val="134"/>
      </rPr>
      <t>map;;K</t>
    </r>
    <r>
      <rPr>
        <sz val="11"/>
        <color rgb="FF000000"/>
        <rFont val="宋体"/>
        <charset val="134"/>
      </rPr>
      <t xml:space="preserve">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r>
  </si>
  <si>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</si>
  <si>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</si>
  <si>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</si>
  <si>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宋体"/>
        <charset val="134"/>
      </rPr>
      <t>speed;kph;K;step
deviation;m;K;step
lane;;default&amp;left_most&amp;right_most&amp;</t>
    </r>
    <r>
      <rPr>
        <sz val="11"/>
        <color rgb="FFFF0000"/>
        <rFont val="宋体"/>
        <charset val="134"/>
      </rPr>
      <t>mid_lane</t>
    </r>
    <r>
      <rPr>
        <sz val="11"/>
        <color rgb="FF000000"/>
        <rFont val="宋体"/>
        <charset val="134"/>
      </rPr>
      <t xml:space="preserve">
</t>
    </r>
    <r>
      <rPr>
        <sz val="11"/>
        <color rgb="FFFF0000"/>
        <rFont val="宋体"/>
        <charset val="134"/>
      </rPr>
      <t>state;;ready&amp;engage
reserve01;;K
reserve02;;K
reserve03;;K
reserve04;;K
reserve05;;K</t>
    </r>
  </si>
  <si>
    <r>
      <rPr>
        <sz val="11"/>
        <color rgb="FF000000"/>
        <rFont val="宋体"/>
        <charset val="134"/>
      </rPr>
      <t>type;;AD_mode&amp;engage_AD&amp;lane_change&amp;cancel_lane_change&amp;</t>
    </r>
    <r>
      <rPr>
        <sz val="11"/>
        <color rgb="FFFF0000"/>
        <rFont val="宋体"/>
        <charset val="134"/>
      </rPr>
      <t>read&amp;write&amp;frameLoss</t>
    </r>
    <r>
      <rPr>
        <sz val="11"/>
        <color rgb="FF000000"/>
        <rFont val="宋体"/>
        <charset val="134"/>
      </rPr>
      <t xml:space="preserve">&amp;K
triggerTime;s;K;step
triggerTTC;s;K;step
triggerRelativeTV1;m;K;step
triggerRelativeTV2;m;K;step
</t>
    </r>
    <r>
      <rPr>
        <sz val="11"/>
        <color rgb="FFFF0000"/>
        <rFont val="宋体"/>
        <charset val="134"/>
      </rPr>
      <t>triggerRelativeTunnel;;K;step
triggerRelativeSolideLine;;K;step</t>
    </r>
    <r>
      <rPr>
        <sz val="11"/>
        <color rgb="FF000000"/>
        <rFont val="宋体"/>
        <charset val="134"/>
      </rPr>
      <t xml:space="preserve">
triggerEvent;;K
triggerDelay;s;K;step
triggerCircle;;in&amp;out
direction;;+1&amp;-1
</t>
    </r>
    <r>
      <rPr>
        <sz val="11"/>
        <color rgb="FFFF0000"/>
        <rFont val="宋体"/>
        <charset val="134"/>
      </rPr>
      <t>signal;;signal_lib
framePara;;K;step
sensor;;K
btnTimes;;K;step
msgName;;K
msgCycleTime;;K;;step
reserve01;;K
reserve02;;K
reserve03;;K
reserve04;;K
reserve05;;K</t>
    </r>
  </si>
  <si>
    <r>
      <rPr>
        <sz val="11"/>
        <color rgb="FF000000"/>
        <rFont val="宋体"/>
        <charset val="134"/>
      </rPr>
      <t xml:space="preserve">type;;sedan&amp;truck&amp;bus&amp;pedestrian&amp;bike&amp;K
speed;kph;K;step
relativeHV;m;K;step
relativeTV2;m;K;step
lane;;0&amp;-1&amp;+1
deviation;m;K;step
heading;;same&amp;opposite
</t>
    </r>
    <r>
      <rPr>
        <sz val="11"/>
        <color rgb="FFFF0000"/>
        <rFont val="宋体"/>
        <charset val="134"/>
      </rPr>
      <t>reserve01;;K
reserve02;;K
reserve03;;K
reserve04;;K
reserve05;;K</t>
    </r>
  </si>
  <si>
    <r>
      <rPr>
        <sz val="11"/>
        <color rgb="FF000000"/>
        <rFont val="宋体"/>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宋体"/>
        <charset val="134"/>
      </rPr>
      <t>reserve01;;K
reserve02;;K
reserve03;;K
reserve04;;K
reserve05;;K</t>
    </r>
  </si>
  <si>
    <r>
      <rPr>
        <sz val="11"/>
        <color rgb="FF000000"/>
        <rFont val="宋体"/>
        <charset val="134"/>
      </rPr>
      <t xml:space="preserve">type;;sedan&amp;truck&amp;bus&amp;pedestrian&amp;bike&amp;K
speed;kph;K;step
relativeHV;m;K;step
relativeTV1;m;K;step
lane;;0&amp;-1&amp;+1
deviation;m;K;step
heading;;same&amp;opposite
</t>
    </r>
    <r>
      <rPr>
        <sz val="11"/>
        <color rgb="FFFF0000"/>
        <rFont val="宋体"/>
        <charset val="134"/>
      </rPr>
      <t>reserve01;;K
reserve02;;K
reserve03;;K
reserve04;;K
reserve05;;K</t>
    </r>
  </si>
  <si>
    <r>
      <rPr>
        <sz val="11"/>
        <color rgb="FF000000"/>
        <rFont val="宋体"/>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宋体"/>
        <charset val="134"/>
      </rPr>
      <t>reserve01;;K
reserve02;;K
reserve03;;K
reserve04;;K
reserve05;;K</t>
    </r>
  </si>
  <si>
    <t>type;;rain&amp;wind
rainPara;;K;step
windPara;;K;step
triggerTime;s;K;step
triggerDelay;s;K;step
triggerEvent;;K
duration;s;K
reserve01;;K
reserve02;;K
reserve03;;K
reserve04;;K
reserve05;;K</t>
  </si>
  <si>
    <t>K_HV_speed:para_hv_init_speed
K_long_distance:para_tv1_init_relativeHV
K_TV_speed:para_tv1_init_speed
K_position:para_tv1_lane</t>
  </si>
  <si>
    <t>method;;HIL&amp;vehicle
map;;13_19&amp;13_21
feature;;nudge
module;;PNC
targetNum;;1</t>
  </si>
  <si>
    <t>default;;any</t>
  </si>
  <si>
    <t>day;;standard
night;;standard</t>
  </si>
  <si>
    <t>sunny;;standard
rainy;;standard</t>
  </si>
  <si>
    <t>speed;kph;80
lane;;mid_lane</t>
  </si>
  <si>
    <t>type;;AD_mode</t>
  </si>
  <si>
    <t>type;;sedan&amp;truck
speed;kph;20-60;20
relativeHV;m;60&amp;80
lane;;-1&amp;+1</t>
  </si>
  <si>
    <t>method;;HIL&amp;vehicle
map;;1_1&amp;13_20&amp;13_22
feature;;nudge
module;;PNC
targetNum;;1</t>
  </si>
  <si>
    <t>K_HV_speed:para_hv_init_speed
K_long_distance:para_tv1_init_relativeHV
K_object_type:para_tv1_init_type
K_position:para_tv1_lane</t>
  </si>
  <si>
    <t>method;;HIL&amp;vehicle
map;;13_1&amp;13_2&amp;13_3&amp;13_5&amp;13_6&amp;13_7&amp;14_4&amp;14_5&amp;14_6&amp;14_7&amp;20_1
feature;;nudge
module;;PNC
targetNum;;1</t>
  </si>
  <si>
    <t>speed;kph;80
lane;;default</t>
  </si>
  <si>
    <t>type;;K
speed;kph;0
relativeHV;m;80&amp;100
lane;;-1&amp;+1</t>
  </si>
  <si>
    <t>method;;HIL&amp;vehicle
map;;1_1&amp;13_4&amp;13_8&amp;14_3&amp;20_1
feature;;nudge
module;;PNC
targetNum;;1</t>
  </si>
  <si>
    <t>K_HV_speed:para_hv_init_speed
K_long_distance:para_tv1_init_relativeHV
K_position:para_tv1_lane</t>
  </si>
  <si>
    <t>type;;truck
speed;kph;0&amp;20&amp;40
relativeHV;m;80&amp;100
lane;;-1&amp;+1</t>
  </si>
  <si>
    <t>K_HV_speed:para_hv_init_speed
K_long_distance:para_tv2_init_relativeHV
K_object_type:para_tv2_init_type
K_position:para_tv2_lane</t>
  </si>
  <si>
    <t>method;;HIL&amp;vehicle
map;;13_1&amp;13_2&amp;13_3&amp;13_5&amp;13_6&amp;13_7&amp;14_4&amp;14_5&amp;14_6&amp;14_7&amp;20_1
feature;;nudge
module;;PNC
targetNum;;2</t>
  </si>
  <si>
    <t>type;;sedan&amp;truck
speed;kph;80
relativeHV;m;50
lane;;0</t>
  </si>
  <si>
    <t>type;;speed_change
speed;kph;tv1_init_speed
acc;mpss;0</t>
  </si>
  <si>
    <t>type;;K
speed;kph;0
relativeHV;m;100
lane;;-1&amp;+1</t>
  </si>
  <si>
    <t>type;;speed_change
speed;kph;tv2_init_speed
acc;mpss;0</t>
  </si>
  <si>
    <t>K_HV_speed:para_hv_init_speed
K_long_distance:para_tv2_init_relativeHV
K_TV_speed:para_tv2_init_speed
K_position:para_tv2_lane</t>
  </si>
  <si>
    <t>method;;HIL&amp;vehicle
map;;13_19&amp;13_21
feature;;nudge
module;;PNC
targetNum;;2</t>
  </si>
  <si>
    <t>type;;sedan&amp;truck
speed;kph;0&amp;40&amp;60
relativeHV;m;80
lane;;-1&amp;+1</t>
  </si>
  <si>
    <t>K_HV_speed:para_hv_init_speed
K_long_distance:para_tv2_init_relativeHV
K_object_type:para_tv2_init_type</t>
  </si>
  <si>
    <t>K_HV_speed:para_hv_init_speed
K_long_distance:para_tv2_init_relativeHV
K_TV_speed:para_tv2_init_speed</t>
  </si>
  <si>
    <t>type;;K
speed;kph;0&amp;20
relativeHV;m;80
lane;;-1&amp;+1</t>
  </si>
  <si>
    <t>K_HV_speed:para_hv_init_speed
K_TV1_speed:para_tv1_init_speed
K_long_distance1:para_tv1_init_relativeHV
K_TV2_speed:para_tv2_init_speed
K_long_distance2:para_tv2_init_relativeHV</t>
  </si>
  <si>
    <t>type;;sedan&amp;truck
speed;kph;0
relativeHV;m;100
lane;;-1</t>
  </si>
  <si>
    <t>type;;sedan&amp;truck
speed;kph;20&amp;40
relativeHV;m;30
lane;;+1</t>
  </si>
  <si>
    <t>K_HV_speed:para_hv_init_speed
K_TV_speed:para_tv1_init_speed
K_long_distance:para_tv1_init_relativeHV</t>
  </si>
  <si>
    <t>type;;lane_change
triggerRelativeTV1;m;35</t>
  </si>
  <si>
    <t>type;;sedan&amp;truck
speed;kph;40
relativeHV;m;60
lane;;-1&amp;+1</t>
  </si>
  <si>
    <t>K_HV_speed:para_hv_init_speed
K_TV_speed:para_tv1_init_speed</t>
  </si>
  <si>
    <t>method;;vehicle
feature;;nudge
module;;PNC
targetNum;;1</t>
  </si>
  <si>
    <t>speed;kph;80</t>
  </si>
  <si>
    <t>speed;kph;30</t>
  </si>
  <si>
    <t>K_HV_speed:para_hv_init_speed
K_TV_speed:para_tv1_init_speed
K_TV_dec:para_tv1_action1_acc</t>
  </si>
  <si>
    <t>acc;mpss;-1</t>
  </si>
  <si>
    <t>K_HV_speed:para_hv_init_speed
K_TV2_speed:para_tv2_init_speed
K_long_distance:para_tv2_init_relativeHV
K_TV1_dec:para_tv1_action1_acc</t>
  </si>
  <si>
    <t>speed;kph;60
lane;;mid_lane</t>
  </si>
  <si>
    <t>type;;sedan&amp;truck
speed;kph;60
relativeHV;m;10
lane;;0</t>
  </si>
  <si>
    <t>type;;speed_change
speed;kph;0
acc;mpss;-3
triggerTime;s;2</t>
  </si>
  <si>
    <t>type;;sedan&amp;truck
speed;kph;40
relativeHV;m;50
lane;;-1&amp;+1</t>
  </si>
  <si>
    <t>K_HV_speed:para_hv_init_speed
K_TV2_speed:para_tv2_init_speed
K_long_distance:para_tv2_init_relativeHV
K_TV2_acc:para_tv2_action1_acc
K_TV1_dec:para_tv1_action1_acc</t>
  </si>
  <si>
    <t>type;;speed_change
speed;kph;0
acc;mpss;-3
triggerTime;s;5</t>
  </si>
  <si>
    <t>type;;speed_change
speed;kph;60
acc;mpss;5
triggerTime;s;2</t>
  </si>
  <si>
    <t>K_HV_speed:para_hv_init_speed
K_object_type:para_tv1_init_type
K_long_distance:para_tv1_init_relativeHV</t>
  </si>
  <si>
    <t>type;;sedan&amp;truck
speed;kph;80
relativeHV;m;-20&amp;+20
lane;;+1&amp;-1</t>
  </si>
  <si>
    <t>K_HV_speed:para_hv_init_speed
K_TV1_speed:para_tv1_init_speed
K_long_distance:para_tv1_init_relativeHV</t>
  </si>
  <si>
    <t>type;;sedan&amp;truck
speed;kph;60
relativeHV;m;50
lane;;-1&amp;+1</t>
  </si>
  <si>
    <t>K_HV_speed:para_hv_init_speed
K_TV1_speed:para_tv1_init_speed
K_long_distance1:para_tv1_init_relativeHV
K_long_distance2:para_tv2_init_relativeHV</t>
  </si>
  <si>
    <t>type;;sedan&amp;truck
speed;kph;80
relativeHV;m;-30
lane;;+1&amp;-1</t>
  </si>
  <si>
    <t>type;;lane_change
direction;;-1&amp;+1
triggerTime;s;1</t>
  </si>
  <si>
    <t>type;;lane_change
direction;;-1&amp;+1
triggerTime;s;2</t>
  </si>
  <si>
    <t>K_HV_speed:para_hv_init_speed
K_TV1_speed:para_tv1_init_speed
K_long_distance1:para_tv1_init_relativeHV
K_long_distance2:para_tv2_init_relativeHV
K_TV2_acc:para_tv2_action1_acc</t>
  </si>
  <si>
    <t>type;;sedan&amp;truck
speed;kph;80
relativeHV;m;-50
lane;;+1&amp;-1</t>
  </si>
  <si>
    <t>type;;speed_change
speed;kph;-100
acc;mpss;5
triggerTime;s;1</t>
  </si>
  <si>
    <t>K_HV_speed:para_hv_init_speed
K_TV1_speed:para_tv1_init_speed
K_long_distance1:para_tv1_init_relativeHV
K_long_distance2:para_tv2_init_relativeHV
K_TV2_dec:para_tv2_action1_acc</t>
  </si>
  <si>
    <t>type;;sedan&amp;truck
speed;kph;80
relativeHV;m;50
lane;;+1&amp;-1</t>
  </si>
  <si>
    <t>type;;speed_change
speed;kph;100
acc;mpss;-5
triggerTime;s;1</t>
  </si>
  <si>
    <t>speed;kph;60
relativeHV;m;50</t>
  </si>
  <si>
    <t>method;;HIL&amp;vehicle
map;;13_19&amp;13_21&amp;17_3
feature;;nudge
module;;PNC
targetNum;;1</t>
  </si>
  <si>
    <t>method;;HIL&amp;vehicle
map;;13_19&amp;13_21&amp;13_17
feature;;nudge
module;;PNC
targetNum;;1</t>
  </si>
  <si>
    <t>method;;HIL&amp;vehicle
map;;13_19&amp;13_21&amp;2_1&amp;2_2&amp;2_3&amp;2_4&amp;2_5&amp;2_6&amp;3_1&amp;3_2&amp;3_3&amp;3_4&amp;3_5&amp;3_6
feature;;nudge
module;;PNC
targetNum;;1</t>
  </si>
  <si>
    <t>method;;HIL&amp;vehicle
map;;13_19&amp;13_21&amp;8_1
feature;;nudge
module;;PNC
targetNum;;1</t>
  </si>
  <si>
    <t>method;;HIL&amp;vehicle
map;;13_19&amp;13_21&amp;8_2&amp;8_3
feature;;nudge
module;;PNC
targetNum;;1</t>
  </si>
  <si>
    <t>speed;kph;80
lane;;left_most</t>
  </si>
  <si>
    <t>type;;sedan&amp;truck
speed;kph;60
relativeHV;m;50
lane;;-1</t>
  </si>
  <si>
    <t>speed;kph;10
lane;;mid_lane</t>
  </si>
  <si>
    <t>type;;sedan&amp;truck
speed;kph;0
relativeHV;m;10
lane;;-1&amp;+1</t>
  </si>
  <si>
    <t>speed;kph;40</t>
  </si>
  <si>
    <t>speed;kph;30
relativeHV;m;50</t>
  </si>
  <si>
    <t>type;;sedan&amp;truck
speed;kph;70
relativeHV;m;50
lane;;-1&amp;+1</t>
  </si>
  <si>
    <t>type;;speed_change
speed;kph;80
acc;mpss;1
triggerRelativeHV;m;40</t>
  </si>
  <si>
    <t>type;;speed_change
speed;kph;100
acc;mpss;5
triggerTime;s;2</t>
  </si>
  <si>
    <t>type;;write
signal;signal_lib
triggerTime;s;2</t>
  </si>
  <si>
    <t>type;;write
signal;signal_lib
triggerTime;s;3</t>
  </si>
  <si>
    <t>speed;kph;50
lane;;mid_lane</t>
  </si>
  <si>
    <t>type;;sedan&amp;truck
speed;kph;50
relativeHV;m;30
lane;;-1&amp;+1</t>
  </si>
  <si>
    <t>type;;sedan&amp;truck
speed;kph;80
relativeHV;m;100
lane;;+1&amp;-1</t>
  </si>
  <si>
    <t>type;;lane_change
direction;;-1&amp;+1
triggerTime;s;20</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</si>
  <si>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</si>
  <si>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</si>
  <si>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</si>
  <si>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</si>
  <si>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</si>
  <si>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</si>
  <si>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</si>
  <si>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</si>
  <si>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</si>
  <si>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</si>
  <si>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</si>
  <si>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</si>
  <si>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</si>
  <si>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</si>
  <si>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</si>
  <si>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</si>
  <si>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</si>
  <si>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</si>
  <si>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</si>
  <si>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</si>
  <si>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</si>
  <si>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</si>
  <si>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</si>
  <si>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</si>
  <si>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</si>
  <si>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</si>
  <si>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t>
  </si>
  <si>
    <t>C_BRAKE_PEDAL_POSITION_BRAKE_PS</t>
  </si>
  <si>
    <t>%</t>
  </si>
  <si>
    <t>R</t>
  </si>
  <si>
    <t>B</t>
  </si>
  <si>
    <t>C_ACTUAL_DRIVER_TORQUE_STEERING_SS</t>
  </si>
  <si>
    <t>Nm</t>
  </si>
  <si>
    <t>C</t>
  </si>
  <si>
    <t>C_ACCELERATOR_PEDAL_POSITION_VCU</t>
  </si>
  <si>
    <t>D</t>
  </si>
  <si>
    <t>C_ADS_POWER_ON_SWITCH_STATE</t>
  </si>
  <si>
    <t>0x1:pressed</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</si>
  <si>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</si>
  <si>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</si>
  <si>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</si>
  <si>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</si>
  <si>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</si>
  <si>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</si>
  <si>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</si>
  <si>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</si>
  <si>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</si>
  <si>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</si>
  <si>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</si>
  <si>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</si>
  <si>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</si>
  <si>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</si>
  <si>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</si>
  <si>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</si>
  <si>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</si>
  <si>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</si>
  <si>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</si>
  <si>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</si>
  <si>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</si>
  <si>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</si>
  <si>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</si>
  <si>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</si>
  <si>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</si>
  <si>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</si>
  <si>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</si>
  <si>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</si>
  <si>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</si>
  <si>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</si>
  <si>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</si>
  <si>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</si>
  <si>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</si>
  <si>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</si>
  <si>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</si>
  <si>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</si>
  <si>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</si>
  <si>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</si>
  <si>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</si>
  <si>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</si>
  <si>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</si>
  <si>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</si>
  <si>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</si>
  <si>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</si>
  <si>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</si>
  <si>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</si>
  <si>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</si>
  <si>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</si>
  <si>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</si>
  <si>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</si>
  <si>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</si>
  <si>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</si>
  <si>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</si>
  <si>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</si>
  <si>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</si>
  <si>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</si>
  <si>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</si>
  <si>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</si>
  <si>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</si>
  <si>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</si>
  <si>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</si>
  <si>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</si>
  <si>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</si>
  <si>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</si>
  <si>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</si>
  <si>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</si>
  <si>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</si>
  <si>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</si>
  <si>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</si>
  <si>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</si>
  <si>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</si>
  <si>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</si>
  <si>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</si>
  <si>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</si>
  <si>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</si>
  <si>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</si>
  <si>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</si>
  <si>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</si>
  <si>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</si>
  <si>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</si>
  <si>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</si>
  <si>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</si>
  <si>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</si>
  <si>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</si>
  <si>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</si>
  <si>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</si>
  <si>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</si>
  <si>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</si>
  <si>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</si>
  <si>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</si>
  <si>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</si>
  <si>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</si>
  <si>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</si>
  <si>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</si>
  <si>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</si>
  <si>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</si>
  <si>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</si>
  <si>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</si>
  <si>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</si>
  <si>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</si>
  <si>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</si>
  <si>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</si>
  <si>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</si>
  <si>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</si>
  <si>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</si>
  <si>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</si>
  <si>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</si>
  <si>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</si>
  <si>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</si>
  <si>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</si>
  <si>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</si>
  <si>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</si>
  <si>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</si>
  <si>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</si>
  <si>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</si>
  <si>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</si>
  <si>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</si>
  <si>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</si>
  <si>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</si>
  <si>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</si>
  <si>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</si>
  <si>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</si>
  <si>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</si>
  <si>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</si>
  <si>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</si>
  <si>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</si>
  <si>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</si>
  <si>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</si>
  <si>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</si>
  <si>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</si>
  <si>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</si>
  <si>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</si>
  <si>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</si>
  <si>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</si>
  <si>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</si>
  <si>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</si>
  <si>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</si>
  <si>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</si>
  <si>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</si>
  <si>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</si>
  <si>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</si>
  <si>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</si>
  <si>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</si>
  <si>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</si>
  <si>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</si>
  <si>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</si>
  <si>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</si>
  <si>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</si>
  <si>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</si>
  <si>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</si>
  <si>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</si>
  <si>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</si>
  <si>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</si>
  <si>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</si>
  <si>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</si>
  <si>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</si>
  <si>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</si>
  <si>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</si>
  <si>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</si>
  <si>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</si>
  <si>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</si>
  <si>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</si>
  <si>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</si>
  <si>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</si>
  <si>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</si>
  <si>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</si>
  <si>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</si>
  <si>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</si>
  <si>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</si>
  <si>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</si>
  <si>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</si>
  <si>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</si>
  <si>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</si>
  <si>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</si>
  <si>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</si>
  <si>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</si>
  <si>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</si>
  <si>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</si>
  <si>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</si>
  <si>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</si>
  <si>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</si>
  <si>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</si>
  <si>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</si>
  <si>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</si>
  <si>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</si>
  <si>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</si>
  <si>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</si>
  <si>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</si>
  <si>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</si>
  <si>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</si>
  <si>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</si>
  <si>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</si>
  <si>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</si>
  <si>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</si>
  <si>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</si>
  <si>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</si>
  <si>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</si>
  <si>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</si>
  <si>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</si>
  <si>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</si>
  <si>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</si>
  <si>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</si>
  <si>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</si>
  <si>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</si>
  <si>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</si>
  <si>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</si>
  <si>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</si>
  <si>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</si>
  <si>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</si>
  <si>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</si>
  <si>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</si>
  <si>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</si>
  <si>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</si>
  <si>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</si>
  <si>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</si>
  <si>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</si>
  <si>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</si>
  <si>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</si>
  <si>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</si>
  <si>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</si>
  <si>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</si>
  <si>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</si>
  <si>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</si>
  <si>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</si>
  <si>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</si>
  <si>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</si>
  <si>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</si>
  <si>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</si>
  <si>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</si>
  <si>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</si>
  <si>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</si>
  <si>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</si>
  <si>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</si>
  <si>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</si>
  <si>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</si>
  <si>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</si>
  <si>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</si>
  <si>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</si>
  <si>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</si>
  <si>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</si>
  <si>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</si>
  <si>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</si>
  <si>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</si>
  <si>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</si>
  <si>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</si>
  <si>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</si>
  <si>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</si>
  <si>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</si>
  <si>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</si>
  <si>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</si>
  <si>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</si>
  <si>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</si>
  <si>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</si>
  <si>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</si>
  <si>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</si>
  <si>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</si>
  <si>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</si>
  <si>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</si>
  <si>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</si>
  <si>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</si>
  <si>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</si>
  <si>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</si>
  <si>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</si>
  <si>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</si>
  <si>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</si>
  <si>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</si>
  <si>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</si>
  <si>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</si>
  <si>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</si>
  <si>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</si>
  <si>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</si>
  <si>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</si>
  <si>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</si>
  <si>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</si>
  <si>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</si>
  <si>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</si>
  <si>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</si>
  <si>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</si>
  <si>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</si>
  <si>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</si>
  <si>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</si>
  <si>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</si>
  <si>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</si>
  <si>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</si>
  <si>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</si>
  <si>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</si>
  <si>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</si>
  <si>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</si>
  <si>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</si>
  <si>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</si>
  <si>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</si>
  <si>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</si>
  <si>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</si>
  <si>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</si>
  <si>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</si>
  <si>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</si>
  <si>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</si>
  <si>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</si>
  <si>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</si>
  <si>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</si>
  <si>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</si>
  <si>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</si>
  <si>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</si>
  <si>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</si>
  <si>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</si>
  <si>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</si>
  <si>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</si>
  <si>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</si>
  <si>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</si>
  <si>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</si>
  <si>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</si>
  <si>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</si>
  <si>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</si>
  <si>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</si>
  <si>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</si>
  <si>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</si>
  <si>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</si>
  <si>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</si>
  <si>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</si>
  <si>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</si>
  <si>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</si>
  <si>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</si>
  <si>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</si>
  <si>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</si>
  <si>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</si>
  <si>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</si>
  <si>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</si>
  <si>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</si>
  <si>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</si>
  <si>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</si>
  <si>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</si>
  <si>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r>
      <rPr>
        <b/>
        <sz val="11"/>
        <color rgb="FFFFFFFF"/>
        <rFont val="宋体"/>
        <charset val="134"/>
      </rPr>
      <t>case</t>
    </r>
    <r>
      <rPr>
        <b/>
        <sz val="11"/>
        <color rgb="FFFFFFFF"/>
        <rFont val="等线"/>
        <charset val="134"/>
      </rPr>
      <t>类别</t>
    </r>
  </si>
  <si>
    <t>SUM</t>
  </si>
  <si>
    <t>total</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</si>
</sst>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 numFmtId="176" formatCode="m&quot;月&quot;d&quot;日&quot;;@"/>
  </numFmts>
  <fonts count="35">
    <font>
      <sz val="11"/>
      <color theme="1"/>
      <name val="等线"/>
      <charset val="134"/>
      <scheme val="minor"/>
    </font>
    <font>
      <b/>
      <sz val="11"/>
      <color rgb="FF000000"/>
      <name val="等线"/>
      <charset val="134"/>
    </font>
    <font>
      <b/>
      <sz val="11"/>
      <color rgb="FFFFFFFF"/>
      <name val="宋体"/>
      <charset val="134"/>
    </font>
    <font>
      <sz val="11"/>
      <color theme="1"/>
      <name val="宋体"/>
      <charset val="134"/>
    </font>
    <font>
      <b/>
      <sz val="11"/>
      <color rgb="FF000000"/>
      <name val="宋体"/>
      <charset val="134"/>
    </font>
    <font>
      <sz val="11"/>
      <color rgb="FF000000"/>
      <name val="宋体"/>
      <charset val="134"/>
    </font>
    <font>
      <b/>
      <sz val="11"/>
      <color rgb="FFFF0000"/>
      <name val="宋体"/>
      <charset val="134"/>
    </font>
    <font>
      <sz val="11"/>
      <color rgb="FF000000"/>
      <name val="宋体"/>
      <charset val="1"/>
    </font>
    <font>
      <sz val="11"/>
      <color rgb="FF000000"/>
      <name val="等线"/>
      <charset val="1"/>
    </font>
    <font>
      <sz val="11"/>
      <color rgb="FF000000"/>
      <name val="等线"/>
      <charset val="134"/>
    </font>
    <font>
      <b/>
      <sz val="11"/>
      <name val="宋体"/>
      <charset val="134"/>
    </font>
    <font>
      <sz val="11"/>
      <name val="宋体"/>
      <charset val="134"/>
    </font>
    <font>
      <sz val="11"/>
      <color rgb="FFFF0000"/>
      <name val="宋体"/>
      <charset val="134"/>
    </font>
    <font>
      <b/>
      <sz val="11"/>
      <color theme="0"/>
      <name val="等线"/>
      <charset val="134"/>
      <scheme val="minor"/>
    </font>
    <font>
      <sz val="11"/>
      <name val="等线"/>
      <charset val="134"/>
      <scheme val="minor"/>
    </font>
    <font>
      <b/>
      <sz val="11"/>
      <color rgb="FFFFFFFF"/>
      <name val="等线"/>
      <charset val="134"/>
    </font>
    <font>
      <sz val="11"/>
      <color rgb="FFFA7D00"/>
      <name val="等线"/>
      <charset val="0"/>
      <scheme val="minor"/>
    </font>
    <font>
      <sz val="11"/>
      <color theme="0"/>
      <name val="等线"/>
      <charset val="0"/>
      <scheme val="minor"/>
    </font>
    <font>
      <b/>
      <sz val="11"/>
      <color theme="3"/>
      <name val="等线"/>
      <charset val="134"/>
      <scheme val="minor"/>
    </font>
    <font>
      <sz val="11"/>
      <color rgb="FFFF0000"/>
      <name val="等线"/>
      <charset val="0"/>
      <scheme val="minor"/>
    </font>
    <font>
      <b/>
      <sz val="11"/>
      <color rgb="FFFFFFFF"/>
      <name val="等线"/>
      <charset val="0"/>
      <scheme val="minor"/>
    </font>
    <font>
      <sz val="11"/>
      <color theme="1"/>
      <name val="等线"/>
      <charset val="0"/>
      <scheme val="minor"/>
    </font>
    <font>
      <u/>
      <sz val="11"/>
      <color rgb="FF800080"/>
      <name val="等线"/>
      <charset val="0"/>
      <scheme val="minor"/>
    </font>
    <font>
      <b/>
      <sz val="18"/>
      <color theme="3"/>
      <name val="等线"/>
      <charset val="134"/>
      <scheme val="minor"/>
    </font>
    <font>
      <i/>
      <sz val="11"/>
      <color rgb="FF7F7F7F"/>
      <name val="等线"/>
      <charset val="0"/>
      <scheme val="minor"/>
    </font>
    <font>
      <sz val="11"/>
      <color rgb="FF9C0006"/>
      <name val="等线"/>
      <charset val="0"/>
      <scheme val="minor"/>
    </font>
    <font>
      <b/>
      <sz val="11"/>
      <color rgb="FF3F3F3F"/>
      <name val="等线"/>
      <charset val="0"/>
      <scheme val="minor"/>
    </font>
    <font>
      <sz val="11"/>
      <color rgb="FF006100"/>
      <name val="等线"/>
      <charset val="0"/>
      <scheme val="minor"/>
    </font>
    <font>
      <b/>
      <sz val="13"/>
      <color theme="3"/>
      <name val="等线"/>
      <charset val="134"/>
      <scheme val="minor"/>
    </font>
    <font>
      <u/>
      <sz val="11"/>
      <color rgb="FF0000FF"/>
      <name val="等线"/>
      <charset val="0"/>
      <scheme val="minor"/>
    </font>
    <font>
      <sz val="11"/>
      <color rgb="FF3F3F76"/>
      <name val="等线"/>
      <charset val="0"/>
      <scheme val="minor"/>
    </font>
    <font>
      <b/>
      <sz val="11"/>
      <color theme="1"/>
      <name val="等线"/>
      <charset val="0"/>
      <scheme val="minor"/>
    </font>
    <font>
      <b/>
      <sz val="15"/>
      <color theme="3"/>
      <name val="等线"/>
      <charset val="134"/>
      <scheme val="minor"/>
    </font>
    <font>
      <sz val="11"/>
      <color rgb="FF9C6500"/>
      <name val="等线"/>
      <charset val="0"/>
      <scheme val="minor"/>
    </font>
    <font>
      <b/>
      <sz val="11"/>
      <color rgb="FFFA7D00"/>
      <name val="等线"/>
      <charset val="0"/>
      <scheme val="minor"/>
    </font>
  </fonts>
  <fills count="47">
    <fill>
      <patternFill patternType="none"/>
    </fill>
    <fill>
      <patternFill patternType="gray125"/>
    </fill>
    <fill>
      <patternFill patternType="solid">
        <fgColor rgb="FFFFFFFF"/>
        <bgColor rgb="FFFFFFCC"/>
      </patternFill>
    </fill>
    <fill>
      <patternFill patternType="solid">
        <fgColor rgb="FF800080"/>
        <bgColor rgb="FF800080"/>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FFFF00"/>
        <bgColor rgb="FF8497B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rgb="FFF2F2F2"/>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799981688894314"/>
        <bgColor indexed="64"/>
      </patternFill>
    </fill>
  </fills>
  <borders count="19">
    <border>
      <left/>
      <right/>
      <top/>
      <bottom/>
      <diagonal/>
    </border>
    <border>
      <left style="thin">
        <color auto="true"/>
      </left>
      <right style="thin">
        <color auto="true"/>
      </right>
      <top style="thin">
        <color auto="true"/>
      </top>
      <bottom style="thin">
        <color auto="true"/>
      </bottom>
      <diagonal/>
    </border>
    <border>
      <left/>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51">
    <xf numFmtId="0" fontId="0" fillId="0" borderId="0"/>
    <xf numFmtId="0" fontId="9" fillId="0" borderId="0"/>
    <xf numFmtId="0" fontId="17" fillId="44" borderId="0" applyNumberFormat="false" applyBorder="false" applyAlignment="false" applyProtection="false">
      <alignment vertical="center"/>
    </xf>
    <xf numFmtId="0" fontId="21" fillId="46" borderId="0" applyNumberFormat="false" applyBorder="false" applyAlignment="false" applyProtection="false">
      <alignment vertical="center"/>
    </xf>
    <xf numFmtId="0" fontId="17" fillId="39" borderId="0" applyNumberFormat="false" applyBorder="false" applyAlignment="false" applyProtection="false">
      <alignment vertical="center"/>
    </xf>
    <xf numFmtId="0" fontId="30" fillId="42" borderId="17" applyNumberFormat="false" applyAlignment="false" applyProtection="false">
      <alignment vertical="center"/>
    </xf>
    <xf numFmtId="0" fontId="21" fillId="31" borderId="0" applyNumberFormat="false" applyBorder="false" applyAlignment="false" applyProtection="false">
      <alignment vertical="center"/>
    </xf>
    <xf numFmtId="0" fontId="21" fillId="35" borderId="0" applyNumberFormat="false" applyBorder="false" applyAlignment="false" applyProtection="false">
      <alignment vertical="center"/>
    </xf>
    <xf numFmtId="44" fontId="0" fillId="0" borderId="0" applyFont="false" applyFill="false" applyBorder="false" applyAlignment="false" applyProtection="false">
      <alignment vertical="center"/>
    </xf>
    <xf numFmtId="0" fontId="17" fillId="3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7" fillId="32" borderId="0" applyNumberFormat="false" applyBorder="false" applyAlignment="false" applyProtection="false">
      <alignment vertical="center"/>
    </xf>
    <xf numFmtId="0" fontId="5" fillId="0" borderId="0"/>
    <xf numFmtId="0" fontId="17" fillId="40" borderId="0" applyNumberFormat="false" applyBorder="false" applyAlignment="false" applyProtection="false">
      <alignment vertical="center"/>
    </xf>
    <xf numFmtId="0" fontId="17" fillId="37" borderId="0" applyNumberFormat="false" applyBorder="false" applyAlignment="false" applyProtection="false">
      <alignment vertical="center"/>
    </xf>
    <xf numFmtId="0" fontId="17" fillId="38" borderId="0" applyNumberFormat="false" applyBorder="false" applyAlignment="false" applyProtection="false">
      <alignment vertical="center"/>
    </xf>
    <xf numFmtId="0" fontId="17" fillId="43" borderId="0" applyNumberFormat="false" applyBorder="false" applyAlignment="false" applyProtection="false">
      <alignment vertical="center"/>
    </xf>
    <xf numFmtId="0" fontId="34" fillId="24" borderId="17" applyNumberFormat="false" applyAlignment="false" applyProtection="false">
      <alignment vertical="center"/>
    </xf>
    <xf numFmtId="0" fontId="17" fillId="29" borderId="0" applyNumberFormat="false" applyBorder="false" applyAlignment="false" applyProtection="false">
      <alignment vertical="center"/>
    </xf>
    <xf numFmtId="0" fontId="33" fillId="45" borderId="0" applyNumberFormat="false" applyBorder="false" applyAlignment="false" applyProtection="false">
      <alignment vertical="center"/>
    </xf>
    <xf numFmtId="0" fontId="21" fillId="25" borderId="0" applyNumberFormat="false" applyBorder="false" applyAlignment="false" applyProtection="false">
      <alignment vertical="center"/>
    </xf>
    <xf numFmtId="0" fontId="27" fillId="27" borderId="0" applyNumberFormat="false" applyBorder="false" applyAlignment="false" applyProtection="false">
      <alignment vertical="center"/>
    </xf>
    <xf numFmtId="0" fontId="21" fillId="28" borderId="0" applyNumberFormat="false" applyBorder="false" applyAlignment="false" applyProtection="false">
      <alignment vertical="center"/>
    </xf>
    <xf numFmtId="0" fontId="31" fillId="0" borderId="18" applyNumberFormat="false" applyFill="false" applyAlignment="false" applyProtection="false">
      <alignment vertical="center"/>
    </xf>
    <xf numFmtId="0" fontId="25" fillId="22" borderId="0" applyNumberFormat="false" applyBorder="false" applyAlignment="false" applyProtection="false">
      <alignment vertical="center"/>
    </xf>
    <xf numFmtId="0" fontId="20" fillId="17" borderId="13" applyNumberFormat="false" applyAlignment="false" applyProtection="false">
      <alignment vertical="center"/>
    </xf>
    <xf numFmtId="0" fontId="26" fillId="24" borderId="14" applyNumberFormat="false" applyAlignment="false" applyProtection="false">
      <alignment vertical="center"/>
    </xf>
    <xf numFmtId="0" fontId="32" fillId="0" borderId="16" applyNumberFormat="false" applyFill="false" applyAlignment="false" applyProtection="false">
      <alignment vertical="center"/>
    </xf>
    <xf numFmtId="0" fontId="24" fillId="0" borderId="0" applyNumberFormat="false" applyFill="false" applyBorder="false" applyAlignment="false" applyProtection="false">
      <alignment vertical="center"/>
    </xf>
    <xf numFmtId="0" fontId="21" fillId="2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20" borderId="0" applyNumberFormat="false" applyBorder="false" applyAlignment="false" applyProtection="false">
      <alignment vertical="center"/>
    </xf>
    <xf numFmtId="43" fontId="0"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1" fillId="19"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0" fontId="17" fillId="41" borderId="0" applyNumberFormat="false" applyBorder="false" applyAlignment="false" applyProtection="false">
      <alignment vertical="center"/>
    </xf>
    <xf numFmtId="0" fontId="0" fillId="30" borderId="15" applyNumberFormat="false" applyFont="false" applyAlignment="false" applyProtection="false">
      <alignment vertical="center"/>
    </xf>
    <xf numFmtId="0" fontId="21" fillId="34" borderId="0" applyNumberFormat="false" applyBorder="false" applyAlignment="false" applyProtection="false">
      <alignment vertical="center"/>
    </xf>
    <xf numFmtId="0" fontId="17" fillId="36" borderId="0" applyNumberFormat="false" applyBorder="false" applyAlignment="false" applyProtection="false">
      <alignment vertical="center"/>
    </xf>
    <xf numFmtId="0" fontId="21" fillId="26" borderId="0" applyNumberFormat="false" applyBorder="false" applyAlignment="false" applyProtection="false">
      <alignment vertical="center"/>
    </xf>
    <xf numFmtId="0" fontId="29" fillId="0" borderId="0" applyNumberFormat="false" applyFill="false" applyBorder="false" applyAlignment="false" applyProtection="false">
      <alignment vertical="center"/>
    </xf>
    <xf numFmtId="41" fontId="0" fillId="0" borderId="0" applyFont="false" applyFill="false" applyBorder="false" applyAlignment="false" applyProtection="false">
      <alignment vertical="center"/>
    </xf>
    <xf numFmtId="0" fontId="28" fillId="0" borderId="16" applyNumberFormat="false" applyFill="false" applyAlignment="false" applyProtection="false">
      <alignment vertical="center"/>
    </xf>
    <xf numFmtId="0" fontId="21" fillId="18" borderId="0" applyNumberFormat="false" applyBorder="false" applyAlignment="false" applyProtection="false">
      <alignment vertical="center"/>
    </xf>
    <xf numFmtId="0" fontId="18" fillId="0" borderId="12" applyNumberFormat="false" applyFill="false" applyAlignment="false" applyProtection="false">
      <alignment vertical="center"/>
    </xf>
    <xf numFmtId="0" fontId="17" fillId="16" borderId="0" applyNumberFormat="false" applyBorder="false" applyAlignment="false" applyProtection="false">
      <alignment vertical="center"/>
    </xf>
    <xf numFmtId="0" fontId="21" fillId="23" borderId="0" applyNumberFormat="false" applyBorder="false" applyAlignment="false" applyProtection="false">
      <alignment vertical="center"/>
    </xf>
    <xf numFmtId="0" fontId="16" fillId="0" borderId="11" applyNumberFormat="false" applyFill="false" applyAlignment="false" applyProtection="false">
      <alignment vertical="center"/>
    </xf>
  </cellStyleXfs>
  <cellXfs count="174">
    <xf numFmtId="0" fontId="0" fillId="0" borderId="0" xfId="0"/>
    <xf numFmtId="0" fontId="1" fillId="2" borderId="0" xfId="12" applyFont="true" applyFill="true" applyAlignment="true">
      <alignment vertical="center"/>
    </xf>
    <xf numFmtId="0" fontId="2" fillId="3" borderId="1" xfId="12" applyFont="true" applyFill="true" applyBorder="true" applyAlignment="true">
      <alignment horizontal="center" vertical="center"/>
    </xf>
    <xf numFmtId="0" fontId="2" fillId="3" borderId="1" xfId="12" applyFont="true" applyFill="true" applyBorder="true" applyAlignment="true">
      <alignment horizontal="center" vertical="center" wrapText="true"/>
    </xf>
    <xf numFmtId="0" fontId="3" fillId="0" borderId="1" xfId="0" applyFont="true" applyBorder="true" applyAlignment="true">
      <alignment horizontal="center" vertical="center"/>
    </xf>
    <xf numFmtId="0" fontId="4" fillId="4" borderId="1" xfId="0" applyFont="true" applyFill="true" applyBorder="true" applyAlignment="true">
      <alignment horizontal="center"/>
    </xf>
    <xf numFmtId="0" fontId="5" fillId="0" borderId="2" xfId="0" applyFont="true" applyFill="true" applyBorder="true" applyAlignment="true">
      <alignment horizontal="center"/>
    </xf>
    <xf numFmtId="0" fontId="6" fillId="5" borderId="1" xfId="0" applyFont="true" applyFill="true" applyBorder="true" applyAlignment="true">
      <alignment horizontal="center"/>
    </xf>
    <xf numFmtId="0" fontId="3" fillId="0" borderId="0" xfId="0" applyFont="true"/>
    <xf numFmtId="0" fontId="2" fillId="6" borderId="3" xfId="0" applyFont="true" applyFill="true" applyBorder="true" applyAlignment="true">
      <alignment horizontal="center" vertical="center"/>
    </xf>
    <xf numFmtId="0" fontId="5" fillId="0" borderId="3" xfId="0" applyFont="true" applyBorder="true" applyAlignment="true">
      <alignment horizontal="center" vertical="center"/>
    </xf>
    <xf numFmtId="0" fontId="5" fillId="0" borderId="3" xfId="0" applyFont="true" applyBorder="true" applyAlignment="true">
      <alignment horizontal="left" vertical="center"/>
    </xf>
    <xf numFmtId="0" fontId="5" fillId="0" borderId="3" xfId="0" applyFont="true" applyBorder="true" applyAlignment="true">
      <alignment horizontal="center" vertical="center" wrapText="true"/>
    </xf>
    <xf numFmtId="176" fontId="5" fillId="0" borderId="3" xfId="0" applyNumberFormat="true" applyFont="true" applyBorder="true" applyAlignment="true">
      <alignment horizontal="center" vertical="center"/>
    </xf>
    <xf numFmtId="0" fontId="5" fillId="0" borderId="4" xfId="0" applyFont="true" applyBorder="true" applyAlignment="true">
      <alignment horizontal="center" vertical="center"/>
    </xf>
    <xf numFmtId="0" fontId="5" fillId="0" borderId="5" xfId="0" applyFont="true" applyBorder="true" applyAlignment="true">
      <alignment horizontal="center" vertical="center"/>
    </xf>
    <xf numFmtId="0" fontId="5" fillId="0" borderId="5" xfId="0" applyFont="true" applyBorder="true" applyAlignment="true">
      <alignment horizontal="left" vertical="center"/>
    </xf>
    <xf numFmtId="0" fontId="7" fillId="0" borderId="0" xfId="0" applyFont="true" applyFill="true" applyAlignment="true">
      <alignment horizontal="center" vertical="center"/>
    </xf>
    <xf numFmtId="0" fontId="7" fillId="0" borderId="0" xfId="0" applyFont="true" applyFill="true" applyAlignment="true">
      <alignment horizontal="center"/>
    </xf>
    <xf numFmtId="0" fontId="7" fillId="0" borderId="0" xfId="0" applyFont="true" applyFill="true" applyAlignment="true"/>
    <xf numFmtId="0" fontId="2" fillId="3" borderId="1" xfId="0" applyFont="true" applyFill="true" applyBorder="true" applyAlignment="true">
      <alignment horizontal="center" vertical="center"/>
    </xf>
    <xf numFmtId="0" fontId="7" fillId="0" borderId="6" xfId="0" applyFont="true" applyFill="true" applyBorder="true" applyAlignment="true">
      <alignment horizontal="center" vertical="center"/>
    </xf>
    <xf numFmtId="0" fontId="7" fillId="0" borderId="1" xfId="0" applyFont="true" applyFill="true" applyBorder="true" applyAlignment="true">
      <alignment horizontal="center" vertical="center"/>
    </xf>
    <xf numFmtId="0" fontId="8" fillId="0" borderId="1" xfId="0" applyFont="true" applyFill="true" applyBorder="true" applyAlignment="true">
      <alignment vertical="center"/>
    </xf>
    <xf numFmtId="0" fontId="7" fillId="0" borderId="7" xfId="0" applyFont="true" applyFill="true" applyBorder="true" applyAlignment="true">
      <alignment horizontal="center" vertical="center"/>
    </xf>
    <xf numFmtId="0" fontId="9" fillId="0" borderId="1" xfId="0" applyFont="true" applyFill="true" applyBorder="true" applyAlignment="true">
      <alignment vertical="center"/>
    </xf>
    <xf numFmtId="0" fontId="7" fillId="0" borderId="6" xfId="0" applyFont="true" applyFill="true" applyBorder="true" applyAlignment="true">
      <alignment horizontal="center" vertical="center"/>
    </xf>
    <xf numFmtId="0" fontId="8" fillId="0" borderId="1" xfId="0" applyFont="true" applyFill="true" applyBorder="true" applyAlignment="true">
      <alignment horizontal="left"/>
    </xf>
    <xf numFmtId="0" fontId="7" fillId="0" borderId="8" xfId="0" applyFont="true" applyFill="true" applyBorder="true" applyAlignment="true">
      <alignment horizontal="center" vertical="center"/>
    </xf>
    <xf numFmtId="0" fontId="7" fillId="0" borderId="1" xfId="0" applyFont="true" applyFill="true" applyBorder="true" applyAlignment="true">
      <alignment horizontal="center"/>
    </xf>
    <xf numFmtId="0" fontId="9" fillId="0" borderId="1" xfId="0" applyFont="true" applyFill="true" applyBorder="true" applyAlignment="true">
      <alignment horizontal="center" vertical="center"/>
    </xf>
    <xf numFmtId="0" fontId="8" fillId="0" borderId="1" xfId="0" applyFont="true" applyFill="true" applyBorder="true" applyAlignment="true">
      <alignment horizontal="center" vertical="center"/>
    </xf>
    <xf numFmtId="0" fontId="8" fillId="0" borderId="1" xfId="0" applyFont="true" applyFill="true" applyBorder="true" applyAlignment="true">
      <alignment horizontal="center"/>
    </xf>
    <xf numFmtId="0" fontId="4" fillId="0" borderId="0" xfId="0" applyFont="true" applyFill="true" applyAlignment="true">
      <alignment vertical="center"/>
    </xf>
    <xf numFmtId="0" fontId="10" fillId="0" borderId="0" xfId="0" applyFont="true" applyFill="true" applyAlignment="true">
      <alignment horizontal="center" vertical="center"/>
    </xf>
    <xf numFmtId="0" fontId="4" fillId="0" borderId="0" xfId="0" applyFont="true" applyFill="true" applyAlignment="true">
      <alignment horizontal="center" vertical="center"/>
    </xf>
    <xf numFmtId="0" fontId="7" fillId="0" borderId="0" xfId="0" applyFont="true" applyFill="true" applyAlignment="true">
      <alignment vertical="center" wrapText="true"/>
    </xf>
    <xf numFmtId="0" fontId="5" fillId="0" borderId="0" xfId="1" applyFont="true" applyAlignment="true">
      <alignment horizontal="left"/>
    </xf>
    <xf numFmtId="0" fontId="7" fillId="0" borderId="0" xfId="0" applyFont="true" applyFill="true" applyAlignment="true">
      <alignment horizontal="center" vertical="center" wrapText="true"/>
    </xf>
    <xf numFmtId="0" fontId="7" fillId="0" borderId="0" xfId="0" applyNumberFormat="true" applyFont="true" applyFill="true" applyAlignment="true">
      <alignment horizontal="center" vertical="center" wrapText="true"/>
    </xf>
    <xf numFmtId="0" fontId="7" fillId="0" borderId="0" xfId="0" applyFont="true" applyFill="true" applyAlignment="true">
      <alignment horizontal="left" vertical="center" wrapText="true"/>
    </xf>
    <xf numFmtId="0" fontId="7" fillId="0" borderId="0" xfId="0" applyFont="true" applyFill="true" applyAlignment="true">
      <alignment vertical="center"/>
    </xf>
    <xf numFmtId="0" fontId="2" fillId="3" borderId="1" xfId="0" applyFont="true" applyFill="true" applyBorder="true" applyAlignment="true">
      <alignment horizontal="center" vertical="center" wrapText="true"/>
    </xf>
    <xf numFmtId="0" fontId="2" fillId="3" borderId="9"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4" fillId="8" borderId="1" xfId="0" applyFont="true" applyFill="true" applyBorder="true" applyAlignment="true">
      <alignment horizontal="center" vertical="center"/>
    </xf>
    <xf numFmtId="0" fontId="4" fillId="8" borderId="1" xfId="0" applyFont="true" applyFill="true" applyBorder="true" applyAlignment="true">
      <alignment horizontal="center" vertical="center" wrapText="true"/>
    </xf>
    <xf numFmtId="49" fontId="4" fillId="8" borderId="1" xfId="0" applyNumberFormat="true" applyFont="true" applyFill="true" applyBorder="true" applyAlignment="true">
      <alignment horizontal="center" vertical="center" wrapText="true"/>
    </xf>
    <xf numFmtId="0" fontId="5" fillId="2" borderId="1" xfId="0"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49" fontId="5" fillId="0" borderId="1" xfId="0" applyNumberFormat="true" applyFont="true" applyFill="true" applyBorder="true" applyAlignment="true">
      <alignment vertical="center" wrapText="true"/>
    </xf>
    <xf numFmtId="49" fontId="5" fillId="9" borderId="1" xfId="12" applyNumberFormat="true" applyFont="true" applyFill="true" applyBorder="true" applyAlignment="true">
      <alignment horizontal="left" vertical="center"/>
    </xf>
    <xf numFmtId="0" fontId="5" fillId="10" borderId="1" xfId="1" applyFont="true" applyFill="true" applyBorder="true" applyAlignment="true">
      <alignment horizontal="left" vertical="center" wrapText="true"/>
    </xf>
    <xf numFmtId="0" fontId="11" fillId="10" borderId="1" xfId="1" applyFont="true" applyFill="true" applyBorder="true" applyAlignment="true">
      <alignment horizontal="left" vertical="center" wrapText="true"/>
    </xf>
    <xf numFmtId="0" fontId="5" fillId="9" borderId="1" xfId="1" applyFont="true" applyFill="true" applyBorder="true" applyAlignment="true">
      <alignment horizontal="left" vertical="center"/>
    </xf>
    <xf numFmtId="0" fontId="7" fillId="0" borderId="1" xfId="0" applyFont="true" applyFill="true" applyBorder="true" applyAlignment="true">
      <alignment horizontal="left" vertical="center"/>
    </xf>
    <xf numFmtId="0" fontId="7" fillId="0" borderId="1" xfId="0" applyFont="true" applyFill="true" applyBorder="true" applyAlignment="true">
      <alignment horizontal="left" vertical="center" wrapText="true"/>
    </xf>
    <xf numFmtId="0" fontId="7" fillId="0" borderId="1" xfId="0" applyFont="true" applyFill="true" applyBorder="true" applyAlignment="true">
      <alignment horizontal="center" vertical="center" wrapText="true"/>
    </xf>
    <xf numFmtId="0" fontId="2" fillId="3" borderId="9" xfId="0" applyNumberFormat="true" applyFont="true" applyFill="true" applyBorder="true" applyAlignment="true">
      <alignment horizontal="center" vertical="center" wrapText="true"/>
    </xf>
    <xf numFmtId="0" fontId="7" fillId="0" borderId="2" xfId="0" applyFont="true" applyFill="true" applyBorder="true" applyAlignment="true">
      <alignment vertical="center"/>
    </xf>
    <xf numFmtId="0" fontId="10" fillId="7" borderId="9" xfId="0" applyNumberFormat="true" applyFont="true" applyFill="true" applyBorder="true" applyAlignment="true">
      <alignment horizontal="center" vertical="center" wrapText="true"/>
    </xf>
    <xf numFmtId="0" fontId="10" fillId="7" borderId="9"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0" fontId="10" fillId="7" borderId="1" xfId="0" applyNumberFormat="true" applyFont="true" applyFill="true" applyBorder="true" applyAlignment="true">
      <alignment horizontal="center" vertical="center" wrapText="true"/>
    </xf>
    <xf numFmtId="0" fontId="4" fillId="8" borderId="1" xfId="0" applyNumberFormat="true" applyFont="true" applyFill="true" applyBorder="true" applyAlignment="true">
      <alignment horizontal="center" vertical="center" wrapText="true"/>
    </xf>
    <xf numFmtId="0" fontId="5" fillId="0" borderId="1" xfId="0" applyNumberFormat="true" applyFont="true" applyFill="true" applyBorder="true" applyAlignment="true">
      <alignment vertical="center" wrapText="true"/>
    </xf>
    <xf numFmtId="49" fontId="5" fillId="0" borderId="1" xfId="0" applyNumberFormat="true" applyFont="true" applyFill="true" applyBorder="true" applyAlignment="true">
      <alignment horizontal="center" vertical="center" wrapText="true"/>
    </xf>
    <xf numFmtId="0" fontId="11" fillId="9" borderId="1" xfId="1" applyFont="true" applyFill="true" applyBorder="true" applyAlignment="true">
      <alignment horizontal="left" vertical="center"/>
    </xf>
    <xf numFmtId="0" fontId="11" fillId="9" borderId="1" xfId="1" applyFont="true" applyFill="true" applyBorder="true" applyAlignment="true">
      <alignment horizontal="center" vertical="center"/>
    </xf>
    <xf numFmtId="0" fontId="7" fillId="0" borderId="1" xfId="0" applyNumberFormat="true" applyFont="true" applyFill="true" applyBorder="true" applyAlignment="true">
      <alignment horizontal="center" vertical="center" wrapText="true"/>
    </xf>
    <xf numFmtId="0" fontId="7" fillId="10" borderId="1" xfId="0" applyNumberFormat="true" applyFont="true" applyFill="true" applyBorder="true" applyAlignment="true">
      <alignment horizontal="center" vertical="center" wrapText="true"/>
    </xf>
    <xf numFmtId="0" fontId="2" fillId="3" borderId="2" xfId="0" applyFont="true" applyFill="true" applyBorder="true" applyAlignment="true">
      <alignment horizontal="center" vertical="center" wrapText="true"/>
    </xf>
    <xf numFmtId="0" fontId="7" fillId="0" borderId="1" xfId="0" applyFont="true" applyFill="true" applyBorder="true" applyAlignment="true">
      <alignment vertical="center"/>
    </xf>
    <xf numFmtId="0" fontId="11" fillId="10" borderId="1" xfId="1" applyFont="true" applyFill="true" applyBorder="true" applyAlignment="true">
      <alignment horizontal="center" vertical="center"/>
    </xf>
    <xf numFmtId="0" fontId="11" fillId="10" borderId="1" xfId="1" applyFont="true" applyFill="true" applyBorder="true" applyAlignment="true">
      <alignment horizontal="left" vertical="center"/>
    </xf>
    <xf numFmtId="0" fontId="5" fillId="10" borderId="1" xfId="1" applyFont="true" applyFill="true" applyBorder="true" applyAlignment="true">
      <alignment horizontal="left"/>
    </xf>
    <xf numFmtId="0" fontId="2" fillId="3" borderId="10" xfId="0" applyFont="true" applyFill="true" applyBorder="true" applyAlignment="true">
      <alignment horizontal="center" vertical="center" wrapText="true"/>
    </xf>
    <xf numFmtId="0" fontId="7" fillId="7" borderId="9" xfId="0" applyFont="true" applyFill="true" applyBorder="true" applyAlignment="true">
      <alignment horizontal="center" vertical="center"/>
    </xf>
    <xf numFmtId="0" fontId="7" fillId="7" borderId="2" xfId="0" applyFont="true" applyFill="true" applyBorder="true" applyAlignment="true">
      <alignment horizontal="center" vertical="center"/>
    </xf>
    <xf numFmtId="0" fontId="7" fillId="7" borderId="10" xfId="0" applyFont="true" applyFill="true" applyBorder="true" applyAlignment="true">
      <alignment horizontal="center" vertical="center"/>
    </xf>
    <xf numFmtId="49" fontId="12" fillId="0" borderId="1" xfId="0" applyNumberFormat="true" applyFont="true" applyFill="true" applyBorder="true" applyAlignment="true">
      <alignment horizontal="center" vertical="center" wrapText="true"/>
    </xf>
    <xf numFmtId="0" fontId="11" fillId="0" borderId="0" xfId="0" applyFont="true" applyFill="true" applyAlignment="true">
      <alignment horizontal="center" vertical="center"/>
    </xf>
    <xf numFmtId="0" fontId="4" fillId="2" borderId="0" xfId="0" applyNumberFormat="true" applyFont="true" applyFill="true" applyAlignment="true">
      <alignment vertical="center"/>
    </xf>
    <xf numFmtId="0" fontId="4" fillId="0" borderId="0" xfId="0" applyNumberFormat="true" applyFont="true" applyFill="true" applyAlignment="true">
      <alignment vertical="center"/>
    </xf>
    <xf numFmtId="0" fontId="7" fillId="0" borderId="0" xfId="0" applyNumberFormat="true" applyFont="true" applyFill="true" applyAlignment="true">
      <alignment vertical="center"/>
    </xf>
    <xf numFmtId="0" fontId="7" fillId="0" borderId="0" xfId="0" applyNumberFormat="true" applyFont="true" applyFill="true" applyAlignment="true">
      <alignment horizontal="left" vertical="center" wrapText="true"/>
    </xf>
    <xf numFmtId="0" fontId="10" fillId="12" borderId="1" xfId="0" applyNumberFormat="true" applyFont="true" applyFill="true" applyBorder="true" applyAlignment="true">
      <alignment horizontal="center" vertical="center"/>
    </xf>
    <xf numFmtId="0" fontId="10" fillId="12" borderId="1" xfId="0" applyNumberFormat="true" applyFont="true" applyFill="true" applyBorder="true" applyAlignment="true">
      <alignment horizontal="left" vertical="center" wrapText="true"/>
    </xf>
    <xf numFmtId="0" fontId="11" fillId="12" borderId="1" xfId="0" applyNumberFormat="true" applyFont="true" applyFill="true" applyBorder="true" applyAlignment="true">
      <alignment horizontal="center" vertical="center" wrapText="true"/>
    </xf>
    <xf numFmtId="0" fontId="2" fillId="3" borderId="1" xfId="0" applyNumberFormat="true" applyFont="true" applyFill="true" applyBorder="true" applyAlignment="true">
      <alignment horizontal="center" vertical="center"/>
    </xf>
    <xf numFmtId="0" fontId="2" fillId="3" borderId="1" xfId="0" applyNumberFormat="true" applyFont="true" applyFill="true" applyBorder="true" applyAlignment="true">
      <alignment horizontal="center" vertical="center" wrapText="true"/>
    </xf>
    <xf numFmtId="0" fontId="7" fillId="0" borderId="1" xfId="0" applyNumberFormat="true" applyFont="true" applyFill="true" applyBorder="true" applyAlignment="true">
      <alignment vertical="center"/>
    </xf>
    <xf numFmtId="0" fontId="7" fillId="0" borderId="1" xfId="0" applyNumberFormat="true" applyFont="true" applyFill="true" applyBorder="true" applyAlignment="true">
      <alignment vertical="center" wrapText="true"/>
    </xf>
    <xf numFmtId="0" fontId="11" fillId="0" borderId="2" xfId="1" applyFont="true" applyBorder="true" applyAlignment="true">
      <alignment horizontal="left" vertical="center" wrapText="true"/>
    </xf>
    <xf numFmtId="49" fontId="5" fillId="0" borderId="1" xfId="0" applyNumberFormat="true" applyFont="true" applyFill="true" applyBorder="true" applyAlignment="true">
      <alignment horizontal="left" vertical="center" wrapText="true"/>
    </xf>
    <xf numFmtId="0" fontId="11" fillId="0" borderId="1" xfId="1" applyFont="true" applyBorder="true" applyAlignment="true">
      <alignment horizontal="left" vertical="center" wrapText="true"/>
    </xf>
    <xf numFmtId="0" fontId="11" fillId="13" borderId="1" xfId="0" applyNumberFormat="true" applyFont="true" applyFill="true" applyBorder="true" applyAlignment="true">
      <alignment horizontal="center" vertical="center" wrapText="true"/>
    </xf>
    <xf numFmtId="0" fontId="11" fillId="14" borderId="1" xfId="0" applyNumberFormat="true" applyFont="true" applyFill="true" applyBorder="true" applyAlignment="true">
      <alignment horizontal="center" vertical="center" wrapText="true"/>
    </xf>
    <xf numFmtId="0" fontId="7" fillId="0" borderId="1" xfId="0" applyNumberFormat="true" applyFont="true" applyFill="true" applyBorder="true" applyAlignment="true">
      <alignment horizontal="left" vertical="center" wrapText="true"/>
    </xf>
    <xf numFmtId="0" fontId="13" fillId="0" borderId="0" xfId="1" applyFont="true" applyFill="true" applyAlignment="true">
      <alignment horizontal="center" vertical="center"/>
    </xf>
    <xf numFmtId="0" fontId="14" fillId="0" borderId="0" xfId="1" applyFont="true" applyFill="true" applyAlignment="true">
      <alignment horizontal="center" vertical="center"/>
    </xf>
    <xf numFmtId="0" fontId="0" fillId="0" borderId="0" xfId="1" applyFont="true" applyFill="true" applyAlignment="true">
      <alignment horizontal="center" vertical="center"/>
    </xf>
    <xf numFmtId="0" fontId="0" fillId="0" borderId="0" xfId="1" applyFont="true" applyAlignment="true">
      <alignment horizontal="center" vertical="center"/>
    </xf>
    <xf numFmtId="0" fontId="0" fillId="0" borderId="0" xfId="1" applyFont="true" applyAlignment="true">
      <alignment horizontal="center" vertical="center" wrapText="true"/>
    </xf>
    <xf numFmtId="0" fontId="0" fillId="0" borderId="0" xfId="1" applyFont="true" applyAlignment="true">
      <alignment horizontal="left" vertical="center" wrapText="true"/>
    </xf>
    <xf numFmtId="0" fontId="0" fillId="0" borderId="0" xfId="1" applyFont="true" applyAlignment="true">
      <alignment horizontal="left" vertical="center"/>
    </xf>
    <xf numFmtId="0" fontId="15" fillId="3" borderId="1" xfId="1" applyFont="true" applyFill="true" applyBorder="true" applyAlignment="true">
      <alignment horizontal="center" vertical="center" wrapText="true"/>
    </xf>
    <xf numFmtId="0" fontId="0" fillId="0" borderId="1" xfId="1" applyFont="true" applyBorder="true" applyAlignment="true">
      <alignment horizontal="center" vertical="center"/>
    </xf>
    <xf numFmtId="0" fontId="0" fillId="0" borderId="1" xfId="1" applyFont="true" applyBorder="true" applyAlignment="true">
      <alignment horizontal="center" vertical="center" wrapText="true"/>
    </xf>
    <xf numFmtId="0" fontId="0" fillId="0" borderId="1" xfId="1" applyFont="true" applyFill="true" applyBorder="true" applyAlignment="true">
      <alignment horizontal="center" vertical="center"/>
    </xf>
    <xf numFmtId="0" fontId="0" fillId="0" borderId="1" xfId="1" applyFont="true" applyFill="true" applyBorder="true" applyAlignment="true">
      <alignment horizontal="center" vertical="center" wrapText="true"/>
    </xf>
    <xf numFmtId="0" fontId="14" fillId="0" borderId="1" xfId="1" applyFont="true" applyFill="true" applyBorder="true" applyAlignment="true">
      <alignment horizontal="center" vertical="center"/>
    </xf>
    <xf numFmtId="0" fontId="0" fillId="0" borderId="1" xfId="1" applyFont="true" applyBorder="true" applyAlignment="true">
      <alignment horizontal="left" vertical="center" wrapText="true"/>
    </xf>
    <xf numFmtId="0" fontId="0" fillId="0" borderId="1" xfId="1" applyFont="true" applyFill="true" applyBorder="true" applyAlignment="true">
      <alignment horizontal="left" vertical="center" wrapText="true"/>
    </xf>
    <xf numFmtId="0" fontId="0" fillId="0" borderId="1" xfId="1" applyFont="true" applyFill="true" applyBorder="true" applyAlignment="true">
      <alignment vertical="center" wrapText="true"/>
    </xf>
    <xf numFmtId="0" fontId="14" fillId="0" borderId="1" xfId="1" applyFont="true" applyFill="true" applyBorder="true" applyAlignment="true">
      <alignment vertical="center" wrapText="true"/>
    </xf>
    <xf numFmtId="0" fontId="14" fillId="0" borderId="1" xfId="1" applyFont="true" applyBorder="true" applyAlignment="true">
      <alignment horizontal="left" vertical="center"/>
    </xf>
    <xf numFmtId="0" fontId="0" fillId="0" borderId="1" xfId="1" applyFont="true" applyBorder="true" applyAlignment="true">
      <alignment horizontal="left" vertical="center"/>
    </xf>
    <xf numFmtId="0" fontId="0" fillId="0" borderId="1" xfId="1" applyFont="true" applyFill="true" applyBorder="true" applyAlignment="true">
      <alignment horizontal="left" vertical="center"/>
    </xf>
    <xf numFmtId="0" fontId="14" fillId="0" borderId="1" xfId="1" applyFont="true" applyFill="true" applyBorder="true" applyAlignment="true">
      <alignment horizontal="left" vertical="center"/>
    </xf>
    <xf numFmtId="0" fontId="4" fillId="0" borderId="0" xfId="1" applyFont="true"/>
    <xf numFmtId="0" fontId="5" fillId="0" borderId="0" xfId="1" applyFont="true"/>
    <xf numFmtId="0" fontId="4" fillId="0" borderId="0" xfId="1" applyFont="true" applyAlignment="true">
      <alignment vertical="center"/>
    </xf>
    <xf numFmtId="0" fontId="5" fillId="0" borderId="0" xfId="1" applyFont="true" applyAlignment="true">
      <alignment vertical="center"/>
    </xf>
    <xf numFmtId="0" fontId="6" fillId="0" borderId="0" xfId="1" applyFont="true" applyAlignment="true">
      <alignment horizontal="left"/>
    </xf>
    <xf numFmtId="0" fontId="5" fillId="0" borderId="0" xfId="1" applyFont="true" applyAlignment="true">
      <alignment vertical="center" wrapText="true"/>
    </xf>
    <xf numFmtId="0" fontId="11" fillId="0" borderId="0" xfId="1" applyFont="true" applyAlignment="true">
      <alignment vertical="center" wrapText="true"/>
    </xf>
    <xf numFmtId="0" fontId="10" fillId="0" borderId="0" xfId="1" applyFont="true" applyAlignment="true">
      <alignment horizontal="left"/>
    </xf>
    <xf numFmtId="0" fontId="5" fillId="0" borderId="0" xfId="1" applyFont="true" applyFill="true" applyAlignment="true">
      <alignment vertical="center" wrapText="true"/>
    </xf>
    <xf numFmtId="0" fontId="12" fillId="0" borderId="0" xfId="1" applyFont="true" applyFill="true" applyAlignment="true">
      <alignment vertical="center" wrapText="true"/>
    </xf>
    <xf numFmtId="0" fontId="0" fillId="0" borderId="0" xfId="0" applyAlignment="true">
      <alignment horizontal="center"/>
    </xf>
    <xf numFmtId="0" fontId="0" fillId="0" borderId="0" xfId="0" applyAlignment="true">
      <alignment horizontal="left"/>
    </xf>
    <xf numFmtId="0" fontId="4" fillId="15" borderId="9" xfId="0" applyFont="true" applyFill="true" applyBorder="true" applyAlignment="true">
      <alignment horizontal="center" vertical="center" wrapText="true"/>
    </xf>
    <xf numFmtId="0" fontId="4" fillId="15" borderId="2" xfId="0" applyFont="true" applyFill="true" applyBorder="true" applyAlignment="true">
      <alignment horizontal="center" vertical="center" wrapText="true"/>
    </xf>
    <xf numFmtId="0" fontId="4" fillId="15" borderId="1" xfId="0" applyFont="true" applyFill="true" applyBorder="true" applyAlignment="true">
      <alignment horizontal="center" vertical="center" wrapText="true"/>
    </xf>
    <xf numFmtId="0" fontId="5" fillId="15" borderId="1" xfId="0" applyFont="true" applyFill="true" applyBorder="true" applyAlignment="true">
      <alignment horizontal="center" vertical="center" wrapText="true"/>
    </xf>
    <xf numFmtId="49" fontId="5" fillId="0" borderId="1" xfId="1" applyNumberFormat="true" applyFont="true" applyBorder="true" applyAlignment="true">
      <alignment horizontal="center" vertical="center"/>
    </xf>
    <xf numFmtId="0" fontId="5" fillId="0" borderId="1" xfId="1" applyFont="true" applyBorder="true" applyAlignment="true">
      <alignment horizontal="center" vertical="center" wrapText="true"/>
    </xf>
    <xf numFmtId="0" fontId="5" fillId="0" borderId="1" xfId="1" applyFont="true" applyBorder="true" applyAlignment="true">
      <alignment horizontal="center" vertical="center"/>
    </xf>
    <xf numFmtId="49" fontId="2" fillId="3" borderId="1" xfId="1" applyNumberFormat="true" applyFont="true" applyFill="true" applyBorder="true" applyAlignment="true">
      <alignment horizontal="center" vertical="center"/>
    </xf>
    <xf numFmtId="0" fontId="2" fillId="3" borderId="1" xfId="1" applyFont="true" applyFill="true" applyBorder="true" applyAlignment="true">
      <alignment horizontal="center" vertical="center" wrapText="true"/>
    </xf>
    <xf numFmtId="0" fontId="2" fillId="3" borderId="1" xfId="1" applyFont="true" applyFill="true" applyBorder="true" applyAlignment="true">
      <alignment horizontal="center" vertical="center"/>
    </xf>
    <xf numFmtId="0" fontId="2" fillId="3" borderId="9" xfId="1" applyFont="true" applyFill="true" applyBorder="true" applyAlignment="true">
      <alignment horizontal="center" vertical="center" wrapText="true"/>
    </xf>
    <xf numFmtId="0" fontId="5" fillId="9" borderId="9" xfId="1" applyFont="true" applyFill="true" applyBorder="true" applyAlignment="true">
      <alignment horizontal="left" vertical="center"/>
    </xf>
    <xf numFmtId="49" fontId="11" fillId="0" borderId="1" xfId="12" applyNumberFormat="true" applyFont="true" applyBorder="true" applyAlignment="true">
      <alignment horizontal="left" vertical="center" wrapText="true"/>
    </xf>
    <xf numFmtId="0" fontId="5" fillId="0" borderId="1" xfId="1" applyFont="true" applyBorder="true" applyAlignment="true">
      <alignment horizontal="left" vertical="center" wrapText="true"/>
    </xf>
    <xf numFmtId="0" fontId="11" fillId="0" borderId="9" xfId="1" applyFont="true" applyBorder="true" applyAlignment="true">
      <alignment horizontal="left" vertical="center" wrapText="true"/>
    </xf>
    <xf numFmtId="0" fontId="5" fillId="0" borderId="1" xfId="1" applyFont="true" applyFill="true" applyBorder="true" applyAlignment="true">
      <alignment horizontal="left" vertical="center"/>
    </xf>
    <xf numFmtId="0" fontId="5" fillId="0" borderId="9" xfId="1" applyFont="true" applyFill="true" applyBorder="true" applyAlignment="true">
      <alignment horizontal="left" vertical="center" wrapText="true"/>
    </xf>
    <xf numFmtId="0" fontId="11" fillId="0" borderId="1" xfId="1" applyFont="true" applyFill="true" applyBorder="true" applyAlignment="true">
      <alignment horizontal="left" vertical="center"/>
    </xf>
    <xf numFmtId="0" fontId="11" fillId="0" borderId="9" xfId="1" applyFont="true" applyFill="true" applyBorder="true" applyAlignment="true">
      <alignment horizontal="left" vertical="center" wrapText="true"/>
    </xf>
    <xf numFmtId="0" fontId="4" fillId="15" borderId="10" xfId="0" applyFont="true" applyFill="true" applyBorder="true" applyAlignment="true">
      <alignment horizontal="center" vertical="center" wrapText="true"/>
    </xf>
    <xf numFmtId="0" fontId="4" fillId="8" borderId="1" xfId="1" applyFont="true" applyFill="true" applyBorder="true" applyAlignment="true">
      <alignment horizontal="center"/>
    </xf>
    <xf numFmtId="0" fontId="4" fillId="0" borderId="1" xfId="1" applyFont="true" applyBorder="true" applyAlignment="true">
      <alignment horizontal="center"/>
    </xf>
    <xf numFmtId="0" fontId="2" fillId="3" borderId="10" xfId="1" applyFont="true" applyFill="true" applyBorder="true" applyAlignment="true">
      <alignment horizontal="center" vertical="center" wrapText="true"/>
    </xf>
    <xf numFmtId="49" fontId="5" fillId="0" borderId="1" xfId="1" applyNumberFormat="true" applyFont="true" applyBorder="true" applyAlignment="true">
      <alignment horizontal="left" vertical="center" wrapText="true"/>
    </xf>
    <xf numFmtId="49" fontId="5" fillId="0" borderId="1" xfId="1" applyNumberFormat="true" applyFont="true" applyBorder="true" applyAlignment="true">
      <alignment horizontal="center" vertical="center" wrapText="true"/>
    </xf>
    <xf numFmtId="0" fontId="11" fillId="0" borderId="1" xfId="1" applyFont="true" applyBorder="true" applyAlignment="true">
      <alignment horizontal="center" vertical="center"/>
    </xf>
    <xf numFmtId="49" fontId="11" fillId="0" borderId="1" xfId="1" applyNumberFormat="true" applyFont="true" applyBorder="true" applyAlignment="true">
      <alignment horizontal="left" vertical="center" wrapText="true"/>
    </xf>
    <xf numFmtId="49" fontId="11" fillId="0" borderId="1" xfId="1" applyNumberFormat="true" applyFont="true" applyBorder="true" applyAlignment="true">
      <alignment horizontal="center" vertical="center" wrapText="true"/>
    </xf>
    <xf numFmtId="0" fontId="11" fillId="0" borderId="1" xfId="1" applyFont="true" applyFill="true" applyBorder="true" applyAlignment="true">
      <alignment horizontal="left" vertical="center" wrapText="true"/>
    </xf>
    <xf numFmtId="0" fontId="4" fillId="15" borderId="2" xfId="0" applyFont="true" applyFill="true" applyBorder="true" applyAlignment="true">
      <alignment horizontal="left" vertical="center" wrapText="true"/>
    </xf>
    <xf numFmtId="0" fontId="4" fillId="0" borderId="1" xfId="1" applyFont="true" applyBorder="true" applyAlignment="true">
      <alignment horizontal="left"/>
    </xf>
    <xf numFmtId="0" fontId="11" fillId="0" borderId="1" xfId="1" applyFont="true" applyBorder="true" applyAlignment="true">
      <alignment horizontal="center" vertical="center" wrapText="true"/>
    </xf>
    <xf numFmtId="0" fontId="11" fillId="0" borderId="1" xfId="1" applyFont="true" applyFill="true" applyBorder="true" applyAlignment="true">
      <alignment horizontal="center" vertical="center"/>
    </xf>
    <xf numFmtId="0" fontId="4" fillId="15" borderId="9" xfId="0" applyFont="true" applyFill="true" applyBorder="true" applyAlignment="true">
      <alignment horizontal="center" wrapText="true"/>
    </xf>
    <xf numFmtId="0" fontId="4" fillId="15" borderId="2" xfId="0" applyFont="true" applyFill="true" applyBorder="true" applyAlignment="true">
      <alignment horizontal="center" wrapText="true"/>
    </xf>
    <xf numFmtId="0" fontId="4" fillId="15" borderId="10" xfId="0" applyFont="true" applyFill="true" applyBorder="true" applyAlignment="true">
      <alignment horizontal="center" wrapText="true"/>
    </xf>
    <xf numFmtId="0" fontId="4" fillId="0" borderId="1" xfId="1" applyFont="true" applyBorder="true" applyAlignment="true">
      <alignment horizontal="center" vertical="center"/>
    </xf>
    <xf numFmtId="0" fontId="4" fillId="0" borderId="1" xfId="1" applyFont="true" applyBorder="true" applyAlignment="true">
      <alignment horizontal="center" wrapText="true"/>
    </xf>
    <xf numFmtId="0" fontId="3" fillId="0" borderId="1" xfId="1" applyFont="true" applyBorder="true" applyAlignment="true">
      <alignment horizontal="center" vertical="center" wrapText="true"/>
    </xf>
    <xf numFmtId="0" fontId="4" fillId="15" borderId="9" xfId="0" applyFont="true" applyFill="true" applyBorder="true" applyAlignment="true">
      <alignment horizontal="center" vertical="center"/>
    </xf>
    <xf numFmtId="0" fontId="4" fillId="15" borderId="2" xfId="0" applyFont="true" applyFill="true" applyBorder="true" applyAlignment="true">
      <alignment horizontal="center"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ill>
        <patternFill patternType="solid">
          <bgColor rgb="FFFFD966"/>
        </patternFill>
      </fill>
    </dxf>
    <dxf>
      <fill>
        <patternFill patternType="solid">
          <bgColor rgb="FFF4B1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workbookViewId="0">
      <pane xSplit="5" ySplit="4" topLeftCell="F59" activePane="bottomRight" state="frozen"/>
      <selection/>
      <selection pane="topRight"/>
      <selection pane="bottomLeft"/>
      <selection pane="bottomRight" activeCell="D63" sqref="D63"/>
    </sheetView>
  </sheetViews>
  <sheetFormatPr defaultColWidth="9" defaultRowHeight="15"/>
  <cols>
    <col min="1" max="1" width="16.3333333333333" customWidth="true"/>
    <col min="2" max="2" width="9.66666666666667" customWidth="true"/>
    <col min="3" max="3" width="7.21666666666667" customWidth="true"/>
    <col min="4" max="4" width="41.775" customWidth="true"/>
    <col min="5" max="5" width="24.775" customWidth="true"/>
    <col min="6" max="6" width="26.125" style="131" customWidth="true"/>
    <col min="7" max="8" width="15" customWidth="true"/>
    <col min="9" max="10" width="16.6666666666667" customWidth="true"/>
    <col min="11" max="11" width="21.775" customWidth="true"/>
    <col min="12" max="12" width="30.6666666666667" style="132" customWidth="true"/>
    <col min="13" max="13" width="16.6666666666667" customWidth="true"/>
    <col min="14" max="14" width="30.6666666666667" customWidth="true"/>
    <col min="15" max="16" width="19.3333333333333" customWidth="true"/>
    <col min="17" max="18" width="16.775" customWidth="true"/>
    <col min="19" max="19" width="43.3333333333333" customWidth="true"/>
    <col min="20" max="20" width="51.5583333333333" customWidth="true"/>
    <col min="21" max="22" width="14.2166666666667" customWidth="true"/>
    <col min="23" max="1008" width="9" customWidth="true"/>
  </cols>
  <sheetData>
    <row r="1" s="121" customFormat="true" ht="19.8" customHeight="true" spans="1:22">
      <c r="A1" s="133" t="s">
        <v>0</v>
      </c>
      <c r="B1" s="134"/>
      <c r="C1" s="134"/>
      <c r="D1" s="134"/>
      <c r="E1" s="134"/>
      <c r="F1" s="134"/>
      <c r="G1" s="134"/>
      <c r="H1" s="152"/>
      <c r="I1" s="133" t="s">
        <v>1</v>
      </c>
      <c r="J1" s="134"/>
      <c r="K1" s="134"/>
      <c r="L1" s="162"/>
      <c r="M1" s="134"/>
      <c r="N1" s="134"/>
      <c r="O1" s="135" t="s">
        <v>2</v>
      </c>
      <c r="P1" s="135"/>
      <c r="Q1" s="135"/>
      <c r="R1" s="135"/>
      <c r="S1" s="135"/>
      <c r="T1" s="135"/>
      <c r="U1" s="172" t="s">
        <v>3</v>
      </c>
      <c r="V1" s="173"/>
    </row>
    <row r="2" s="121" customFormat="true" ht="19.8" customHeight="true" spans="1:22">
      <c r="A2" s="135" t="s">
        <v>4</v>
      </c>
      <c r="B2" s="135"/>
      <c r="C2" s="135"/>
      <c r="D2" s="136"/>
      <c r="E2" s="135"/>
      <c r="F2" s="135"/>
      <c r="G2" s="133" t="s">
        <v>5</v>
      </c>
      <c r="H2" s="152"/>
      <c r="I2" s="133" t="s">
        <v>6</v>
      </c>
      <c r="J2" s="134"/>
      <c r="K2" s="134"/>
      <c r="L2" s="162"/>
      <c r="M2" s="134"/>
      <c r="N2" s="134"/>
      <c r="O2" s="166" t="s">
        <v>6</v>
      </c>
      <c r="P2" s="167"/>
      <c r="Q2" s="167"/>
      <c r="R2" s="152"/>
      <c r="S2" s="166" t="s">
        <v>7</v>
      </c>
      <c r="T2" s="168"/>
      <c r="U2" s="172" t="s">
        <v>4</v>
      </c>
      <c r="V2" s="173"/>
    </row>
    <row r="3" s="122" customFormat="true" ht="19.8" customHeight="true" spans="1:22">
      <c r="A3" s="137"/>
      <c r="B3" s="138"/>
      <c r="C3" s="139"/>
      <c r="D3" s="138"/>
      <c r="E3" s="138"/>
      <c r="F3" s="138"/>
      <c r="G3" s="153" t="s">
        <v>8</v>
      </c>
      <c r="H3" s="154" t="s">
        <v>9</v>
      </c>
      <c r="I3" s="153" t="s">
        <v>8</v>
      </c>
      <c r="J3" s="154" t="s">
        <v>10</v>
      </c>
      <c r="K3" s="154"/>
      <c r="L3" s="163"/>
      <c r="M3" s="154"/>
      <c r="N3" s="154"/>
      <c r="O3" s="153" t="s">
        <v>8</v>
      </c>
      <c r="P3" s="154" t="s">
        <v>10</v>
      </c>
      <c r="Q3" s="153" t="s">
        <v>8</v>
      </c>
      <c r="R3" s="169" t="s">
        <v>10</v>
      </c>
      <c r="S3" s="170"/>
      <c r="T3" s="170"/>
      <c r="U3" s="169"/>
      <c r="V3" s="169"/>
    </row>
    <row r="4" s="123" customFormat="true" ht="49.8" customHeight="true" spans="1:22">
      <c r="A4" s="140" t="s">
        <v>11</v>
      </c>
      <c r="B4" s="141" t="s">
        <v>12</v>
      </c>
      <c r="C4" s="142" t="s">
        <v>13</v>
      </c>
      <c r="D4" s="143" t="s">
        <v>14</v>
      </c>
      <c r="E4" s="155" t="s">
        <v>15</v>
      </c>
      <c r="F4" s="141" t="s">
        <v>16</v>
      </c>
      <c r="G4" s="141" t="s">
        <v>17</v>
      </c>
      <c r="H4" s="141" t="s">
        <v>18</v>
      </c>
      <c r="I4" s="142" t="s">
        <v>19</v>
      </c>
      <c r="J4" s="142" t="s">
        <v>20</v>
      </c>
      <c r="K4" s="141" t="s">
        <v>21</v>
      </c>
      <c r="L4" s="141" t="s">
        <v>22</v>
      </c>
      <c r="M4" s="141" t="s">
        <v>23</v>
      </c>
      <c r="N4" s="141" t="s">
        <v>24</v>
      </c>
      <c r="O4" s="141" t="s">
        <v>25</v>
      </c>
      <c r="P4" s="141" t="s">
        <v>26</v>
      </c>
      <c r="Q4" s="141" t="s">
        <v>27</v>
      </c>
      <c r="R4" s="141" t="s">
        <v>28</v>
      </c>
      <c r="S4" s="141" t="s">
        <v>29</v>
      </c>
      <c r="T4" s="141" t="s">
        <v>30</v>
      </c>
      <c r="U4" s="142" t="s">
        <v>31</v>
      </c>
      <c r="V4" s="142" t="s">
        <v>32</v>
      </c>
    </row>
    <row r="5" s="37" customFormat="true" ht="22.8" customHeight="true" spans="1:22">
      <c r="A5" s="52" t="s">
        <v>33</v>
      </c>
      <c r="B5" s="53" t="s">
        <v>34</v>
      </c>
      <c r="C5" s="54" t="s">
        <v>35</v>
      </c>
      <c r="D5" s="144" t="s">
        <v>36</v>
      </c>
      <c r="E5" s="68"/>
      <c r="F5" s="69"/>
      <c r="G5" s="68"/>
      <c r="H5" s="68"/>
      <c r="I5" s="68"/>
      <c r="J5" s="69"/>
      <c r="K5" s="75"/>
      <c r="L5" s="75"/>
      <c r="M5" s="74"/>
      <c r="N5" s="74"/>
      <c r="O5" s="69"/>
      <c r="P5" s="68"/>
      <c r="Q5" s="69"/>
      <c r="R5" s="69"/>
      <c r="S5" s="55"/>
      <c r="T5" s="68"/>
      <c r="U5" s="68"/>
      <c r="V5" s="68"/>
    </row>
    <row r="6" s="124" customFormat="true" ht="90" spans="1:22">
      <c r="A6" s="145" t="s">
        <v>37</v>
      </c>
      <c r="B6" s="146" t="s">
        <v>34</v>
      </c>
      <c r="C6" s="96" t="s">
        <v>35</v>
      </c>
      <c r="D6" s="147" t="s">
        <v>38</v>
      </c>
      <c r="E6" s="156" t="s">
        <v>39</v>
      </c>
      <c r="F6" s="157" t="s">
        <v>40</v>
      </c>
      <c r="G6" s="158" t="s">
        <v>41</v>
      </c>
      <c r="H6" s="158" t="s">
        <v>41</v>
      </c>
      <c r="I6" s="158" t="s">
        <v>41</v>
      </c>
      <c r="J6" s="164" t="s">
        <v>42</v>
      </c>
      <c r="K6" s="96" t="s">
        <v>43</v>
      </c>
      <c r="L6" s="96" t="s">
        <v>44</v>
      </c>
      <c r="M6" s="164" t="s">
        <v>41</v>
      </c>
      <c r="N6" s="164" t="s">
        <v>41</v>
      </c>
      <c r="O6" s="164" t="s">
        <v>41</v>
      </c>
      <c r="P6" s="164" t="s">
        <v>45</v>
      </c>
      <c r="Q6" s="164" t="s">
        <v>41</v>
      </c>
      <c r="R6" s="164" t="s">
        <v>46</v>
      </c>
      <c r="S6" s="96" t="s">
        <v>47</v>
      </c>
      <c r="T6" s="171" t="s">
        <v>48</v>
      </c>
      <c r="U6" s="138" t="s">
        <v>49</v>
      </c>
      <c r="V6" s="138" t="s">
        <v>49</v>
      </c>
    </row>
    <row r="7" s="124" customFormat="true" ht="90" spans="1:22">
      <c r="A7" s="145" t="s">
        <v>50</v>
      </c>
      <c r="B7" s="146" t="s">
        <v>34</v>
      </c>
      <c r="C7" s="96" t="s">
        <v>35</v>
      </c>
      <c r="D7" s="147" t="s">
        <v>51</v>
      </c>
      <c r="E7" s="156" t="s">
        <v>52</v>
      </c>
      <c r="F7" s="157" t="s">
        <v>40</v>
      </c>
      <c r="G7" s="158" t="s">
        <v>41</v>
      </c>
      <c r="H7" s="158" t="s">
        <v>41</v>
      </c>
      <c r="I7" s="158" t="s">
        <v>41</v>
      </c>
      <c r="J7" s="164" t="s">
        <v>42</v>
      </c>
      <c r="K7" s="96" t="s">
        <v>43</v>
      </c>
      <c r="L7" s="96" t="s">
        <v>44</v>
      </c>
      <c r="M7" s="164" t="s">
        <v>41</v>
      </c>
      <c r="N7" s="164" t="s">
        <v>41</v>
      </c>
      <c r="O7" s="164" t="s">
        <v>41</v>
      </c>
      <c r="P7" s="164" t="s">
        <v>45</v>
      </c>
      <c r="Q7" s="164" t="s">
        <v>41</v>
      </c>
      <c r="R7" s="164" t="s">
        <v>46</v>
      </c>
      <c r="S7" s="96" t="s">
        <v>47</v>
      </c>
      <c r="T7" s="171" t="s">
        <v>48</v>
      </c>
      <c r="U7" s="138" t="s">
        <v>49</v>
      </c>
      <c r="V7" s="138" t="s">
        <v>49</v>
      </c>
    </row>
    <row r="8" s="37" customFormat="true" ht="22.8" customHeight="true" spans="1:22">
      <c r="A8" s="52" t="s">
        <v>53</v>
      </c>
      <c r="B8" s="53" t="s">
        <v>34</v>
      </c>
      <c r="C8" s="54" t="s">
        <v>35</v>
      </c>
      <c r="D8" s="144" t="s">
        <v>54</v>
      </c>
      <c r="E8" s="68"/>
      <c r="F8" s="69"/>
      <c r="G8" s="68"/>
      <c r="H8" s="68"/>
      <c r="I8" s="74"/>
      <c r="J8" s="69"/>
      <c r="K8" s="75"/>
      <c r="L8" s="75"/>
      <c r="M8" s="74"/>
      <c r="N8" s="74"/>
      <c r="O8" s="69"/>
      <c r="P8" s="68"/>
      <c r="Q8" s="69"/>
      <c r="R8" s="69"/>
      <c r="S8" s="55"/>
      <c r="T8" s="68"/>
      <c r="U8" s="68"/>
      <c r="V8" s="68"/>
    </row>
    <row r="9" s="125" customFormat="true" ht="90" spans="1:22">
      <c r="A9" s="145" t="s">
        <v>55</v>
      </c>
      <c r="B9" s="96" t="s">
        <v>34</v>
      </c>
      <c r="C9" s="96" t="s">
        <v>35</v>
      </c>
      <c r="D9" s="147" t="s">
        <v>56</v>
      </c>
      <c r="E9" s="159" t="s">
        <v>57</v>
      </c>
      <c r="F9" s="157" t="s">
        <v>58</v>
      </c>
      <c r="G9" s="158" t="s">
        <v>41</v>
      </c>
      <c r="H9" s="158" t="s">
        <v>41</v>
      </c>
      <c r="I9" s="158" t="s">
        <v>41</v>
      </c>
      <c r="J9" s="164" t="s">
        <v>59</v>
      </c>
      <c r="K9" s="96" t="s">
        <v>43</v>
      </c>
      <c r="L9" s="96" t="s">
        <v>60</v>
      </c>
      <c r="M9" s="164" t="s">
        <v>41</v>
      </c>
      <c r="N9" s="164" t="s">
        <v>41</v>
      </c>
      <c r="O9" s="164" t="s">
        <v>41</v>
      </c>
      <c r="P9" s="164" t="s">
        <v>61</v>
      </c>
      <c r="Q9" s="164" t="s">
        <v>41</v>
      </c>
      <c r="R9" s="164" t="s">
        <v>62</v>
      </c>
      <c r="S9" s="96" t="s">
        <v>47</v>
      </c>
      <c r="T9" s="171" t="s">
        <v>48</v>
      </c>
      <c r="U9" s="164" t="s">
        <v>49</v>
      </c>
      <c r="V9" s="164" t="s">
        <v>49</v>
      </c>
    </row>
    <row r="10" s="125" customFormat="true" ht="90" spans="1:22">
      <c r="A10" s="145" t="s">
        <v>63</v>
      </c>
      <c r="B10" s="96" t="s">
        <v>34</v>
      </c>
      <c r="C10" s="96" t="s">
        <v>35</v>
      </c>
      <c r="D10" s="147" t="s">
        <v>64</v>
      </c>
      <c r="E10" s="159" t="s">
        <v>65</v>
      </c>
      <c r="F10" s="157" t="s">
        <v>58</v>
      </c>
      <c r="G10" s="158" t="s">
        <v>41</v>
      </c>
      <c r="H10" s="158" t="s">
        <v>41</v>
      </c>
      <c r="I10" s="158" t="s">
        <v>41</v>
      </c>
      <c r="J10" s="164" t="s">
        <v>59</v>
      </c>
      <c r="K10" s="96" t="s">
        <v>43</v>
      </c>
      <c r="L10" s="96" t="s">
        <v>60</v>
      </c>
      <c r="M10" s="164" t="s">
        <v>41</v>
      </c>
      <c r="N10" s="164" t="s">
        <v>41</v>
      </c>
      <c r="O10" s="164" t="s">
        <v>41</v>
      </c>
      <c r="P10" s="164" t="s">
        <v>61</v>
      </c>
      <c r="Q10" s="164" t="s">
        <v>41</v>
      </c>
      <c r="R10" s="164" t="s">
        <v>62</v>
      </c>
      <c r="S10" s="96" t="s">
        <v>47</v>
      </c>
      <c r="T10" s="171" t="s">
        <v>48</v>
      </c>
      <c r="U10" s="164" t="s">
        <v>49</v>
      </c>
      <c r="V10" s="164" t="s">
        <v>49</v>
      </c>
    </row>
    <row r="11" s="37" customFormat="true" ht="22.8" customHeight="true" spans="1:22">
      <c r="A11" s="52" t="s">
        <v>66</v>
      </c>
      <c r="B11" s="53" t="s">
        <v>34</v>
      </c>
      <c r="C11" s="54" t="s">
        <v>35</v>
      </c>
      <c r="D11" s="144" t="s">
        <v>67</v>
      </c>
      <c r="E11" s="68"/>
      <c r="F11" s="69"/>
      <c r="G11" s="68"/>
      <c r="H11" s="68"/>
      <c r="I11" s="74"/>
      <c r="J11" s="69"/>
      <c r="K11" s="75"/>
      <c r="L11" s="75"/>
      <c r="M11" s="74"/>
      <c r="N11" s="74"/>
      <c r="O11" s="69"/>
      <c r="P11" s="68"/>
      <c r="Q11" s="69"/>
      <c r="R11" s="69"/>
      <c r="S11" s="55"/>
      <c r="T11" s="68"/>
      <c r="U11" s="68"/>
      <c r="V11" s="68"/>
    </row>
    <row r="12" s="125" customFormat="true" ht="90" spans="1:22">
      <c r="A12" s="145" t="s">
        <v>68</v>
      </c>
      <c r="B12" s="146" t="s">
        <v>34</v>
      </c>
      <c r="C12" s="96" t="s">
        <v>35</v>
      </c>
      <c r="D12" s="147" t="s">
        <v>69</v>
      </c>
      <c r="E12" s="159" t="s">
        <v>70</v>
      </c>
      <c r="F12" s="157" t="s">
        <v>71</v>
      </c>
      <c r="G12" s="158" t="s">
        <v>41</v>
      </c>
      <c r="H12" s="158" t="s">
        <v>41</v>
      </c>
      <c r="I12" s="158" t="s">
        <v>41</v>
      </c>
      <c r="J12" s="164" t="s">
        <v>59</v>
      </c>
      <c r="K12" s="96" t="s">
        <v>43</v>
      </c>
      <c r="L12" s="96" t="s">
        <v>60</v>
      </c>
      <c r="M12" s="164" t="s">
        <v>41</v>
      </c>
      <c r="N12" s="164" t="s">
        <v>41</v>
      </c>
      <c r="O12" s="164" t="s">
        <v>41</v>
      </c>
      <c r="P12" s="164" t="s">
        <v>61</v>
      </c>
      <c r="Q12" s="164" t="s">
        <v>41</v>
      </c>
      <c r="R12" s="164" t="s">
        <v>62</v>
      </c>
      <c r="S12" s="96" t="s">
        <v>47</v>
      </c>
      <c r="T12" s="171" t="s">
        <v>48</v>
      </c>
      <c r="U12" s="164" t="s">
        <v>49</v>
      </c>
      <c r="V12" s="164" t="s">
        <v>49</v>
      </c>
    </row>
    <row r="13" s="125" customFormat="true" ht="90" spans="1:22">
      <c r="A13" s="145" t="s">
        <v>72</v>
      </c>
      <c r="B13" s="146" t="s">
        <v>34</v>
      </c>
      <c r="C13" s="96" t="s">
        <v>35</v>
      </c>
      <c r="D13" s="147" t="s">
        <v>73</v>
      </c>
      <c r="E13" s="156" t="s">
        <v>74</v>
      </c>
      <c r="F13" s="157" t="s">
        <v>71</v>
      </c>
      <c r="G13" s="158" t="s">
        <v>41</v>
      </c>
      <c r="H13" s="158" t="s">
        <v>41</v>
      </c>
      <c r="I13" s="158" t="s">
        <v>41</v>
      </c>
      <c r="J13" s="164" t="s">
        <v>42</v>
      </c>
      <c r="K13" s="96" t="s">
        <v>43</v>
      </c>
      <c r="L13" s="96" t="s">
        <v>44</v>
      </c>
      <c r="M13" s="164" t="s">
        <v>41</v>
      </c>
      <c r="N13" s="164" t="s">
        <v>41</v>
      </c>
      <c r="O13" s="164" t="s">
        <v>41</v>
      </c>
      <c r="P13" s="164" t="s">
        <v>45</v>
      </c>
      <c r="Q13" s="164" t="s">
        <v>41</v>
      </c>
      <c r="R13" s="164" t="s">
        <v>46</v>
      </c>
      <c r="S13" s="96" t="s">
        <v>47</v>
      </c>
      <c r="T13" s="171" t="s">
        <v>48</v>
      </c>
      <c r="U13" s="164" t="s">
        <v>49</v>
      </c>
      <c r="V13" s="164" t="s">
        <v>49</v>
      </c>
    </row>
    <row r="14" s="37" customFormat="true" ht="22.8" customHeight="true" spans="1:22">
      <c r="A14" s="52" t="s">
        <v>75</v>
      </c>
      <c r="B14" s="53" t="s">
        <v>34</v>
      </c>
      <c r="C14" s="54" t="s">
        <v>35</v>
      </c>
      <c r="D14" s="144" t="s">
        <v>76</v>
      </c>
      <c r="E14" s="68"/>
      <c r="F14" s="69"/>
      <c r="G14" s="68"/>
      <c r="H14" s="68"/>
      <c r="I14" s="74"/>
      <c r="J14" s="69"/>
      <c r="K14" s="75"/>
      <c r="L14" s="75"/>
      <c r="M14" s="74"/>
      <c r="N14" s="74"/>
      <c r="O14" s="69"/>
      <c r="P14" s="68"/>
      <c r="Q14" s="69"/>
      <c r="R14" s="69"/>
      <c r="S14" s="55"/>
      <c r="T14" s="68"/>
      <c r="U14" s="68"/>
      <c r="V14" s="68"/>
    </row>
    <row r="15" s="126" customFormat="true" ht="90" spans="1:22">
      <c r="A15" s="145" t="s">
        <v>77</v>
      </c>
      <c r="B15" s="146" t="s">
        <v>34</v>
      </c>
      <c r="C15" s="96" t="s">
        <v>35</v>
      </c>
      <c r="D15" s="147" t="s">
        <v>78</v>
      </c>
      <c r="E15" s="156" t="s">
        <v>79</v>
      </c>
      <c r="F15" s="157" t="s">
        <v>80</v>
      </c>
      <c r="G15" s="158" t="s">
        <v>41</v>
      </c>
      <c r="H15" s="158" t="s">
        <v>41</v>
      </c>
      <c r="I15" s="158" t="s">
        <v>41</v>
      </c>
      <c r="J15" s="164" t="s">
        <v>59</v>
      </c>
      <c r="K15" s="96" t="s">
        <v>43</v>
      </c>
      <c r="L15" s="96" t="s">
        <v>60</v>
      </c>
      <c r="M15" s="164" t="s">
        <v>41</v>
      </c>
      <c r="N15" s="164" t="s">
        <v>41</v>
      </c>
      <c r="O15" s="164" t="s">
        <v>41</v>
      </c>
      <c r="P15" s="164" t="s">
        <v>61</v>
      </c>
      <c r="Q15" s="164" t="s">
        <v>41</v>
      </c>
      <c r="R15" s="164" t="s">
        <v>62</v>
      </c>
      <c r="S15" s="96" t="s">
        <v>47</v>
      </c>
      <c r="T15" s="171" t="s">
        <v>48</v>
      </c>
      <c r="U15" s="164" t="s">
        <v>49</v>
      </c>
      <c r="V15" s="164" t="s">
        <v>49</v>
      </c>
    </row>
    <row r="16" s="126" customFormat="true" ht="90" spans="1:22">
      <c r="A16" s="145" t="s">
        <v>81</v>
      </c>
      <c r="B16" s="146" t="s">
        <v>34</v>
      </c>
      <c r="C16" s="96" t="s">
        <v>35</v>
      </c>
      <c r="D16" s="147" t="s">
        <v>82</v>
      </c>
      <c r="E16" s="156" t="s">
        <v>83</v>
      </c>
      <c r="F16" s="157" t="s">
        <v>80</v>
      </c>
      <c r="G16" s="158" t="s">
        <v>41</v>
      </c>
      <c r="H16" s="158" t="s">
        <v>41</v>
      </c>
      <c r="I16" s="158" t="s">
        <v>41</v>
      </c>
      <c r="J16" s="164" t="s">
        <v>42</v>
      </c>
      <c r="K16" s="96" t="s">
        <v>43</v>
      </c>
      <c r="L16" s="96" t="s">
        <v>44</v>
      </c>
      <c r="M16" s="164" t="s">
        <v>41</v>
      </c>
      <c r="N16" s="164" t="s">
        <v>41</v>
      </c>
      <c r="O16" s="164" t="s">
        <v>41</v>
      </c>
      <c r="P16" s="164" t="s">
        <v>45</v>
      </c>
      <c r="Q16" s="164" t="s">
        <v>41</v>
      </c>
      <c r="R16" s="164" t="s">
        <v>46</v>
      </c>
      <c r="S16" s="96" t="s">
        <v>47</v>
      </c>
      <c r="T16" s="171" t="s">
        <v>48</v>
      </c>
      <c r="U16" s="164" t="s">
        <v>49</v>
      </c>
      <c r="V16" s="164" t="s">
        <v>49</v>
      </c>
    </row>
    <row r="17" s="37" customFormat="true" ht="22.8" customHeight="true" spans="1:22">
      <c r="A17" s="52" t="s">
        <v>84</v>
      </c>
      <c r="B17" s="53" t="s">
        <v>34</v>
      </c>
      <c r="C17" s="54" t="s">
        <v>35</v>
      </c>
      <c r="D17" s="144" t="s">
        <v>85</v>
      </c>
      <c r="E17" s="68"/>
      <c r="F17" s="69"/>
      <c r="G17" s="68"/>
      <c r="H17" s="68"/>
      <c r="I17" s="74"/>
      <c r="J17" s="69"/>
      <c r="K17" s="75"/>
      <c r="L17" s="75"/>
      <c r="M17" s="74"/>
      <c r="N17" s="74"/>
      <c r="O17" s="69"/>
      <c r="P17" s="68"/>
      <c r="Q17" s="69"/>
      <c r="R17" s="69"/>
      <c r="S17" s="55"/>
      <c r="T17" s="68"/>
      <c r="U17" s="68"/>
      <c r="V17" s="68"/>
    </row>
    <row r="18" s="126" customFormat="true" ht="90" spans="1:22">
      <c r="A18" s="145" t="s">
        <v>86</v>
      </c>
      <c r="B18" s="146" t="s">
        <v>34</v>
      </c>
      <c r="C18" s="96" t="s">
        <v>35</v>
      </c>
      <c r="D18" s="147" t="s">
        <v>87</v>
      </c>
      <c r="E18" s="156" t="s">
        <v>88</v>
      </c>
      <c r="F18" s="157" t="s">
        <v>89</v>
      </c>
      <c r="G18" s="158" t="s">
        <v>41</v>
      </c>
      <c r="H18" s="158" t="s">
        <v>41</v>
      </c>
      <c r="I18" s="158" t="s">
        <v>41</v>
      </c>
      <c r="J18" s="164" t="s">
        <v>59</v>
      </c>
      <c r="K18" s="96" t="s">
        <v>43</v>
      </c>
      <c r="L18" s="96" t="s">
        <v>60</v>
      </c>
      <c r="M18" s="164" t="s">
        <v>41</v>
      </c>
      <c r="N18" s="164" t="s">
        <v>41</v>
      </c>
      <c r="O18" s="164" t="s">
        <v>41</v>
      </c>
      <c r="P18" s="164" t="s">
        <v>61</v>
      </c>
      <c r="Q18" s="164" t="s">
        <v>41</v>
      </c>
      <c r="R18" s="164" t="s">
        <v>62</v>
      </c>
      <c r="S18" s="96" t="s">
        <v>47</v>
      </c>
      <c r="T18" s="171" t="s">
        <v>48</v>
      </c>
      <c r="U18" s="164" t="s">
        <v>49</v>
      </c>
      <c r="V18" s="164" t="s">
        <v>49</v>
      </c>
    </row>
    <row r="19" s="126" customFormat="true" ht="90" spans="1:22">
      <c r="A19" s="145" t="s">
        <v>90</v>
      </c>
      <c r="B19" s="146" t="s">
        <v>34</v>
      </c>
      <c r="C19" s="96" t="s">
        <v>35</v>
      </c>
      <c r="D19" s="147" t="s">
        <v>91</v>
      </c>
      <c r="E19" s="156" t="s">
        <v>92</v>
      </c>
      <c r="F19" s="157" t="s">
        <v>89</v>
      </c>
      <c r="G19" s="158" t="s">
        <v>41</v>
      </c>
      <c r="H19" s="158" t="s">
        <v>41</v>
      </c>
      <c r="I19" s="158" t="s">
        <v>41</v>
      </c>
      <c r="J19" s="164" t="s">
        <v>42</v>
      </c>
      <c r="K19" s="96" t="s">
        <v>43</v>
      </c>
      <c r="L19" s="96" t="s">
        <v>93</v>
      </c>
      <c r="M19" s="164" t="s">
        <v>41</v>
      </c>
      <c r="N19" s="164" t="s">
        <v>41</v>
      </c>
      <c r="O19" s="164" t="s">
        <v>41</v>
      </c>
      <c r="P19" s="164" t="s">
        <v>45</v>
      </c>
      <c r="Q19" s="164" t="s">
        <v>41</v>
      </c>
      <c r="R19" s="164" t="s">
        <v>46</v>
      </c>
      <c r="S19" s="96" t="s">
        <v>47</v>
      </c>
      <c r="T19" s="171" t="s">
        <v>48</v>
      </c>
      <c r="U19" s="164" t="s">
        <v>49</v>
      </c>
      <c r="V19" s="164" t="s">
        <v>49</v>
      </c>
    </row>
    <row r="20" s="127" customFormat="true" ht="90" spans="1:22">
      <c r="A20" s="145" t="s">
        <v>94</v>
      </c>
      <c r="B20" s="96" t="s">
        <v>34</v>
      </c>
      <c r="C20" s="96" t="s">
        <v>35</v>
      </c>
      <c r="D20" s="147" t="s">
        <v>95</v>
      </c>
      <c r="E20" s="159" t="s">
        <v>96</v>
      </c>
      <c r="F20" s="157" t="s">
        <v>89</v>
      </c>
      <c r="G20" s="158" t="s">
        <v>41</v>
      </c>
      <c r="H20" s="158" t="s">
        <v>41</v>
      </c>
      <c r="I20" s="158" t="s">
        <v>41</v>
      </c>
      <c r="J20" s="164" t="s">
        <v>42</v>
      </c>
      <c r="K20" s="96" t="s">
        <v>43</v>
      </c>
      <c r="L20" s="161" t="s">
        <v>97</v>
      </c>
      <c r="M20" s="164" t="s">
        <v>41</v>
      </c>
      <c r="N20" s="164" t="s">
        <v>41</v>
      </c>
      <c r="O20" s="164" t="s">
        <v>41</v>
      </c>
      <c r="P20" s="164" t="s">
        <v>45</v>
      </c>
      <c r="Q20" s="164" t="s">
        <v>41</v>
      </c>
      <c r="R20" s="164" t="s">
        <v>46</v>
      </c>
      <c r="S20" s="96" t="s">
        <v>47</v>
      </c>
      <c r="T20" s="171" t="s">
        <v>48</v>
      </c>
      <c r="U20" s="164" t="s">
        <v>49</v>
      </c>
      <c r="V20" s="164" t="s">
        <v>49</v>
      </c>
    </row>
    <row r="21" s="37" customFormat="true" ht="22.8" customHeight="true" spans="1:22">
      <c r="A21" s="52" t="s">
        <v>98</v>
      </c>
      <c r="B21" s="53" t="s">
        <v>34</v>
      </c>
      <c r="C21" s="54" t="s">
        <v>35</v>
      </c>
      <c r="D21" s="144" t="s">
        <v>99</v>
      </c>
      <c r="E21" s="68"/>
      <c r="F21" s="69"/>
      <c r="G21" s="68"/>
      <c r="H21" s="68"/>
      <c r="I21" s="74"/>
      <c r="J21" s="69"/>
      <c r="K21" s="75"/>
      <c r="L21" s="75"/>
      <c r="M21" s="74"/>
      <c r="N21" s="74"/>
      <c r="O21" s="69"/>
      <c r="P21" s="68"/>
      <c r="Q21" s="69"/>
      <c r="R21" s="69"/>
      <c r="S21" s="55"/>
      <c r="T21" s="68"/>
      <c r="U21" s="68"/>
      <c r="V21" s="68"/>
    </row>
    <row r="22" s="128" customFormat="true" ht="90" spans="1:22">
      <c r="A22" s="145" t="s">
        <v>100</v>
      </c>
      <c r="B22" s="96" t="s">
        <v>34</v>
      </c>
      <c r="C22" s="96" t="s">
        <v>35</v>
      </c>
      <c r="D22" s="147" t="s">
        <v>101</v>
      </c>
      <c r="E22" s="159" t="s">
        <v>102</v>
      </c>
      <c r="F22" s="160" t="s">
        <v>103</v>
      </c>
      <c r="G22" s="158" t="s">
        <v>41</v>
      </c>
      <c r="H22" s="158" t="s">
        <v>41</v>
      </c>
      <c r="I22" s="158" t="s">
        <v>41</v>
      </c>
      <c r="J22" s="164">
        <v>5324</v>
      </c>
      <c r="K22" s="96" t="s">
        <v>43</v>
      </c>
      <c r="L22" s="96" t="s">
        <v>44</v>
      </c>
      <c r="M22" s="96" t="s">
        <v>104</v>
      </c>
      <c r="N22" s="164" t="s">
        <v>41</v>
      </c>
      <c r="O22" s="164" t="s">
        <v>41</v>
      </c>
      <c r="P22" s="164" t="s">
        <v>45</v>
      </c>
      <c r="Q22" s="164" t="s">
        <v>41</v>
      </c>
      <c r="R22" s="164" t="s">
        <v>46</v>
      </c>
      <c r="S22" s="96" t="s">
        <v>47</v>
      </c>
      <c r="T22" s="171" t="s">
        <v>48</v>
      </c>
      <c r="U22" s="164" t="s">
        <v>49</v>
      </c>
      <c r="V22" s="164" t="s">
        <v>49</v>
      </c>
    </row>
    <row r="23" s="37" customFormat="true" ht="22.8" customHeight="true" spans="1:22">
      <c r="A23" s="52" t="s">
        <v>105</v>
      </c>
      <c r="B23" s="53" t="s">
        <v>34</v>
      </c>
      <c r="C23" s="54" t="s">
        <v>35</v>
      </c>
      <c r="D23" s="144" t="s">
        <v>106</v>
      </c>
      <c r="E23" s="68"/>
      <c r="F23" s="69"/>
      <c r="G23" s="68"/>
      <c r="H23" s="68"/>
      <c r="I23" s="74"/>
      <c r="J23" s="69"/>
      <c r="K23" s="75"/>
      <c r="L23" s="75"/>
      <c r="M23" s="74"/>
      <c r="N23" s="74"/>
      <c r="O23" s="69"/>
      <c r="P23" s="68"/>
      <c r="Q23" s="69"/>
      <c r="R23" s="69"/>
      <c r="S23" s="55"/>
      <c r="T23" s="68"/>
      <c r="U23" s="68"/>
      <c r="V23" s="68"/>
    </row>
    <row r="24" s="127" customFormat="true" ht="90" spans="1:22">
      <c r="A24" s="145" t="s">
        <v>107</v>
      </c>
      <c r="B24" s="96" t="s">
        <v>34</v>
      </c>
      <c r="C24" s="96" t="s">
        <v>35</v>
      </c>
      <c r="D24" s="147" t="s">
        <v>108</v>
      </c>
      <c r="E24" s="159" t="s">
        <v>109</v>
      </c>
      <c r="F24" s="160" t="s">
        <v>110</v>
      </c>
      <c r="G24" s="158" t="s">
        <v>41</v>
      </c>
      <c r="H24" s="158" t="s">
        <v>41</v>
      </c>
      <c r="I24" s="158" t="s">
        <v>41</v>
      </c>
      <c r="J24" s="164" t="s">
        <v>42</v>
      </c>
      <c r="K24" s="96" t="s">
        <v>43</v>
      </c>
      <c r="L24" s="96" t="s">
        <v>44</v>
      </c>
      <c r="M24" s="164" t="s">
        <v>41</v>
      </c>
      <c r="N24" s="96" t="s">
        <v>111</v>
      </c>
      <c r="O24" s="164" t="s">
        <v>41</v>
      </c>
      <c r="P24" s="164" t="s">
        <v>45</v>
      </c>
      <c r="Q24" s="164" t="s">
        <v>41</v>
      </c>
      <c r="R24" s="164" t="s">
        <v>46</v>
      </c>
      <c r="S24" s="96" t="s">
        <v>47</v>
      </c>
      <c r="T24" s="171" t="s">
        <v>48</v>
      </c>
      <c r="U24" s="164" t="s">
        <v>49</v>
      </c>
      <c r="V24" s="164" t="s">
        <v>49</v>
      </c>
    </row>
    <row r="25" s="126" customFormat="true" ht="90" spans="1:22">
      <c r="A25" s="145" t="s">
        <v>112</v>
      </c>
      <c r="B25" s="146" t="s">
        <v>34</v>
      </c>
      <c r="C25" s="96" t="s">
        <v>35</v>
      </c>
      <c r="D25" s="147" t="s">
        <v>113</v>
      </c>
      <c r="E25" s="156" t="s">
        <v>114</v>
      </c>
      <c r="F25" s="160" t="s">
        <v>110</v>
      </c>
      <c r="G25" s="158" t="s">
        <v>41</v>
      </c>
      <c r="H25" s="158" t="s">
        <v>41</v>
      </c>
      <c r="I25" s="158" t="s">
        <v>41</v>
      </c>
      <c r="J25" s="164" t="s">
        <v>42</v>
      </c>
      <c r="K25" s="96" t="s">
        <v>43</v>
      </c>
      <c r="L25" s="96" t="s">
        <v>44</v>
      </c>
      <c r="M25" s="164" t="s">
        <v>41</v>
      </c>
      <c r="N25" s="96" t="s">
        <v>115</v>
      </c>
      <c r="O25" s="164" t="s">
        <v>41</v>
      </c>
      <c r="P25" s="164" t="s">
        <v>45</v>
      </c>
      <c r="Q25" s="164" t="s">
        <v>41</v>
      </c>
      <c r="R25" s="164" t="s">
        <v>46</v>
      </c>
      <c r="S25" s="96" t="s">
        <v>47</v>
      </c>
      <c r="T25" s="171" t="s">
        <v>48</v>
      </c>
      <c r="U25" s="164" t="s">
        <v>49</v>
      </c>
      <c r="V25" s="164" t="s">
        <v>49</v>
      </c>
    </row>
    <row r="26" s="37" customFormat="true" ht="22.8" customHeight="true" spans="1:22">
      <c r="A26" s="52" t="s">
        <v>116</v>
      </c>
      <c r="B26" s="53" t="s">
        <v>34</v>
      </c>
      <c r="C26" s="54" t="s">
        <v>35</v>
      </c>
      <c r="D26" s="144" t="s">
        <v>117</v>
      </c>
      <c r="E26" s="68"/>
      <c r="F26" s="69"/>
      <c r="G26" s="68"/>
      <c r="H26" s="68"/>
      <c r="I26" s="74"/>
      <c r="J26" s="69"/>
      <c r="K26" s="75"/>
      <c r="L26" s="75"/>
      <c r="M26" s="74"/>
      <c r="N26" s="74"/>
      <c r="O26" s="69"/>
      <c r="P26" s="68"/>
      <c r="Q26" s="69"/>
      <c r="R26" s="69"/>
      <c r="S26" s="55"/>
      <c r="T26" s="68"/>
      <c r="U26" s="68"/>
      <c r="V26" s="68"/>
    </row>
    <row r="27" s="128" customFormat="true" ht="90" spans="1:22">
      <c r="A27" s="145" t="s">
        <v>118</v>
      </c>
      <c r="B27" s="96" t="s">
        <v>34</v>
      </c>
      <c r="C27" s="96" t="s">
        <v>35</v>
      </c>
      <c r="D27" s="147" t="s">
        <v>119</v>
      </c>
      <c r="E27" s="159" t="s">
        <v>120</v>
      </c>
      <c r="F27" s="160" t="s">
        <v>121</v>
      </c>
      <c r="G27" s="158" t="s">
        <v>41</v>
      </c>
      <c r="H27" s="158" t="s">
        <v>41</v>
      </c>
      <c r="I27" s="158" t="s">
        <v>41</v>
      </c>
      <c r="J27" s="164" t="s">
        <v>41</v>
      </c>
      <c r="K27" s="96" t="s">
        <v>43</v>
      </c>
      <c r="L27" s="96" t="s">
        <v>122</v>
      </c>
      <c r="M27" s="164" t="s">
        <v>41</v>
      </c>
      <c r="N27" s="96" t="s">
        <v>123</v>
      </c>
      <c r="O27" s="164" t="s">
        <v>41</v>
      </c>
      <c r="P27" s="164" t="s">
        <v>45</v>
      </c>
      <c r="Q27" s="164" t="s">
        <v>41</v>
      </c>
      <c r="R27" s="164" t="s">
        <v>46</v>
      </c>
      <c r="S27" s="96" t="s">
        <v>47</v>
      </c>
      <c r="T27" s="171" t="s">
        <v>48</v>
      </c>
      <c r="U27" s="164" t="s">
        <v>49</v>
      </c>
      <c r="V27" s="164" t="s">
        <v>49</v>
      </c>
    </row>
    <row r="28" s="128" customFormat="true" ht="90" spans="1:22">
      <c r="A28" s="145" t="s">
        <v>124</v>
      </c>
      <c r="B28" s="96" t="s">
        <v>34</v>
      </c>
      <c r="C28" s="96" t="s">
        <v>35</v>
      </c>
      <c r="D28" s="147" t="s">
        <v>125</v>
      </c>
      <c r="E28" s="159" t="s">
        <v>120</v>
      </c>
      <c r="F28" s="160" t="s">
        <v>121</v>
      </c>
      <c r="G28" s="158" t="s">
        <v>41</v>
      </c>
      <c r="H28" s="158" t="s">
        <v>41</v>
      </c>
      <c r="I28" s="158" t="s">
        <v>41</v>
      </c>
      <c r="J28" s="164" t="s">
        <v>41</v>
      </c>
      <c r="K28" s="96" t="s">
        <v>43</v>
      </c>
      <c r="L28" s="96" t="s">
        <v>122</v>
      </c>
      <c r="M28" s="164" t="s">
        <v>41</v>
      </c>
      <c r="N28" s="96" t="s">
        <v>126</v>
      </c>
      <c r="O28" s="164" t="s">
        <v>41</v>
      </c>
      <c r="P28" s="164" t="s">
        <v>45</v>
      </c>
      <c r="Q28" s="164" t="s">
        <v>41</v>
      </c>
      <c r="R28" s="164" t="s">
        <v>46</v>
      </c>
      <c r="S28" s="96" t="s">
        <v>47</v>
      </c>
      <c r="T28" s="171" t="s">
        <v>48</v>
      </c>
      <c r="U28" s="164" t="s">
        <v>49</v>
      </c>
      <c r="V28" s="164" t="s">
        <v>49</v>
      </c>
    </row>
    <row r="29" s="37" customFormat="true" ht="22.8" customHeight="true" spans="1:22">
      <c r="A29" s="52" t="s">
        <v>127</v>
      </c>
      <c r="B29" s="53" t="s">
        <v>34</v>
      </c>
      <c r="C29" s="54" t="s">
        <v>35</v>
      </c>
      <c r="D29" s="144" t="s">
        <v>128</v>
      </c>
      <c r="E29" s="68"/>
      <c r="F29" s="69"/>
      <c r="G29" s="68"/>
      <c r="H29" s="68"/>
      <c r="I29" s="74"/>
      <c r="J29" s="69"/>
      <c r="K29" s="75"/>
      <c r="L29" s="75"/>
      <c r="M29" s="74"/>
      <c r="N29" s="74"/>
      <c r="O29" s="69"/>
      <c r="P29" s="68"/>
      <c r="Q29" s="69"/>
      <c r="R29" s="69"/>
      <c r="S29" s="55"/>
      <c r="T29" s="68"/>
      <c r="U29" s="68"/>
      <c r="V29" s="68"/>
    </row>
    <row r="30" s="129" customFormat="true" ht="129" customHeight="true" spans="1:22">
      <c r="A30" s="145" t="s">
        <v>129</v>
      </c>
      <c r="B30" s="148" t="s">
        <v>34</v>
      </c>
      <c r="C30" s="148" t="s">
        <v>35</v>
      </c>
      <c r="D30" s="149" t="s">
        <v>130</v>
      </c>
      <c r="E30" s="161" t="s">
        <v>131</v>
      </c>
      <c r="F30" s="157" t="s">
        <v>132</v>
      </c>
      <c r="G30" s="158" t="s">
        <v>41</v>
      </c>
      <c r="H30" s="158" t="s">
        <v>41</v>
      </c>
      <c r="I30" s="158" t="s">
        <v>41</v>
      </c>
      <c r="J30" s="165">
        <v>5299</v>
      </c>
      <c r="K30" s="96" t="s">
        <v>43</v>
      </c>
      <c r="L30" s="161" t="s">
        <v>133</v>
      </c>
      <c r="M30" s="164" t="s">
        <v>41</v>
      </c>
      <c r="N30" s="164" t="s">
        <v>41</v>
      </c>
      <c r="O30" s="164" t="s">
        <v>41</v>
      </c>
      <c r="P30" s="164" t="s">
        <v>45</v>
      </c>
      <c r="Q30" s="164" t="s">
        <v>41</v>
      </c>
      <c r="R30" s="164" t="s">
        <v>46</v>
      </c>
      <c r="S30" s="96" t="s">
        <v>47</v>
      </c>
      <c r="T30" s="171" t="s">
        <v>48</v>
      </c>
      <c r="U30" s="164" t="s">
        <v>49</v>
      </c>
      <c r="V30" s="164" t="s">
        <v>49</v>
      </c>
    </row>
    <row r="31" s="130" customFormat="true" ht="129" customHeight="true" spans="1:22">
      <c r="A31" s="145" t="s">
        <v>134</v>
      </c>
      <c r="B31" s="150" t="s">
        <v>34</v>
      </c>
      <c r="C31" s="150" t="s">
        <v>35</v>
      </c>
      <c r="D31" s="151" t="s">
        <v>135</v>
      </c>
      <c r="E31" s="161" t="s">
        <v>131</v>
      </c>
      <c r="F31" s="157" t="s">
        <v>132</v>
      </c>
      <c r="G31" s="158" t="s">
        <v>41</v>
      </c>
      <c r="H31" s="158" t="s">
        <v>41</v>
      </c>
      <c r="I31" s="158" t="s">
        <v>41</v>
      </c>
      <c r="J31" s="165">
        <v>5299</v>
      </c>
      <c r="K31" s="96" t="s">
        <v>43</v>
      </c>
      <c r="L31" s="161" t="s">
        <v>136</v>
      </c>
      <c r="M31" s="164" t="s">
        <v>41</v>
      </c>
      <c r="N31" s="164" t="s">
        <v>41</v>
      </c>
      <c r="O31" s="164" t="s">
        <v>41</v>
      </c>
      <c r="P31" s="164" t="s">
        <v>45</v>
      </c>
      <c r="Q31" s="164" t="s">
        <v>41</v>
      </c>
      <c r="R31" s="164" t="s">
        <v>46</v>
      </c>
      <c r="S31" s="96" t="s">
        <v>47</v>
      </c>
      <c r="T31" s="171" t="s">
        <v>48</v>
      </c>
      <c r="U31" s="164" t="s">
        <v>49</v>
      </c>
      <c r="V31" s="164" t="s">
        <v>49</v>
      </c>
    </row>
    <row r="32" s="126" customFormat="true" ht="90" spans="1:22">
      <c r="A32" s="145" t="s">
        <v>137</v>
      </c>
      <c r="B32" s="146" t="s">
        <v>34</v>
      </c>
      <c r="C32" s="96" t="s">
        <v>35</v>
      </c>
      <c r="D32" s="147" t="s">
        <v>138</v>
      </c>
      <c r="E32" s="161" t="s">
        <v>131</v>
      </c>
      <c r="F32" s="157" t="s">
        <v>132</v>
      </c>
      <c r="G32" s="158" t="s">
        <v>41</v>
      </c>
      <c r="H32" s="158" t="s">
        <v>41</v>
      </c>
      <c r="I32" s="158" t="s">
        <v>41</v>
      </c>
      <c r="J32" s="165">
        <v>5299</v>
      </c>
      <c r="K32" s="96" t="s">
        <v>43</v>
      </c>
      <c r="L32" s="96" t="s">
        <v>139</v>
      </c>
      <c r="M32" s="164" t="s">
        <v>41</v>
      </c>
      <c r="N32" s="96" t="s">
        <v>140</v>
      </c>
      <c r="O32" s="164" t="s">
        <v>41</v>
      </c>
      <c r="P32" s="164" t="s">
        <v>45</v>
      </c>
      <c r="Q32" s="164" t="s">
        <v>41</v>
      </c>
      <c r="R32" s="164" t="s">
        <v>46</v>
      </c>
      <c r="S32" s="96" t="s">
        <v>47</v>
      </c>
      <c r="T32" s="171" t="s">
        <v>48</v>
      </c>
      <c r="U32" s="164" t="s">
        <v>49</v>
      </c>
      <c r="V32" s="164" t="s">
        <v>49</v>
      </c>
    </row>
    <row r="33" s="126" customFormat="true" ht="90" spans="1:22">
      <c r="A33" s="145" t="s">
        <v>141</v>
      </c>
      <c r="B33" s="146" t="s">
        <v>34</v>
      </c>
      <c r="C33" s="96" t="s">
        <v>35</v>
      </c>
      <c r="D33" s="147" t="s">
        <v>142</v>
      </c>
      <c r="E33" s="159" t="s">
        <v>143</v>
      </c>
      <c r="F33" s="157" t="s">
        <v>144</v>
      </c>
      <c r="G33" s="158" t="s">
        <v>41</v>
      </c>
      <c r="H33" s="158" t="s">
        <v>41</v>
      </c>
      <c r="I33" s="158" t="s">
        <v>41</v>
      </c>
      <c r="J33" s="165">
        <v>5302</v>
      </c>
      <c r="K33" s="96" t="s">
        <v>43</v>
      </c>
      <c r="L33" s="96" t="s">
        <v>139</v>
      </c>
      <c r="M33" s="164" t="s">
        <v>41</v>
      </c>
      <c r="N33" s="96" t="s">
        <v>140</v>
      </c>
      <c r="O33" s="164" t="s">
        <v>41</v>
      </c>
      <c r="P33" s="164" t="s">
        <v>145</v>
      </c>
      <c r="Q33" s="164" t="s">
        <v>41</v>
      </c>
      <c r="R33" s="164" t="s">
        <v>146</v>
      </c>
      <c r="S33" s="96" t="s">
        <v>147</v>
      </c>
      <c r="T33" s="171" t="s">
        <v>48</v>
      </c>
      <c r="U33" s="164" t="s">
        <v>49</v>
      </c>
      <c r="V33" s="164" t="s">
        <v>49</v>
      </c>
    </row>
    <row r="34" s="127" customFormat="true" ht="105" spans="1:22">
      <c r="A34" s="145" t="s">
        <v>148</v>
      </c>
      <c r="B34" s="96" t="s">
        <v>34</v>
      </c>
      <c r="C34" s="96" t="s">
        <v>35</v>
      </c>
      <c r="D34" s="151" t="s">
        <v>149</v>
      </c>
      <c r="E34" s="159" t="s">
        <v>143</v>
      </c>
      <c r="F34" s="157" t="s">
        <v>144</v>
      </c>
      <c r="G34" s="158" t="s">
        <v>41</v>
      </c>
      <c r="H34" s="158" t="s">
        <v>41</v>
      </c>
      <c r="I34" s="158" t="s">
        <v>41</v>
      </c>
      <c r="J34" s="165">
        <v>5302</v>
      </c>
      <c r="K34" s="96" t="s">
        <v>43</v>
      </c>
      <c r="L34" s="161" t="s">
        <v>150</v>
      </c>
      <c r="M34" s="164" t="s">
        <v>41</v>
      </c>
      <c r="N34" s="96" t="s">
        <v>151</v>
      </c>
      <c r="O34" s="164" t="s">
        <v>41</v>
      </c>
      <c r="P34" s="164" t="s">
        <v>145</v>
      </c>
      <c r="Q34" s="164" t="s">
        <v>41</v>
      </c>
      <c r="R34" s="164" t="s">
        <v>146</v>
      </c>
      <c r="S34" s="96" t="s">
        <v>147</v>
      </c>
      <c r="T34" s="171" t="s">
        <v>48</v>
      </c>
      <c r="U34" s="164" t="s">
        <v>49</v>
      </c>
      <c r="V34" s="164" t="s">
        <v>49</v>
      </c>
    </row>
    <row r="35" s="127" customFormat="true" ht="105" customHeight="true" spans="1:22">
      <c r="A35" s="145" t="s">
        <v>152</v>
      </c>
      <c r="B35" s="96" t="s">
        <v>34</v>
      </c>
      <c r="C35" s="96" t="s">
        <v>35</v>
      </c>
      <c r="D35" s="151" t="s">
        <v>153</v>
      </c>
      <c r="E35" s="159" t="s">
        <v>143</v>
      </c>
      <c r="F35" s="157" t="s">
        <v>144</v>
      </c>
      <c r="G35" s="158" t="s">
        <v>41</v>
      </c>
      <c r="H35" s="158" t="s">
        <v>41</v>
      </c>
      <c r="I35" s="158" t="s">
        <v>41</v>
      </c>
      <c r="J35" s="165">
        <v>5302</v>
      </c>
      <c r="K35" s="96" t="s">
        <v>43</v>
      </c>
      <c r="L35" s="161" t="s">
        <v>154</v>
      </c>
      <c r="M35" s="164" t="s">
        <v>41</v>
      </c>
      <c r="N35" s="96" t="s">
        <v>155</v>
      </c>
      <c r="O35" s="164" t="s">
        <v>41</v>
      </c>
      <c r="P35" s="164" t="s">
        <v>145</v>
      </c>
      <c r="Q35" s="164" t="s">
        <v>41</v>
      </c>
      <c r="R35" s="164" t="s">
        <v>146</v>
      </c>
      <c r="S35" s="96" t="s">
        <v>147</v>
      </c>
      <c r="T35" s="171" t="s">
        <v>48</v>
      </c>
      <c r="U35" s="164" t="s">
        <v>49</v>
      </c>
      <c r="V35" s="164" t="s">
        <v>49</v>
      </c>
    </row>
    <row r="36" s="37" customFormat="true" ht="22.8" customHeight="true" spans="1:22">
      <c r="A36" s="52" t="s">
        <v>156</v>
      </c>
      <c r="B36" s="53" t="s">
        <v>34</v>
      </c>
      <c r="C36" s="54" t="s">
        <v>35</v>
      </c>
      <c r="D36" s="144" t="s">
        <v>157</v>
      </c>
      <c r="E36" s="68"/>
      <c r="F36" s="69"/>
      <c r="G36" s="68"/>
      <c r="H36" s="68"/>
      <c r="I36" s="74"/>
      <c r="J36" s="69"/>
      <c r="K36" s="75"/>
      <c r="L36" s="75"/>
      <c r="M36" s="74"/>
      <c r="N36" s="74"/>
      <c r="O36" s="69"/>
      <c r="P36" s="68"/>
      <c r="Q36" s="69"/>
      <c r="R36" s="69"/>
      <c r="S36" s="55"/>
      <c r="T36" s="68"/>
      <c r="U36" s="68"/>
      <c r="V36" s="68"/>
    </row>
    <row r="37" s="126" customFormat="true" ht="90" spans="1:22">
      <c r="A37" s="145" t="s">
        <v>158</v>
      </c>
      <c r="B37" s="146" t="s">
        <v>34</v>
      </c>
      <c r="C37" s="96" t="s">
        <v>35</v>
      </c>
      <c r="D37" s="147" t="s">
        <v>159</v>
      </c>
      <c r="E37" s="159" t="s">
        <v>160</v>
      </c>
      <c r="F37" s="157" t="s">
        <v>161</v>
      </c>
      <c r="G37" s="158" t="s">
        <v>41</v>
      </c>
      <c r="H37" s="158" t="s">
        <v>41</v>
      </c>
      <c r="I37" s="158" t="s">
        <v>41</v>
      </c>
      <c r="J37" s="164">
        <v>1466</v>
      </c>
      <c r="K37" s="96" t="s">
        <v>43</v>
      </c>
      <c r="L37" s="96" t="s">
        <v>44</v>
      </c>
      <c r="M37" s="164" t="s">
        <v>41</v>
      </c>
      <c r="N37" s="96" t="s">
        <v>162</v>
      </c>
      <c r="O37" s="164" t="s">
        <v>41</v>
      </c>
      <c r="P37" s="164" t="s">
        <v>45</v>
      </c>
      <c r="Q37" s="164" t="s">
        <v>41</v>
      </c>
      <c r="R37" s="164" t="s">
        <v>46</v>
      </c>
      <c r="S37" s="96" t="s">
        <v>47</v>
      </c>
      <c r="T37" s="171" t="s">
        <v>48</v>
      </c>
      <c r="U37" s="164" t="s">
        <v>49</v>
      </c>
      <c r="V37" s="164" t="s">
        <v>49</v>
      </c>
    </row>
    <row r="38" s="126" customFormat="true" ht="75" customHeight="true" spans="1:22">
      <c r="A38" s="145" t="s">
        <v>163</v>
      </c>
      <c r="B38" s="146" t="s">
        <v>34</v>
      </c>
      <c r="C38" s="96" t="s">
        <v>35</v>
      </c>
      <c r="D38" s="147" t="s">
        <v>164</v>
      </c>
      <c r="E38" s="159" t="s">
        <v>165</v>
      </c>
      <c r="F38" s="157" t="s">
        <v>161</v>
      </c>
      <c r="G38" s="158" t="s">
        <v>41</v>
      </c>
      <c r="H38" s="158" t="s">
        <v>41</v>
      </c>
      <c r="I38" s="158" t="s">
        <v>41</v>
      </c>
      <c r="J38" s="164">
        <v>1466</v>
      </c>
      <c r="K38" s="96" t="s">
        <v>43</v>
      </c>
      <c r="L38" s="96" t="s">
        <v>166</v>
      </c>
      <c r="M38" s="164" t="s">
        <v>41</v>
      </c>
      <c r="N38" s="96" t="s">
        <v>167</v>
      </c>
      <c r="O38" s="164" t="s">
        <v>41</v>
      </c>
      <c r="P38" s="164" t="s">
        <v>45</v>
      </c>
      <c r="Q38" s="164" t="s">
        <v>41</v>
      </c>
      <c r="R38" s="164" t="s">
        <v>46</v>
      </c>
      <c r="S38" s="96" t="s">
        <v>47</v>
      </c>
      <c r="T38" s="171"/>
      <c r="U38" s="164"/>
      <c r="V38" s="164"/>
    </row>
    <row r="39" s="128" customFormat="true" ht="76.2" customHeight="true" spans="1:22">
      <c r="A39" s="145" t="s">
        <v>168</v>
      </c>
      <c r="B39" s="96" t="s">
        <v>34</v>
      </c>
      <c r="C39" s="96" t="s">
        <v>35</v>
      </c>
      <c r="D39" s="147" t="s">
        <v>169</v>
      </c>
      <c r="E39" s="159" t="s">
        <v>170</v>
      </c>
      <c r="F39" s="157" t="s">
        <v>161</v>
      </c>
      <c r="G39" s="158" t="s">
        <v>41</v>
      </c>
      <c r="H39" s="158" t="s">
        <v>41</v>
      </c>
      <c r="I39" s="158" t="s">
        <v>41</v>
      </c>
      <c r="J39" s="164">
        <v>1437</v>
      </c>
      <c r="K39" s="96" t="s">
        <v>43</v>
      </c>
      <c r="L39" s="96" t="s">
        <v>44</v>
      </c>
      <c r="M39" s="96" t="s">
        <v>171</v>
      </c>
      <c r="N39" s="164" t="s">
        <v>41</v>
      </c>
      <c r="O39" s="164" t="s">
        <v>41</v>
      </c>
      <c r="P39" s="164" t="s">
        <v>45</v>
      </c>
      <c r="Q39" s="164" t="s">
        <v>41</v>
      </c>
      <c r="R39" s="164" t="s">
        <v>46</v>
      </c>
      <c r="S39" s="96" t="s">
        <v>47</v>
      </c>
      <c r="T39" s="171" t="s">
        <v>48</v>
      </c>
      <c r="U39" s="164" t="s">
        <v>49</v>
      </c>
      <c r="V39" s="164" t="s">
        <v>49</v>
      </c>
    </row>
    <row r="40" s="128" customFormat="true" ht="90" spans="1:22">
      <c r="A40" s="145" t="s">
        <v>172</v>
      </c>
      <c r="B40" s="96" t="s">
        <v>34</v>
      </c>
      <c r="C40" s="96" t="s">
        <v>35</v>
      </c>
      <c r="D40" s="147" t="s">
        <v>173</v>
      </c>
      <c r="E40" s="159" t="s">
        <v>174</v>
      </c>
      <c r="F40" s="157" t="s">
        <v>161</v>
      </c>
      <c r="G40" s="158" t="s">
        <v>41</v>
      </c>
      <c r="H40" s="158" t="s">
        <v>41</v>
      </c>
      <c r="I40" s="158" t="s">
        <v>41</v>
      </c>
      <c r="J40" s="164">
        <v>1453</v>
      </c>
      <c r="K40" s="96" t="s">
        <v>175</v>
      </c>
      <c r="L40" s="96" t="s">
        <v>176</v>
      </c>
      <c r="M40" s="164" t="s">
        <v>41</v>
      </c>
      <c r="N40" s="164" t="s">
        <v>41</v>
      </c>
      <c r="O40" s="164" t="s">
        <v>41</v>
      </c>
      <c r="P40" s="164" t="s">
        <v>45</v>
      </c>
      <c r="Q40" s="164" t="s">
        <v>41</v>
      </c>
      <c r="R40" s="164" t="s">
        <v>46</v>
      </c>
      <c r="S40" s="96" t="s">
        <v>47</v>
      </c>
      <c r="T40" s="171" t="s">
        <v>48</v>
      </c>
      <c r="U40" s="164" t="s">
        <v>49</v>
      </c>
      <c r="V40" s="164" t="s">
        <v>49</v>
      </c>
    </row>
    <row r="41" s="128" customFormat="true" ht="90" spans="1:22">
      <c r="A41" s="145" t="s">
        <v>177</v>
      </c>
      <c r="B41" s="96" t="s">
        <v>34</v>
      </c>
      <c r="C41" s="96" t="s">
        <v>35</v>
      </c>
      <c r="D41" s="147" t="s">
        <v>178</v>
      </c>
      <c r="E41" s="159" t="s">
        <v>179</v>
      </c>
      <c r="F41" s="157" t="s">
        <v>180</v>
      </c>
      <c r="G41" s="158" t="s">
        <v>41</v>
      </c>
      <c r="H41" s="158" t="s">
        <v>41</v>
      </c>
      <c r="I41" s="158" t="s">
        <v>41</v>
      </c>
      <c r="J41" s="164">
        <v>1453</v>
      </c>
      <c r="K41" s="96" t="s">
        <v>181</v>
      </c>
      <c r="L41" s="96" t="s">
        <v>182</v>
      </c>
      <c r="M41" s="164" t="s">
        <v>41</v>
      </c>
      <c r="N41" s="164" t="s">
        <v>41</v>
      </c>
      <c r="O41" s="164" t="s">
        <v>41</v>
      </c>
      <c r="P41" s="164" t="s">
        <v>45</v>
      </c>
      <c r="Q41" s="164" t="s">
        <v>41</v>
      </c>
      <c r="R41" s="164" t="s">
        <v>46</v>
      </c>
      <c r="S41" s="96" t="s">
        <v>47</v>
      </c>
      <c r="T41" s="171" t="s">
        <v>48</v>
      </c>
      <c r="U41" s="164" t="s">
        <v>49</v>
      </c>
      <c r="V41" s="164" t="s">
        <v>49</v>
      </c>
    </row>
    <row r="42" s="128" customFormat="true" ht="76.2" customHeight="true" spans="1:22">
      <c r="A42" s="145" t="s">
        <v>183</v>
      </c>
      <c r="B42" s="96" t="s">
        <v>34</v>
      </c>
      <c r="C42" s="96" t="s">
        <v>35</v>
      </c>
      <c r="D42" s="147" t="s">
        <v>184</v>
      </c>
      <c r="E42" s="159" t="s">
        <v>185</v>
      </c>
      <c r="F42" s="157" t="s">
        <v>161</v>
      </c>
      <c r="G42" s="158" t="s">
        <v>41</v>
      </c>
      <c r="H42" s="158" t="s">
        <v>41</v>
      </c>
      <c r="I42" s="158" t="s">
        <v>41</v>
      </c>
      <c r="J42" s="164">
        <v>1453</v>
      </c>
      <c r="K42" s="96" t="s">
        <v>43</v>
      </c>
      <c r="L42" s="96" t="s">
        <v>44</v>
      </c>
      <c r="M42" s="164" t="s">
        <v>41</v>
      </c>
      <c r="N42" s="164" t="s">
        <v>41</v>
      </c>
      <c r="O42" s="164" t="s">
        <v>41</v>
      </c>
      <c r="P42" s="164" t="s">
        <v>45</v>
      </c>
      <c r="Q42" s="164" t="s">
        <v>41</v>
      </c>
      <c r="R42" s="164" t="s">
        <v>46</v>
      </c>
      <c r="S42" s="96" t="s">
        <v>47</v>
      </c>
      <c r="T42" s="171" t="s">
        <v>48</v>
      </c>
      <c r="U42" s="164" t="s">
        <v>49</v>
      </c>
      <c r="V42" s="164" t="s">
        <v>49</v>
      </c>
    </row>
    <row r="43" s="128" customFormat="true" ht="76.2" customHeight="true" spans="1:22">
      <c r="A43" s="145" t="s">
        <v>186</v>
      </c>
      <c r="B43" s="96" t="s">
        <v>34</v>
      </c>
      <c r="C43" s="96" t="s">
        <v>35</v>
      </c>
      <c r="D43" s="147" t="s">
        <v>187</v>
      </c>
      <c r="E43" s="159" t="s">
        <v>188</v>
      </c>
      <c r="F43" s="157" t="s">
        <v>161</v>
      </c>
      <c r="G43" s="158" t="s">
        <v>41</v>
      </c>
      <c r="H43" s="158" t="s">
        <v>41</v>
      </c>
      <c r="I43" s="158" t="s">
        <v>41</v>
      </c>
      <c r="J43" s="164">
        <v>5300</v>
      </c>
      <c r="K43" s="96" t="s">
        <v>43</v>
      </c>
      <c r="L43" s="96" t="s">
        <v>44</v>
      </c>
      <c r="M43" s="164" t="s">
        <v>41</v>
      </c>
      <c r="N43" s="164" t="s">
        <v>41</v>
      </c>
      <c r="O43" s="164" t="s">
        <v>41</v>
      </c>
      <c r="P43" s="164" t="s">
        <v>45</v>
      </c>
      <c r="Q43" s="164" t="s">
        <v>41</v>
      </c>
      <c r="R43" s="164" t="s">
        <v>46</v>
      </c>
      <c r="S43" s="96" t="s">
        <v>47</v>
      </c>
      <c r="T43" s="171" t="s">
        <v>48</v>
      </c>
      <c r="U43" s="164" t="s">
        <v>49</v>
      </c>
      <c r="V43" s="164" t="s">
        <v>49</v>
      </c>
    </row>
    <row r="44" s="128" customFormat="true" ht="76.2" customHeight="true" spans="1:22">
      <c r="A44" s="145" t="s">
        <v>189</v>
      </c>
      <c r="B44" s="96" t="s">
        <v>34</v>
      </c>
      <c r="C44" s="96" t="s">
        <v>35</v>
      </c>
      <c r="D44" s="147" t="s">
        <v>190</v>
      </c>
      <c r="E44" s="159" t="s">
        <v>191</v>
      </c>
      <c r="F44" s="157" t="s">
        <v>161</v>
      </c>
      <c r="G44" s="158" t="s">
        <v>41</v>
      </c>
      <c r="H44" s="158" t="s">
        <v>41</v>
      </c>
      <c r="I44" s="158" t="s">
        <v>41</v>
      </c>
      <c r="J44" s="164">
        <v>5301</v>
      </c>
      <c r="K44" s="96" t="s">
        <v>43</v>
      </c>
      <c r="L44" s="96" t="s">
        <v>44</v>
      </c>
      <c r="M44" s="164" t="s">
        <v>41</v>
      </c>
      <c r="N44" s="164" t="s">
        <v>41</v>
      </c>
      <c r="O44" s="164" t="s">
        <v>41</v>
      </c>
      <c r="P44" s="164" t="s">
        <v>45</v>
      </c>
      <c r="Q44" s="164" t="s">
        <v>41</v>
      </c>
      <c r="R44" s="164" t="s">
        <v>46</v>
      </c>
      <c r="S44" s="96" t="s">
        <v>47</v>
      </c>
      <c r="T44" s="171" t="s">
        <v>48</v>
      </c>
      <c r="U44" s="164" t="s">
        <v>49</v>
      </c>
      <c r="V44" s="164" t="s">
        <v>49</v>
      </c>
    </row>
    <row r="45" s="128" customFormat="true" ht="76.2" customHeight="true" spans="1:22">
      <c r="A45" s="145" t="s">
        <v>192</v>
      </c>
      <c r="B45" s="96" t="s">
        <v>34</v>
      </c>
      <c r="C45" s="96" t="s">
        <v>35</v>
      </c>
      <c r="D45" s="147" t="s">
        <v>193</v>
      </c>
      <c r="E45" s="159" t="s">
        <v>194</v>
      </c>
      <c r="F45" s="157" t="s">
        <v>161</v>
      </c>
      <c r="G45" s="158" t="s">
        <v>41</v>
      </c>
      <c r="H45" s="158" t="s">
        <v>41</v>
      </c>
      <c r="I45" s="158" t="s">
        <v>41</v>
      </c>
      <c r="J45" s="164">
        <v>5303</v>
      </c>
      <c r="K45" s="96" t="s">
        <v>43</v>
      </c>
      <c r="L45" s="96" t="s">
        <v>44</v>
      </c>
      <c r="M45" s="164" t="s">
        <v>41</v>
      </c>
      <c r="N45" s="164" t="s">
        <v>41</v>
      </c>
      <c r="O45" s="164" t="s">
        <v>41</v>
      </c>
      <c r="P45" s="164" t="s">
        <v>45</v>
      </c>
      <c r="Q45" s="164" t="s">
        <v>41</v>
      </c>
      <c r="R45" s="164" t="s">
        <v>46</v>
      </c>
      <c r="S45" s="96" t="s">
        <v>47</v>
      </c>
      <c r="T45" s="171" t="s">
        <v>48</v>
      </c>
      <c r="U45" s="164" t="s">
        <v>49</v>
      </c>
      <c r="V45" s="164" t="s">
        <v>49</v>
      </c>
    </row>
    <row r="46" s="128" customFormat="true" ht="90" spans="1:22">
      <c r="A46" s="145" t="s">
        <v>195</v>
      </c>
      <c r="B46" s="96" t="s">
        <v>34</v>
      </c>
      <c r="C46" s="96" t="s">
        <v>35</v>
      </c>
      <c r="D46" s="147" t="s">
        <v>196</v>
      </c>
      <c r="E46" s="159" t="s">
        <v>197</v>
      </c>
      <c r="F46" s="157" t="s">
        <v>161</v>
      </c>
      <c r="G46" s="158" t="s">
        <v>41</v>
      </c>
      <c r="H46" s="158" t="s">
        <v>41</v>
      </c>
      <c r="I46" s="158" t="s">
        <v>41</v>
      </c>
      <c r="J46" s="164">
        <v>5303</v>
      </c>
      <c r="K46" s="96" t="s">
        <v>43</v>
      </c>
      <c r="L46" s="96" t="s">
        <v>44</v>
      </c>
      <c r="M46" s="164" t="s">
        <v>41</v>
      </c>
      <c r="N46" s="164" t="s">
        <v>41</v>
      </c>
      <c r="O46" s="164" t="s">
        <v>41</v>
      </c>
      <c r="P46" s="164" t="s">
        <v>45</v>
      </c>
      <c r="Q46" s="164" t="s">
        <v>41</v>
      </c>
      <c r="R46" s="164" t="s">
        <v>46</v>
      </c>
      <c r="S46" s="96" t="s">
        <v>47</v>
      </c>
      <c r="T46" s="171" t="s">
        <v>48</v>
      </c>
      <c r="U46" s="164" t="s">
        <v>49</v>
      </c>
      <c r="V46" s="164" t="s">
        <v>49</v>
      </c>
    </row>
    <row r="47" s="128" customFormat="true" ht="90" spans="1:22">
      <c r="A47" s="145" t="s">
        <v>198</v>
      </c>
      <c r="B47" s="96" t="s">
        <v>34</v>
      </c>
      <c r="C47" s="96" t="s">
        <v>35</v>
      </c>
      <c r="D47" s="147" t="s">
        <v>199</v>
      </c>
      <c r="E47" s="159" t="s">
        <v>200</v>
      </c>
      <c r="F47" s="157" t="s">
        <v>161</v>
      </c>
      <c r="G47" s="158" t="s">
        <v>41</v>
      </c>
      <c r="H47" s="158" t="s">
        <v>41</v>
      </c>
      <c r="I47" s="158" t="s">
        <v>41</v>
      </c>
      <c r="J47" s="164" t="s">
        <v>41</v>
      </c>
      <c r="K47" s="96" t="s">
        <v>201</v>
      </c>
      <c r="L47" s="96" t="s">
        <v>44</v>
      </c>
      <c r="M47" s="164" t="s">
        <v>41</v>
      </c>
      <c r="N47" s="164" t="s">
        <v>41</v>
      </c>
      <c r="O47" s="164" t="s">
        <v>41</v>
      </c>
      <c r="P47" s="164" t="s">
        <v>45</v>
      </c>
      <c r="Q47" s="164" t="s">
        <v>41</v>
      </c>
      <c r="R47" s="164" t="s">
        <v>46</v>
      </c>
      <c r="S47" s="96" t="s">
        <v>47</v>
      </c>
      <c r="T47" s="171" t="s">
        <v>48</v>
      </c>
      <c r="U47" s="164" t="s">
        <v>49</v>
      </c>
      <c r="V47" s="164" t="s">
        <v>49</v>
      </c>
    </row>
    <row r="48" s="128" customFormat="true" ht="90" spans="1:22">
      <c r="A48" s="145" t="s">
        <v>202</v>
      </c>
      <c r="B48" s="96" t="s">
        <v>34</v>
      </c>
      <c r="C48" s="96" t="s">
        <v>35</v>
      </c>
      <c r="D48" s="147" t="s">
        <v>203</v>
      </c>
      <c r="E48" s="159" t="s">
        <v>204</v>
      </c>
      <c r="F48" s="157" t="s">
        <v>161</v>
      </c>
      <c r="G48" s="158" t="s">
        <v>41</v>
      </c>
      <c r="H48" s="158" t="s">
        <v>41</v>
      </c>
      <c r="I48" s="158" t="s">
        <v>41</v>
      </c>
      <c r="J48" s="164">
        <v>1466</v>
      </c>
      <c r="K48" s="96" t="s">
        <v>43</v>
      </c>
      <c r="L48" s="96" t="s">
        <v>44</v>
      </c>
      <c r="M48" s="164" t="s">
        <v>41</v>
      </c>
      <c r="N48" s="164" t="s">
        <v>41</v>
      </c>
      <c r="O48" s="164" t="s">
        <v>41</v>
      </c>
      <c r="P48" s="164" t="s">
        <v>45</v>
      </c>
      <c r="Q48" s="164" t="s">
        <v>41</v>
      </c>
      <c r="R48" s="164" t="s">
        <v>46</v>
      </c>
      <c r="S48" s="96" t="s">
        <v>47</v>
      </c>
      <c r="T48" s="171" t="s">
        <v>48</v>
      </c>
      <c r="U48" s="164" t="s">
        <v>49</v>
      </c>
      <c r="V48" s="164" t="s">
        <v>49</v>
      </c>
    </row>
    <row r="49" s="128" customFormat="true" ht="90" spans="1:22">
      <c r="A49" s="145" t="s">
        <v>205</v>
      </c>
      <c r="B49" s="96" t="s">
        <v>34</v>
      </c>
      <c r="C49" s="96" t="s">
        <v>35</v>
      </c>
      <c r="D49" s="147" t="s">
        <v>206</v>
      </c>
      <c r="E49" s="159" t="s">
        <v>207</v>
      </c>
      <c r="F49" s="157" t="s">
        <v>180</v>
      </c>
      <c r="G49" s="158" t="s">
        <v>41</v>
      </c>
      <c r="H49" s="158" t="s">
        <v>41</v>
      </c>
      <c r="I49" s="158" t="s">
        <v>41</v>
      </c>
      <c r="J49" s="164" t="s">
        <v>41</v>
      </c>
      <c r="K49" s="96" t="s">
        <v>43</v>
      </c>
      <c r="L49" s="96" t="s">
        <v>44</v>
      </c>
      <c r="M49" s="164" t="s">
        <v>41</v>
      </c>
      <c r="N49" s="164" t="s">
        <v>41</v>
      </c>
      <c r="O49" s="164" t="s">
        <v>41</v>
      </c>
      <c r="P49" s="164" t="s">
        <v>45</v>
      </c>
      <c r="Q49" s="164" t="s">
        <v>41</v>
      </c>
      <c r="R49" s="164" t="s">
        <v>46</v>
      </c>
      <c r="S49" s="96" t="s">
        <v>47</v>
      </c>
      <c r="T49" s="171" t="s">
        <v>48</v>
      </c>
      <c r="U49" s="164" t="s">
        <v>49</v>
      </c>
      <c r="V49" s="164" t="s">
        <v>49</v>
      </c>
    </row>
    <row r="50" s="128" customFormat="true" ht="90" spans="1:22">
      <c r="A50" s="145" t="s">
        <v>208</v>
      </c>
      <c r="B50" s="96" t="s">
        <v>34</v>
      </c>
      <c r="C50" s="96" t="s">
        <v>35</v>
      </c>
      <c r="D50" s="147" t="s">
        <v>209</v>
      </c>
      <c r="E50" s="159" t="s">
        <v>210</v>
      </c>
      <c r="F50" s="157" t="s">
        <v>161</v>
      </c>
      <c r="G50" s="158" t="s">
        <v>41</v>
      </c>
      <c r="H50" s="158" t="s">
        <v>41</v>
      </c>
      <c r="I50" s="158" t="s">
        <v>41</v>
      </c>
      <c r="J50" s="164">
        <v>1466</v>
      </c>
      <c r="K50" s="96" t="s">
        <v>43</v>
      </c>
      <c r="L50" s="96" t="s">
        <v>44</v>
      </c>
      <c r="M50" s="164" t="s">
        <v>41</v>
      </c>
      <c r="N50" s="164" t="s">
        <v>41</v>
      </c>
      <c r="O50" s="164" t="s">
        <v>41</v>
      </c>
      <c r="P50" s="164" t="s">
        <v>45</v>
      </c>
      <c r="Q50" s="164" t="s">
        <v>41</v>
      </c>
      <c r="R50" s="164" t="s">
        <v>46</v>
      </c>
      <c r="S50" s="96" t="s">
        <v>47</v>
      </c>
      <c r="T50" s="171" t="s">
        <v>48</v>
      </c>
      <c r="U50" s="164" t="s">
        <v>49</v>
      </c>
      <c r="V50" s="164" t="s">
        <v>49</v>
      </c>
    </row>
    <row r="51" s="128" customFormat="true" ht="90" spans="1:22">
      <c r="A51" s="145" t="s">
        <v>211</v>
      </c>
      <c r="B51" s="96" t="s">
        <v>34</v>
      </c>
      <c r="C51" s="96" t="s">
        <v>35</v>
      </c>
      <c r="D51" s="147" t="s">
        <v>212</v>
      </c>
      <c r="E51" s="159" t="s">
        <v>213</v>
      </c>
      <c r="F51" s="157" t="s">
        <v>161</v>
      </c>
      <c r="G51" s="158" t="s">
        <v>41</v>
      </c>
      <c r="H51" s="158" t="s">
        <v>41</v>
      </c>
      <c r="I51" s="158" t="s">
        <v>41</v>
      </c>
      <c r="J51" s="164">
        <v>1466</v>
      </c>
      <c r="K51" s="96" t="s">
        <v>43</v>
      </c>
      <c r="L51" s="96" t="s">
        <v>44</v>
      </c>
      <c r="M51" s="164" t="s">
        <v>41</v>
      </c>
      <c r="N51" s="164" t="s">
        <v>41</v>
      </c>
      <c r="O51" s="164" t="s">
        <v>41</v>
      </c>
      <c r="P51" s="164" t="s">
        <v>45</v>
      </c>
      <c r="Q51" s="164" t="s">
        <v>41</v>
      </c>
      <c r="R51" s="164" t="s">
        <v>46</v>
      </c>
      <c r="S51" s="96" t="s">
        <v>47</v>
      </c>
      <c r="T51" s="171" t="s">
        <v>48</v>
      </c>
      <c r="U51" s="164" t="s">
        <v>49</v>
      </c>
      <c r="V51" s="164" t="s">
        <v>49</v>
      </c>
    </row>
    <row r="52" s="37" customFormat="true" ht="22.8" customHeight="true" spans="1:22">
      <c r="A52" s="52" t="s">
        <v>214</v>
      </c>
      <c r="B52" s="53" t="s">
        <v>34</v>
      </c>
      <c r="C52" s="54" t="s">
        <v>35</v>
      </c>
      <c r="D52" s="144" t="s">
        <v>215</v>
      </c>
      <c r="E52" s="68"/>
      <c r="F52" s="69"/>
      <c r="G52" s="68"/>
      <c r="H52" s="68"/>
      <c r="I52" s="74"/>
      <c r="J52" s="69"/>
      <c r="K52" s="75"/>
      <c r="L52" s="75"/>
      <c r="M52" s="74"/>
      <c r="N52" s="74"/>
      <c r="O52" s="69"/>
      <c r="P52" s="68"/>
      <c r="Q52" s="69"/>
      <c r="R52" s="69"/>
      <c r="S52" s="55"/>
      <c r="T52" s="68"/>
      <c r="U52" s="68"/>
      <c r="V52" s="68"/>
    </row>
    <row r="53" s="125" customFormat="true" ht="60" spans="1:22">
      <c r="A53" s="145" t="s">
        <v>216</v>
      </c>
      <c r="B53" s="96" t="s">
        <v>34</v>
      </c>
      <c r="C53" s="96" t="s">
        <v>35</v>
      </c>
      <c r="D53" s="147" t="s">
        <v>217</v>
      </c>
      <c r="E53" s="159" t="s">
        <v>218</v>
      </c>
      <c r="F53" s="160" t="s">
        <v>219</v>
      </c>
      <c r="G53" s="158" t="s">
        <v>41</v>
      </c>
      <c r="H53" s="158" t="s">
        <v>41</v>
      </c>
      <c r="I53" s="158" t="s">
        <v>41</v>
      </c>
      <c r="J53" s="164">
        <v>5301</v>
      </c>
      <c r="K53" s="96" t="s">
        <v>43</v>
      </c>
      <c r="L53" s="96" t="s">
        <v>44</v>
      </c>
      <c r="M53" s="164" t="s">
        <v>41</v>
      </c>
      <c r="N53" s="164" t="s">
        <v>41</v>
      </c>
      <c r="O53" s="164" t="s">
        <v>41</v>
      </c>
      <c r="P53" s="164" t="s">
        <v>145</v>
      </c>
      <c r="Q53" s="164" t="s">
        <v>41</v>
      </c>
      <c r="R53" s="164" t="s">
        <v>146</v>
      </c>
      <c r="S53" s="96" t="s">
        <v>147</v>
      </c>
      <c r="T53" s="171" t="s">
        <v>48</v>
      </c>
      <c r="U53" s="164" t="s">
        <v>49</v>
      </c>
      <c r="V53" s="164" t="s">
        <v>49</v>
      </c>
    </row>
    <row r="54" s="128" customFormat="true" ht="76.2" customHeight="true" spans="1:22">
      <c r="A54" s="145" t="s">
        <v>220</v>
      </c>
      <c r="B54" s="96" t="s">
        <v>34</v>
      </c>
      <c r="C54" s="96" t="s">
        <v>35</v>
      </c>
      <c r="D54" s="147" t="s">
        <v>221</v>
      </c>
      <c r="E54" s="159" t="s">
        <v>222</v>
      </c>
      <c r="F54" s="160" t="s">
        <v>219</v>
      </c>
      <c r="G54" s="158" t="s">
        <v>41</v>
      </c>
      <c r="H54" s="158" t="s">
        <v>41</v>
      </c>
      <c r="I54" s="158" t="s">
        <v>41</v>
      </c>
      <c r="J54" s="164">
        <v>5303</v>
      </c>
      <c r="K54" s="96" t="s">
        <v>43</v>
      </c>
      <c r="L54" s="96" t="s">
        <v>44</v>
      </c>
      <c r="M54" s="164" t="s">
        <v>41</v>
      </c>
      <c r="N54" s="164" t="s">
        <v>41</v>
      </c>
      <c r="O54" s="164" t="s">
        <v>41</v>
      </c>
      <c r="P54" s="164" t="s">
        <v>145</v>
      </c>
      <c r="Q54" s="164" t="s">
        <v>41</v>
      </c>
      <c r="R54" s="164" t="s">
        <v>146</v>
      </c>
      <c r="S54" s="96" t="s">
        <v>147</v>
      </c>
      <c r="T54" s="171" t="s">
        <v>48</v>
      </c>
      <c r="U54" s="164" t="s">
        <v>49</v>
      </c>
      <c r="V54" s="164" t="s">
        <v>49</v>
      </c>
    </row>
    <row r="55" s="128" customFormat="true" ht="70.8" customHeight="true" spans="1:22">
      <c r="A55" s="145" t="s">
        <v>223</v>
      </c>
      <c r="B55" s="96" t="s">
        <v>34</v>
      </c>
      <c r="C55" s="96" t="s">
        <v>35</v>
      </c>
      <c r="D55" s="147" t="s">
        <v>224</v>
      </c>
      <c r="E55" s="159" t="s">
        <v>225</v>
      </c>
      <c r="F55" s="160" t="s">
        <v>219</v>
      </c>
      <c r="G55" s="158" t="s">
        <v>41</v>
      </c>
      <c r="H55" s="158" t="s">
        <v>41</v>
      </c>
      <c r="I55" s="158" t="s">
        <v>41</v>
      </c>
      <c r="J55" s="164">
        <v>1473</v>
      </c>
      <c r="K55" s="96" t="s">
        <v>43</v>
      </c>
      <c r="L55" s="96" t="s">
        <v>44</v>
      </c>
      <c r="M55" s="164" t="s">
        <v>41</v>
      </c>
      <c r="N55" s="164" t="s">
        <v>41</v>
      </c>
      <c r="O55" s="164" t="s">
        <v>41</v>
      </c>
      <c r="P55" s="164" t="s">
        <v>145</v>
      </c>
      <c r="Q55" s="164" t="s">
        <v>41</v>
      </c>
      <c r="R55" s="164" t="s">
        <v>146</v>
      </c>
      <c r="S55" s="96" t="s">
        <v>147</v>
      </c>
      <c r="T55" s="171" t="s">
        <v>48</v>
      </c>
      <c r="U55" s="164" t="s">
        <v>49</v>
      </c>
      <c r="V55" s="164" t="s">
        <v>49</v>
      </c>
    </row>
    <row r="56" s="128" customFormat="true" ht="70.8" customHeight="true" spans="1:22">
      <c r="A56" s="145" t="s">
        <v>226</v>
      </c>
      <c r="B56" s="96" t="s">
        <v>34</v>
      </c>
      <c r="C56" s="96" t="s">
        <v>35</v>
      </c>
      <c r="D56" s="147" t="s">
        <v>227</v>
      </c>
      <c r="E56" s="159" t="s">
        <v>228</v>
      </c>
      <c r="F56" s="160" t="s">
        <v>219</v>
      </c>
      <c r="G56" s="158" t="s">
        <v>41</v>
      </c>
      <c r="H56" s="158" t="s">
        <v>41</v>
      </c>
      <c r="I56" s="158" t="s">
        <v>41</v>
      </c>
      <c r="J56" s="164">
        <v>1473</v>
      </c>
      <c r="K56" s="96" t="s">
        <v>43</v>
      </c>
      <c r="L56" s="96" t="s">
        <v>44</v>
      </c>
      <c r="M56" s="164" t="s">
        <v>41</v>
      </c>
      <c r="N56" s="164" t="s">
        <v>41</v>
      </c>
      <c r="O56" s="164" t="s">
        <v>41</v>
      </c>
      <c r="P56" s="164" t="s">
        <v>145</v>
      </c>
      <c r="Q56" s="164" t="s">
        <v>41</v>
      </c>
      <c r="R56" s="164" t="s">
        <v>146</v>
      </c>
      <c r="S56" s="96" t="s">
        <v>147</v>
      </c>
      <c r="T56" s="171" t="s">
        <v>48</v>
      </c>
      <c r="U56" s="164" t="s">
        <v>49</v>
      </c>
      <c r="V56" s="164" t="s">
        <v>49</v>
      </c>
    </row>
    <row r="57" s="128" customFormat="true" ht="60" spans="1:22">
      <c r="A57" s="145" t="s">
        <v>229</v>
      </c>
      <c r="B57" s="96" t="s">
        <v>34</v>
      </c>
      <c r="C57" s="96" t="s">
        <v>35</v>
      </c>
      <c r="D57" s="147" t="s">
        <v>230</v>
      </c>
      <c r="E57" s="159" t="s">
        <v>231</v>
      </c>
      <c r="F57" s="160" t="s">
        <v>219</v>
      </c>
      <c r="G57" s="158" t="s">
        <v>41</v>
      </c>
      <c r="H57" s="158" t="s">
        <v>41</v>
      </c>
      <c r="I57" s="158" t="s">
        <v>41</v>
      </c>
      <c r="J57" s="164">
        <v>1453</v>
      </c>
      <c r="K57" s="96" t="s">
        <v>43</v>
      </c>
      <c r="L57" s="96" t="s">
        <v>44</v>
      </c>
      <c r="M57" s="164" t="s">
        <v>41</v>
      </c>
      <c r="N57" s="164" t="s">
        <v>41</v>
      </c>
      <c r="O57" s="164" t="s">
        <v>41</v>
      </c>
      <c r="P57" s="164" t="s">
        <v>145</v>
      </c>
      <c r="Q57" s="164" t="s">
        <v>41</v>
      </c>
      <c r="R57" s="164" t="s">
        <v>146</v>
      </c>
      <c r="S57" s="96" t="s">
        <v>147</v>
      </c>
      <c r="T57" s="171" t="s">
        <v>48</v>
      </c>
      <c r="U57" s="164" t="s">
        <v>49</v>
      </c>
      <c r="V57" s="164" t="s">
        <v>49</v>
      </c>
    </row>
    <row r="58" s="128" customFormat="true" ht="76.2" customHeight="true" spans="1:22">
      <c r="A58" s="145" t="s">
        <v>232</v>
      </c>
      <c r="B58" s="96" t="s">
        <v>34</v>
      </c>
      <c r="C58" s="96" t="s">
        <v>35</v>
      </c>
      <c r="D58" s="147" t="s">
        <v>233</v>
      </c>
      <c r="E58" s="159" t="s">
        <v>234</v>
      </c>
      <c r="F58" s="160" t="s">
        <v>219</v>
      </c>
      <c r="G58" s="158" t="s">
        <v>41</v>
      </c>
      <c r="H58" s="158" t="s">
        <v>41</v>
      </c>
      <c r="I58" s="158" t="s">
        <v>41</v>
      </c>
      <c r="J58" s="164">
        <v>1453</v>
      </c>
      <c r="K58" s="96" t="s">
        <v>43</v>
      </c>
      <c r="L58" s="96" t="s">
        <v>44</v>
      </c>
      <c r="M58" s="164" t="s">
        <v>41</v>
      </c>
      <c r="N58" s="164" t="s">
        <v>41</v>
      </c>
      <c r="O58" s="164" t="s">
        <v>41</v>
      </c>
      <c r="P58" s="164" t="s">
        <v>145</v>
      </c>
      <c r="Q58" s="164" t="s">
        <v>41</v>
      </c>
      <c r="R58" s="164" t="s">
        <v>146</v>
      </c>
      <c r="S58" s="96" t="s">
        <v>147</v>
      </c>
      <c r="T58" s="171" t="s">
        <v>48</v>
      </c>
      <c r="U58" s="164" t="s">
        <v>49</v>
      </c>
      <c r="V58" s="164" t="s">
        <v>49</v>
      </c>
    </row>
    <row r="59" s="37" customFormat="true" ht="22.8" customHeight="true" spans="1:22">
      <c r="A59" s="52" t="s">
        <v>235</v>
      </c>
      <c r="B59" s="53" t="s">
        <v>34</v>
      </c>
      <c r="C59" s="54" t="s">
        <v>35</v>
      </c>
      <c r="D59" s="144" t="s">
        <v>236</v>
      </c>
      <c r="E59" s="68"/>
      <c r="F59" s="69"/>
      <c r="G59" s="68"/>
      <c r="H59" s="68"/>
      <c r="I59" s="74"/>
      <c r="J59" s="69"/>
      <c r="K59" s="75"/>
      <c r="L59" s="75"/>
      <c r="M59" s="74"/>
      <c r="N59" s="74"/>
      <c r="O59" s="69"/>
      <c r="P59" s="68"/>
      <c r="Q59" s="69"/>
      <c r="R59" s="69"/>
      <c r="S59" s="55"/>
      <c r="T59" s="68"/>
      <c r="U59" s="68"/>
      <c r="V59" s="68"/>
    </row>
    <row r="60" s="128" customFormat="true" ht="90" spans="1:22">
      <c r="A60" s="145" t="s">
        <v>237</v>
      </c>
      <c r="B60" s="96" t="s">
        <v>34</v>
      </c>
      <c r="C60" s="96" t="s">
        <v>35</v>
      </c>
      <c r="D60" s="147" t="s">
        <v>238</v>
      </c>
      <c r="E60" s="159" t="s">
        <v>239</v>
      </c>
      <c r="F60" s="160" t="s">
        <v>240</v>
      </c>
      <c r="G60" s="158" t="s">
        <v>41</v>
      </c>
      <c r="H60" s="158" t="s">
        <v>41</v>
      </c>
      <c r="I60" s="158" t="s">
        <v>41</v>
      </c>
      <c r="J60" s="164" t="s">
        <v>41</v>
      </c>
      <c r="K60" s="96" t="s">
        <v>43</v>
      </c>
      <c r="L60" s="96" t="s">
        <v>44</v>
      </c>
      <c r="M60" s="164" t="s">
        <v>41</v>
      </c>
      <c r="N60" s="164" t="s">
        <v>41</v>
      </c>
      <c r="O60" s="164" t="s">
        <v>41</v>
      </c>
      <c r="P60" s="164" t="s">
        <v>45</v>
      </c>
      <c r="Q60" s="164" t="s">
        <v>41</v>
      </c>
      <c r="R60" s="164" t="s">
        <v>46</v>
      </c>
      <c r="S60" s="96" t="s">
        <v>47</v>
      </c>
      <c r="T60" s="171" t="s">
        <v>48</v>
      </c>
      <c r="U60" s="164" t="s">
        <v>49</v>
      </c>
      <c r="V60" s="164" t="s">
        <v>49</v>
      </c>
    </row>
    <row r="61" s="128" customFormat="true" ht="90" spans="1:22">
      <c r="A61" s="145" t="s">
        <v>241</v>
      </c>
      <c r="B61" s="96" t="s">
        <v>34</v>
      </c>
      <c r="C61" s="96" t="s">
        <v>35</v>
      </c>
      <c r="D61" s="147" t="s">
        <v>242</v>
      </c>
      <c r="E61" s="159" t="s">
        <v>243</v>
      </c>
      <c r="F61" s="160" t="s">
        <v>240</v>
      </c>
      <c r="G61" s="158" t="s">
        <v>41</v>
      </c>
      <c r="H61" s="158" t="s">
        <v>41</v>
      </c>
      <c r="I61" s="158" t="s">
        <v>41</v>
      </c>
      <c r="J61" s="164" t="s">
        <v>41</v>
      </c>
      <c r="K61" s="96" t="s">
        <v>43</v>
      </c>
      <c r="L61" s="96" t="s">
        <v>44</v>
      </c>
      <c r="M61" s="164" t="s">
        <v>41</v>
      </c>
      <c r="N61" s="164" t="s">
        <v>41</v>
      </c>
      <c r="O61" s="164" t="s">
        <v>41</v>
      </c>
      <c r="P61" s="164" t="s">
        <v>45</v>
      </c>
      <c r="Q61" s="164" t="s">
        <v>41</v>
      </c>
      <c r="R61" s="164" t="s">
        <v>46</v>
      </c>
      <c r="S61" s="96" t="s">
        <v>47</v>
      </c>
      <c r="T61" s="171" t="s">
        <v>48</v>
      </c>
      <c r="U61" s="164" t="s">
        <v>49</v>
      </c>
      <c r="V61" s="164" t="s">
        <v>49</v>
      </c>
    </row>
    <row r="62" s="128" customFormat="true" ht="90" spans="1:22">
      <c r="A62" s="145" t="s">
        <v>244</v>
      </c>
      <c r="B62" s="96" t="s">
        <v>34</v>
      </c>
      <c r="C62" s="96" t="s">
        <v>35</v>
      </c>
      <c r="D62" s="147" t="s">
        <v>245</v>
      </c>
      <c r="E62" s="159" t="s">
        <v>246</v>
      </c>
      <c r="F62" s="160" t="s">
        <v>240</v>
      </c>
      <c r="G62" s="158" t="s">
        <v>41</v>
      </c>
      <c r="H62" s="158" t="s">
        <v>41</v>
      </c>
      <c r="I62" s="158" t="s">
        <v>41</v>
      </c>
      <c r="J62" s="164" t="s">
        <v>41</v>
      </c>
      <c r="K62" s="96" t="s">
        <v>43</v>
      </c>
      <c r="L62" s="96" t="s">
        <v>44</v>
      </c>
      <c r="M62" s="164" t="s">
        <v>41</v>
      </c>
      <c r="N62" s="164" t="s">
        <v>41</v>
      </c>
      <c r="O62" s="164" t="s">
        <v>41</v>
      </c>
      <c r="P62" s="164" t="s">
        <v>45</v>
      </c>
      <c r="Q62" s="164" t="s">
        <v>41</v>
      </c>
      <c r="R62" s="164" t="s">
        <v>46</v>
      </c>
      <c r="S62" s="96" t="s">
        <v>47</v>
      </c>
      <c r="T62" s="171" t="s">
        <v>48</v>
      </c>
      <c r="U62" s="164" t="s">
        <v>49</v>
      </c>
      <c r="V62" s="164" t="s">
        <v>49</v>
      </c>
    </row>
    <row r="63" s="128" customFormat="true" ht="90" spans="1:22">
      <c r="A63" s="145" t="s">
        <v>247</v>
      </c>
      <c r="B63" s="96" t="s">
        <v>34</v>
      </c>
      <c r="C63" s="96" t="s">
        <v>35</v>
      </c>
      <c r="D63" s="147" t="s">
        <v>248</v>
      </c>
      <c r="E63" s="159" t="s">
        <v>249</v>
      </c>
      <c r="F63" s="160" t="s">
        <v>240</v>
      </c>
      <c r="G63" s="158" t="s">
        <v>41</v>
      </c>
      <c r="H63" s="158" t="s">
        <v>41</v>
      </c>
      <c r="I63" s="158" t="s">
        <v>41</v>
      </c>
      <c r="J63" s="164" t="s">
        <v>41</v>
      </c>
      <c r="K63" s="96" t="s">
        <v>43</v>
      </c>
      <c r="L63" s="96" t="s">
        <v>44</v>
      </c>
      <c r="M63" s="164" t="s">
        <v>41</v>
      </c>
      <c r="N63" s="164" t="s">
        <v>41</v>
      </c>
      <c r="O63" s="164" t="s">
        <v>41</v>
      </c>
      <c r="P63" s="164" t="s">
        <v>45</v>
      </c>
      <c r="Q63" s="164" t="s">
        <v>41</v>
      </c>
      <c r="R63" s="164" t="s">
        <v>46</v>
      </c>
      <c r="S63" s="96" t="s">
        <v>47</v>
      </c>
      <c r="T63" s="171" t="s">
        <v>48</v>
      </c>
      <c r="U63" s="164" t="s">
        <v>49</v>
      </c>
      <c r="V63" s="164" t="s">
        <v>49</v>
      </c>
    </row>
    <row r="64" s="37" customFormat="true" ht="22.8" customHeight="true" spans="1:22">
      <c r="A64" s="52" t="s">
        <v>250</v>
      </c>
      <c r="B64" s="53" t="s">
        <v>34</v>
      </c>
      <c r="C64" s="54" t="s">
        <v>35</v>
      </c>
      <c r="D64" s="144" t="s">
        <v>251</v>
      </c>
      <c r="E64" s="68"/>
      <c r="F64" s="69"/>
      <c r="G64" s="68"/>
      <c r="H64" s="68"/>
      <c r="I64" s="74"/>
      <c r="J64" s="69"/>
      <c r="K64" s="75"/>
      <c r="L64" s="75"/>
      <c r="M64" s="74"/>
      <c r="N64" s="74"/>
      <c r="O64" s="69"/>
      <c r="P64" s="68"/>
      <c r="Q64" s="69"/>
      <c r="R64" s="69"/>
      <c r="S64" s="55"/>
      <c r="T64" s="68"/>
      <c r="U64" s="68"/>
      <c r="V64" s="68"/>
    </row>
    <row r="65" s="128" customFormat="true" ht="75" spans="1:22">
      <c r="A65" s="145" t="s">
        <v>252</v>
      </c>
      <c r="B65" s="96" t="s">
        <v>34</v>
      </c>
      <c r="C65" s="96" t="s">
        <v>35</v>
      </c>
      <c r="D65" s="147" t="s">
        <v>253</v>
      </c>
      <c r="E65" s="159" t="s">
        <v>254</v>
      </c>
      <c r="F65" s="160" t="s">
        <v>255</v>
      </c>
      <c r="G65" s="158" t="s">
        <v>41</v>
      </c>
      <c r="H65" s="158" t="s">
        <v>41</v>
      </c>
      <c r="I65" s="158" t="s">
        <v>41</v>
      </c>
      <c r="J65" s="164">
        <v>1440</v>
      </c>
      <c r="K65" s="96" t="s">
        <v>43</v>
      </c>
      <c r="L65" s="96" t="s">
        <v>256</v>
      </c>
      <c r="M65" s="164" t="s">
        <v>41</v>
      </c>
      <c r="N65" s="96" t="s">
        <v>257</v>
      </c>
      <c r="O65" s="164" t="s">
        <v>41</v>
      </c>
      <c r="P65" s="164" t="s">
        <v>145</v>
      </c>
      <c r="Q65" s="164" t="s">
        <v>41</v>
      </c>
      <c r="R65" s="164" t="s">
        <v>146</v>
      </c>
      <c r="S65" s="96" t="s">
        <v>147</v>
      </c>
      <c r="T65" s="171" t="s">
        <v>48</v>
      </c>
      <c r="U65" s="164" t="s">
        <v>49</v>
      </c>
      <c r="V65" s="164" t="s">
        <v>49</v>
      </c>
    </row>
  </sheetData>
  <mergeCells count="10">
    <mergeCell ref="A1:H1"/>
    <mergeCell ref="I1:N1"/>
    <mergeCell ref="O1:T1"/>
    <mergeCell ref="U1:V1"/>
    <mergeCell ref="A2:F2"/>
    <mergeCell ref="G2:H2"/>
    <mergeCell ref="I2:N2"/>
    <mergeCell ref="O2:R2"/>
    <mergeCell ref="S2:T2"/>
    <mergeCell ref="U2:V2"/>
  </mergeCells>
  <conditionalFormatting sqref="A6">
    <cfRule type="cellIs" dxfId="0" priority="82" operator="equal">
      <formula>"Pass"</formula>
    </cfRule>
    <cfRule type="cellIs" dxfId="1" priority="81" operator="equal">
      <formula>"Fail"</formula>
    </cfRule>
  </conditionalFormatting>
  <conditionalFormatting sqref="A7">
    <cfRule type="cellIs" dxfId="0" priority="78" operator="equal">
      <formula>"Pass"</formula>
    </cfRule>
    <cfRule type="cellIs" dxfId="1" priority="77" operator="equal">
      <formula>"Fail"</formula>
    </cfRule>
  </conditionalFormatting>
  <conditionalFormatting sqref="A8">
    <cfRule type="cellIs" dxfId="0" priority="76" operator="equal">
      <formula>"Pass"</formula>
    </cfRule>
    <cfRule type="cellIs" dxfId="1" priority="75" operator="equal">
      <formula>"Fail"</formula>
    </cfRule>
  </conditionalFormatting>
  <conditionalFormatting sqref="A11">
    <cfRule type="cellIs" dxfId="1" priority="17" operator="equal">
      <formula>"Fail"</formula>
    </cfRule>
    <cfRule type="cellIs" dxfId="0" priority="18" operator="equal">
      <formula>"Pass"</formula>
    </cfRule>
  </conditionalFormatting>
  <conditionalFormatting sqref="A14">
    <cfRule type="cellIs" dxfId="1" priority="51" operator="equal">
      <formula>"Fail"</formula>
    </cfRule>
    <cfRule type="cellIs" dxfId="0" priority="52" operator="equal">
      <formula>"Pass"</formula>
    </cfRule>
  </conditionalFormatting>
  <conditionalFormatting sqref="A17">
    <cfRule type="cellIs" dxfId="1" priority="31" operator="equal">
      <formula>"Fail"</formula>
    </cfRule>
    <cfRule type="cellIs" dxfId="0" priority="32" operator="equal">
      <formula>"Pass"</formula>
    </cfRule>
  </conditionalFormatting>
  <conditionalFormatting sqref="A21">
    <cfRule type="cellIs" dxfId="0" priority="8" operator="equal">
      <formula>"Pass"</formula>
    </cfRule>
    <cfRule type="cellIs" dxfId="1" priority="7" operator="equal">
      <formula>"Fail"</formula>
    </cfRule>
  </conditionalFormatting>
  <conditionalFormatting sqref="A22">
    <cfRule type="cellIs" dxfId="1" priority="71" operator="equal">
      <formula>"Fail"</formula>
    </cfRule>
    <cfRule type="cellIs" dxfId="0" priority="72" operator="equal">
      <formula>"Pass"</formula>
    </cfRule>
  </conditionalFormatting>
  <conditionalFormatting sqref="A23">
    <cfRule type="cellIs" dxfId="1" priority="53" operator="equal">
      <formula>"Fail"</formula>
    </cfRule>
    <cfRule type="cellIs" dxfId="0" priority="54" operator="equal">
      <formula>"Pass"</formula>
    </cfRule>
  </conditionalFormatting>
  <conditionalFormatting sqref="A26">
    <cfRule type="cellIs" dxfId="1" priority="49" operator="equal">
      <formula>"Fail"</formula>
    </cfRule>
    <cfRule type="cellIs" dxfId="0" priority="50" operator="equal">
      <formula>"Pass"</formula>
    </cfRule>
  </conditionalFormatting>
  <conditionalFormatting sqref="A29">
    <cfRule type="cellIs" dxfId="1" priority="33" operator="equal">
      <formula>"Fail"</formula>
    </cfRule>
    <cfRule type="cellIs" dxfId="0" priority="34" operator="equal">
      <formula>"Pass"</formula>
    </cfRule>
  </conditionalFormatting>
  <conditionalFormatting sqref="A36">
    <cfRule type="cellIs" dxfId="1" priority="65" operator="equal">
      <formula>"Fail"</formula>
    </cfRule>
    <cfRule type="cellIs" dxfId="0" priority="66" operator="equal">
      <formula>"Pass"</formula>
    </cfRule>
  </conditionalFormatting>
  <conditionalFormatting sqref="A52">
    <cfRule type="cellIs" dxfId="1" priority="61" operator="equal">
      <formula>"Fail"</formula>
    </cfRule>
    <cfRule type="cellIs" dxfId="0" priority="62" operator="equal">
      <formula>"Pass"</formula>
    </cfRule>
  </conditionalFormatting>
  <conditionalFormatting sqref="A59">
    <cfRule type="cellIs" dxfId="1" priority="25" operator="equal">
      <formula>"Fail"</formula>
    </cfRule>
    <cfRule type="cellIs" dxfId="0" priority="26" operator="equal">
      <formula>"Pass"</formula>
    </cfRule>
  </conditionalFormatting>
  <conditionalFormatting sqref="A64">
    <cfRule type="cellIs" dxfId="1" priority="5" operator="equal">
      <formula>"Fail"</formula>
    </cfRule>
    <cfRule type="cellIs" dxfId="0" priority="6" operator="equal">
      <formula>"Pass"</formula>
    </cfRule>
  </conditionalFormatting>
  <conditionalFormatting sqref="A65">
    <cfRule type="cellIs" dxfId="1" priority="3" operator="equal">
      <formula>"Fail"</formula>
    </cfRule>
    <cfRule type="cellIs" dxfId="0" priority="4" operator="equal">
      <formula>"Pass"</formula>
    </cfRule>
  </conditionalFormatting>
  <conditionalFormatting sqref="A15:A16">
    <cfRule type="cellIs" dxfId="1" priority="57" operator="equal">
      <formula>"Fail"</formula>
    </cfRule>
    <cfRule type="cellIs" dxfId="0" priority="58" operator="equal">
      <formula>"Pass"</formula>
    </cfRule>
  </conditionalFormatting>
  <conditionalFormatting sqref="A24:A25">
    <cfRule type="cellIs" dxfId="1" priority="59" operator="equal">
      <formula>"Fail"</formula>
    </cfRule>
    <cfRule type="cellIs" dxfId="0" priority="60" operator="equal">
      <formula>"Pass"</formula>
    </cfRule>
  </conditionalFormatting>
  <conditionalFormatting sqref="A27:A28">
    <cfRule type="cellIs" dxfId="1" priority="55" operator="equal">
      <formula>"Fail"</formula>
    </cfRule>
    <cfRule type="cellIs" dxfId="0" priority="56" operator="equal">
      <formula>"Pass"</formula>
    </cfRule>
  </conditionalFormatting>
  <conditionalFormatting sqref="A37:A51">
    <cfRule type="cellIs" dxfId="1" priority="1" operator="equal">
      <formula>"Fail"</formula>
    </cfRule>
    <cfRule type="cellIs" dxfId="0" priority="2" operator="equal">
      <formula>"Pass"</formula>
    </cfRule>
  </conditionalFormatting>
  <conditionalFormatting sqref="A5 A9:A10 A12:A13">
    <cfRule type="cellIs" dxfId="1" priority="79" operator="equal">
      <formula>"Fail"</formula>
    </cfRule>
    <cfRule type="cellIs" dxfId="0" priority="80" operator="equal">
      <formula>"Pass"</formula>
    </cfRule>
  </conditionalFormatting>
  <conditionalFormatting sqref="A18:A20 A30:A35">
    <cfRule type="cellIs" dxfId="1" priority="35" operator="equal">
      <formula>"Fail"</formula>
    </cfRule>
    <cfRule type="cellIs" dxfId="0" priority="36" operator="equal">
      <formula>"Pass"</formula>
    </cfRule>
  </conditionalFormatting>
  <conditionalFormatting sqref="A60:A63 A53:A58">
    <cfRule type="cellIs" dxfId="1" priority="21" operator="equal">
      <formula>"Fail"</formula>
    </cfRule>
    <cfRule type="cellIs" dxfId="0" priority="22" operator="equal">
      <formula>"Pass"</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topLeftCell="B1" workbookViewId="0">
      <selection activeCell="I17" sqref="I17"/>
    </sheetView>
  </sheetViews>
  <sheetFormatPr defaultColWidth="8.55833333333333" defaultRowHeight="15"/>
  <cols>
    <col min="1" max="1" width="7" style="103" customWidth="true"/>
    <col min="2" max="2" width="5.775" style="103" customWidth="true"/>
    <col min="3" max="3" width="7.775" style="103" customWidth="true"/>
    <col min="4" max="4" width="14.7083333333333" style="104" customWidth="true"/>
    <col min="5" max="5" width="13.675" style="103" customWidth="true"/>
    <col min="6" max="6" width="11" style="103" customWidth="true"/>
    <col min="7" max="7" width="66.2166666666667" style="105" customWidth="true"/>
    <col min="8" max="8" width="12.1083333333333" style="103" customWidth="true"/>
    <col min="9" max="9" width="60" style="106" customWidth="true"/>
    <col min="10" max="16384" width="8.55833333333333" style="102"/>
  </cols>
  <sheetData>
    <row r="1" s="100" customFormat="true" ht="28.05" customHeight="true" spans="1:9">
      <c r="A1" s="107" t="s">
        <v>258</v>
      </c>
      <c r="B1" s="107" t="s">
        <v>6</v>
      </c>
      <c r="C1" s="107" t="s">
        <v>13</v>
      </c>
      <c r="D1" s="107" t="s">
        <v>259</v>
      </c>
      <c r="E1" s="107" t="s">
        <v>260</v>
      </c>
      <c r="F1" s="107" t="s">
        <v>261</v>
      </c>
      <c r="G1" s="107" t="s">
        <v>262</v>
      </c>
      <c r="H1" s="107" t="s">
        <v>263</v>
      </c>
      <c r="I1" s="107" t="s">
        <v>264</v>
      </c>
    </row>
    <row r="2" s="101" customFormat="true" ht="90" spans="1:9">
      <c r="A2" s="108"/>
      <c r="B2" s="108">
        <v>1418</v>
      </c>
      <c r="C2" s="108" t="s">
        <v>35</v>
      </c>
      <c r="D2" s="109" t="s">
        <v>265</v>
      </c>
      <c r="E2" s="108" t="s">
        <v>266</v>
      </c>
      <c r="F2" s="108"/>
      <c r="G2" s="113" t="s">
        <v>267</v>
      </c>
      <c r="H2" s="109"/>
      <c r="I2" s="117"/>
    </row>
    <row r="3" s="102" customFormat="true" ht="90" spans="1:9">
      <c r="A3" s="108"/>
      <c r="B3" s="108">
        <v>1419</v>
      </c>
      <c r="C3" s="108" t="s">
        <v>35</v>
      </c>
      <c r="D3" s="109" t="s">
        <v>265</v>
      </c>
      <c r="E3" s="108" t="s">
        <v>266</v>
      </c>
      <c r="F3" s="108"/>
      <c r="G3" s="113" t="s">
        <v>268</v>
      </c>
      <c r="H3" s="108"/>
      <c r="I3" s="118"/>
    </row>
    <row r="4" s="102" customFormat="true" ht="240" spans="1:9">
      <c r="A4" s="110"/>
      <c r="B4" s="110">
        <v>1434</v>
      </c>
      <c r="C4" s="110" t="s">
        <v>35</v>
      </c>
      <c r="D4" s="111" t="s">
        <v>269</v>
      </c>
      <c r="E4" s="110" t="s">
        <v>266</v>
      </c>
      <c r="F4" s="110"/>
      <c r="G4" s="114" t="s">
        <v>270</v>
      </c>
      <c r="H4" s="110"/>
      <c r="I4" s="119"/>
    </row>
    <row r="5" s="102" customFormat="true" ht="180" spans="1:9">
      <c r="A5" s="110"/>
      <c r="B5" s="110">
        <v>1435</v>
      </c>
      <c r="C5" s="110" t="s">
        <v>35</v>
      </c>
      <c r="D5" s="111" t="s">
        <v>269</v>
      </c>
      <c r="E5" s="110" t="s">
        <v>266</v>
      </c>
      <c r="F5" s="110"/>
      <c r="G5" s="114" t="s">
        <v>271</v>
      </c>
      <c r="H5" s="110"/>
      <c r="I5" s="119"/>
    </row>
    <row r="6" s="102" customFormat="true" ht="270" spans="1:9">
      <c r="A6" s="110"/>
      <c r="B6" s="110">
        <v>2204</v>
      </c>
      <c r="C6" s="110" t="s">
        <v>35</v>
      </c>
      <c r="D6" s="111" t="s">
        <v>269</v>
      </c>
      <c r="E6" s="110" t="s">
        <v>266</v>
      </c>
      <c r="F6" s="110"/>
      <c r="G6" s="115" t="s">
        <v>272</v>
      </c>
      <c r="H6" s="110"/>
      <c r="I6" s="119"/>
    </row>
    <row r="7" s="101" customFormat="true" ht="90" spans="1:9">
      <c r="A7" s="112"/>
      <c r="B7" s="112">
        <v>5324</v>
      </c>
      <c r="C7" s="112" t="s">
        <v>35</v>
      </c>
      <c r="D7" s="111" t="s">
        <v>265</v>
      </c>
      <c r="E7" s="110" t="s">
        <v>266</v>
      </c>
      <c r="F7" s="112"/>
      <c r="G7" s="116" t="s">
        <v>273</v>
      </c>
      <c r="H7" s="112"/>
      <c r="I7" s="120"/>
    </row>
    <row r="8" s="102" customFormat="true" ht="30" spans="1:9">
      <c r="A8" s="110"/>
      <c r="B8" s="110">
        <v>1436</v>
      </c>
      <c r="C8" s="110" t="s">
        <v>35</v>
      </c>
      <c r="D8" s="111" t="s">
        <v>269</v>
      </c>
      <c r="E8" s="110" t="s">
        <v>274</v>
      </c>
      <c r="F8" s="110"/>
      <c r="G8" s="114" t="s">
        <v>275</v>
      </c>
      <c r="H8" s="110"/>
      <c r="I8" s="119"/>
    </row>
    <row r="9" s="102" customFormat="true" ht="195" spans="1:9">
      <c r="A9" s="110"/>
      <c r="B9" s="110">
        <v>1437</v>
      </c>
      <c r="C9" s="110" t="s">
        <v>35</v>
      </c>
      <c r="D9" s="111" t="s">
        <v>276</v>
      </c>
      <c r="E9" s="110" t="s">
        <v>277</v>
      </c>
      <c r="F9" s="110"/>
      <c r="G9" s="114" t="s">
        <v>278</v>
      </c>
      <c r="H9" s="110"/>
      <c r="I9" s="119"/>
    </row>
    <row r="10" s="102" customFormat="true" ht="150" spans="1:9">
      <c r="A10" s="110"/>
      <c r="B10" s="110">
        <v>1438</v>
      </c>
      <c r="C10" s="110" t="s">
        <v>35</v>
      </c>
      <c r="D10" s="111" t="s">
        <v>269</v>
      </c>
      <c r="E10" s="110" t="s">
        <v>277</v>
      </c>
      <c r="F10" s="110"/>
      <c r="G10" s="114" t="s">
        <v>279</v>
      </c>
      <c r="H10" s="110"/>
      <c r="I10" s="119"/>
    </row>
    <row r="11" s="102" customFormat="true" ht="165" spans="1:9">
      <c r="A11" s="110"/>
      <c r="B11" s="110">
        <v>1439</v>
      </c>
      <c r="C11" s="110" t="s">
        <v>35</v>
      </c>
      <c r="D11" s="111" t="s">
        <v>269</v>
      </c>
      <c r="E11" s="110" t="s">
        <v>277</v>
      </c>
      <c r="F11" s="110"/>
      <c r="G11" s="114" t="s">
        <v>280</v>
      </c>
      <c r="H11" s="110"/>
      <c r="I11" s="119"/>
    </row>
    <row r="12" s="102" customFormat="true" ht="90" spans="1:9">
      <c r="A12" s="110"/>
      <c r="B12" s="110">
        <v>1440</v>
      </c>
      <c r="C12" s="110" t="s">
        <v>35</v>
      </c>
      <c r="D12" s="111" t="s">
        <v>276</v>
      </c>
      <c r="E12" s="110" t="s">
        <v>277</v>
      </c>
      <c r="F12" s="110"/>
      <c r="G12" s="114" t="s">
        <v>281</v>
      </c>
      <c r="H12" s="110"/>
      <c r="I12" s="119"/>
    </row>
    <row r="13" s="102" customFormat="true" ht="105" spans="1:9">
      <c r="A13" s="110"/>
      <c r="B13" s="110">
        <v>1453</v>
      </c>
      <c r="C13" s="110" t="s">
        <v>35</v>
      </c>
      <c r="D13" s="111" t="s">
        <v>265</v>
      </c>
      <c r="E13" s="110" t="s">
        <v>266</v>
      </c>
      <c r="F13" s="110"/>
      <c r="G13" s="114" t="s">
        <v>282</v>
      </c>
      <c r="H13" s="110"/>
      <c r="I13" s="119"/>
    </row>
    <row r="14" s="102" customFormat="true" ht="285" spans="1:9">
      <c r="A14" s="110"/>
      <c r="B14" s="110">
        <v>5300</v>
      </c>
      <c r="C14" s="110" t="s">
        <v>35</v>
      </c>
      <c r="D14" s="111" t="s">
        <v>265</v>
      </c>
      <c r="E14" s="110" t="s">
        <v>266</v>
      </c>
      <c r="F14" s="110"/>
      <c r="G14" s="114" t="s">
        <v>283</v>
      </c>
      <c r="H14" s="110"/>
      <c r="I14" s="119"/>
    </row>
    <row r="15" s="102" customFormat="true" ht="285" spans="1:9">
      <c r="A15" s="110"/>
      <c r="B15" s="110">
        <v>5301</v>
      </c>
      <c r="C15" s="110" t="s">
        <v>35</v>
      </c>
      <c r="D15" s="111" t="s">
        <v>265</v>
      </c>
      <c r="E15" s="110" t="s">
        <v>266</v>
      </c>
      <c r="F15" s="110"/>
      <c r="G15" s="114" t="s">
        <v>284</v>
      </c>
      <c r="H15" s="110"/>
      <c r="I15" s="119"/>
    </row>
    <row r="16" s="102" customFormat="true" ht="300" spans="1:9">
      <c r="A16" s="110"/>
      <c r="B16" s="110">
        <v>5303</v>
      </c>
      <c r="C16" s="110" t="s">
        <v>35</v>
      </c>
      <c r="D16" s="111" t="s">
        <v>265</v>
      </c>
      <c r="E16" s="110" t="s">
        <v>266</v>
      </c>
      <c r="F16" s="110"/>
      <c r="G16" s="114" t="s">
        <v>285</v>
      </c>
      <c r="H16" s="110"/>
      <c r="I16" s="119"/>
    </row>
    <row r="17" s="102" customFormat="true" ht="360" spans="1:9">
      <c r="A17" s="110"/>
      <c r="B17" s="110">
        <v>1464</v>
      </c>
      <c r="C17" s="110" t="s">
        <v>35</v>
      </c>
      <c r="D17" s="111" t="s">
        <v>276</v>
      </c>
      <c r="E17" s="110" t="s">
        <v>266</v>
      </c>
      <c r="F17" s="110"/>
      <c r="G17" s="114" t="s">
        <v>286</v>
      </c>
      <c r="H17" s="110"/>
      <c r="I17" s="119"/>
    </row>
    <row r="18" s="102" customFormat="true" ht="409.5" spans="1:9">
      <c r="A18" s="110"/>
      <c r="B18" s="110">
        <v>1466</v>
      </c>
      <c r="C18" s="110" t="s">
        <v>35</v>
      </c>
      <c r="D18" s="111" t="s">
        <v>276</v>
      </c>
      <c r="E18" s="110" t="s">
        <v>266</v>
      </c>
      <c r="F18" s="110"/>
      <c r="G18" s="114" t="s">
        <v>287</v>
      </c>
      <c r="H18" s="110"/>
      <c r="I18" s="119"/>
    </row>
    <row r="19" s="102" customFormat="true" ht="409.5" spans="1:9">
      <c r="A19" s="110"/>
      <c r="B19" s="110">
        <v>5299</v>
      </c>
      <c r="C19" s="110" t="s">
        <v>35</v>
      </c>
      <c r="D19" s="111" t="s">
        <v>276</v>
      </c>
      <c r="E19" s="110" t="s">
        <v>266</v>
      </c>
      <c r="F19" s="110"/>
      <c r="G19" s="114" t="s">
        <v>288</v>
      </c>
      <c r="H19" s="110"/>
      <c r="I19" s="119"/>
    </row>
    <row r="20" s="102" customFormat="true" ht="408" customHeight="true" spans="1:9">
      <c r="A20" s="110"/>
      <c r="B20" s="110">
        <v>5302</v>
      </c>
      <c r="C20" s="110" t="s">
        <v>35</v>
      </c>
      <c r="D20" s="111" t="s">
        <v>276</v>
      </c>
      <c r="E20" s="110" t="s">
        <v>266</v>
      </c>
      <c r="F20" s="110"/>
      <c r="G20" s="114" t="s">
        <v>289</v>
      </c>
      <c r="H20" s="110"/>
      <c r="I20" s="119"/>
    </row>
    <row r="21" s="102" customFormat="true" ht="195" spans="1:9">
      <c r="A21" s="110"/>
      <c r="B21" s="110">
        <v>1473</v>
      </c>
      <c r="C21" s="110" t="s">
        <v>35</v>
      </c>
      <c r="D21" s="111" t="s">
        <v>265</v>
      </c>
      <c r="E21" s="110" t="s">
        <v>266</v>
      </c>
      <c r="F21" s="110"/>
      <c r="G21" s="114" t="s">
        <v>290</v>
      </c>
      <c r="H21" s="110"/>
      <c r="I21" s="119"/>
    </row>
    <row r="22" s="102" customFormat="true" ht="180" spans="1:9">
      <c r="A22" s="110"/>
      <c r="B22" s="110">
        <v>1474</v>
      </c>
      <c r="C22" s="110" t="s">
        <v>35</v>
      </c>
      <c r="D22" s="111" t="s">
        <v>269</v>
      </c>
      <c r="E22" s="110" t="s">
        <v>274</v>
      </c>
      <c r="F22" s="110"/>
      <c r="G22" s="114" t="s">
        <v>291</v>
      </c>
      <c r="H22" s="110"/>
      <c r="I22" s="119"/>
    </row>
    <row r="23" s="102" customFormat="true" ht="390" spans="1:9">
      <c r="A23" s="110"/>
      <c r="B23" s="110">
        <v>1483</v>
      </c>
      <c r="C23" s="110" t="s">
        <v>35</v>
      </c>
      <c r="D23" s="111" t="s">
        <v>269</v>
      </c>
      <c r="E23" s="110" t="s">
        <v>266</v>
      </c>
      <c r="F23" s="110"/>
      <c r="G23" s="114" t="s">
        <v>292</v>
      </c>
      <c r="H23" s="110"/>
      <c r="I23" s="119"/>
    </row>
    <row r="24" s="102" customFormat="true" ht="75" spans="1:9">
      <c r="A24" s="110"/>
      <c r="B24" s="110">
        <v>1484</v>
      </c>
      <c r="C24" s="110" t="s">
        <v>35</v>
      </c>
      <c r="D24" s="111" t="s">
        <v>269</v>
      </c>
      <c r="E24" s="110" t="s">
        <v>274</v>
      </c>
      <c r="F24" s="110"/>
      <c r="G24" s="114" t="s">
        <v>293</v>
      </c>
      <c r="H24" s="110"/>
      <c r="I24" s="119"/>
    </row>
    <row r="25" s="102" customFormat="true" ht="75" spans="1:9">
      <c r="A25" s="110"/>
      <c r="B25" s="110">
        <v>1485</v>
      </c>
      <c r="C25" s="110" t="s">
        <v>35</v>
      </c>
      <c r="D25" s="111" t="s">
        <v>269</v>
      </c>
      <c r="F25" s="110"/>
      <c r="G25" s="114" t="s">
        <v>294</v>
      </c>
      <c r="H25" s="110"/>
      <c r="I25" s="119"/>
    </row>
    <row r="26" s="102" customFormat="true" ht="405" spans="1:9">
      <c r="A26" s="110"/>
      <c r="B26" s="110">
        <v>1486</v>
      </c>
      <c r="C26" s="110" t="s">
        <v>35</v>
      </c>
      <c r="D26" s="111" t="s">
        <v>269</v>
      </c>
      <c r="E26" s="110" t="s">
        <v>277</v>
      </c>
      <c r="F26" s="110"/>
      <c r="G26" s="114" t="s">
        <v>295</v>
      </c>
      <c r="H26" s="110"/>
      <c r="I26" s="119"/>
    </row>
    <row r="27" s="102" customFormat="true" ht="75" spans="1:9">
      <c r="A27" s="110"/>
      <c r="B27" s="110">
        <v>1487</v>
      </c>
      <c r="C27" s="110" t="s">
        <v>35</v>
      </c>
      <c r="D27" s="111" t="s">
        <v>269</v>
      </c>
      <c r="E27" s="110"/>
      <c r="F27" s="110"/>
      <c r="G27" s="114" t="s">
        <v>296</v>
      </c>
      <c r="H27" s="110"/>
      <c r="I27" s="119"/>
    </row>
  </sheetData>
  <autoFilter ref="A1:I27">
    <extLst/>
  </autoFilter>
  <dataValidations count="3">
    <dataValidation type="list" allowBlank="1" showInputMessage="1" showErrorMessage="1" sqref="F26:F27">
      <formula1>"/, 性能指标, 主观评价, 信号转发"</formula1>
    </dataValidation>
    <dataValidation type="list" allowBlank="1" showInputMessage="1" showErrorMessage="1" sqref="H7 H13 H14 H15 H16 H19 H20 H2:H6 H8:H12 H17:H18 H21:H27">
      <formula1>"add,del,update"</formula1>
    </dataValidation>
    <dataValidation type="list" allowBlank="1" showInputMessage="1" showErrorMessage="1" sqref="A7 A13 A14 A15 A16 A19 A20 A2:A6 A8:A12 A17:A18 A21:A27">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55"/>
  <sheetViews>
    <sheetView workbookViewId="0">
      <pane xSplit="3" ySplit="2" topLeftCell="D3" activePane="bottomRight" state="frozen"/>
      <selection/>
      <selection pane="topRight"/>
      <selection pane="bottomLeft"/>
      <selection pane="bottomRight" activeCell="D240" sqref="D240"/>
    </sheetView>
  </sheetViews>
  <sheetFormatPr defaultColWidth="9" defaultRowHeight="15"/>
  <cols>
    <col min="1" max="1" width="11.125" style="85" customWidth="true"/>
    <col min="2" max="2" width="7.5" style="85" customWidth="true"/>
    <col min="3" max="3" width="41.75" style="86" customWidth="true"/>
    <col min="4" max="4" width="33.775" style="85" customWidth="true"/>
    <col min="5" max="5" width="16.5583333333333" style="85" customWidth="true"/>
    <col min="6" max="6" width="30.6666666666667" style="85" customWidth="true"/>
    <col min="7" max="7" width="24.4416666666667" style="85" customWidth="true"/>
    <col min="8" max="8" width="30.6666666666667" style="85" customWidth="true"/>
    <col min="9" max="9" width="24.4416666666667" style="85" customWidth="true"/>
    <col min="10" max="10" width="20.775" style="85" customWidth="true"/>
    <col min="11" max="11" width="16.3333333333333" style="85" customWidth="true"/>
    <col min="12" max="12" width="28.5583333333333" style="85" customWidth="true"/>
    <col min="13" max="13" width="14.4416666666667" style="85" customWidth="true"/>
    <col min="14" max="14" width="15.2166666666667" style="85" customWidth="true"/>
    <col min="15" max="15" width="14.1083333333333" style="85" customWidth="true"/>
    <col min="16" max="16" width="13.8833333333333" style="85" customWidth="true"/>
    <col min="17" max="17" width="12.6666666666667" style="85" customWidth="true"/>
    <col min="18" max="18" width="14.3333333333333" style="85" customWidth="true"/>
    <col min="19" max="19" width="14.4416666666667" style="85" customWidth="true"/>
    <col min="20" max="20" width="12.6666666666667" style="85" customWidth="true"/>
    <col min="21" max="27" width="13.5583333333333" style="85" customWidth="true"/>
    <col min="28" max="28" width="31" style="85" customWidth="true"/>
    <col min="29" max="29" width="13.5583333333333" style="85" customWidth="true"/>
    <col min="30" max="30" width="31.375" style="85" customWidth="true"/>
    <col min="31" max="31" width="13.5583333333333" style="85" customWidth="true"/>
    <col min="32" max="32" width="26.6666666666667" style="85" customWidth="true"/>
    <col min="33" max="33" width="13.775" style="85" customWidth="true"/>
    <col min="34" max="34" width="21.775" style="85" customWidth="true"/>
    <col min="35" max="35" width="12.4416666666667" style="85" customWidth="true"/>
    <col min="36" max="36" width="19.75" style="85" customWidth="true"/>
    <col min="37" max="37" width="12.6666666666667" style="85" customWidth="true"/>
    <col min="38" max="38" width="24.375" style="85" customWidth="true"/>
    <col min="39" max="39" width="13" style="85" customWidth="true"/>
    <col min="40" max="40" width="24.875" style="85" customWidth="true"/>
    <col min="41" max="41" width="15.1083333333333" style="85" customWidth="true"/>
    <col min="42" max="16384" width="9" style="85"/>
  </cols>
  <sheetData>
    <row r="1" s="83" customFormat="true" ht="14.25" customHeight="true" spans="1:41">
      <c r="A1" s="87"/>
      <c r="B1" s="87"/>
      <c r="C1" s="88"/>
      <c r="D1" s="89" t="s">
        <v>297</v>
      </c>
      <c r="E1" s="92"/>
      <c r="F1" s="89" t="s">
        <v>298</v>
      </c>
      <c r="G1" s="92"/>
      <c r="H1" s="89" t="s">
        <v>299</v>
      </c>
      <c r="I1" s="92"/>
      <c r="J1" s="97" t="s">
        <v>300</v>
      </c>
      <c r="K1" s="92"/>
      <c r="L1" s="97" t="s">
        <v>301</v>
      </c>
      <c r="M1" s="92"/>
      <c r="N1" s="97" t="s">
        <v>302</v>
      </c>
      <c r="O1" s="92"/>
      <c r="P1" s="89" t="s">
        <v>303</v>
      </c>
      <c r="Q1" s="92"/>
      <c r="R1" s="89" t="s">
        <v>304</v>
      </c>
      <c r="S1" s="92"/>
      <c r="T1" s="89" t="s">
        <v>305</v>
      </c>
      <c r="U1" s="92"/>
      <c r="V1" s="97" t="s">
        <v>306</v>
      </c>
      <c r="W1" s="92"/>
      <c r="X1" s="97" t="s">
        <v>307</v>
      </c>
      <c r="Y1" s="92"/>
      <c r="Z1" s="97" t="s">
        <v>308</v>
      </c>
      <c r="AA1" s="92"/>
      <c r="AB1" s="89" t="s">
        <v>309</v>
      </c>
      <c r="AC1" s="92"/>
      <c r="AD1" s="89" t="s">
        <v>310</v>
      </c>
      <c r="AE1" s="92"/>
      <c r="AF1" s="97" t="s">
        <v>311</v>
      </c>
      <c r="AG1" s="92"/>
      <c r="AH1" s="97" t="s">
        <v>312</v>
      </c>
      <c r="AI1" s="92"/>
      <c r="AJ1" s="98" t="s">
        <v>313</v>
      </c>
      <c r="AK1" s="92"/>
      <c r="AL1" s="98" t="s">
        <v>314</v>
      </c>
      <c r="AM1" s="92"/>
      <c r="AN1" s="98" t="s">
        <v>315</v>
      </c>
      <c r="AO1" s="92"/>
    </row>
    <row r="2" s="84" customFormat="true" ht="50.25" customHeight="true" spans="1:41">
      <c r="A2" s="90" t="s">
        <v>11</v>
      </c>
      <c r="B2" s="90" t="s">
        <v>13</v>
      </c>
      <c r="C2" s="91" t="s">
        <v>14</v>
      </c>
      <c r="D2" s="91" t="s">
        <v>316</v>
      </c>
      <c r="E2" s="91" t="s">
        <v>317</v>
      </c>
      <c r="F2" s="91" t="s">
        <v>316</v>
      </c>
      <c r="G2" s="91" t="s">
        <v>317</v>
      </c>
      <c r="H2" s="91" t="s">
        <v>316</v>
      </c>
      <c r="I2" s="91" t="s">
        <v>317</v>
      </c>
      <c r="J2" s="91" t="s">
        <v>316</v>
      </c>
      <c r="K2" s="91" t="s">
        <v>317</v>
      </c>
      <c r="L2" s="91" t="s">
        <v>316</v>
      </c>
      <c r="M2" s="91" t="s">
        <v>317</v>
      </c>
      <c r="N2" s="91" t="s">
        <v>316</v>
      </c>
      <c r="O2" s="91" t="s">
        <v>317</v>
      </c>
      <c r="P2" s="91" t="s">
        <v>316</v>
      </c>
      <c r="Q2" s="91" t="s">
        <v>317</v>
      </c>
      <c r="R2" s="91" t="s">
        <v>316</v>
      </c>
      <c r="S2" s="91" t="s">
        <v>317</v>
      </c>
      <c r="T2" s="91" t="s">
        <v>316</v>
      </c>
      <c r="U2" s="91" t="s">
        <v>317</v>
      </c>
      <c r="V2" s="91" t="s">
        <v>316</v>
      </c>
      <c r="W2" s="91" t="s">
        <v>317</v>
      </c>
      <c r="X2" s="91" t="s">
        <v>316</v>
      </c>
      <c r="Y2" s="91" t="s">
        <v>317</v>
      </c>
      <c r="Z2" s="91" t="s">
        <v>316</v>
      </c>
      <c r="AA2" s="91" t="s">
        <v>317</v>
      </c>
      <c r="AB2" s="91" t="s">
        <v>316</v>
      </c>
      <c r="AC2" s="91" t="s">
        <v>317</v>
      </c>
      <c r="AD2" s="91" t="s">
        <v>316</v>
      </c>
      <c r="AE2" s="91" t="s">
        <v>317</v>
      </c>
      <c r="AF2" s="91" t="s">
        <v>316</v>
      </c>
      <c r="AG2" s="91" t="s">
        <v>317</v>
      </c>
      <c r="AH2" s="91" t="s">
        <v>316</v>
      </c>
      <c r="AI2" s="91" t="s">
        <v>317</v>
      </c>
      <c r="AJ2" s="91" t="s">
        <v>316</v>
      </c>
      <c r="AK2" s="91" t="s">
        <v>317</v>
      </c>
      <c r="AL2" s="91" t="s">
        <v>316</v>
      </c>
      <c r="AM2" s="91" t="s">
        <v>317</v>
      </c>
      <c r="AN2" s="91" t="s">
        <v>316</v>
      </c>
      <c r="AO2" s="91" t="s">
        <v>317</v>
      </c>
    </row>
    <row r="3" s="37" customFormat="true" ht="22.8" customHeight="true" spans="1:41">
      <c r="A3" s="52" t="str">
        <f>case_lib!A5</f>
        <v>nudge_1</v>
      </c>
      <c r="B3" s="53" t="str">
        <f>case_lib!C5</f>
        <v>nudge</v>
      </c>
      <c r="C3" s="54" t="str">
        <f>case_lib!D5</f>
        <v>接近机动车</v>
      </c>
      <c r="D3" s="55"/>
      <c r="E3" s="68"/>
      <c r="F3" s="69"/>
      <c r="G3" s="68"/>
      <c r="H3" s="68"/>
      <c r="I3" s="68"/>
      <c r="J3" s="69"/>
      <c r="K3" s="75"/>
      <c r="L3" s="75"/>
      <c r="M3" s="74"/>
      <c r="N3" s="74"/>
      <c r="O3" s="69"/>
      <c r="P3" s="68"/>
      <c r="Q3" s="69"/>
      <c r="R3" s="69"/>
      <c r="S3" s="55"/>
      <c r="T3" s="68"/>
      <c r="U3" s="68"/>
      <c r="V3" s="68"/>
      <c r="W3" s="76"/>
      <c r="X3" s="76"/>
      <c r="Y3" s="76"/>
      <c r="Z3" s="76"/>
      <c r="AA3" s="76"/>
      <c r="AB3" s="76"/>
      <c r="AC3" s="76"/>
      <c r="AD3" s="76"/>
      <c r="AE3" s="76"/>
      <c r="AF3" s="76"/>
      <c r="AG3" s="76"/>
      <c r="AH3" s="76"/>
      <c r="AI3" s="76"/>
      <c r="AJ3" s="76"/>
      <c r="AK3" s="76"/>
      <c r="AL3" s="76"/>
      <c r="AM3" s="76"/>
      <c r="AN3" s="76"/>
      <c r="AO3" s="76"/>
    </row>
    <row r="4" ht="75" spans="1:41">
      <c r="A4" s="92" t="str">
        <f>case_lib!A6</f>
        <v>nudge_1_1</v>
      </c>
      <c r="B4" s="92" t="str">
        <f>case_lib!C6</f>
        <v>nudge</v>
      </c>
      <c r="C4" s="93" t="str">
        <f>case_lib!D6</f>
        <v>1.主车K_HV_speed巡航，接近侧前方K_long_distance速度K_TV_speed小于等于60kph的目标车；
2.目标车位于K_position，在nudge区域内(-0.3m-0.1m)</v>
      </c>
      <c r="D4" s="92"/>
      <c r="E4" s="92"/>
      <c r="F4" s="94" t="s">
        <v>318</v>
      </c>
      <c r="G4" s="95" t="s">
        <v>319</v>
      </c>
      <c r="H4" s="94" t="s">
        <v>318</v>
      </c>
      <c r="I4" s="95" t="s">
        <v>319</v>
      </c>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row>
    <row r="5" ht="75" spans="1:41">
      <c r="A5" s="92"/>
      <c r="B5" s="92"/>
      <c r="C5" s="93"/>
      <c r="D5" s="92"/>
      <c r="E5" s="92"/>
      <c r="F5" s="94" t="s">
        <v>320</v>
      </c>
      <c r="G5" s="95" t="s">
        <v>319</v>
      </c>
      <c r="H5" s="94" t="s">
        <v>320</v>
      </c>
      <c r="I5" s="95" t="s">
        <v>319</v>
      </c>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row>
    <row r="6" spans="1:41">
      <c r="A6" s="92"/>
      <c r="B6" s="92"/>
      <c r="C6" s="93"/>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row>
    <row r="7" spans="1:41">
      <c r="A7" s="92"/>
      <c r="B7" s="92"/>
      <c r="C7" s="93"/>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row>
    <row r="8" spans="1:41">
      <c r="A8" s="92"/>
      <c r="B8" s="92"/>
      <c r="C8" s="93"/>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row>
    <row r="9" ht="75" spans="1:41">
      <c r="A9" s="92" t="str">
        <f>case_lib!A7</f>
        <v>nudge_1_2</v>
      </c>
      <c r="B9" s="92" t="str">
        <f>case_lib!C7</f>
        <v>nudge</v>
      </c>
      <c r="C9" s="93" t="str">
        <f>case_lib!D7</f>
        <v>1.主车K_HV_speed巡航，接近侧前方K_long_distance速度K_TV_speed小于等于60kph的目标车；
2.目标车位于K_position，在nudge区域外大于0.1m或小于-0.3m</v>
      </c>
      <c r="D9" s="92"/>
      <c r="E9" s="92"/>
      <c r="F9" s="94" t="s">
        <v>318</v>
      </c>
      <c r="G9" s="95" t="s">
        <v>319</v>
      </c>
      <c r="H9" s="94" t="s">
        <v>318</v>
      </c>
      <c r="I9" s="95" t="s">
        <v>319</v>
      </c>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row>
    <row r="10" customFormat="true" ht="75" spans="1:41">
      <c r="A10" s="92"/>
      <c r="B10" s="92"/>
      <c r="C10" s="93"/>
      <c r="D10" s="92"/>
      <c r="E10" s="92"/>
      <c r="F10" s="94" t="s">
        <v>320</v>
      </c>
      <c r="G10" s="95" t="s">
        <v>319</v>
      </c>
      <c r="H10" s="94" t="s">
        <v>320</v>
      </c>
      <c r="I10" s="95" t="s">
        <v>319</v>
      </c>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row>
    <row r="11" customFormat="true" spans="1:41">
      <c r="A11" s="92"/>
      <c r="B11" s="92"/>
      <c r="C11" s="93"/>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row>
    <row r="12" customFormat="true" spans="1:41">
      <c r="A12" s="92"/>
      <c r="B12" s="92"/>
      <c r="C12" s="93"/>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row>
    <row r="13" customFormat="true" spans="1:41">
      <c r="A13" s="92"/>
      <c r="B13" s="92"/>
      <c r="C13" s="93"/>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row>
    <row r="14" s="37" customFormat="true" ht="22.8" customHeight="true" spans="1:41">
      <c r="A14" s="52" t="str">
        <f>case_lib!A8</f>
        <v>nudge_2</v>
      </c>
      <c r="B14" s="53" t="str">
        <f>case_lib!C8</f>
        <v>nudge</v>
      </c>
      <c r="C14" s="54" t="str">
        <f>case_lib!D8</f>
        <v>接近障碍物</v>
      </c>
      <c r="D14" s="55"/>
      <c r="E14" s="68"/>
      <c r="F14" s="69"/>
      <c r="G14" s="68"/>
      <c r="H14" s="68"/>
      <c r="I14" s="68"/>
      <c r="J14" s="69"/>
      <c r="K14" s="75"/>
      <c r="L14" s="75"/>
      <c r="M14" s="74"/>
      <c r="N14" s="74"/>
      <c r="O14" s="69"/>
      <c r="P14" s="68"/>
      <c r="Q14" s="69"/>
      <c r="R14" s="69"/>
      <c r="S14" s="55"/>
      <c r="T14" s="68"/>
      <c r="U14" s="68"/>
      <c r="V14" s="68"/>
      <c r="W14" s="76"/>
      <c r="X14" s="76"/>
      <c r="Y14" s="76"/>
      <c r="Z14" s="76"/>
      <c r="AA14" s="76"/>
      <c r="AB14" s="76"/>
      <c r="AC14" s="76"/>
      <c r="AD14" s="76"/>
      <c r="AE14" s="76"/>
      <c r="AF14" s="76"/>
      <c r="AG14" s="76"/>
      <c r="AH14" s="76"/>
      <c r="AI14" s="76"/>
      <c r="AJ14" s="76"/>
      <c r="AK14" s="76"/>
      <c r="AL14" s="76"/>
      <c r="AM14" s="76"/>
      <c r="AN14" s="76"/>
      <c r="AO14" s="76"/>
    </row>
    <row r="15" ht="75" spans="1:41">
      <c r="A15" s="92" t="str">
        <f>case_lib!A9</f>
        <v>nudge_2_1</v>
      </c>
      <c r="B15" s="92" t="str">
        <f>case_lib!C9</f>
        <v>nudge</v>
      </c>
      <c r="C15" s="93" t="str">
        <f>case_lib!D9</f>
        <v>1.主车K_HV_speed巡航，接近侧前方K_long_distance静止目标物K_object_type；
2.目标物位于K_position，在nudge区域内(-0.3m-0.1m)</v>
      </c>
      <c r="D15" s="94" t="s">
        <v>321</v>
      </c>
      <c r="E15" s="95" t="s">
        <v>319</v>
      </c>
      <c r="F15" s="94"/>
      <c r="G15" s="95"/>
      <c r="H15" s="94"/>
      <c r="I15" s="95"/>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row>
    <row r="16" spans="1:41">
      <c r="A16" s="92"/>
      <c r="B16" s="92"/>
      <c r="C16" s="93"/>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row>
    <row r="17" spans="1:41">
      <c r="A17" s="92"/>
      <c r="B17" s="92"/>
      <c r="C17" s="93"/>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row>
    <row r="18" spans="1:41">
      <c r="A18" s="92"/>
      <c r="B18" s="92"/>
      <c r="C18" s="93"/>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row>
    <row r="19" spans="1:41">
      <c r="A19" s="92"/>
      <c r="B19" s="92"/>
      <c r="C19" s="93"/>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row>
    <row r="20" ht="75" spans="1:41">
      <c r="A20" s="92" t="str">
        <f>case_lib!A10</f>
        <v>nudge_2_2</v>
      </c>
      <c r="B20" s="92" t="str">
        <f>case_lib!C10</f>
        <v>nudge</v>
      </c>
      <c r="C20" s="93" t="str">
        <f>case_lib!D10</f>
        <v>1.主车K_HV_speed巡航，接近侧前方K_long_distance静止目标物K_object_type；
2.目标物位于K_position，在nudge区域外大于0.1m或小于-0.3m</v>
      </c>
      <c r="D20" s="94" t="s">
        <v>321</v>
      </c>
      <c r="E20" s="95" t="s">
        <v>319</v>
      </c>
      <c r="F20" s="94"/>
      <c r="G20" s="95"/>
      <c r="H20" s="94"/>
      <c r="I20" s="95"/>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row>
    <row r="21" customFormat="true" spans="1:41">
      <c r="A21" s="92"/>
      <c r="B21" s="92"/>
      <c r="C21" s="93"/>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row>
    <row r="22" customFormat="true" spans="1:41">
      <c r="A22" s="92"/>
      <c r="B22" s="92"/>
      <c r="C22" s="93"/>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row>
    <row r="23" customFormat="true" spans="1:41">
      <c r="A23" s="92"/>
      <c r="B23" s="92"/>
      <c r="C23" s="93"/>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row>
    <row r="24" customFormat="true" spans="1:41">
      <c r="A24" s="92"/>
      <c r="B24" s="92"/>
      <c r="C24" s="93"/>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row>
    <row r="25" s="37" customFormat="true" ht="22.8" customHeight="true" spans="1:41">
      <c r="A25" s="52" t="str">
        <f>case_lib!A11</f>
        <v>nudge_3</v>
      </c>
      <c r="B25" s="53" t="str">
        <f>case_lib!C11</f>
        <v>nudge</v>
      </c>
      <c r="C25" s="54" t="str">
        <f>case_lib!D11</f>
        <v>接近特殊目标物</v>
      </c>
      <c r="D25" s="55"/>
      <c r="E25" s="68"/>
      <c r="F25" s="69"/>
      <c r="G25" s="68"/>
      <c r="H25" s="68"/>
      <c r="I25" s="68"/>
      <c r="J25" s="69"/>
      <c r="K25" s="75"/>
      <c r="L25" s="75"/>
      <c r="M25" s="74"/>
      <c r="N25" s="74"/>
      <c r="O25" s="69"/>
      <c r="P25" s="68"/>
      <c r="Q25" s="69"/>
      <c r="R25" s="69"/>
      <c r="S25" s="55"/>
      <c r="T25" s="68"/>
      <c r="U25" s="68"/>
      <c r="V25" s="68"/>
      <c r="W25" s="76"/>
      <c r="X25" s="76"/>
      <c r="Y25" s="76"/>
      <c r="Z25" s="76"/>
      <c r="AA25" s="76"/>
      <c r="AB25" s="76"/>
      <c r="AC25" s="76"/>
      <c r="AD25" s="76"/>
      <c r="AE25" s="76"/>
      <c r="AF25" s="76"/>
      <c r="AG25" s="76"/>
      <c r="AH25" s="76"/>
      <c r="AI25" s="76"/>
      <c r="AJ25" s="76"/>
      <c r="AK25" s="76"/>
      <c r="AL25" s="76"/>
      <c r="AM25" s="76"/>
      <c r="AN25" s="76"/>
      <c r="AO25" s="76"/>
    </row>
    <row r="26" ht="60" spans="1:41">
      <c r="A26" s="92" t="str">
        <f>case_lib!A12</f>
        <v>nudge_3_1</v>
      </c>
      <c r="B26" s="92" t="str">
        <f>case_lib!C12</f>
        <v>nudge</v>
      </c>
      <c r="C26" s="93" t="str">
        <f>case_lib!D12</f>
        <v>1.主车K_HV_speed巡航，接近侧前方K_long_distance静止超宽货物；
2.目标物位于K_position，在nudge区域内(-0.3m-0.1m)</v>
      </c>
      <c r="D26" s="94" t="s">
        <v>322</v>
      </c>
      <c r="E26" s="95" t="s">
        <v>319</v>
      </c>
      <c r="F26" s="92"/>
      <c r="G26" s="92"/>
      <c r="H26" s="96"/>
      <c r="I26" s="95"/>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row>
    <row r="27" spans="1:41">
      <c r="A27" s="92"/>
      <c r="B27" s="92"/>
      <c r="C27" s="93"/>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row>
    <row r="28" spans="1:41">
      <c r="A28" s="92"/>
      <c r="B28" s="92"/>
      <c r="C28" s="93"/>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row>
    <row r="29" spans="1:41">
      <c r="A29" s="92"/>
      <c r="B29" s="92"/>
      <c r="C29" s="93"/>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row>
    <row r="30" spans="1:41">
      <c r="A30" s="92"/>
      <c r="B30" s="92"/>
      <c r="C30" s="93"/>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row>
    <row r="31" ht="60" spans="1:41">
      <c r="A31" s="92" t="str">
        <f>case_lib!A13</f>
        <v>nudge_3_2</v>
      </c>
      <c r="B31" s="92" t="str">
        <f>case_lib!C13</f>
        <v>nudge</v>
      </c>
      <c r="C31" s="93" t="str">
        <f>case_lib!D13</f>
        <v>1.主车K_HV_speed巡航，接近侧前方K_long_distance速度K_TV_speed的超宽货车；
2.目标物位于K_position，在nudge区域内(-0.3m-0.1m)</v>
      </c>
      <c r="D31" s="92"/>
      <c r="E31" s="92"/>
      <c r="F31" s="94" t="s">
        <v>323</v>
      </c>
      <c r="G31" s="95" t="s">
        <v>319</v>
      </c>
      <c r="H31" s="94" t="s">
        <v>323</v>
      </c>
      <c r="I31" s="95" t="s">
        <v>319</v>
      </c>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row>
    <row r="32" customFormat="true" ht="75" spans="1:41">
      <c r="A32" s="92"/>
      <c r="B32" s="92"/>
      <c r="C32" s="93"/>
      <c r="D32" s="92"/>
      <c r="E32" s="92"/>
      <c r="F32" s="94" t="s">
        <v>320</v>
      </c>
      <c r="G32" s="95" t="s">
        <v>319</v>
      </c>
      <c r="H32" s="94" t="s">
        <v>320</v>
      </c>
      <c r="I32" s="95" t="s">
        <v>319</v>
      </c>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row>
    <row r="33" customFormat="true" spans="1:41">
      <c r="A33" s="92"/>
      <c r="B33" s="92"/>
      <c r="C33" s="93"/>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row>
    <row r="34" customFormat="true" spans="1:41">
      <c r="A34" s="92"/>
      <c r="B34" s="92"/>
      <c r="C34" s="93"/>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row>
    <row r="35" customFormat="true" spans="1:41">
      <c r="A35" s="92"/>
      <c r="B35" s="92"/>
      <c r="C35" s="93"/>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row>
    <row r="36" s="37" customFormat="true" ht="22.8" customHeight="true" spans="1:41">
      <c r="A36" s="52" t="str">
        <f>case_lib!A14</f>
        <v>nudge_4</v>
      </c>
      <c r="B36" s="53" t="str">
        <f>case_lib!C14</f>
        <v>nudge</v>
      </c>
      <c r="C36" s="54" t="str">
        <f>case_lib!D14</f>
        <v>稳定跟车，接近邻道单个障碍物</v>
      </c>
      <c r="D36" s="55"/>
      <c r="E36" s="68"/>
      <c r="F36" s="69"/>
      <c r="G36" s="68"/>
      <c r="H36" s="68"/>
      <c r="I36" s="68"/>
      <c r="J36" s="69"/>
      <c r="K36" s="75"/>
      <c r="L36" s="75"/>
      <c r="M36" s="74"/>
      <c r="N36" s="74"/>
      <c r="O36" s="69"/>
      <c r="P36" s="68"/>
      <c r="Q36" s="69"/>
      <c r="R36" s="69"/>
      <c r="S36" s="55"/>
      <c r="T36" s="68"/>
      <c r="U36" s="68"/>
      <c r="V36" s="68"/>
      <c r="W36" s="76"/>
      <c r="X36" s="76"/>
      <c r="Y36" s="76"/>
      <c r="Z36" s="76"/>
      <c r="AA36" s="76"/>
      <c r="AB36" s="76"/>
      <c r="AC36" s="76"/>
      <c r="AD36" s="76"/>
      <c r="AE36" s="76"/>
      <c r="AF36" s="76"/>
      <c r="AG36" s="76"/>
      <c r="AH36" s="76"/>
      <c r="AI36" s="76"/>
      <c r="AJ36" s="76"/>
      <c r="AK36" s="76"/>
      <c r="AL36" s="76"/>
      <c r="AM36" s="76"/>
      <c r="AN36" s="76"/>
      <c r="AO36" s="76"/>
    </row>
    <row r="37" ht="75" spans="1:41">
      <c r="A37" s="92" t="str">
        <f>case_lib!A15</f>
        <v>nudge_4_1</v>
      </c>
      <c r="B37" s="92" t="str">
        <f>case_lib!C15</f>
        <v>nudge</v>
      </c>
      <c r="C37" s="93" t="str">
        <f>case_lib!D15</f>
        <v>1.主车K_HV_speed稳定跟车，接近侧前方K_long_distance静止目标物K_object_type；
2.目标物位于K_position，在nudge区域内(-0.3m-0.1m)</v>
      </c>
      <c r="D37" s="92"/>
      <c r="E37" s="92"/>
      <c r="F37" s="94" t="s">
        <v>321</v>
      </c>
      <c r="G37" s="95" t="s">
        <v>319</v>
      </c>
      <c r="H37" s="94" t="s">
        <v>321</v>
      </c>
      <c r="I37" s="95" t="s">
        <v>319</v>
      </c>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row>
    <row r="38" spans="1:41">
      <c r="A38" s="92"/>
      <c r="B38" s="92"/>
      <c r="C38" s="93"/>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row>
    <row r="39" spans="1:41">
      <c r="A39" s="92"/>
      <c r="B39" s="92"/>
      <c r="C39" s="93"/>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row>
    <row r="40" spans="1:41">
      <c r="A40" s="92"/>
      <c r="B40" s="92"/>
      <c r="C40" s="93"/>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row>
    <row r="41" spans="1:41">
      <c r="A41" s="92"/>
      <c r="B41" s="92"/>
      <c r="C41" s="93"/>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row>
    <row r="42" ht="60" spans="1:41">
      <c r="A42" s="92" t="str">
        <f>case_lib!A16</f>
        <v>nudge_4_2</v>
      </c>
      <c r="B42" s="92" t="str">
        <f>case_lib!C16</f>
        <v>nudge</v>
      </c>
      <c r="C42" s="93" t="str">
        <f>case_lib!D16</f>
        <v>1.主车K_HV_speed稳定跟车TV1，接近侧前方K_long_distance速度K_TV_speed的目标车TV2；
2.TV2位于K_position，在nudge区域内(-0.3m-0.1m)</v>
      </c>
      <c r="D42" s="92"/>
      <c r="E42" s="92"/>
      <c r="F42" s="92"/>
      <c r="G42" s="92"/>
      <c r="H42" s="92"/>
      <c r="I42" s="92"/>
      <c r="J42" s="92"/>
      <c r="K42" s="92"/>
      <c r="L42" s="92"/>
      <c r="M42" s="92"/>
      <c r="N42" s="92"/>
      <c r="O42" s="92"/>
      <c r="P42" s="92"/>
      <c r="Q42" s="92"/>
      <c r="R42" s="92"/>
      <c r="S42" s="92"/>
      <c r="T42" s="92"/>
      <c r="U42" s="92"/>
      <c r="V42" s="92"/>
      <c r="W42" s="92"/>
      <c r="X42" s="92"/>
      <c r="Y42" s="92"/>
      <c r="Z42" s="92"/>
      <c r="AA42" s="92"/>
      <c r="AB42" s="94" t="s">
        <v>324</v>
      </c>
      <c r="AC42" s="95" t="s">
        <v>319</v>
      </c>
      <c r="AD42" s="94" t="s">
        <v>324</v>
      </c>
      <c r="AE42" s="95" t="s">
        <v>319</v>
      </c>
      <c r="AF42" s="92"/>
      <c r="AG42" s="92"/>
      <c r="AH42" s="92"/>
      <c r="AI42" s="92"/>
      <c r="AJ42" s="92"/>
      <c r="AK42" s="92"/>
      <c r="AL42" s="92"/>
      <c r="AM42" s="92"/>
      <c r="AN42" s="92"/>
      <c r="AO42" s="92"/>
    </row>
    <row r="43" customFormat="true" ht="75" spans="1:41">
      <c r="A43" s="92"/>
      <c r="B43" s="92"/>
      <c r="C43" s="93"/>
      <c r="D43" s="92"/>
      <c r="E43" s="92"/>
      <c r="F43" s="92"/>
      <c r="G43" s="92"/>
      <c r="H43" s="92"/>
      <c r="I43" s="92"/>
      <c r="J43" s="92"/>
      <c r="K43" s="92"/>
      <c r="L43" s="92"/>
      <c r="M43" s="92"/>
      <c r="N43" s="92"/>
      <c r="O43" s="92"/>
      <c r="P43" s="92"/>
      <c r="Q43" s="92"/>
      <c r="R43" s="92"/>
      <c r="S43" s="92"/>
      <c r="T43" s="92"/>
      <c r="U43" s="92"/>
      <c r="V43" s="92"/>
      <c r="W43" s="92"/>
      <c r="X43" s="92"/>
      <c r="Y43" s="92"/>
      <c r="Z43" s="92"/>
      <c r="AA43" s="92"/>
      <c r="AB43" s="94" t="s">
        <v>320</v>
      </c>
      <c r="AC43" s="95" t="s">
        <v>319</v>
      </c>
      <c r="AD43" s="94" t="s">
        <v>320</v>
      </c>
      <c r="AE43" s="95" t="s">
        <v>319</v>
      </c>
      <c r="AF43" s="92"/>
      <c r="AG43" s="92"/>
      <c r="AH43" s="92"/>
      <c r="AI43" s="92"/>
      <c r="AJ43" s="92"/>
      <c r="AK43" s="92"/>
      <c r="AL43" s="92"/>
      <c r="AM43" s="92"/>
      <c r="AN43" s="92"/>
      <c r="AO43" s="92"/>
    </row>
    <row r="44" customFormat="true" spans="1:41">
      <c r="A44" s="92"/>
      <c r="B44" s="92"/>
      <c r="C44" s="93"/>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row>
    <row r="45" customFormat="true" spans="1:41">
      <c r="A45" s="92"/>
      <c r="B45" s="92"/>
      <c r="C45" s="93"/>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row>
    <row r="46" customFormat="true" spans="1:41">
      <c r="A46" s="92"/>
      <c r="B46" s="92"/>
      <c r="C46" s="93"/>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row>
    <row r="47" s="37" customFormat="true" ht="22.8" customHeight="true" spans="1:41">
      <c r="A47" s="52" t="str">
        <f>case_lib!A17</f>
        <v>nudge_5</v>
      </c>
      <c r="B47" s="53" t="str">
        <f>case_lib!C17</f>
        <v>nudge</v>
      </c>
      <c r="C47" s="54" t="str">
        <f>case_lib!D17</f>
        <v>接近邻道多个障碍物</v>
      </c>
      <c r="D47" s="55"/>
      <c r="E47" s="68"/>
      <c r="F47" s="69"/>
      <c r="G47" s="68"/>
      <c r="H47" s="68"/>
      <c r="I47" s="68"/>
      <c r="J47" s="69"/>
      <c r="K47" s="75"/>
      <c r="L47" s="75"/>
      <c r="M47" s="74"/>
      <c r="N47" s="74"/>
      <c r="O47" s="69"/>
      <c r="P47" s="68"/>
      <c r="Q47" s="69"/>
      <c r="R47" s="69"/>
      <c r="S47" s="55"/>
      <c r="T47" s="68"/>
      <c r="U47" s="68"/>
      <c r="V47" s="68"/>
      <c r="W47" s="76"/>
      <c r="X47" s="76"/>
      <c r="Y47" s="76"/>
      <c r="Z47" s="76"/>
      <c r="AA47" s="76"/>
      <c r="AB47" s="76"/>
      <c r="AC47" s="76"/>
      <c r="AD47" s="76"/>
      <c r="AE47" s="76"/>
      <c r="AF47" s="76"/>
      <c r="AG47" s="76"/>
      <c r="AH47" s="76"/>
      <c r="AI47" s="76"/>
      <c r="AJ47" s="76"/>
      <c r="AK47" s="76"/>
      <c r="AL47" s="76"/>
      <c r="AM47" s="76"/>
      <c r="AN47" s="76"/>
      <c r="AO47" s="76"/>
    </row>
    <row r="48" ht="45" spans="1:41">
      <c r="A48" s="92" t="str">
        <f>case_lib!A18</f>
        <v>nudge_5_1</v>
      </c>
      <c r="B48" s="92" t="str">
        <f>case_lib!C18</f>
        <v>nudge</v>
      </c>
      <c r="C48" s="93" t="str">
        <f>case_lib!D18</f>
        <v>1.主车K_HV_speed稳定跟车，接近侧前方K_long_distance一排静止目标物K_object_type；
2.目标物在nudge区域内</v>
      </c>
      <c r="D48" s="92"/>
      <c r="E48" s="92"/>
      <c r="F48" s="94" t="s">
        <v>325</v>
      </c>
      <c r="G48" s="95" t="s">
        <v>319</v>
      </c>
      <c r="H48" s="94" t="s">
        <v>325</v>
      </c>
      <c r="I48" s="95" t="s">
        <v>319</v>
      </c>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row>
    <row r="49" spans="1:41">
      <c r="A49" s="92"/>
      <c r="B49" s="92"/>
      <c r="C49" s="93"/>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row>
    <row r="50" spans="1:41">
      <c r="A50" s="92"/>
      <c r="B50" s="92"/>
      <c r="C50" s="93"/>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row>
    <row r="51" spans="1:41">
      <c r="A51" s="92"/>
      <c r="B51" s="92"/>
      <c r="C51" s="93"/>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row>
    <row r="52" spans="1:41">
      <c r="A52" s="92"/>
      <c r="B52" s="92"/>
      <c r="C52" s="93"/>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row>
    <row r="53" ht="45" spans="1:41">
      <c r="A53" s="92" t="str">
        <f>case_lib!A19</f>
        <v>nudge_5_2</v>
      </c>
      <c r="B53" s="92" t="str">
        <f>case_lib!C19</f>
        <v>nudge</v>
      </c>
      <c r="C53" s="93" t="str">
        <f>case_lib!D19</f>
        <v>1.主车K_HV_speed稳定跟车TV1，接近侧前方K_long_distance一排K_TV_speed目标车TV2；
2.TV2在nudge区域内</v>
      </c>
      <c r="D53" s="92"/>
      <c r="E53" s="92"/>
      <c r="F53" s="92"/>
      <c r="G53" s="92"/>
      <c r="H53" s="92"/>
      <c r="I53" s="92"/>
      <c r="J53" s="92"/>
      <c r="K53" s="92"/>
      <c r="L53" s="92"/>
      <c r="M53" s="92"/>
      <c r="N53" s="92"/>
      <c r="O53" s="92"/>
      <c r="P53" s="92"/>
      <c r="Q53" s="92"/>
      <c r="R53" s="92"/>
      <c r="S53" s="92"/>
      <c r="T53" s="92"/>
      <c r="U53" s="92"/>
      <c r="V53" s="92"/>
      <c r="W53" s="92"/>
      <c r="X53" s="92"/>
      <c r="Y53" s="92"/>
      <c r="Z53" s="92"/>
      <c r="AA53" s="92"/>
      <c r="AB53" s="94" t="s">
        <v>326</v>
      </c>
      <c r="AC53" s="95" t="s">
        <v>319</v>
      </c>
      <c r="AD53" s="94" t="s">
        <v>326</v>
      </c>
      <c r="AE53" s="95" t="s">
        <v>319</v>
      </c>
      <c r="AF53" s="92"/>
      <c r="AG53" s="92"/>
      <c r="AH53" s="92"/>
      <c r="AI53" s="92"/>
      <c r="AJ53" s="92"/>
      <c r="AK53" s="92"/>
      <c r="AL53" s="92"/>
      <c r="AM53" s="92"/>
      <c r="AN53" s="92"/>
      <c r="AO53" s="92"/>
    </row>
    <row r="54" spans="1:41">
      <c r="A54" s="92"/>
      <c r="B54" s="92"/>
      <c r="C54" s="93"/>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row>
    <row r="55" spans="1:41">
      <c r="A55" s="92"/>
      <c r="B55" s="92"/>
      <c r="C55" s="93"/>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row>
    <row r="56" spans="1:41">
      <c r="A56" s="92"/>
      <c r="B56" s="92"/>
      <c r="C56" s="93"/>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row>
    <row r="57" spans="1:41">
      <c r="A57" s="92"/>
      <c r="B57" s="92"/>
      <c r="C57" s="93"/>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row>
    <row r="58" ht="90" spans="1:41">
      <c r="A58" s="92" t="str">
        <f>case_lib!A20</f>
        <v>nudge_5_3</v>
      </c>
      <c r="B58" s="92" t="str">
        <f>case_lib!C20</f>
        <v>nudge</v>
      </c>
      <c r="C58" s="93" t="str">
        <f>case_lib!D20</f>
        <v>1.主车K_HV_speed，TV1速度K_TV1_speed在主车右前方K_long_distance1 nudge区域内(-0.3m-0.1m)；
2.TV2速度K_TV2_speed在主车左前方K_long_distance2 nudge区域内(-0.3m-0.1m)；
3.主车接近TV1，执行nudge时到达TV2nudge区域</v>
      </c>
      <c r="D58" s="92"/>
      <c r="E58" s="92"/>
      <c r="F58" s="92"/>
      <c r="G58" s="92"/>
      <c r="H58" s="92"/>
      <c r="I58" s="92"/>
      <c r="J58" s="92"/>
      <c r="K58" s="92"/>
      <c r="L58" s="92"/>
      <c r="M58" s="92"/>
      <c r="N58" s="92"/>
      <c r="O58" s="92"/>
      <c r="P58" s="92"/>
      <c r="Q58" s="92"/>
      <c r="R58" s="92"/>
      <c r="S58" s="92"/>
      <c r="T58" s="92"/>
      <c r="U58" s="92"/>
      <c r="V58" s="92"/>
      <c r="W58" s="92"/>
      <c r="X58" s="92"/>
      <c r="Y58" s="92"/>
      <c r="Z58" s="92"/>
      <c r="AA58" s="92"/>
      <c r="AB58" s="94" t="s">
        <v>327</v>
      </c>
      <c r="AC58" s="95" t="s">
        <v>319</v>
      </c>
      <c r="AD58" s="94" t="s">
        <v>327</v>
      </c>
      <c r="AE58" s="95" t="s">
        <v>319</v>
      </c>
      <c r="AF58" s="92"/>
      <c r="AG58" s="92"/>
      <c r="AH58" s="92"/>
      <c r="AI58" s="92"/>
      <c r="AJ58" s="92"/>
      <c r="AK58" s="92"/>
      <c r="AL58" s="92"/>
      <c r="AM58" s="92"/>
      <c r="AN58" s="92"/>
      <c r="AO58" s="92"/>
    </row>
    <row r="59" customFormat="true" spans="1:41">
      <c r="A59" s="92"/>
      <c r="B59" s="92"/>
      <c r="C59" s="93"/>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row>
    <row r="60" customFormat="true" spans="1:41">
      <c r="A60" s="92"/>
      <c r="B60" s="92"/>
      <c r="C60" s="93"/>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row>
    <row r="61" customFormat="true" spans="1:41">
      <c r="A61" s="92"/>
      <c r="B61" s="92"/>
      <c r="C61" s="93"/>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row>
    <row r="62" customFormat="true" spans="1:41">
      <c r="A62" s="92"/>
      <c r="B62" s="92"/>
      <c r="C62" s="93"/>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row>
    <row r="63" s="37" customFormat="true" ht="22.8" customHeight="true" spans="1:41">
      <c r="A63" s="52" t="str">
        <f>case_lib!A21</f>
        <v>nudge_6</v>
      </c>
      <c r="B63" s="53" t="str">
        <f>case_lib!C21</f>
        <v>nudge</v>
      </c>
      <c r="C63" s="54" t="str">
        <f>case_lib!D21</f>
        <v>nudge过程中变道</v>
      </c>
      <c r="D63" s="55"/>
      <c r="E63" s="68"/>
      <c r="F63" s="69"/>
      <c r="G63" s="68"/>
      <c r="H63" s="68"/>
      <c r="I63" s="68"/>
      <c r="J63" s="69"/>
      <c r="K63" s="75"/>
      <c r="L63" s="75"/>
      <c r="M63" s="74"/>
      <c r="N63" s="74"/>
      <c r="O63" s="69"/>
      <c r="P63" s="68"/>
      <c r="Q63" s="69"/>
      <c r="R63" s="69"/>
      <c r="S63" s="55"/>
      <c r="T63" s="68"/>
      <c r="U63" s="68"/>
      <c r="V63" s="68"/>
      <c r="W63" s="76"/>
      <c r="X63" s="76"/>
      <c r="Y63" s="76"/>
      <c r="Z63" s="76"/>
      <c r="AA63" s="76"/>
      <c r="AB63" s="76"/>
      <c r="AC63" s="76"/>
      <c r="AD63" s="76"/>
      <c r="AE63" s="76"/>
      <c r="AF63" s="76"/>
      <c r="AG63" s="76"/>
      <c r="AH63" s="76"/>
      <c r="AI63" s="76"/>
      <c r="AJ63" s="76"/>
      <c r="AK63" s="76"/>
      <c r="AL63" s="76"/>
      <c r="AM63" s="76"/>
      <c r="AN63" s="76"/>
      <c r="AO63" s="76"/>
    </row>
    <row r="64" ht="45" spans="1:41">
      <c r="A64" s="92" t="str">
        <f>case_lib!A22</f>
        <v>nudge_6_1</v>
      </c>
      <c r="B64" s="92" t="str">
        <f>case_lib!C22</f>
        <v>nudge</v>
      </c>
      <c r="C64" s="93" t="str">
        <f>case_lib!D22</f>
        <v>1.主车K_HV_speed，目标车K_TV_speed在邻道前方K_long_distance nudge区域内(-0.3m-0.1m)；
2.主车在nudge过程中打开转向开关</v>
      </c>
      <c r="D64" s="92"/>
      <c r="E64" s="92"/>
      <c r="F64" s="94" t="s">
        <v>328</v>
      </c>
      <c r="G64" s="95" t="s">
        <v>319</v>
      </c>
      <c r="H64" s="94" t="s">
        <v>328</v>
      </c>
      <c r="I64" s="95" t="s">
        <v>319</v>
      </c>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row>
    <row r="65" customFormat="true" spans="1:41">
      <c r="A65" s="92"/>
      <c r="B65" s="92"/>
      <c r="C65" s="93"/>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row>
    <row r="66" customFormat="true" spans="1:41">
      <c r="A66" s="92"/>
      <c r="B66" s="92"/>
      <c r="C66" s="93"/>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row>
    <row r="67" customFormat="true" spans="1:41">
      <c r="A67" s="92"/>
      <c r="B67" s="92"/>
      <c r="C67" s="93"/>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row>
    <row r="68" customFormat="true" spans="1:41">
      <c r="A68" s="92"/>
      <c r="B68" s="92"/>
      <c r="C68" s="93"/>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row>
    <row r="69" s="37" customFormat="true" ht="22.8" customHeight="true" spans="1:41">
      <c r="A69" s="52" t="str">
        <f>case_lib!A23</f>
        <v>nudge_7</v>
      </c>
      <c r="B69" s="53" t="str">
        <f>case_lib!C23</f>
        <v>nudge</v>
      </c>
      <c r="C69" s="54" t="str">
        <f>case_lib!D23</f>
        <v>稳定跟车，目标车入侵nudge区域</v>
      </c>
      <c r="D69" s="55"/>
      <c r="E69" s="68"/>
      <c r="F69" s="69"/>
      <c r="G69" s="68"/>
      <c r="H69" s="68"/>
      <c r="I69" s="68"/>
      <c r="J69" s="69"/>
      <c r="K69" s="75"/>
      <c r="L69" s="75"/>
      <c r="M69" s="74"/>
      <c r="N69" s="74"/>
      <c r="O69" s="69"/>
      <c r="P69" s="68"/>
      <c r="Q69" s="69"/>
      <c r="R69" s="69"/>
      <c r="S69" s="55"/>
      <c r="T69" s="68"/>
      <c r="U69" s="68"/>
      <c r="V69" s="68"/>
      <c r="W69" s="76"/>
      <c r="X69" s="76"/>
      <c r="Y69" s="76"/>
      <c r="Z69" s="76"/>
      <c r="AA69" s="76"/>
      <c r="AB69" s="76"/>
      <c r="AC69" s="76"/>
      <c r="AD69" s="76"/>
      <c r="AE69" s="76"/>
      <c r="AF69" s="76"/>
      <c r="AG69" s="76"/>
      <c r="AH69" s="76"/>
      <c r="AI69" s="76"/>
      <c r="AJ69" s="76"/>
      <c r="AK69" s="76"/>
      <c r="AL69" s="76"/>
      <c r="AM69" s="76"/>
      <c r="AN69" s="76"/>
      <c r="AO69" s="76"/>
    </row>
    <row r="70" ht="45" spans="1:41">
      <c r="A70" s="92" t="str">
        <f>case_lib!A24</f>
        <v>nudge_7_1</v>
      </c>
      <c r="B70" s="92" t="str">
        <f>case_lib!C24</f>
        <v>nudge</v>
      </c>
      <c r="C70" s="93" t="str">
        <f>case_lib!D24</f>
        <v>1.主车K_HV_speed稳定跟车；
2.目标车K_TV_speed稳速切出到(-0.3m-0.1m)nudge区域内</v>
      </c>
      <c r="D70" s="92"/>
      <c r="E70" s="92"/>
      <c r="F70" s="92"/>
      <c r="G70" s="92"/>
      <c r="H70" s="92"/>
      <c r="I70" s="92"/>
      <c r="J70" s="92"/>
      <c r="K70" s="92"/>
      <c r="L70" s="92"/>
      <c r="M70" s="92"/>
      <c r="N70" s="92"/>
      <c r="O70" s="92"/>
      <c r="P70" s="92"/>
      <c r="Q70" s="92"/>
      <c r="R70" s="92"/>
      <c r="S70" s="92"/>
      <c r="T70" s="92"/>
      <c r="U70" s="92"/>
      <c r="V70" s="92"/>
      <c r="W70" s="92"/>
      <c r="X70" s="92"/>
      <c r="Y70" s="92"/>
      <c r="Z70" s="92"/>
      <c r="AA70" s="92"/>
      <c r="AB70" s="94" t="s">
        <v>329</v>
      </c>
      <c r="AC70" s="95" t="s">
        <v>319</v>
      </c>
      <c r="AD70" s="94" t="s">
        <v>329</v>
      </c>
      <c r="AE70" s="95" t="s">
        <v>319</v>
      </c>
      <c r="AF70" s="92"/>
      <c r="AG70" s="92"/>
      <c r="AH70" s="92"/>
      <c r="AI70" s="92"/>
      <c r="AJ70" s="92"/>
      <c r="AK70" s="92"/>
      <c r="AL70" s="92"/>
      <c r="AM70" s="92"/>
      <c r="AN70" s="92"/>
      <c r="AO70" s="92"/>
    </row>
    <row r="71" spans="1:41">
      <c r="A71" s="92"/>
      <c r="B71" s="92"/>
      <c r="C71" s="93"/>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row>
    <row r="72" spans="1:41">
      <c r="A72" s="92"/>
      <c r="B72" s="92"/>
      <c r="C72" s="93"/>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row>
    <row r="73" spans="1:41">
      <c r="A73" s="92"/>
      <c r="B73" s="92"/>
      <c r="C73" s="93"/>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row>
    <row r="74" spans="1:41">
      <c r="A74" s="92"/>
      <c r="B74" s="92"/>
      <c r="C74" s="93"/>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row>
    <row r="75" ht="45" spans="1:41">
      <c r="A75" s="92" t="str">
        <f>case_lib!A25</f>
        <v>nudge_7_2</v>
      </c>
      <c r="B75" s="92" t="str">
        <f>case_lib!C25</f>
        <v>nudge</v>
      </c>
      <c r="C75" s="93" t="str">
        <f>case_lib!D25</f>
        <v>1.主车K_HV_speed稳定跟车；
2.目标车K_TV_speed减速K_TV_dec切出到(-0.3m-0.1m)nudge区域内</v>
      </c>
      <c r="D75" s="92"/>
      <c r="E75" s="92"/>
      <c r="F75" s="92"/>
      <c r="G75" s="92"/>
      <c r="H75" s="92"/>
      <c r="I75" s="92"/>
      <c r="J75" s="92"/>
      <c r="K75" s="92"/>
      <c r="L75" s="92"/>
      <c r="M75" s="92"/>
      <c r="N75" s="92"/>
      <c r="O75" s="92"/>
      <c r="P75" s="92"/>
      <c r="Q75" s="92"/>
      <c r="R75" s="92"/>
      <c r="S75" s="92"/>
      <c r="T75" s="92"/>
      <c r="U75" s="92"/>
      <c r="V75" s="92"/>
      <c r="W75" s="92"/>
      <c r="X75" s="92"/>
      <c r="Y75" s="92"/>
      <c r="Z75" s="92"/>
      <c r="AA75" s="92"/>
      <c r="AB75" s="94" t="s">
        <v>330</v>
      </c>
      <c r="AC75" s="95" t="s">
        <v>319</v>
      </c>
      <c r="AD75" s="94" t="s">
        <v>330</v>
      </c>
      <c r="AE75" s="95" t="s">
        <v>319</v>
      </c>
      <c r="AF75" s="92"/>
      <c r="AG75" s="92"/>
      <c r="AH75" s="92"/>
      <c r="AI75" s="92"/>
      <c r="AJ75" s="92"/>
      <c r="AK75" s="92"/>
      <c r="AL75" s="92"/>
      <c r="AM75" s="92"/>
      <c r="AN75" s="92"/>
      <c r="AO75" s="92"/>
    </row>
    <row r="76" customFormat="true" spans="1:41">
      <c r="A76" s="92"/>
      <c r="B76" s="92"/>
      <c r="C76" s="93"/>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row>
    <row r="77" customFormat="true" spans="1:41">
      <c r="A77" s="92"/>
      <c r="B77" s="92"/>
      <c r="C77" s="93"/>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row>
    <row r="78" customFormat="true" spans="1:41">
      <c r="A78" s="92"/>
      <c r="B78" s="92"/>
      <c r="C78" s="93"/>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row>
    <row r="79" customFormat="true" spans="1:41">
      <c r="A79" s="92"/>
      <c r="B79" s="92"/>
      <c r="C79" s="93"/>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row>
    <row r="80" s="37" customFormat="true" ht="22.8" customHeight="true" spans="1:41">
      <c r="A80" s="52" t="str">
        <f>case_lib!A26</f>
        <v>nudge_8</v>
      </c>
      <c r="B80" s="53" t="str">
        <f>case_lib!C26</f>
        <v>nudge</v>
      </c>
      <c r="C80" s="54" t="str">
        <f>case_lib!D26</f>
        <v>接近邻道障碍物，跟车减速</v>
      </c>
      <c r="D80" s="55"/>
      <c r="E80" s="68"/>
      <c r="F80" s="69"/>
      <c r="G80" s="68"/>
      <c r="H80" s="68"/>
      <c r="I80" s="68"/>
      <c r="J80" s="69"/>
      <c r="K80" s="75"/>
      <c r="L80" s="75"/>
      <c r="M80" s="74"/>
      <c r="N80" s="74"/>
      <c r="O80" s="69"/>
      <c r="P80" s="68"/>
      <c r="Q80" s="69"/>
      <c r="R80" s="69"/>
      <c r="S80" s="55"/>
      <c r="T80" s="68"/>
      <c r="U80" s="68"/>
      <c r="V80" s="68"/>
      <c r="W80" s="76"/>
      <c r="X80" s="76"/>
      <c r="Y80" s="76"/>
      <c r="Z80" s="76"/>
      <c r="AA80" s="76"/>
      <c r="AB80" s="76"/>
      <c r="AC80" s="76"/>
      <c r="AD80" s="76"/>
      <c r="AE80" s="76"/>
      <c r="AF80" s="76"/>
      <c r="AG80" s="76"/>
      <c r="AH80" s="76"/>
      <c r="AI80" s="76"/>
      <c r="AJ80" s="76"/>
      <c r="AK80" s="76"/>
      <c r="AL80" s="76"/>
      <c r="AM80" s="76"/>
      <c r="AN80" s="76"/>
      <c r="AO80" s="76"/>
    </row>
    <row r="81" ht="60" spans="1:41">
      <c r="A81" s="92" t="str">
        <f>case_lib!A27</f>
        <v>nudge_8_1</v>
      </c>
      <c r="B81" s="92" t="str">
        <f>case_lib!C27</f>
        <v>nudge</v>
      </c>
      <c r="C81" s="93" t="str">
        <f>case_lib!D27</f>
        <v>1.主车K_HV_speed稳定跟车TV1
2.TV2速度K_TV2_speed在邻道前方K_long_distance nudge区域内(-0.3m-0.1m)；
3.主车nudge过程中，TV1减速K_TV1_dec至停</v>
      </c>
      <c r="D81" s="92"/>
      <c r="E81" s="92"/>
      <c r="F81" s="92"/>
      <c r="G81" s="92"/>
      <c r="H81" s="92"/>
      <c r="I81" s="92"/>
      <c r="J81" s="92"/>
      <c r="K81" s="92"/>
      <c r="L81" s="92"/>
      <c r="M81" s="92"/>
      <c r="N81" s="92"/>
      <c r="O81" s="92"/>
      <c r="P81" s="92"/>
      <c r="Q81" s="92"/>
      <c r="R81" s="92"/>
      <c r="S81" s="92"/>
      <c r="T81" s="92"/>
      <c r="U81" s="92"/>
      <c r="V81" s="92"/>
      <c r="W81" s="92"/>
      <c r="X81" s="92"/>
      <c r="Y81" s="92"/>
      <c r="Z81" s="92"/>
      <c r="AA81" s="92"/>
      <c r="AB81" s="93" t="s">
        <v>331</v>
      </c>
      <c r="AC81" s="95" t="s">
        <v>319</v>
      </c>
      <c r="AD81" s="93" t="s">
        <v>331</v>
      </c>
      <c r="AE81" s="95" t="s">
        <v>319</v>
      </c>
      <c r="AF81" s="92"/>
      <c r="AG81" s="92"/>
      <c r="AH81" s="92"/>
      <c r="AI81" s="92"/>
      <c r="AJ81" s="92"/>
      <c r="AK81" s="92"/>
      <c r="AL81" s="92"/>
      <c r="AM81" s="92"/>
      <c r="AN81" s="92"/>
      <c r="AO81" s="92"/>
    </row>
    <row r="82" spans="1:41">
      <c r="A82" s="92"/>
      <c r="B82" s="92"/>
      <c r="C82" s="93"/>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row>
    <row r="83" spans="1:41">
      <c r="A83" s="92"/>
      <c r="B83" s="92"/>
      <c r="C83" s="93"/>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row>
    <row r="84" spans="1:41">
      <c r="A84" s="92"/>
      <c r="B84" s="92"/>
      <c r="C84" s="93"/>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c r="AM84" s="92"/>
      <c r="AN84" s="92"/>
      <c r="AO84" s="92"/>
    </row>
    <row r="85" spans="1:41">
      <c r="A85" s="92"/>
      <c r="B85" s="92"/>
      <c r="C85" s="93"/>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row>
    <row r="86" ht="90" spans="1:41">
      <c r="A86" s="92" t="str">
        <f>case_lib!A28</f>
        <v>nudge_8_2</v>
      </c>
      <c r="B86" s="92" t="str">
        <f>case_lib!C28</f>
        <v>nudge</v>
      </c>
      <c r="C86" s="93" t="str">
        <f>case_lib!D28</f>
        <v>1.主车K_HV_speed稳定跟车TV1
2.TV2速度K_TV2_speed在邻道前方K_long_distance nudge区域内(-0.3m-0.1m)；
3.主车nudge过程中TV2加速K_TV2_acc驶离
4.主车取消nudge回到车道中心时，TV1减速K_TV1_dec至停</v>
      </c>
      <c r="D86" s="92"/>
      <c r="E86" s="92"/>
      <c r="F86" s="92"/>
      <c r="G86" s="92"/>
      <c r="H86" s="92"/>
      <c r="I86" s="92"/>
      <c r="J86" s="92"/>
      <c r="K86" s="92"/>
      <c r="L86" s="92"/>
      <c r="M86" s="92"/>
      <c r="N86" s="92"/>
      <c r="O86" s="92"/>
      <c r="P86" s="92"/>
      <c r="Q86" s="92"/>
      <c r="R86" s="92"/>
      <c r="S86" s="92"/>
      <c r="T86" s="92"/>
      <c r="U86" s="92"/>
      <c r="V86" s="92"/>
      <c r="W86" s="92"/>
      <c r="X86" s="92"/>
      <c r="Y86" s="92"/>
      <c r="Z86" s="92"/>
      <c r="AA86" s="92"/>
      <c r="AB86" s="93" t="s">
        <v>332</v>
      </c>
      <c r="AC86" s="95" t="s">
        <v>319</v>
      </c>
      <c r="AD86" s="93" t="s">
        <v>332</v>
      </c>
      <c r="AE86" s="95" t="s">
        <v>319</v>
      </c>
      <c r="AF86" s="92"/>
      <c r="AG86" s="92"/>
      <c r="AH86" s="92"/>
      <c r="AI86" s="92"/>
      <c r="AJ86" s="92"/>
      <c r="AK86" s="92"/>
      <c r="AL86" s="92"/>
      <c r="AM86" s="92"/>
      <c r="AN86" s="92"/>
      <c r="AO86" s="92"/>
    </row>
    <row r="87" customFormat="true" spans="1:41">
      <c r="A87" s="92"/>
      <c r="B87" s="92"/>
      <c r="C87" s="93"/>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c r="AM87" s="92"/>
      <c r="AN87" s="92"/>
      <c r="AO87" s="92"/>
    </row>
    <row r="88" customFormat="true" spans="1:41">
      <c r="A88" s="92"/>
      <c r="B88" s="92"/>
      <c r="C88" s="93"/>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row>
    <row r="89" customFormat="true" spans="1:41">
      <c r="A89" s="92"/>
      <c r="B89" s="92"/>
      <c r="C89" s="93"/>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92"/>
      <c r="AH89" s="92"/>
      <c r="AI89" s="92"/>
      <c r="AJ89" s="92"/>
      <c r="AK89" s="92"/>
      <c r="AL89" s="92"/>
      <c r="AM89" s="92"/>
      <c r="AN89" s="92"/>
      <c r="AO89" s="92"/>
    </row>
    <row r="90" customFormat="true" spans="1:41">
      <c r="A90" s="92"/>
      <c r="B90" s="92"/>
      <c r="C90" s="93"/>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row>
    <row r="91" s="37" customFormat="true" ht="22.8" customHeight="true" spans="1:41">
      <c r="A91" s="52" t="str">
        <f>case_lib!A29</f>
        <v>nudge_9</v>
      </c>
      <c r="B91" s="53" t="str">
        <f>case_lib!C29</f>
        <v>nudge</v>
      </c>
      <c r="C91" s="54" t="str">
        <f>case_lib!D29</f>
        <v>目标车在邻道抑制主车nudge</v>
      </c>
      <c r="D91" s="55"/>
      <c r="E91" s="68"/>
      <c r="F91" s="69"/>
      <c r="G91" s="68"/>
      <c r="H91" s="68"/>
      <c r="I91" s="68"/>
      <c r="J91" s="69"/>
      <c r="K91" s="75"/>
      <c r="L91" s="75"/>
      <c r="M91" s="74"/>
      <c r="N91" s="74"/>
      <c r="O91" s="69"/>
      <c r="P91" s="68"/>
      <c r="Q91" s="69"/>
      <c r="R91" s="69"/>
      <c r="S91" s="55"/>
      <c r="T91" s="68"/>
      <c r="U91" s="68"/>
      <c r="V91" s="68"/>
      <c r="W91" s="76"/>
      <c r="X91" s="76"/>
      <c r="Y91" s="76"/>
      <c r="Z91" s="76"/>
      <c r="AA91" s="76"/>
      <c r="AB91" s="76"/>
      <c r="AC91" s="76"/>
      <c r="AD91" s="76"/>
      <c r="AE91" s="76"/>
      <c r="AF91" s="76"/>
      <c r="AG91" s="76"/>
      <c r="AH91" s="76"/>
      <c r="AI91" s="76"/>
      <c r="AJ91" s="76"/>
      <c r="AK91" s="76"/>
      <c r="AL91" s="76"/>
      <c r="AM91" s="76"/>
      <c r="AN91" s="76"/>
      <c r="AO91" s="76"/>
    </row>
    <row r="92" ht="75" spans="1:41">
      <c r="A92" s="92" t="str">
        <f>case_lib!A30</f>
        <v>nudge_9_1</v>
      </c>
      <c r="B92" s="92" t="str">
        <f>case_lib!C30</f>
        <v>nudge</v>
      </c>
      <c r="C92" s="93" t="str">
        <f>case_lib!D30</f>
        <v>1.主车K_HV_speed，障碍物K_object_type静止在邻道前方K_long_distance nudge区域内(-0.3m-0.1m)；
2.目标车同速在nudge一侧的抑制区域；
3.主车及目标车接近障碍物</v>
      </c>
      <c r="D92" s="92"/>
      <c r="E92" s="92"/>
      <c r="F92" s="94" t="s">
        <v>333</v>
      </c>
      <c r="G92" s="95" t="s">
        <v>319</v>
      </c>
      <c r="H92" s="94" t="s">
        <v>333</v>
      </c>
      <c r="I92" s="95" t="s">
        <v>319</v>
      </c>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c r="AM92" s="92"/>
      <c r="AN92" s="92"/>
      <c r="AO92" s="92"/>
    </row>
    <row r="93" spans="1:41">
      <c r="A93" s="92"/>
      <c r="B93" s="92"/>
      <c r="C93" s="93"/>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c r="AH93" s="92"/>
      <c r="AI93" s="92"/>
      <c r="AJ93" s="92"/>
      <c r="AK93" s="92"/>
      <c r="AL93" s="92"/>
      <c r="AM93" s="92"/>
      <c r="AN93" s="92"/>
      <c r="AO93" s="92"/>
    </row>
    <row r="94" spans="1:41">
      <c r="A94" s="92"/>
      <c r="B94" s="92"/>
      <c r="C94" s="93"/>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2"/>
      <c r="AI94" s="92"/>
      <c r="AJ94" s="92"/>
      <c r="AK94" s="92"/>
      <c r="AL94" s="92"/>
      <c r="AM94" s="92"/>
      <c r="AN94" s="92"/>
      <c r="AO94" s="92"/>
    </row>
    <row r="95" spans="1:41">
      <c r="A95" s="92"/>
      <c r="B95" s="92"/>
      <c r="C95" s="93"/>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c r="AE95" s="92"/>
      <c r="AF95" s="92"/>
      <c r="AG95" s="92"/>
      <c r="AH95" s="92"/>
      <c r="AI95" s="92"/>
      <c r="AJ95" s="92"/>
      <c r="AK95" s="92"/>
      <c r="AL95" s="92"/>
      <c r="AM95" s="92"/>
      <c r="AN95" s="92"/>
      <c r="AO95" s="92"/>
    </row>
    <row r="96" spans="1:41">
      <c r="A96" s="92"/>
      <c r="B96" s="92"/>
      <c r="C96" s="93"/>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c r="AE96" s="92"/>
      <c r="AF96" s="92"/>
      <c r="AG96" s="92"/>
      <c r="AH96" s="92"/>
      <c r="AI96" s="92"/>
      <c r="AJ96" s="92"/>
      <c r="AK96" s="92"/>
      <c r="AL96" s="92"/>
      <c r="AM96" s="92"/>
      <c r="AN96" s="92"/>
      <c r="AO96" s="92"/>
    </row>
    <row r="97" ht="75" spans="1:41">
      <c r="A97" s="92" t="str">
        <f>case_lib!A31</f>
        <v>nudge_9_2</v>
      </c>
      <c r="B97" s="92" t="str">
        <f>case_lib!C31</f>
        <v>nudge</v>
      </c>
      <c r="C97" s="93" t="str">
        <f>case_lib!D31</f>
        <v>1.主车K_HV_speed，TV1速度K_TV1_speed在邻道前方K_long_distance nudge区域内(-0.3m-0.1m)；
2.TV2同速在nudge一侧的抑制区域；
3.主车及TV2接近TV1</v>
      </c>
      <c r="D97" s="92"/>
      <c r="E97" s="92"/>
      <c r="F97" s="92"/>
      <c r="G97" s="92"/>
      <c r="H97" s="92"/>
      <c r="I97" s="92"/>
      <c r="J97" s="92"/>
      <c r="K97" s="92"/>
      <c r="L97" s="92"/>
      <c r="M97" s="92"/>
      <c r="N97" s="92"/>
      <c r="O97" s="92"/>
      <c r="P97" s="92"/>
      <c r="Q97" s="92"/>
      <c r="R97" s="92"/>
      <c r="S97" s="92"/>
      <c r="T97" s="92"/>
      <c r="U97" s="92"/>
      <c r="V97" s="92"/>
      <c r="W97" s="92"/>
      <c r="X97" s="92"/>
      <c r="Y97" s="92"/>
      <c r="Z97" s="92"/>
      <c r="AA97" s="92"/>
      <c r="AB97" s="93" t="s">
        <v>334</v>
      </c>
      <c r="AC97" s="95" t="s">
        <v>319</v>
      </c>
      <c r="AD97" s="93" t="s">
        <v>334</v>
      </c>
      <c r="AE97" s="95" t="s">
        <v>319</v>
      </c>
      <c r="AF97" s="92"/>
      <c r="AG97" s="92"/>
      <c r="AH97" s="92"/>
      <c r="AI97" s="92"/>
      <c r="AJ97" s="92"/>
      <c r="AK97" s="92"/>
      <c r="AL97" s="92"/>
      <c r="AM97" s="92"/>
      <c r="AN97" s="92"/>
      <c r="AO97" s="92"/>
    </row>
    <row r="98" spans="1:41">
      <c r="A98" s="92"/>
      <c r="B98" s="92"/>
      <c r="C98" s="93"/>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2"/>
      <c r="AK98" s="92"/>
      <c r="AL98" s="92"/>
      <c r="AM98" s="92"/>
      <c r="AN98" s="92"/>
      <c r="AO98" s="92"/>
    </row>
    <row r="99" spans="1:41">
      <c r="A99" s="92"/>
      <c r="B99" s="92"/>
      <c r="C99" s="93"/>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2"/>
      <c r="AK99" s="92"/>
      <c r="AL99" s="92"/>
      <c r="AM99" s="92"/>
      <c r="AN99" s="92"/>
      <c r="AO99" s="92"/>
    </row>
    <row r="100" spans="1:41">
      <c r="A100" s="92"/>
      <c r="B100" s="92"/>
      <c r="C100" s="93"/>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c r="AM100" s="92"/>
      <c r="AN100" s="92"/>
      <c r="AO100" s="92"/>
    </row>
    <row r="101" spans="1:41">
      <c r="A101" s="92"/>
      <c r="B101" s="92"/>
      <c r="C101" s="93"/>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c r="AE101" s="92"/>
      <c r="AF101" s="92"/>
      <c r="AG101" s="92"/>
      <c r="AH101" s="92"/>
      <c r="AI101" s="92"/>
      <c r="AJ101" s="92"/>
      <c r="AK101" s="92"/>
      <c r="AL101" s="92"/>
      <c r="AM101" s="92"/>
      <c r="AN101" s="92"/>
      <c r="AO101" s="92"/>
    </row>
    <row r="102" ht="90" spans="1:41">
      <c r="A102" s="92" t="str">
        <f>case_lib!A32</f>
        <v>nudge_9_3</v>
      </c>
      <c r="B102" s="92" t="str">
        <f>case_lib!C32</f>
        <v>nudge</v>
      </c>
      <c r="C102" s="93" t="str">
        <f>case_lib!D32</f>
        <v>1.主车K_HV_speed，TV1速度K_TV1_speed在邻道前方K_long_distance1 nudge区域内(-0.3m-0.1m)；
2.TV2在主车正后方K_long_distance2跟随；
3.主车接近TV1，未到达nudge点时目标车2切入nudge一侧抑制区域</v>
      </c>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3" t="s">
        <v>335</v>
      </c>
      <c r="AC102" s="95" t="s">
        <v>319</v>
      </c>
      <c r="AD102" s="93" t="s">
        <v>335</v>
      </c>
      <c r="AE102" s="95" t="s">
        <v>319</v>
      </c>
      <c r="AF102" s="92"/>
      <c r="AG102" s="92"/>
      <c r="AH102" s="92"/>
      <c r="AI102" s="92"/>
      <c r="AJ102" s="92"/>
      <c r="AK102" s="92"/>
      <c r="AL102" s="92"/>
      <c r="AM102" s="92"/>
      <c r="AN102" s="92"/>
      <c r="AO102" s="92"/>
    </row>
    <row r="103" spans="1:41">
      <c r="A103" s="92"/>
      <c r="B103" s="92"/>
      <c r="C103" s="93"/>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row>
    <row r="104" spans="1:41">
      <c r="A104" s="92"/>
      <c r="B104" s="92"/>
      <c r="C104" s="93"/>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c r="AM104" s="92"/>
      <c r="AN104" s="92"/>
      <c r="AO104" s="92"/>
    </row>
    <row r="105" spans="1:41">
      <c r="A105" s="92"/>
      <c r="B105" s="92"/>
      <c r="C105" s="93"/>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2"/>
      <c r="AJ105" s="92"/>
      <c r="AK105" s="92"/>
      <c r="AL105" s="92"/>
      <c r="AM105" s="92"/>
      <c r="AN105" s="92"/>
      <c r="AO105" s="92"/>
    </row>
    <row r="106" spans="1:41">
      <c r="A106" s="92"/>
      <c r="B106" s="92"/>
      <c r="C106" s="93"/>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c r="AM106" s="92"/>
      <c r="AN106" s="92"/>
      <c r="AO106" s="92"/>
    </row>
    <row r="107" ht="90" spans="1:41">
      <c r="A107" s="92" t="str">
        <f>case_lib!A33</f>
        <v>nudge_9_4</v>
      </c>
      <c r="B107" s="92" t="str">
        <f>case_lib!C33</f>
        <v>nudge</v>
      </c>
      <c r="C107" s="93" t="str">
        <f>case_lib!D33</f>
        <v>1.主车K_HV_speed，TV1速度K_TV1_speed在邻道前方K_long_distance1 nudge区域内(-0.3m-0.1m)；
2.TV2在主车正后方K_long_distance2跟随；
3.主车接近TV1过程中执行nudge，nudge过程中目标车2切入nudge一侧抑制区域</v>
      </c>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3" t="s">
        <v>335</v>
      </c>
      <c r="AC107" s="95" t="s">
        <v>319</v>
      </c>
      <c r="AD107" s="93" t="s">
        <v>335</v>
      </c>
      <c r="AE107" s="95" t="s">
        <v>319</v>
      </c>
      <c r="AF107" s="92"/>
      <c r="AG107" s="92"/>
      <c r="AH107" s="92"/>
      <c r="AI107" s="92"/>
      <c r="AJ107" s="92"/>
      <c r="AK107" s="92"/>
      <c r="AL107" s="92"/>
      <c r="AM107" s="92"/>
      <c r="AN107" s="92"/>
      <c r="AO107" s="92"/>
    </row>
    <row r="108" spans="1:41">
      <c r="A108" s="92"/>
      <c r="B108" s="92"/>
      <c r="C108" s="93"/>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2"/>
      <c r="AI108" s="92"/>
      <c r="AJ108" s="92"/>
      <c r="AK108" s="92"/>
      <c r="AL108" s="92"/>
      <c r="AM108" s="92"/>
      <c r="AN108" s="92"/>
      <c r="AO108" s="92"/>
    </row>
    <row r="109" spans="1:41">
      <c r="A109" s="92"/>
      <c r="B109" s="92"/>
      <c r="C109" s="93"/>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2"/>
      <c r="AJ109" s="92"/>
      <c r="AK109" s="92"/>
      <c r="AL109" s="92"/>
      <c r="AM109" s="92"/>
      <c r="AN109" s="92"/>
      <c r="AO109" s="92"/>
    </row>
    <row r="110" spans="1:41">
      <c r="A110" s="92"/>
      <c r="B110" s="92"/>
      <c r="C110" s="93"/>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row>
    <row r="111" spans="1:41">
      <c r="A111" s="92"/>
      <c r="B111" s="92"/>
      <c r="C111" s="93"/>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c r="AE111" s="92"/>
      <c r="AF111" s="92"/>
      <c r="AG111" s="92"/>
      <c r="AH111" s="92"/>
      <c r="AI111" s="92"/>
      <c r="AJ111" s="92"/>
      <c r="AK111" s="92"/>
      <c r="AL111" s="92"/>
      <c r="AM111" s="92"/>
      <c r="AN111" s="92"/>
      <c r="AO111" s="92"/>
    </row>
    <row r="112" ht="105" spans="1:41">
      <c r="A112" s="92" t="str">
        <f>case_lib!A34</f>
        <v>nudge_9_5</v>
      </c>
      <c r="B112" s="92" t="str">
        <f>case_lib!C34</f>
        <v>nudge</v>
      </c>
      <c r="C112" s="93" t="str">
        <f>case_lib!D34</f>
        <v>1.主车K_HV_speed，TV1速度K_TV1_speed在邻道前方K_long_distance1 nudge区域内(-0.3m-0.1m)；
2.TV2同速在nudge一侧主车后方K_long_distance2；
3.主车nudge中，TV2加速K_TV2_acc到nudge抑制区域</v>
      </c>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3" t="s">
        <v>336</v>
      </c>
      <c r="AC112" s="95" t="s">
        <v>319</v>
      </c>
      <c r="AD112" s="93" t="s">
        <v>336</v>
      </c>
      <c r="AE112" s="95" t="s">
        <v>319</v>
      </c>
      <c r="AF112" s="92"/>
      <c r="AG112" s="92"/>
      <c r="AH112" s="92"/>
      <c r="AI112" s="92"/>
      <c r="AJ112" s="92"/>
      <c r="AK112" s="92"/>
      <c r="AL112" s="92"/>
      <c r="AM112" s="92"/>
      <c r="AN112" s="92"/>
      <c r="AO112" s="92"/>
    </row>
    <row r="113" spans="1:41">
      <c r="A113" s="92"/>
      <c r="B113" s="92"/>
      <c r="C113" s="93"/>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c r="AE113" s="92"/>
      <c r="AF113" s="92"/>
      <c r="AG113" s="92"/>
      <c r="AH113" s="92"/>
      <c r="AI113" s="92"/>
      <c r="AJ113" s="92"/>
      <c r="AK113" s="92"/>
      <c r="AL113" s="92"/>
      <c r="AM113" s="92"/>
      <c r="AN113" s="92"/>
      <c r="AO113" s="92"/>
    </row>
    <row r="114" spans="1:41">
      <c r="A114" s="92"/>
      <c r="B114" s="92"/>
      <c r="C114" s="93"/>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c r="AE114" s="92"/>
      <c r="AF114" s="92"/>
      <c r="AG114" s="92"/>
      <c r="AH114" s="92"/>
      <c r="AI114" s="92"/>
      <c r="AJ114" s="92"/>
      <c r="AK114" s="92"/>
      <c r="AL114" s="92"/>
      <c r="AM114" s="92"/>
      <c r="AN114" s="92"/>
      <c r="AO114" s="92"/>
    </row>
    <row r="115" spans="1:41">
      <c r="A115" s="92"/>
      <c r="B115" s="92"/>
      <c r="C115" s="93"/>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2"/>
      <c r="AJ115" s="92"/>
      <c r="AK115" s="92"/>
      <c r="AL115" s="92"/>
      <c r="AM115" s="92"/>
      <c r="AN115" s="92"/>
      <c r="AO115" s="92"/>
    </row>
    <row r="116" spans="1:41">
      <c r="A116" s="92"/>
      <c r="B116" s="92"/>
      <c r="C116" s="93"/>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c r="AF116" s="92"/>
      <c r="AG116" s="92"/>
      <c r="AH116" s="92"/>
      <c r="AI116" s="92"/>
      <c r="AJ116" s="92"/>
      <c r="AK116" s="92"/>
      <c r="AL116" s="92"/>
      <c r="AM116" s="92"/>
      <c r="AN116" s="92"/>
      <c r="AO116" s="92"/>
    </row>
    <row r="117" ht="105" spans="1:41">
      <c r="A117" s="92" t="str">
        <f>case_lib!A35</f>
        <v>nudge_9_6</v>
      </c>
      <c r="B117" s="92" t="str">
        <f>case_lib!C35</f>
        <v>nudge</v>
      </c>
      <c r="C117" s="93" t="str">
        <f>case_lib!D35</f>
        <v>1.主车K_HV_speed，TV1速度K_TV1_speed在邻道前方K_long_distance1 nudge区域内(-0.3m-0.1m)；
2.TV2同速在nudge一侧主车前方K_long_distance2；
3.主车nudge中，TV2减速K_TV2_dec到nudge抑制区域</v>
      </c>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3" t="s">
        <v>337</v>
      </c>
      <c r="AC117" s="95" t="s">
        <v>319</v>
      </c>
      <c r="AD117" s="93" t="s">
        <v>337</v>
      </c>
      <c r="AE117" s="95" t="s">
        <v>319</v>
      </c>
      <c r="AF117" s="92"/>
      <c r="AG117" s="92"/>
      <c r="AH117" s="92"/>
      <c r="AI117" s="92"/>
      <c r="AJ117" s="92"/>
      <c r="AK117" s="92"/>
      <c r="AL117" s="92"/>
      <c r="AM117" s="92"/>
      <c r="AN117" s="92"/>
      <c r="AO117" s="92"/>
    </row>
    <row r="118" customFormat="true" spans="1:41">
      <c r="A118" s="92"/>
      <c r="B118" s="92"/>
      <c r="C118" s="93"/>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c r="AF118" s="92"/>
      <c r="AG118" s="92"/>
      <c r="AH118" s="92"/>
      <c r="AI118" s="92"/>
      <c r="AJ118" s="92"/>
      <c r="AK118" s="92"/>
      <c r="AL118" s="92"/>
      <c r="AM118" s="92"/>
      <c r="AN118" s="92"/>
      <c r="AO118" s="92"/>
    </row>
    <row r="119" customFormat="true" spans="1:41">
      <c r="A119" s="92"/>
      <c r="B119" s="92"/>
      <c r="C119" s="93"/>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c r="AE119" s="92"/>
      <c r="AF119" s="92"/>
      <c r="AG119" s="92"/>
      <c r="AH119" s="92"/>
      <c r="AI119" s="92"/>
      <c r="AJ119" s="92"/>
      <c r="AK119" s="92"/>
      <c r="AL119" s="92"/>
      <c r="AM119" s="92"/>
      <c r="AN119" s="92"/>
      <c r="AO119" s="92"/>
    </row>
    <row r="120" customFormat="true" spans="1:41">
      <c r="A120" s="92"/>
      <c r="B120" s="92"/>
      <c r="C120" s="93"/>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c r="AF120" s="92"/>
      <c r="AG120" s="92"/>
      <c r="AH120" s="92"/>
      <c r="AI120" s="92"/>
      <c r="AJ120" s="92"/>
      <c r="AK120" s="92"/>
      <c r="AL120" s="92"/>
      <c r="AM120" s="92"/>
      <c r="AN120" s="92"/>
      <c r="AO120" s="92"/>
    </row>
    <row r="121" customFormat="true" spans="1:41">
      <c r="A121" s="92"/>
      <c r="B121" s="92"/>
      <c r="C121" s="93"/>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c r="AM121" s="92"/>
      <c r="AN121" s="92"/>
      <c r="AO121" s="92"/>
    </row>
    <row r="122" s="37" customFormat="true" ht="22.8" customHeight="true" spans="1:41">
      <c r="A122" s="52" t="str">
        <f>case_lib!A36</f>
        <v>nudge_10</v>
      </c>
      <c r="B122" s="53" t="str">
        <f>case_lib!C36</f>
        <v>nudge</v>
      </c>
      <c r="C122" s="54" t="str">
        <f>case_lib!D36</f>
        <v>nudge抑制</v>
      </c>
      <c r="D122" s="55"/>
      <c r="E122" s="68"/>
      <c r="F122" s="69"/>
      <c r="G122" s="68"/>
      <c r="H122" s="68"/>
      <c r="I122" s="68"/>
      <c r="J122" s="69"/>
      <c r="K122" s="75"/>
      <c r="L122" s="75"/>
      <c r="M122" s="74"/>
      <c r="N122" s="74"/>
      <c r="O122" s="69"/>
      <c r="P122" s="68"/>
      <c r="Q122" s="69"/>
      <c r="R122" s="69"/>
      <c r="S122" s="55"/>
      <c r="T122" s="68"/>
      <c r="U122" s="68"/>
      <c r="V122" s="68"/>
      <c r="W122" s="76"/>
      <c r="X122" s="76"/>
      <c r="Y122" s="76"/>
      <c r="Z122" s="76"/>
      <c r="AA122" s="76"/>
      <c r="AB122" s="76"/>
      <c r="AC122" s="76"/>
      <c r="AD122" s="76"/>
      <c r="AE122" s="76"/>
      <c r="AF122" s="76"/>
      <c r="AG122" s="76"/>
      <c r="AH122" s="76"/>
      <c r="AI122" s="76"/>
      <c r="AJ122" s="76"/>
      <c r="AK122" s="76"/>
      <c r="AL122" s="76"/>
      <c r="AM122" s="76"/>
      <c r="AN122" s="76"/>
      <c r="AO122" s="76"/>
    </row>
    <row r="123" ht="60" spans="1:41">
      <c r="A123" s="92" t="str">
        <f>case_lib!A37</f>
        <v>nudge_10_1</v>
      </c>
      <c r="B123" s="92" t="str">
        <f>case_lib!C37</f>
        <v>nudge</v>
      </c>
      <c r="C123" s="93" t="str">
        <f>case_lib!D37</f>
        <v>1.主车K_HV_speed，目标车K_TV_speed在邻道前方K_long_distance切入本车道；
2.主车接近目标车，到达nudge触发点时目标车处于nudge区域内(-0.3m-0.1m)</v>
      </c>
      <c r="D123" s="92"/>
      <c r="E123" s="92"/>
      <c r="F123" s="93" t="s">
        <v>338</v>
      </c>
      <c r="G123" s="95" t="s">
        <v>319</v>
      </c>
      <c r="H123" s="93" t="s">
        <v>338</v>
      </c>
      <c r="I123" s="95" t="s">
        <v>319</v>
      </c>
      <c r="J123" s="92"/>
      <c r="K123" s="92"/>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row>
    <row r="124" spans="1:41">
      <c r="A124" s="92"/>
      <c r="B124" s="92"/>
      <c r="C124" s="93"/>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c r="AM124" s="92"/>
      <c r="AN124" s="92"/>
      <c r="AO124" s="92"/>
    </row>
    <row r="125" spans="1:41">
      <c r="A125" s="92"/>
      <c r="B125" s="92"/>
      <c r="C125" s="93"/>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c r="AD125" s="92"/>
      <c r="AE125" s="92"/>
      <c r="AF125" s="92"/>
      <c r="AG125" s="92"/>
      <c r="AH125" s="92"/>
      <c r="AI125" s="92"/>
      <c r="AJ125" s="92"/>
      <c r="AK125" s="92"/>
      <c r="AL125" s="92"/>
      <c r="AM125" s="92"/>
      <c r="AN125" s="92"/>
      <c r="AO125" s="92"/>
    </row>
    <row r="126" spans="1:41">
      <c r="A126" s="92"/>
      <c r="B126" s="92"/>
      <c r="C126" s="93"/>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c r="AE126" s="92"/>
      <c r="AF126" s="92"/>
      <c r="AG126" s="92"/>
      <c r="AH126" s="92"/>
      <c r="AI126" s="92"/>
      <c r="AJ126" s="92"/>
      <c r="AK126" s="92"/>
      <c r="AL126" s="92"/>
      <c r="AM126" s="92"/>
      <c r="AN126" s="92"/>
      <c r="AO126" s="92"/>
    </row>
    <row r="127" spans="1:41">
      <c r="A127" s="92"/>
      <c r="B127" s="92"/>
      <c r="C127" s="93"/>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c r="AE127" s="92"/>
      <c r="AF127" s="92"/>
      <c r="AG127" s="92"/>
      <c r="AH127" s="92"/>
      <c r="AI127" s="92"/>
      <c r="AJ127" s="92"/>
      <c r="AK127" s="92"/>
      <c r="AL127" s="92"/>
      <c r="AM127" s="92"/>
      <c r="AN127" s="92"/>
      <c r="AO127" s="92"/>
    </row>
    <row r="128" ht="60" spans="1:41">
      <c r="A128" s="92" t="str">
        <f>case_lib!A38</f>
        <v>nudge_10_2</v>
      </c>
      <c r="B128" s="92" t="str">
        <f>case_lib!C38</f>
        <v>nudge</v>
      </c>
      <c r="C128" s="93" t="str">
        <f>case_lib!D38</f>
        <v>1.主车K_HV_speed，目标车K_TV_speed在正前方K_long_distance切出本车道；
3.主车接近目标车，到达nudge触发点时目标车处于nudge区域内(-0.3m-0.1m)</v>
      </c>
      <c r="D128" s="92"/>
      <c r="E128" s="92"/>
      <c r="F128" s="93" t="s">
        <v>338</v>
      </c>
      <c r="G128" s="95" t="s">
        <v>319</v>
      </c>
      <c r="H128" s="93" t="s">
        <v>338</v>
      </c>
      <c r="I128" s="95" t="s">
        <v>319</v>
      </c>
      <c r="J128" s="92"/>
      <c r="K128" s="92"/>
      <c r="L128" s="92"/>
      <c r="M128" s="92"/>
      <c r="N128" s="92"/>
      <c r="O128" s="92"/>
      <c r="P128" s="92"/>
      <c r="Q128" s="92"/>
      <c r="R128" s="92"/>
      <c r="S128" s="92"/>
      <c r="T128" s="92"/>
      <c r="U128" s="92"/>
      <c r="V128" s="92"/>
      <c r="W128" s="92"/>
      <c r="X128" s="92"/>
      <c r="Y128" s="92"/>
      <c r="Z128" s="92"/>
      <c r="AA128" s="92"/>
      <c r="AB128" s="92"/>
      <c r="AC128" s="92"/>
      <c r="AD128" s="92"/>
      <c r="AE128" s="92"/>
      <c r="AF128" s="92"/>
      <c r="AG128" s="92"/>
      <c r="AH128" s="92"/>
      <c r="AI128" s="92"/>
      <c r="AJ128" s="92"/>
      <c r="AK128" s="92"/>
      <c r="AL128" s="92"/>
      <c r="AM128" s="92"/>
      <c r="AN128" s="92"/>
      <c r="AO128" s="92"/>
    </row>
    <row r="129" spans="1:41">
      <c r="A129" s="92"/>
      <c r="B129" s="92"/>
      <c r="C129" s="93"/>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c r="AD129" s="92"/>
      <c r="AE129" s="92"/>
      <c r="AF129" s="92"/>
      <c r="AG129" s="92"/>
      <c r="AH129" s="92"/>
      <c r="AI129" s="92"/>
      <c r="AJ129" s="92"/>
      <c r="AK129" s="92"/>
      <c r="AL129" s="92"/>
      <c r="AM129" s="92"/>
      <c r="AN129" s="92"/>
      <c r="AO129" s="92"/>
    </row>
    <row r="130" spans="1:41">
      <c r="A130" s="92"/>
      <c r="B130" s="92"/>
      <c r="C130" s="93"/>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c r="AE130" s="92"/>
      <c r="AF130" s="92"/>
      <c r="AG130" s="92"/>
      <c r="AH130" s="92"/>
      <c r="AI130" s="92"/>
      <c r="AJ130" s="92"/>
      <c r="AK130" s="92"/>
      <c r="AL130" s="92"/>
      <c r="AM130" s="92"/>
      <c r="AN130" s="92"/>
      <c r="AO130" s="92"/>
    </row>
    <row r="131" spans="1:41">
      <c r="A131" s="92"/>
      <c r="B131" s="92"/>
      <c r="C131" s="93"/>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c r="AE131" s="92"/>
      <c r="AF131" s="92"/>
      <c r="AG131" s="92"/>
      <c r="AH131" s="92"/>
      <c r="AI131" s="92"/>
      <c r="AJ131" s="92"/>
      <c r="AK131" s="92"/>
      <c r="AL131" s="92"/>
      <c r="AM131" s="92"/>
      <c r="AN131" s="92"/>
      <c r="AO131" s="92"/>
    </row>
    <row r="132" spans="1:41">
      <c r="A132" s="92"/>
      <c r="B132" s="92"/>
      <c r="C132" s="93"/>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c r="AD132" s="92"/>
      <c r="AE132" s="92"/>
      <c r="AF132" s="92"/>
      <c r="AG132" s="92"/>
      <c r="AH132" s="92"/>
      <c r="AI132" s="92"/>
      <c r="AJ132" s="92"/>
      <c r="AK132" s="92"/>
      <c r="AL132" s="92"/>
      <c r="AM132" s="92"/>
      <c r="AN132" s="92"/>
      <c r="AO132" s="92"/>
    </row>
    <row r="133" ht="75" spans="1:41">
      <c r="A133" s="92" t="str">
        <f>case_lib!A39</f>
        <v>nudge_10_3</v>
      </c>
      <c r="B133" s="92" t="str">
        <f>case_lib!C39</f>
        <v>nudge</v>
      </c>
      <c r="C133" s="93" t="str">
        <f>case_lib!D39</f>
        <v>1.主车K_HV_speed，目标车K_TV_speed在邻道前方K_long_distance nudge区域内(-0.3m-0.1m)；
2.主车接近目标车执行一次nudge后目标车离开nudge区域
3.目标车在5s内再次进入nudge区域</v>
      </c>
      <c r="D133" s="92"/>
      <c r="E133" s="92"/>
      <c r="F133" s="93" t="s">
        <v>328</v>
      </c>
      <c r="G133" s="95" t="s">
        <v>319</v>
      </c>
      <c r="H133" s="93" t="s">
        <v>328</v>
      </c>
      <c r="I133" s="95" t="s">
        <v>319</v>
      </c>
      <c r="J133" s="92"/>
      <c r="K133" s="92"/>
      <c r="L133" s="92"/>
      <c r="M133" s="92"/>
      <c r="N133" s="92"/>
      <c r="O133" s="92"/>
      <c r="P133" s="92"/>
      <c r="Q133" s="92"/>
      <c r="R133" s="92"/>
      <c r="S133" s="92"/>
      <c r="T133" s="92"/>
      <c r="U133" s="92"/>
      <c r="V133" s="92"/>
      <c r="W133" s="92"/>
      <c r="X133" s="92"/>
      <c r="Y133" s="92"/>
      <c r="Z133" s="92"/>
      <c r="AA133" s="92"/>
      <c r="AB133" s="92"/>
      <c r="AC133" s="92"/>
      <c r="AD133" s="92"/>
      <c r="AE133" s="92"/>
      <c r="AF133" s="92"/>
      <c r="AG133" s="92"/>
      <c r="AH133" s="92"/>
      <c r="AI133" s="92"/>
      <c r="AJ133" s="92"/>
      <c r="AK133" s="92"/>
      <c r="AL133" s="92"/>
      <c r="AM133" s="92"/>
      <c r="AN133" s="92"/>
      <c r="AO133" s="92"/>
    </row>
    <row r="134" spans="1:41">
      <c r="A134" s="92"/>
      <c r="B134" s="92"/>
      <c r="C134" s="93"/>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c r="AD134" s="92"/>
      <c r="AE134" s="92"/>
      <c r="AF134" s="92"/>
      <c r="AG134" s="92"/>
      <c r="AH134" s="92"/>
      <c r="AI134" s="92"/>
      <c r="AJ134" s="92"/>
      <c r="AK134" s="92"/>
      <c r="AL134" s="92"/>
      <c r="AM134" s="92"/>
      <c r="AN134" s="92"/>
      <c r="AO134" s="92"/>
    </row>
    <row r="135" spans="1:41">
      <c r="A135" s="92"/>
      <c r="B135" s="92"/>
      <c r="C135" s="93"/>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c r="AB135" s="92"/>
      <c r="AC135" s="92"/>
      <c r="AD135" s="92"/>
      <c r="AE135" s="92"/>
      <c r="AF135" s="92"/>
      <c r="AG135" s="92"/>
      <c r="AH135" s="92"/>
      <c r="AI135" s="92"/>
      <c r="AJ135" s="92"/>
      <c r="AK135" s="92"/>
      <c r="AL135" s="92"/>
      <c r="AM135" s="92"/>
      <c r="AN135" s="92"/>
      <c r="AO135" s="92"/>
    </row>
    <row r="136" spans="1:41">
      <c r="A136" s="92"/>
      <c r="B136" s="92"/>
      <c r="C136" s="93"/>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c r="AE136" s="92"/>
      <c r="AF136" s="92"/>
      <c r="AG136" s="92"/>
      <c r="AH136" s="92"/>
      <c r="AI136" s="92"/>
      <c r="AJ136" s="92"/>
      <c r="AK136" s="92"/>
      <c r="AL136" s="92"/>
      <c r="AM136" s="92"/>
      <c r="AN136" s="92"/>
      <c r="AO136" s="92"/>
    </row>
    <row r="137" spans="1:41">
      <c r="A137" s="92"/>
      <c r="B137" s="92"/>
      <c r="C137" s="93"/>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c r="AB137" s="92"/>
      <c r="AC137" s="92"/>
      <c r="AD137" s="92"/>
      <c r="AE137" s="92"/>
      <c r="AF137" s="92"/>
      <c r="AG137" s="92"/>
      <c r="AH137" s="92"/>
      <c r="AI137" s="92"/>
      <c r="AJ137" s="92"/>
      <c r="AK137" s="92"/>
      <c r="AL137" s="92"/>
      <c r="AM137" s="92"/>
      <c r="AN137" s="92"/>
      <c r="AO137" s="92"/>
    </row>
    <row r="138" ht="60" spans="1:41">
      <c r="A138" s="92" t="str">
        <f>case_lib!A40</f>
        <v>nudge_10_4</v>
      </c>
      <c r="B138" s="92" t="str">
        <f>case_lib!C40</f>
        <v>nudge</v>
      </c>
      <c r="C138" s="93" t="str">
        <f>case_lib!D40</f>
        <v>1.主车K_HV_speed，目标车K_TV_speed在邻道前方K_long_distance nudge区域内(-0.3m-0.1m)，两车均位于隧道中；
2.主车稳速接近目标车</v>
      </c>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c r="AE138" s="92"/>
      <c r="AF138" s="92"/>
      <c r="AG138" s="92"/>
      <c r="AH138" s="92"/>
      <c r="AI138" s="92"/>
      <c r="AJ138" s="92"/>
      <c r="AK138" s="92"/>
      <c r="AL138" s="92"/>
      <c r="AM138" s="92"/>
      <c r="AN138" s="93" t="s">
        <v>328</v>
      </c>
      <c r="AO138" s="95" t="s">
        <v>319</v>
      </c>
    </row>
    <row r="139" spans="1:41">
      <c r="A139" s="92"/>
      <c r="B139" s="92"/>
      <c r="C139" s="93"/>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c r="AB139" s="92"/>
      <c r="AC139" s="92"/>
      <c r="AD139" s="92"/>
      <c r="AE139" s="92"/>
      <c r="AF139" s="92"/>
      <c r="AG139" s="92"/>
      <c r="AH139" s="92"/>
      <c r="AI139" s="92"/>
      <c r="AJ139" s="92"/>
      <c r="AK139" s="92"/>
      <c r="AL139" s="92"/>
      <c r="AM139" s="92"/>
      <c r="AN139" s="92"/>
      <c r="AO139" s="92"/>
    </row>
    <row r="140" spans="1:41">
      <c r="A140" s="92"/>
      <c r="B140" s="92"/>
      <c r="C140" s="93"/>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c r="AN140" s="92"/>
      <c r="AO140" s="92"/>
    </row>
    <row r="141" spans="1:41">
      <c r="A141" s="92"/>
      <c r="B141" s="92"/>
      <c r="C141" s="93"/>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92"/>
      <c r="AO141" s="92"/>
    </row>
    <row r="142" spans="1:41">
      <c r="A142" s="92"/>
      <c r="B142" s="92"/>
      <c r="C142" s="93"/>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c r="AE142" s="92"/>
      <c r="AF142" s="92"/>
      <c r="AG142" s="92"/>
      <c r="AH142" s="92"/>
      <c r="AI142" s="92"/>
      <c r="AJ142" s="92"/>
      <c r="AK142" s="92"/>
      <c r="AL142" s="92"/>
      <c r="AM142" s="92"/>
      <c r="AN142" s="92"/>
      <c r="AO142" s="92"/>
    </row>
    <row r="143" ht="60" spans="1:41">
      <c r="A143" s="92" t="str">
        <f>case_lib!A41</f>
        <v>nudge_10_5</v>
      </c>
      <c r="B143" s="92" t="str">
        <f>case_lib!C41</f>
        <v>nudge</v>
      </c>
      <c r="C143" s="93" t="str">
        <f>case_lib!D41</f>
        <v>1.主车K_HV_speed，目标车K_TV_speed在邻道前方K_long_distance nudge区域内(-0.3m-0.1m)，两车在隧道出口；
2.主车稳速接近目标车</v>
      </c>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c r="AD143" s="92"/>
      <c r="AE143" s="92"/>
      <c r="AF143" s="92"/>
      <c r="AG143" s="92"/>
      <c r="AH143" s="92"/>
      <c r="AI143" s="92"/>
      <c r="AJ143" s="92"/>
      <c r="AK143" s="92"/>
      <c r="AL143" s="93" t="s">
        <v>328</v>
      </c>
      <c r="AM143" s="95" t="s">
        <v>319</v>
      </c>
      <c r="AN143" s="92"/>
      <c r="AO143" s="92"/>
    </row>
    <row r="144" spans="1:41">
      <c r="A144" s="92"/>
      <c r="B144" s="92"/>
      <c r="C144" s="93"/>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c r="AM144" s="92"/>
      <c r="AN144" s="92"/>
      <c r="AO144" s="92"/>
    </row>
    <row r="145" spans="1:41">
      <c r="A145" s="92"/>
      <c r="B145" s="92"/>
      <c r="C145" s="93"/>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2"/>
      <c r="AI145" s="92"/>
      <c r="AJ145" s="92"/>
      <c r="AK145" s="92"/>
      <c r="AL145" s="92"/>
      <c r="AM145" s="92"/>
      <c r="AN145" s="92"/>
      <c r="AO145" s="92"/>
    </row>
    <row r="146" spans="1:41">
      <c r="A146" s="92"/>
      <c r="B146" s="92"/>
      <c r="C146" s="93"/>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2"/>
      <c r="AI146" s="92"/>
      <c r="AJ146" s="92"/>
      <c r="AK146" s="92"/>
      <c r="AL146" s="92"/>
      <c r="AM146" s="92"/>
      <c r="AN146" s="92"/>
      <c r="AO146" s="92"/>
    </row>
    <row r="147" spans="1:41">
      <c r="A147" s="92"/>
      <c r="B147" s="92"/>
      <c r="C147" s="93"/>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92"/>
      <c r="AK147" s="92"/>
      <c r="AL147" s="92"/>
      <c r="AM147" s="92"/>
      <c r="AN147" s="92"/>
      <c r="AO147" s="92"/>
    </row>
    <row r="148" ht="60" spans="1:41">
      <c r="A148" s="92" t="str">
        <f>case_lib!A42</f>
        <v>nudge_10_6</v>
      </c>
      <c r="B148" s="92" t="str">
        <f>case_lib!C42</f>
        <v>nudge</v>
      </c>
      <c r="C148" s="93" t="str">
        <f>case_lib!D42</f>
        <v>1.主车K_HV_speed，目标车K_TV_speed在邻道前方K_long_distance nudge区域内(-0.3m-0.1m)；
2.主车所在的当前车道宽度不在定义的距离（[3.5m,4.5m]）内</v>
      </c>
      <c r="D148" s="92"/>
      <c r="E148" s="92"/>
      <c r="F148" s="93" t="s">
        <v>328</v>
      </c>
      <c r="G148" s="95" t="s">
        <v>319</v>
      </c>
      <c r="H148" s="93" t="s">
        <v>328</v>
      </c>
      <c r="I148" s="95" t="s">
        <v>319</v>
      </c>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92"/>
      <c r="AK148" s="92"/>
      <c r="AL148" s="92"/>
      <c r="AM148" s="92"/>
      <c r="AN148" s="92"/>
      <c r="AO148" s="92"/>
    </row>
    <row r="149" spans="1:41">
      <c r="A149" s="92"/>
      <c r="B149" s="92"/>
      <c r="C149" s="93"/>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c r="AD149" s="92"/>
      <c r="AE149" s="92"/>
      <c r="AF149" s="92"/>
      <c r="AG149" s="92"/>
      <c r="AH149" s="92"/>
      <c r="AI149" s="92"/>
      <c r="AJ149" s="92"/>
      <c r="AK149" s="92"/>
      <c r="AL149" s="92"/>
      <c r="AM149" s="92"/>
      <c r="AN149" s="92"/>
      <c r="AO149" s="92"/>
    </row>
    <row r="150" spans="1:41">
      <c r="A150" s="92"/>
      <c r="B150" s="92"/>
      <c r="C150" s="93"/>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c r="AB150" s="92"/>
      <c r="AC150" s="92"/>
      <c r="AD150" s="92"/>
      <c r="AE150" s="92"/>
      <c r="AF150" s="92"/>
      <c r="AG150" s="92"/>
      <c r="AH150" s="92"/>
      <c r="AI150" s="92"/>
      <c r="AJ150" s="92"/>
      <c r="AK150" s="92"/>
      <c r="AL150" s="92"/>
      <c r="AM150" s="92"/>
      <c r="AN150" s="92"/>
      <c r="AO150" s="92"/>
    </row>
    <row r="151" spans="1:41">
      <c r="A151" s="92"/>
      <c r="B151" s="92"/>
      <c r="C151" s="93"/>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c r="AD151" s="92"/>
      <c r="AE151" s="92"/>
      <c r="AF151" s="92"/>
      <c r="AG151" s="92"/>
      <c r="AH151" s="92"/>
      <c r="AI151" s="92"/>
      <c r="AJ151" s="92"/>
      <c r="AK151" s="92"/>
      <c r="AL151" s="92"/>
      <c r="AM151" s="92"/>
      <c r="AN151" s="92"/>
      <c r="AO151" s="92"/>
    </row>
    <row r="152" spans="1:41">
      <c r="A152" s="92"/>
      <c r="B152" s="92"/>
      <c r="C152" s="93"/>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c r="AD152" s="92"/>
      <c r="AE152" s="92"/>
      <c r="AF152" s="92"/>
      <c r="AG152" s="92"/>
      <c r="AH152" s="92"/>
      <c r="AI152" s="92"/>
      <c r="AJ152" s="92"/>
      <c r="AK152" s="92"/>
      <c r="AL152" s="92"/>
      <c r="AM152" s="92"/>
      <c r="AN152" s="92"/>
      <c r="AO152" s="92"/>
    </row>
    <row r="153" ht="60" spans="1:41">
      <c r="A153" s="92" t="str">
        <f>case_lib!A43</f>
        <v>nudge_10_7</v>
      </c>
      <c r="B153" s="92" t="str">
        <f>case_lib!C43</f>
        <v>nudge</v>
      </c>
      <c r="C153" s="93" t="str">
        <f>case_lib!D43</f>
        <v>1.主车K_HV_speed，目标车K_TV_speed在邻道前方K_long_distance nudge区域内(-0.3m-0.1m)；
2.主车距离两边道路路沿的距离小于预定义的距离（0.8m）</v>
      </c>
      <c r="D153" s="92"/>
      <c r="E153" s="92"/>
      <c r="F153" s="93" t="s">
        <v>328</v>
      </c>
      <c r="G153" s="95" t="s">
        <v>319</v>
      </c>
      <c r="H153" s="93" t="s">
        <v>328</v>
      </c>
      <c r="I153" s="95" t="s">
        <v>319</v>
      </c>
      <c r="J153" s="92"/>
      <c r="K153" s="92"/>
      <c r="L153" s="92"/>
      <c r="M153" s="92"/>
      <c r="N153" s="92"/>
      <c r="O153" s="92"/>
      <c r="P153" s="92"/>
      <c r="Q153" s="92"/>
      <c r="R153" s="92"/>
      <c r="S153" s="92"/>
      <c r="T153" s="92"/>
      <c r="U153" s="92"/>
      <c r="V153" s="92"/>
      <c r="W153" s="92"/>
      <c r="X153" s="92"/>
      <c r="Y153" s="92"/>
      <c r="Z153" s="92"/>
      <c r="AA153" s="92"/>
      <c r="AB153" s="92"/>
      <c r="AC153" s="92"/>
      <c r="AD153" s="92"/>
      <c r="AE153" s="92"/>
      <c r="AF153" s="92"/>
      <c r="AG153" s="92"/>
      <c r="AH153" s="92"/>
      <c r="AI153" s="92"/>
      <c r="AJ153" s="92"/>
      <c r="AK153" s="92"/>
      <c r="AL153" s="92"/>
      <c r="AM153" s="92"/>
      <c r="AN153" s="92"/>
      <c r="AO153" s="92"/>
    </row>
    <row r="154" spans="1:41">
      <c r="A154" s="92"/>
      <c r="B154" s="92"/>
      <c r="C154" s="93"/>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c r="AD154" s="92"/>
      <c r="AE154" s="92"/>
      <c r="AF154" s="92"/>
      <c r="AG154" s="92"/>
      <c r="AH154" s="92"/>
      <c r="AI154" s="92"/>
      <c r="AJ154" s="92"/>
      <c r="AK154" s="92"/>
      <c r="AL154" s="92"/>
      <c r="AM154" s="92"/>
      <c r="AN154" s="92"/>
      <c r="AO154" s="92"/>
    </row>
    <row r="155" spans="1:41">
      <c r="A155" s="92"/>
      <c r="B155" s="92"/>
      <c r="C155" s="93"/>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c r="AD155" s="92"/>
      <c r="AE155" s="92"/>
      <c r="AF155" s="92"/>
      <c r="AG155" s="92"/>
      <c r="AH155" s="92"/>
      <c r="AI155" s="92"/>
      <c r="AJ155" s="92"/>
      <c r="AK155" s="92"/>
      <c r="AL155" s="92"/>
      <c r="AM155" s="92"/>
      <c r="AN155" s="92"/>
      <c r="AO155" s="92"/>
    </row>
    <row r="156" spans="1:41">
      <c r="A156" s="92"/>
      <c r="B156" s="92"/>
      <c r="C156" s="93"/>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c r="AE156" s="92"/>
      <c r="AF156" s="92"/>
      <c r="AG156" s="92"/>
      <c r="AH156" s="92"/>
      <c r="AI156" s="92"/>
      <c r="AJ156" s="92"/>
      <c r="AK156" s="92"/>
      <c r="AL156" s="92"/>
      <c r="AM156" s="92"/>
      <c r="AN156" s="92"/>
      <c r="AO156" s="92"/>
    </row>
    <row r="157" spans="1:41">
      <c r="A157" s="92"/>
      <c r="B157" s="92"/>
      <c r="C157" s="93"/>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c r="AE157" s="92"/>
      <c r="AF157" s="92"/>
      <c r="AG157" s="92"/>
      <c r="AH157" s="92"/>
      <c r="AI157" s="92"/>
      <c r="AJ157" s="92"/>
      <c r="AK157" s="92"/>
      <c r="AL157" s="92"/>
      <c r="AM157" s="92"/>
      <c r="AN157" s="92"/>
      <c r="AO157" s="92"/>
    </row>
    <row r="158" ht="60" spans="1:41">
      <c r="A158" s="92" t="str">
        <f>case_lib!A44</f>
        <v>nudge_10_8</v>
      </c>
      <c r="B158" s="92" t="str">
        <f>case_lib!C44</f>
        <v>nudge</v>
      </c>
      <c r="C158" s="93" t="str">
        <f>case_lib!D44</f>
        <v>1.主车K_HV_speed，目标车K_TV_speed在邻道前方K_long_distance nudge区域内(-0.3m-0.1m)；
2.在时距8s内主车处于曲率半径小于nudge阈值（800m）的弯道内</v>
      </c>
      <c r="D158" s="92"/>
      <c r="E158" s="92"/>
      <c r="F158" s="93" t="s">
        <v>328</v>
      </c>
      <c r="G158" s="95" t="s">
        <v>319</v>
      </c>
      <c r="H158" s="93" t="s">
        <v>328</v>
      </c>
      <c r="I158" s="95" t="s">
        <v>319</v>
      </c>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92"/>
      <c r="AH158" s="92"/>
      <c r="AI158" s="92"/>
      <c r="AJ158" s="92"/>
      <c r="AK158" s="92"/>
      <c r="AL158" s="92"/>
      <c r="AM158" s="92"/>
      <c r="AN158" s="92"/>
      <c r="AO158" s="92"/>
    </row>
    <row r="159" spans="1:41">
      <c r="A159" s="92"/>
      <c r="B159" s="92"/>
      <c r="C159" s="93"/>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c r="AD159" s="92"/>
      <c r="AE159" s="92"/>
      <c r="AF159" s="92"/>
      <c r="AG159" s="92"/>
      <c r="AH159" s="92"/>
      <c r="AI159" s="92"/>
      <c r="AJ159" s="92"/>
      <c r="AK159" s="92"/>
      <c r="AL159" s="92"/>
      <c r="AM159" s="92"/>
      <c r="AN159" s="92"/>
      <c r="AO159" s="92"/>
    </row>
    <row r="160" spans="1:41">
      <c r="A160" s="92"/>
      <c r="B160" s="92"/>
      <c r="C160" s="93"/>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c r="AD160" s="92"/>
      <c r="AE160" s="92"/>
      <c r="AF160" s="92"/>
      <c r="AG160" s="92"/>
      <c r="AH160" s="92"/>
      <c r="AI160" s="92"/>
      <c r="AJ160" s="92"/>
      <c r="AK160" s="92"/>
      <c r="AL160" s="92"/>
      <c r="AM160" s="92"/>
      <c r="AN160" s="92"/>
      <c r="AO160" s="92"/>
    </row>
    <row r="161" spans="1:41">
      <c r="A161" s="92"/>
      <c r="B161" s="92"/>
      <c r="C161" s="93"/>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c r="AD161" s="92"/>
      <c r="AE161" s="92"/>
      <c r="AF161" s="92"/>
      <c r="AG161" s="92"/>
      <c r="AH161" s="92"/>
      <c r="AI161" s="92"/>
      <c r="AJ161" s="92"/>
      <c r="AK161" s="92"/>
      <c r="AL161" s="92"/>
      <c r="AM161" s="92"/>
      <c r="AN161" s="92"/>
      <c r="AO161" s="92"/>
    </row>
    <row r="162" spans="1:41">
      <c r="A162" s="92"/>
      <c r="B162" s="92"/>
      <c r="C162" s="93"/>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c r="AD162" s="92"/>
      <c r="AE162" s="92"/>
      <c r="AF162" s="92"/>
      <c r="AG162" s="92"/>
      <c r="AH162" s="92"/>
      <c r="AI162" s="92"/>
      <c r="AJ162" s="92"/>
      <c r="AK162" s="92"/>
      <c r="AL162" s="92"/>
      <c r="AM162" s="92"/>
      <c r="AN162" s="92"/>
      <c r="AO162" s="92"/>
    </row>
    <row r="163" ht="45" spans="1:41">
      <c r="A163" s="92" t="str">
        <f>case_lib!A45</f>
        <v>nudge_10_9</v>
      </c>
      <c r="B163" s="92" t="str">
        <f>case_lib!C45</f>
        <v>nudge</v>
      </c>
      <c r="C163" s="93" t="str">
        <f>case_lib!D45</f>
        <v>1.主车K_HV_speed，目标车K_TV_speed在邻道前方K_long_distance nudge区域内(-0.3m-0.1m)；
2.在时距8s内主车和目标车之间的车道线出现实线</v>
      </c>
      <c r="D163" s="92"/>
      <c r="E163" s="92"/>
      <c r="F163" s="93" t="s">
        <v>328</v>
      </c>
      <c r="G163" s="95" t="s">
        <v>319</v>
      </c>
      <c r="H163" s="93" t="s">
        <v>328</v>
      </c>
      <c r="I163" s="95" t="s">
        <v>319</v>
      </c>
      <c r="J163" s="92"/>
      <c r="K163" s="92"/>
      <c r="L163" s="92"/>
      <c r="M163" s="92"/>
      <c r="N163" s="92"/>
      <c r="O163" s="92"/>
      <c r="P163" s="92"/>
      <c r="Q163" s="92"/>
      <c r="R163" s="92"/>
      <c r="S163" s="92"/>
      <c r="T163" s="92"/>
      <c r="U163" s="92"/>
      <c r="V163" s="92"/>
      <c r="W163" s="92"/>
      <c r="X163" s="92"/>
      <c r="Y163" s="92"/>
      <c r="Z163" s="92"/>
      <c r="AA163" s="92"/>
      <c r="AB163" s="92"/>
      <c r="AC163" s="92"/>
      <c r="AD163" s="92"/>
      <c r="AE163" s="92"/>
      <c r="AF163" s="92"/>
      <c r="AG163" s="92"/>
      <c r="AH163" s="92"/>
      <c r="AI163" s="92"/>
      <c r="AJ163" s="92"/>
      <c r="AK163" s="92"/>
      <c r="AL163" s="92"/>
      <c r="AM163" s="92"/>
      <c r="AN163" s="92"/>
      <c r="AO163" s="92"/>
    </row>
    <row r="164" spans="1:41">
      <c r="A164" s="92"/>
      <c r="B164" s="92"/>
      <c r="C164" s="93"/>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c r="AE164" s="92"/>
      <c r="AF164" s="92"/>
      <c r="AG164" s="92"/>
      <c r="AH164" s="92"/>
      <c r="AI164" s="92"/>
      <c r="AJ164" s="92"/>
      <c r="AK164" s="92"/>
      <c r="AL164" s="92"/>
      <c r="AM164" s="92"/>
      <c r="AN164" s="92"/>
      <c r="AO164" s="92"/>
    </row>
    <row r="165" spans="1:41">
      <c r="A165" s="92"/>
      <c r="B165" s="92"/>
      <c r="C165" s="93"/>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2"/>
      <c r="AI165" s="92"/>
      <c r="AJ165" s="92"/>
      <c r="AK165" s="92"/>
      <c r="AL165" s="92"/>
      <c r="AM165" s="92"/>
      <c r="AN165" s="92"/>
      <c r="AO165" s="92"/>
    </row>
    <row r="166" spans="1:41">
      <c r="A166" s="92"/>
      <c r="B166" s="92"/>
      <c r="C166" s="93"/>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c r="AE166" s="92"/>
      <c r="AF166" s="92"/>
      <c r="AG166" s="92"/>
      <c r="AH166" s="92"/>
      <c r="AI166" s="92"/>
      <c r="AJ166" s="92"/>
      <c r="AK166" s="92"/>
      <c r="AL166" s="92"/>
      <c r="AM166" s="92"/>
      <c r="AN166" s="92"/>
      <c r="AO166" s="92"/>
    </row>
    <row r="167" spans="1:41">
      <c r="A167" s="92"/>
      <c r="B167" s="92"/>
      <c r="C167" s="93"/>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c r="AD167" s="92"/>
      <c r="AE167" s="92"/>
      <c r="AF167" s="92"/>
      <c r="AG167" s="92"/>
      <c r="AH167" s="92"/>
      <c r="AI167" s="92"/>
      <c r="AJ167" s="92"/>
      <c r="AK167" s="92"/>
      <c r="AL167" s="92"/>
      <c r="AM167" s="92"/>
      <c r="AN167" s="92"/>
      <c r="AO167" s="92"/>
    </row>
    <row r="168" ht="45" spans="1:41">
      <c r="A168" s="92" t="str">
        <f>case_lib!A46</f>
        <v>nudge_10_10</v>
      </c>
      <c r="B168" s="92" t="str">
        <f>case_lib!C46</f>
        <v>nudge</v>
      </c>
      <c r="C168" s="93" t="str">
        <f>case_lib!D46</f>
        <v>1.主车K_HV_speed，目标车K_TV_speed在邻道前方K_long_distance nudge区域内(-0.3m-0.1m)；
2.车道线变为虚线时主车到达nudge区域</v>
      </c>
      <c r="D168" s="92"/>
      <c r="E168" s="92"/>
      <c r="F168" s="93" t="s">
        <v>328</v>
      </c>
      <c r="G168" s="95" t="s">
        <v>319</v>
      </c>
      <c r="H168" s="93" t="s">
        <v>328</v>
      </c>
      <c r="I168" s="95" t="s">
        <v>319</v>
      </c>
      <c r="J168" s="92"/>
      <c r="K168" s="92"/>
      <c r="L168" s="92"/>
      <c r="M168" s="92"/>
      <c r="N168" s="92"/>
      <c r="O168" s="92"/>
      <c r="P168" s="92"/>
      <c r="Q168" s="92"/>
      <c r="R168" s="92"/>
      <c r="S168" s="92"/>
      <c r="T168" s="92"/>
      <c r="U168" s="92"/>
      <c r="V168" s="92"/>
      <c r="W168" s="92"/>
      <c r="X168" s="92"/>
      <c r="Y168" s="92"/>
      <c r="Z168" s="92"/>
      <c r="AA168" s="92"/>
      <c r="AB168" s="92"/>
      <c r="AC168" s="92"/>
      <c r="AD168" s="92"/>
      <c r="AE168" s="92"/>
      <c r="AF168" s="92"/>
      <c r="AG168" s="92"/>
      <c r="AH168" s="92"/>
      <c r="AI168" s="92"/>
      <c r="AJ168" s="92"/>
      <c r="AK168" s="92"/>
      <c r="AL168" s="92"/>
      <c r="AM168" s="92"/>
      <c r="AN168" s="92"/>
      <c r="AO168" s="92"/>
    </row>
    <row r="169" spans="1:41">
      <c r="A169" s="92"/>
      <c r="B169" s="92"/>
      <c r="C169" s="93"/>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c r="AE169" s="92"/>
      <c r="AF169" s="92"/>
      <c r="AG169" s="92"/>
      <c r="AH169" s="92"/>
      <c r="AI169" s="92"/>
      <c r="AJ169" s="92"/>
      <c r="AK169" s="92"/>
      <c r="AL169" s="92"/>
      <c r="AM169" s="92"/>
      <c r="AN169" s="92"/>
      <c r="AO169" s="92"/>
    </row>
    <row r="170" spans="1:41">
      <c r="A170" s="92"/>
      <c r="B170" s="92"/>
      <c r="C170" s="93"/>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c r="AE170" s="92"/>
      <c r="AF170" s="92"/>
      <c r="AG170" s="92"/>
      <c r="AH170" s="92"/>
      <c r="AI170" s="92"/>
      <c r="AJ170" s="92"/>
      <c r="AK170" s="92"/>
      <c r="AL170" s="92"/>
      <c r="AM170" s="92"/>
      <c r="AN170" s="92"/>
      <c r="AO170" s="92"/>
    </row>
    <row r="171" spans="1:41">
      <c r="A171" s="92"/>
      <c r="B171" s="92"/>
      <c r="C171" s="93"/>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2"/>
      <c r="AL171" s="92"/>
      <c r="AM171" s="92"/>
      <c r="AN171" s="92"/>
      <c r="AO171" s="92"/>
    </row>
    <row r="172" spans="1:41">
      <c r="A172" s="92"/>
      <c r="B172" s="92"/>
      <c r="C172" s="93"/>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c r="AK172" s="92"/>
      <c r="AL172" s="92"/>
      <c r="AM172" s="92"/>
      <c r="AN172" s="92"/>
      <c r="AO172" s="92"/>
    </row>
    <row r="173" ht="60" spans="1:41">
      <c r="A173" s="92" t="str">
        <f>case_lib!A47</f>
        <v>nudge_10_11</v>
      </c>
      <c r="B173" s="92" t="str">
        <f>case_lib!C47</f>
        <v>nudge</v>
      </c>
      <c r="C173" s="93" t="str">
        <f>case_lib!D47</f>
        <v>1.主车K_HV_speed位于高速最左道，目标车K_TV_speed在邻道前方K_long_distance nudge区域内(-0.3m-0.1m)；
2.主车稳速接近目标车</v>
      </c>
      <c r="D173" s="92"/>
      <c r="E173" s="92"/>
      <c r="F173" s="93" t="s">
        <v>328</v>
      </c>
      <c r="G173" s="95" t="s">
        <v>319</v>
      </c>
      <c r="H173" s="93" t="s">
        <v>328</v>
      </c>
      <c r="I173" s="95" t="s">
        <v>319</v>
      </c>
      <c r="J173" s="92"/>
      <c r="K173" s="92"/>
      <c r="L173" s="92"/>
      <c r="M173" s="92"/>
      <c r="N173" s="92"/>
      <c r="O173" s="92"/>
      <c r="P173" s="92"/>
      <c r="Q173" s="92"/>
      <c r="R173" s="92"/>
      <c r="S173" s="92"/>
      <c r="T173" s="92"/>
      <c r="U173" s="92"/>
      <c r="V173" s="92"/>
      <c r="W173" s="92"/>
      <c r="X173" s="92"/>
      <c r="Y173" s="92"/>
      <c r="Z173" s="92"/>
      <c r="AA173" s="92"/>
      <c r="AB173" s="92"/>
      <c r="AC173" s="92"/>
      <c r="AD173" s="92"/>
      <c r="AE173" s="92"/>
      <c r="AF173" s="92"/>
      <c r="AG173" s="92"/>
      <c r="AH173" s="92"/>
      <c r="AI173" s="92"/>
      <c r="AJ173" s="92"/>
      <c r="AK173" s="92"/>
      <c r="AL173" s="92"/>
      <c r="AM173" s="92"/>
      <c r="AN173" s="92"/>
      <c r="AO173" s="92"/>
    </row>
    <row r="174" spans="1:41">
      <c r="A174" s="92"/>
      <c r="B174" s="92"/>
      <c r="C174" s="93"/>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2"/>
      <c r="AL174" s="92"/>
      <c r="AM174" s="92"/>
      <c r="AN174" s="92"/>
      <c r="AO174" s="92"/>
    </row>
    <row r="175" spans="1:41">
      <c r="A175" s="92"/>
      <c r="B175" s="92"/>
      <c r="C175" s="93"/>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c r="AE175" s="92"/>
      <c r="AF175" s="92"/>
      <c r="AG175" s="92"/>
      <c r="AH175" s="92"/>
      <c r="AI175" s="92"/>
      <c r="AJ175" s="92"/>
      <c r="AK175" s="92"/>
      <c r="AL175" s="92"/>
      <c r="AM175" s="92"/>
      <c r="AN175" s="92"/>
      <c r="AO175" s="92"/>
    </row>
    <row r="176" spans="1:41">
      <c r="A176" s="92"/>
      <c r="B176" s="92"/>
      <c r="C176" s="93"/>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c r="AE176" s="92"/>
      <c r="AF176" s="92"/>
      <c r="AG176" s="92"/>
      <c r="AH176" s="92"/>
      <c r="AI176" s="92"/>
      <c r="AJ176" s="92"/>
      <c r="AK176" s="92"/>
      <c r="AL176" s="92"/>
      <c r="AM176" s="92"/>
      <c r="AN176" s="92"/>
      <c r="AO176" s="92"/>
    </row>
    <row r="177" spans="1:41">
      <c r="A177" s="92"/>
      <c r="B177" s="92"/>
      <c r="C177" s="93"/>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c r="AE177" s="92"/>
      <c r="AF177" s="92"/>
      <c r="AG177" s="92"/>
      <c r="AH177" s="92"/>
      <c r="AI177" s="92"/>
      <c r="AJ177" s="92"/>
      <c r="AK177" s="92"/>
      <c r="AL177" s="92"/>
      <c r="AM177" s="92"/>
      <c r="AN177" s="92"/>
      <c r="AO177" s="92"/>
    </row>
    <row r="178" ht="60" spans="1:41">
      <c r="A178" s="92" t="str">
        <f>case_lib!A48</f>
        <v>nudge_10_12</v>
      </c>
      <c r="B178" s="92" t="str">
        <f>case_lib!C48</f>
        <v>nudge</v>
      </c>
      <c r="C178" s="93" t="str">
        <f>case_lib!D48</f>
        <v>1.主车K_HV_speed小于20kph，目标车K_TV_speed在邻道前方K_long_distance nudge区域内(-0.3m-0.1m)；
2.主车稳速接近目标车</v>
      </c>
      <c r="D178" s="92"/>
      <c r="E178" s="92"/>
      <c r="F178" s="93" t="s">
        <v>339</v>
      </c>
      <c r="G178" s="95" t="s">
        <v>319</v>
      </c>
      <c r="H178" s="93" t="s">
        <v>339</v>
      </c>
      <c r="I178" s="95" t="s">
        <v>319</v>
      </c>
      <c r="J178" s="92"/>
      <c r="K178" s="92"/>
      <c r="L178" s="92"/>
      <c r="M178" s="92"/>
      <c r="N178" s="92"/>
      <c r="O178" s="92"/>
      <c r="P178" s="92"/>
      <c r="Q178" s="92"/>
      <c r="R178" s="92"/>
      <c r="S178" s="92"/>
      <c r="T178" s="92"/>
      <c r="U178" s="92"/>
      <c r="V178" s="92"/>
      <c r="W178" s="92"/>
      <c r="X178" s="92"/>
      <c r="Y178" s="92"/>
      <c r="Z178" s="92"/>
      <c r="AA178" s="92"/>
      <c r="AB178" s="92"/>
      <c r="AC178" s="92"/>
      <c r="AD178" s="92"/>
      <c r="AE178" s="92"/>
      <c r="AF178" s="92"/>
      <c r="AG178" s="92"/>
      <c r="AH178" s="92"/>
      <c r="AI178" s="92"/>
      <c r="AJ178" s="92"/>
      <c r="AK178" s="92"/>
      <c r="AL178" s="92"/>
      <c r="AM178" s="92"/>
      <c r="AN178" s="92"/>
      <c r="AO178" s="92"/>
    </row>
    <row r="179" spans="1:41">
      <c r="A179" s="92"/>
      <c r="B179" s="92"/>
      <c r="C179" s="93"/>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c r="AD179" s="92"/>
      <c r="AE179" s="92"/>
      <c r="AF179" s="92"/>
      <c r="AG179" s="92"/>
      <c r="AH179" s="92"/>
      <c r="AI179" s="92"/>
      <c r="AJ179" s="92"/>
      <c r="AK179" s="92"/>
      <c r="AL179" s="92"/>
      <c r="AM179" s="92"/>
      <c r="AN179" s="92"/>
      <c r="AO179" s="92"/>
    </row>
    <row r="180" spans="1:41">
      <c r="A180" s="92"/>
      <c r="B180" s="92"/>
      <c r="C180" s="93"/>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c r="AB180" s="92"/>
      <c r="AC180" s="92"/>
      <c r="AD180" s="92"/>
      <c r="AE180" s="92"/>
      <c r="AF180" s="92"/>
      <c r="AG180" s="92"/>
      <c r="AH180" s="92"/>
      <c r="AI180" s="92"/>
      <c r="AJ180" s="92"/>
      <c r="AK180" s="92"/>
      <c r="AL180" s="92"/>
      <c r="AM180" s="92"/>
      <c r="AN180" s="92"/>
      <c r="AO180" s="92"/>
    </row>
    <row r="181" spans="1:41">
      <c r="A181" s="92"/>
      <c r="B181" s="92"/>
      <c r="C181" s="93"/>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c r="AF181" s="92"/>
      <c r="AG181" s="92"/>
      <c r="AH181" s="92"/>
      <c r="AI181" s="92"/>
      <c r="AJ181" s="92"/>
      <c r="AK181" s="92"/>
      <c r="AL181" s="92"/>
      <c r="AM181" s="92"/>
      <c r="AN181" s="92"/>
      <c r="AO181" s="92"/>
    </row>
    <row r="182" spans="1:41">
      <c r="A182" s="92"/>
      <c r="B182" s="92"/>
      <c r="C182" s="93"/>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2"/>
      <c r="AL182" s="92"/>
      <c r="AM182" s="92"/>
      <c r="AN182" s="92"/>
      <c r="AO182" s="92"/>
    </row>
    <row r="183" ht="60" spans="1:41">
      <c r="A183" s="92" t="str">
        <f>case_lib!A49</f>
        <v>nudge_10_13</v>
      </c>
      <c r="B183" s="92" t="str">
        <f>case_lib!C49</f>
        <v>nudge</v>
      </c>
      <c r="C183" s="93" t="str">
        <f>case_lib!D49</f>
        <v>1.主车K_HV_speed，目标车K_TV_speed在邻道前方K_long_distance nudge区域内(-0.3m-0.1m)；
2.主车稳速接近目标车，在nudge过程中速度降低到20kph以下</v>
      </c>
      <c r="D183" s="92"/>
      <c r="E183" s="92"/>
      <c r="F183" s="93" t="s">
        <v>340</v>
      </c>
      <c r="G183" s="95" t="s">
        <v>319</v>
      </c>
      <c r="H183" s="93" t="s">
        <v>328</v>
      </c>
      <c r="I183" s="95" t="s">
        <v>319</v>
      </c>
      <c r="J183" s="92"/>
      <c r="K183" s="92"/>
      <c r="L183" s="92"/>
      <c r="M183" s="92"/>
      <c r="N183" s="92"/>
      <c r="O183" s="92"/>
      <c r="P183" s="92"/>
      <c r="Q183" s="92"/>
      <c r="R183" s="92"/>
      <c r="S183" s="92"/>
      <c r="T183" s="92"/>
      <c r="U183" s="92"/>
      <c r="V183" s="92"/>
      <c r="W183" s="92"/>
      <c r="X183" s="92"/>
      <c r="Y183" s="92"/>
      <c r="Z183" s="92"/>
      <c r="AA183" s="92"/>
      <c r="AB183" s="92"/>
      <c r="AC183" s="92"/>
      <c r="AD183" s="92"/>
      <c r="AE183" s="92"/>
      <c r="AF183" s="92"/>
      <c r="AG183" s="92"/>
      <c r="AH183" s="92"/>
      <c r="AI183" s="92"/>
      <c r="AJ183" s="92"/>
      <c r="AK183" s="92"/>
      <c r="AL183" s="92"/>
      <c r="AM183" s="92"/>
      <c r="AN183" s="92"/>
      <c r="AO183" s="92"/>
    </row>
    <row r="184" spans="1:41">
      <c r="A184" s="92"/>
      <c r="B184" s="92"/>
      <c r="C184" s="93"/>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c r="AD184" s="92"/>
      <c r="AE184" s="92"/>
      <c r="AF184" s="92"/>
      <c r="AG184" s="92"/>
      <c r="AH184" s="92"/>
      <c r="AI184" s="92"/>
      <c r="AJ184" s="92"/>
      <c r="AK184" s="92"/>
      <c r="AL184" s="92"/>
      <c r="AM184" s="92"/>
      <c r="AN184" s="92"/>
      <c r="AO184" s="92"/>
    </row>
    <row r="185" spans="1:41">
      <c r="A185" s="92"/>
      <c r="B185" s="92"/>
      <c r="C185" s="93"/>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c r="AE185" s="92"/>
      <c r="AF185" s="92"/>
      <c r="AG185" s="92"/>
      <c r="AH185" s="92"/>
      <c r="AI185" s="92"/>
      <c r="AJ185" s="92"/>
      <c r="AK185" s="92"/>
      <c r="AL185" s="92"/>
      <c r="AM185" s="92"/>
      <c r="AN185" s="92"/>
      <c r="AO185" s="92"/>
    </row>
    <row r="186" spans="1:41">
      <c r="A186" s="92"/>
      <c r="B186" s="92"/>
      <c r="C186" s="93"/>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c r="AE186" s="92"/>
      <c r="AF186" s="92"/>
      <c r="AG186" s="92"/>
      <c r="AH186" s="92"/>
      <c r="AI186" s="92"/>
      <c r="AJ186" s="92"/>
      <c r="AK186" s="92"/>
      <c r="AL186" s="92"/>
      <c r="AM186" s="92"/>
      <c r="AN186" s="92"/>
      <c r="AO186" s="92"/>
    </row>
    <row r="187" spans="1:41">
      <c r="A187" s="92"/>
      <c r="B187" s="92"/>
      <c r="C187" s="93"/>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c r="AD187" s="92"/>
      <c r="AE187" s="92"/>
      <c r="AF187" s="92"/>
      <c r="AG187" s="92"/>
      <c r="AH187" s="92"/>
      <c r="AI187" s="92"/>
      <c r="AJ187" s="92"/>
      <c r="AK187" s="92"/>
      <c r="AL187" s="92"/>
      <c r="AM187" s="92"/>
      <c r="AN187" s="92"/>
      <c r="AO187" s="92"/>
    </row>
    <row r="188" ht="60" spans="1:41">
      <c r="A188" s="92" t="str">
        <f>case_lib!A50</f>
        <v>nudge_10_14</v>
      </c>
      <c r="B188" s="92" t="str">
        <f>case_lib!C50</f>
        <v>nudge</v>
      </c>
      <c r="C188" s="93" t="str">
        <f>case_lib!D50</f>
        <v>1.主车K_HV_speed，目标车K_TV_speed大于60kph在邻道前方K_long_distance nudge区域内(-0.3m-0.1m)；
2.主车稳速接近目标车</v>
      </c>
      <c r="D188" s="92"/>
      <c r="E188" s="92"/>
      <c r="F188" s="93" t="s">
        <v>341</v>
      </c>
      <c r="G188" s="95" t="s">
        <v>319</v>
      </c>
      <c r="H188" s="93" t="s">
        <v>341</v>
      </c>
      <c r="I188" s="95" t="s">
        <v>319</v>
      </c>
      <c r="J188" s="92"/>
      <c r="K188" s="92"/>
      <c r="L188" s="92"/>
      <c r="M188" s="92"/>
      <c r="N188" s="92"/>
      <c r="O188" s="92"/>
      <c r="P188" s="92"/>
      <c r="Q188" s="92"/>
      <c r="R188" s="92"/>
      <c r="S188" s="92"/>
      <c r="T188" s="92"/>
      <c r="U188" s="92"/>
      <c r="V188" s="92"/>
      <c r="W188" s="92"/>
      <c r="X188" s="92"/>
      <c r="Y188" s="92"/>
      <c r="Z188" s="92"/>
      <c r="AA188" s="92"/>
      <c r="AB188" s="92"/>
      <c r="AC188" s="92"/>
      <c r="AD188" s="92"/>
      <c r="AE188" s="92"/>
      <c r="AF188" s="92"/>
      <c r="AG188" s="92"/>
      <c r="AH188" s="92"/>
      <c r="AI188" s="92"/>
      <c r="AJ188" s="92"/>
      <c r="AK188" s="92"/>
      <c r="AL188" s="92"/>
      <c r="AM188" s="92"/>
      <c r="AN188" s="92"/>
      <c r="AO188" s="92"/>
    </row>
    <row r="189" spans="1:41">
      <c r="A189" s="92"/>
      <c r="B189" s="92"/>
      <c r="C189" s="93"/>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c r="AE189" s="92"/>
      <c r="AF189" s="92"/>
      <c r="AG189" s="92"/>
      <c r="AH189" s="92"/>
      <c r="AI189" s="92"/>
      <c r="AJ189" s="92"/>
      <c r="AK189" s="92"/>
      <c r="AL189" s="92"/>
      <c r="AM189" s="92"/>
      <c r="AN189" s="92"/>
      <c r="AO189" s="92"/>
    </row>
    <row r="190" spans="1:41">
      <c r="A190" s="92"/>
      <c r="B190" s="92"/>
      <c r="C190" s="93"/>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c r="AE190" s="92"/>
      <c r="AF190" s="92"/>
      <c r="AG190" s="92"/>
      <c r="AH190" s="92"/>
      <c r="AI190" s="92"/>
      <c r="AJ190" s="92"/>
      <c r="AK190" s="92"/>
      <c r="AL190" s="92"/>
      <c r="AM190" s="92"/>
      <c r="AN190" s="92"/>
      <c r="AO190" s="92"/>
    </row>
    <row r="191" spans="1:41">
      <c r="A191" s="92"/>
      <c r="B191" s="92"/>
      <c r="C191" s="93"/>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c r="AD191" s="92"/>
      <c r="AE191" s="92"/>
      <c r="AF191" s="92"/>
      <c r="AG191" s="92"/>
      <c r="AH191" s="92"/>
      <c r="AI191" s="92"/>
      <c r="AJ191" s="92"/>
      <c r="AK191" s="92"/>
      <c r="AL191" s="92"/>
      <c r="AM191" s="92"/>
      <c r="AN191" s="92"/>
      <c r="AO191" s="92"/>
    </row>
    <row r="192" spans="1:41">
      <c r="A192" s="92"/>
      <c r="B192" s="92"/>
      <c r="C192" s="93"/>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c r="AB192" s="92"/>
      <c r="AC192" s="92"/>
      <c r="AD192" s="92"/>
      <c r="AE192" s="92"/>
      <c r="AF192" s="92"/>
      <c r="AG192" s="92"/>
      <c r="AH192" s="92"/>
      <c r="AI192" s="92"/>
      <c r="AJ192" s="92"/>
      <c r="AK192" s="92"/>
      <c r="AL192" s="92"/>
      <c r="AM192" s="92"/>
      <c r="AN192" s="92"/>
      <c r="AO192" s="92"/>
    </row>
    <row r="193" ht="60" spans="1:41">
      <c r="A193" s="92" t="str">
        <f>case_lib!A51</f>
        <v>nudge_10_15</v>
      </c>
      <c r="B193" s="92" t="str">
        <f>case_lib!C51</f>
        <v>nudge</v>
      </c>
      <c r="C193" s="93" t="str">
        <f>case_lib!D51</f>
        <v>1.主车K_HV_speed，目标车K_TV_speed在邻道前方K_long_distance nudge区域内(-0.3m-0.1m)；
2.目标车在nudge区域内/外反复蛇形，主车稳速接近目标车</v>
      </c>
      <c r="D193" s="92"/>
      <c r="E193" s="92"/>
      <c r="F193" s="93" t="s">
        <v>328</v>
      </c>
      <c r="G193" s="95" t="s">
        <v>319</v>
      </c>
      <c r="H193" s="93" t="s">
        <v>328</v>
      </c>
      <c r="I193" s="95" t="s">
        <v>319</v>
      </c>
      <c r="J193" s="92"/>
      <c r="K193" s="92"/>
      <c r="L193" s="92"/>
      <c r="M193" s="92"/>
      <c r="N193" s="92"/>
      <c r="O193" s="92"/>
      <c r="P193" s="92"/>
      <c r="Q193" s="92"/>
      <c r="R193" s="92"/>
      <c r="S193" s="92"/>
      <c r="T193" s="92"/>
      <c r="U193" s="92"/>
      <c r="V193" s="92"/>
      <c r="W193" s="92"/>
      <c r="X193" s="92"/>
      <c r="Y193" s="92"/>
      <c r="Z193" s="92"/>
      <c r="AA193" s="92"/>
      <c r="AB193" s="92"/>
      <c r="AC193" s="92"/>
      <c r="AD193" s="92"/>
      <c r="AE193" s="92"/>
      <c r="AF193" s="92"/>
      <c r="AG193" s="92"/>
      <c r="AH193" s="92"/>
      <c r="AI193" s="92"/>
      <c r="AJ193" s="92"/>
      <c r="AK193" s="92"/>
      <c r="AL193" s="92"/>
      <c r="AM193" s="92"/>
      <c r="AN193" s="92"/>
      <c r="AO193" s="92"/>
    </row>
    <row r="194" customFormat="true" spans="1:41">
      <c r="A194" s="92"/>
      <c r="B194" s="92"/>
      <c r="C194" s="93"/>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c r="AE194" s="92"/>
      <c r="AF194" s="92"/>
      <c r="AG194" s="92"/>
      <c r="AH194" s="92"/>
      <c r="AI194" s="92"/>
      <c r="AJ194" s="92"/>
      <c r="AK194" s="92"/>
      <c r="AL194" s="92"/>
      <c r="AM194" s="92"/>
      <c r="AN194" s="92"/>
      <c r="AO194" s="92"/>
    </row>
    <row r="195" customFormat="true" spans="1:41">
      <c r="A195" s="92"/>
      <c r="B195" s="92"/>
      <c r="C195" s="93"/>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c r="AB195" s="92"/>
      <c r="AC195" s="92"/>
      <c r="AD195" s="92"/>
      <c r="AE195" s="92"/>
      <c r="AF195" s="92"/>
      <c r="AG195" s="92"/>
      <c r="AH195" s="92"/>
      <c r="AI195" s="92"/>
      <c r="AJ195" s="92"/>
      <c r="AK195" s="92"/>
      <c r="AL195" s="92"/>
      <c r="AM195" s="92"/>
      <c r="AN195" s="92"/>
      <c r="AO195" s="92"/>
    </row>
    <row r="196" customFormat="true" spans="1:41">
      <c r="A196" s="92"/>
      <c r="B196" s="92"/>
      <c r="C196" s="93"/>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c r="AE196" s="92"/>
      <c r="AF196" s="92"/>
      <c r="AG196" s="92"/>
      <c r="AH196" s="92"/>
      <c r="AI196" s="92"/>
      <c r="AJ196" s="92"/>
      <c r="AK196" s="92"/>
      <c r="AL196" s="92"/>
      <c r="AM196" s="92"/>
      <c r="AN196" s="92"/>
      <c r="AO196" s="92"/>
    </row>
    <row r="197" customFormat="true" spans="1:41">
      <c r="A197" s="92"/>
      <c r="B197" s="92"/>
      <c r="C197" s="93"/>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92"/>
      <c r="AL197" s="92"/>
      <c r="AM197" s="92"/>
      <c r="AN197" s="92"/>
      <c r="AO197" s="92"/>
    </row>
    <row r="198" s="37" customFormat="true" ht="22.8" customHeight="true" spans="1:41">
      <c r="A198" s="52" t="str">
        <f>case_lib!A52</f>
        <v>nudge_11</v>
      </c>
      <c r="B198" s="53" t="str">
        <f>case_lib!C52</f>
        <v>nudge</v>
      </c>
      <c r="C198" s="54" t="str">
        <f>case_lib!D52</f>
        <v>nudge取消</v>
      </c>
      <c r="D198" s="55"/>
      <c r="E198" s="68"/>
      <c r="F198" s="69"/>
      <c r="G198" s="68"/>
      <c r="H198" s="68"/>
      <c r="I198" s="68"/>
      <c r="J198" s="69"/>
      <c r="K198" s="75"/>
      <c r="L198" s="75"/>
      <c r="M198" s="74"/>
      <c r="N198" s="74"/>
      <c r="O198" s="69"/>
      <c r="P198" s="68"/>
      <c r="Q198" s="69"/>
      <c r="R198" s="69"/>
      <c r="S198" s="55"/>
      <c r="T198" s="68"/>
      <c r="U198" s="68"/>
      <c r="V198" s="68"/>
      <c r="W198" s="76"/>
      <c r="X198" s="76"/>
      <c r="Y198" s="76"/>
      <c r="Z198" s="76"/>
      <c r="AA198" s="76"/>
      <c r="AB198" s="76"/>
      <c r="AC198" s="76"/>
      <c r="AD198" s="76"/>
      <c r="AE198" s="76"/>
      <c r="AF198" s="76"/>
      <c r="AG198" s="76"/>
      <c r="AH198" s="76"/>
      <c r="AI198" s="76"/>
      <c r="AJ198" s="76"/>
      <c r="AK198" s="76"/>
      <c r="AL198" s="76"/>
      <c r="AM198" s="76"/>
      <c r="AN198" s="76"/>
      <c r="AO198" s="76"/>
    </row>
    <row r="199" ht="60" spans="1:41">
      <c r="A199" s="92" t="str">
        <f>case_lib!A53</f>
        <v>nudge_11_1</v>
      </c>
      <c r="B199" s="92" t="str">
        <f>case_lib!C53</f>
        <v>nudge</v>
      </c>
      <c r="C199" s="93" t="str">
        <f>case_lib!D53</f>
        <v>1.主车K_HV_speed，目标车K_TV_speed在邻道前方K_long_distance nudge区域内(-0.3m-0.1m)；
2.主车接近过程中执行nudge，在nudge过程中时距1s内曲率半径降低到小于等于600m</v>
      </c>
      <c r="D199" s="92"/>
      <c r="E199" s="92"/>
      <c r="F199" s="93" t="s">
        <v>328</v>
      </c>
      <c r="G199" s="95" t="s">
        <v>319</v>
      </c>
      <c r="H199" s="93" t="s">
        <v>328</v>
      </c>
      <c r="I199" s="95" t="s">
        <v>319</v>
      </c>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2"/>
      <c r="AI199" s="92"/>
      <c r="AJ199" s="92"/>
      <c r="AK199" s="92"/>
      <c r="AL199" s="92"/>
      <c r="AM199" s="92"/>
      <c r="AN199" s="92"/>
      <c r="AO199" s="92"/>
    </row>
    <row r="200" spans="1:41">
      <c r="A200" s="92"/>
      <c r="B200" s="92"/>
      <c r="C200" s="93"/>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c r="AD200" s="92"/>
      <c r="AE200" s="92"/>
      <c r="AF200" s="92"/>
      <c r="AG200" s="92"/>
      <c r="AH200" s="92"/>
      <c r="AI200" s="92"/>
      <c r="AJ200" s="92"/>
      <c r="AK200" s="92"/>
      <c r="AL200" s="92"/>
      <c r="AM200" s="92"/>
      <c r="AN200" s="92"/>
      <c r="AO200" s="92"/>
    </row>
    <row r="201" spans="1:41">
      <c r="A201" s="92"/>
      <c r="B201" s="92"/>
      <c r="C201" s="93"/>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c r="AM201" s="92"/>
      <c r="AN201" s="92"/>
      <c r="AO201" s="92"/>
    </row>
    <row r="202" spans="1:41">
      <c r="A202" s="92"/>
      <c r="B202" s="92"/>
      <c r="C202" s="93"/>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c r="AD202" s="92"/>
      <c r="AE202" s="92"/>
      <c r="AF202" s="92"/>
      <c r="AG202" s="92"/>
      <c r="AH202" s="92"/>
      <c r="AI202" s="92"/>
      <c r="AJ202" s="92"/>
      <c r="AK202" s="92"/>
      <c r="AL202" s="92"/>
      <c r="AM202" s="92"/>
      <c r="AN202" s="92"/>
      <c r="AO202" s="92"/>
    </row>
    <row r="203" spans="1:41">
      <c r="A203" s="92"/>
      <c r="B203" s="92"/>
      <c r="C203" s="93"/>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92"/>
      <c r="AE203" s="92"/>
      <c r="AF203" s="92"/>
      <c r="AG203" s="92"/>
      <c r="AH203" s="92"/>
      <c r="AI203" s="92"/>
      <c r="AJ203" s="92"/>
      <c r="AK203" s="92"/>
      <c r="AL203" s="92"/>
      <c r="AM203" s="92"/>
      <c r="AN203" s="92"/>
      <c r="AO203" s="92"/>
    </row>
    <row r="204" ht="60" spans="1:41">
      <c r="A204" s="92" t="str">
        <f>case_lib!A54</f>
        <v>nudge_11_2</v>
      </c>
      <c r="B204" s="92" t="str">
        <f>case_lib!C54</f>
        <v>nudge</v>
      </c>
      <c r="C204" s="93" t="str">
        <f>case_lib!D54</f>
        <v>1.主车K_HV_speed，目标车K_TV_speed在邻道前方K_long_distance nudge区域内(-0.3m-0.1m)；
2.主车执行nudge过程中，时距1s内和目标车之间的车道线型出现实线</v>
      </c>
      <c r="D204" s="92"/>
      <c r="E204" s="92"/>
      <c r="F204" s="93" t="s">
        <v>328</v>
      </c>
      <c r="G204" s="95" t="s">
        <v>319</v>
      </c>
      <c r="H204" s="93" t="s">
        <v>328</v>
      </c>
      <c r="I204" s="95" t="s">
        <v>319</v>
      </c>
      <c r="J204" s="92"/>
      <c r="K204" s="92"/>
      <c r="L204" s="92"/>
      <c r="M204" s="92"/>
      <c r="N204" s="92"/>
      <c r="O204" s="92"/>
      <c r="P204" s="92"/>
      <c r="Q204" s="92"/>
      <c r="R204" s="92"/>
      <c r="S204" s="92"/>
      <c r="T204" s="92"/>
      <c r="U204" s="92"/>
      <c r="V204" s="92"/>
      <c r="W204" s="92"/>
      <c r="X204" s="92"/>
      <c r="Y204" s="92"/>
      <c r="Z204" s="92"/>
      <c r="AA204" s="92"/>
      <c r="AB204" s="92"/>
      <c r="AC204" s="92"/>
      <c r="AD204" s="92"/>
      <c r="AE204" s="92"/>
      <c r="AF204" s="92"/>
      <c r="AG204" s="92"/>
      <c r="AH204" s="92"/>
      <c r="AI204" s="92"/>
      <c r="AJ204" s="92"/>
      <c r="AK204" s="92"/>
      <c r="AL204" s="92"/>
      <c r="AM204" s="92"/>
      <c r="AN204" s="92"/>
      <c r="AO204" s="92"/>
    </row>
    <row r="205" spans="1:41">
      <c r="A205" s="92"/>
      <c r="B205" s="92"/>
      <c r="C205" s="93"/>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92"/>
      <c r="AL205" s="92"/>
      <c r="AM205" s="92"/>
      <c r="AN205" s="92"/>
      <c r="AO205" s="92"/>
    </row>
    <row r="206" spans="1:41">
      <c r="A206" s="92"/>
      <c r="B206" s="92"/>
      <c r="C206" s="93"/>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c r="AD206" s="92"/>
      <c r="AE206" s="92"/>
      <c r="AF206" s="92"/>
      <c r="AG206" s="92"/>
      <c r="AH206" s="92"/>
      <c r="AI206" s="92"/>
      <c r="AJ206" s="92"/>
      <c r="AK206" s="92"/>
      <c r="AL206" s="92"/>
      <c r="AM206" s="92"/>
      <c r="AN206" s="92"/>
      <c r="AO206" s="92"/>
    </row>
    <row r="207" spans="1:41">
      <c r="A207" s="92"/>
      <c r="B207" s="92"/>
      <c r="C207" s="93"/>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c r="AE207" s="92"/>
      <c r="AF207" s="92"/>
      <c r="AG207" s="92"/>
      <c r="AH207" s="92"/>
      <c r="AI207" s="92"/>
      <c r="AJ207" s="92"/>
      <c r="AK207" s="92"/>
      <c r="AL207" s="92"/>
      <c r="AM207" s="92"/>
      <c r="AN207" s="92"/>
      <c r="AO207" s="92"/>
    </row>
    <row r="208" spans="1:41">
      <c r="A208" s="92"/>
      <c r="B208" s="92"/>
      <c r="C208" s="93"/>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c r="AD208" s="92"/>
      <c r="AE208" s="92"/>
      <c r="AF208" s="92"/>
      <c r="AG208" s="92"/>
      <c r="AH208" s="92"/>
      <c r="AI208" s="92"/>
      <c r="AJ208" s="92"/>
      <c r="AK208" s="92"/>
      <c r="AL208" s="92"/>
      <c r="AM208" s="92"/>
      <c r="AN208" s="92"/>
      <c r="AO208" s="92"/>
    </row>
    <row r="209" ht="60" spans="1:41">
      <c r="A209" s="92" t="str">
        <f>case_lib!A55</f>
        <v>nudge_11_3</v>
      </c>
      <c r="B209" s="92" t="str">
        <f>case_lib!C55</f>
        <v>nudge</v>
      </c>
      <c r="C209" s="93" t="str">
        <f>case_lib!D55</f>
        <v>1.主车K_HV_speed，目标车K_TV_speed在邻道前方K_long_distance nudge区域内(-0.3m-0.1m)；
2.主车接近过程中执行nudge，目标车调整车速与主车并行使nudge超过最大允许时间（20s）</v>
      </c>
      <c r="D209" s="92"/>
      <c r="E209" s="92"/>
      <c r="F209" s="93" t="s">
        <v>328</v>
      </c>
      <c r="G209" s="95" t="s">
        <v>319</v>
      </c>
      <c r="H209" s="93" t="s">
        <v>328</v>
      </c>
      <c r="I209" s="95" t="s">
        <v>319</v>
      </c>
      <c r="J209" s="92"/>
      <c r="K209" s="92"/>
      <c r="L209" s="92"/>
      <c r="M209" s="92"/>
      <c r="N209" s="92"/>
      <c r="O209" s="92"/>
      <c r="P209" s="92"/>
      <c r="Q209" s="92"/>
      <c r="R209" s="92"/>
      <c r="S209" s="92"/>
      <c r="T209" s="92"/>
      <c r="U209" s="92"/>
      <c r="V209" s="92"/>
      <c r="W209" s="92"/>
      <c r="X209" s="92"/>
      <c r="Y209" s="92"/>
      <c r="Z209" s="92"/>
      <c r="AA209" s="92"/>
      <c r="AB209" s="92"/>
      <c r="AC209" s="92"/>
      <c r="AD209" s="92"/>
      <c r="AE209" s="92"/>
      <c r="AF209" s="92"/>
      <c r="AG209" s="92"/>
      <c r="AH209" s="92"/>
      <c r="AI209" s="92"/>
      <c r="AJ209" s="92"/>
      <c r="AK209" s="92"/>
      <c r="AL209" s="92"/>
      <c r="AM209" s="92"/>
      <c r="AN209" s="92"/>
      <c r="AO209" s="92"/>
    </row>
    <row r="210" spans="1:41">
      <c r="A210" s="92"/>
      <c r="B210" s="92"/>
      <c r="C210" s="93"/>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c r="AD210" s="92"/>
      <c r="AE210" s="92"/>
      <c r="AF210" s="92"/>
      <c r="AG210" s="92"/>
      <c r="AH210" s="92"/>
      <c r="AI210" s="92"/>
      <c r="AJ210" s="92"/>
      <c r="AK210" s="92"/>
      <c r="AL210" s="92"/>
      <c r="AM210" s="92"/>
      <c r="AN210" s="92"/>
      <c r="AO210" s="92"/>
    </row>
    <row r="211" spans="1:41">
      <c r="A211" s="92"/>
      <c r="B211" s="92"/>
      <c r="C211" s="93"/>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c r="AB211" s="92"/>
      <c r="AC211" s="92"/>
      <c r="AD211" s="92"/>
      <c r="AE211" s="92"/>
      <c r="AF211" s="92"/>
      <c r="AG211" s="92"/>
      <c r="AH211" s="92"/>
      <c r="AI211" s="92"/>
      <c r="AJ211" s="92"/>
      <c r="AK211" s="92"/>
      <c r="AL211" s="92"/>
      <c r="AM211" s="92"/>
      <c r="AN211" s="92"/>
      <c r="AO211" s="92"/>
    </row>
    <row r="212" spans="1:41">
      <c r="A212" s="92"/>
      <c r="B212" s="92"/>
      <c r="C212" s="93"/>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c r="AM212" s="92"/>
      <c r="AN212" s="92"/>
      <c r="AO212" s="92"/>
    </row>
    <row r="213" spans="1:41">
      <c r="A213" s="92"/>
      <c r="B213" s="92"/>
      <c r="C213" s="93"/>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row>
    <row r="214" ht="60" spans="1:41">
      <c r="A214" s="92" t="str">
        <f>case_lib!A56</f>
        <v>nudge_11_4</v>
      </c>
      <c r="B214" s="92" t="str">
        <f>case_lib!C56</f>
        <v>nudge</v>
      </c>
      <c r="C214" s="93" t="str">
        <f>case_lib!D56</f>
        <v>1.主车K_HV_speed，目标车K_TV_speed在邻道前方K_long_distance nudge区域内(-0.3m-0.1m)；
2.主车接近过程中执行nudge，目标车调整车速与主车并行20s内离开nudge区域</v>
      </c>
      <c r="D214" s="92"/>
      <c r="E214" s="92"/>
      <c r="F214" s="93" t="s">
        <v>328</v>
      </c>
      <c r="G214" s="95" t="s">
        <v>319</v>
      </c>
      <c r="H214" s="93" t="s">
        <v>328</v>
      </c>
      <c r="I214" s="95" t="s">
        <v>319</v>
      </c>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row>
    <row r="215" spans="1:41">
      <c r="A215" s="92"/>
      <c r="B215" s="92"/>
      <c r="C215" s="93"/>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row>
    <row r="216" spans="1:41">
      <c r="A216" s="92"/>
      <c r="B216" s="92"/>
      <c r="C216" s="93"/>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row>
    <row r="217" spans="1:41">
      <c r="A217" s="92"/>
      <c r="B217" s="92"/>
      <c r="C217" s="93"/>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row>
    <row r="218" spans="1:41">
      <c r="A218" s="92"/>
      <c r="B218" s="92"/>
      <c r="C218" s="93"/>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c r="AB218" s="92"/>
      <c r="AC218" s="92"/>
      <c r="AD218" s="92"/>
      <c r="AE218" s="92"/>
      <c r="AF218" s="92"/>
      <c r="AG218" s="92"/>
      <c r="AH218" s="92"/>
      <c r="AI218" s="92"/>
      <c r="AJ218" s="92"/>
      <c r="AK218" s="92"/>
      <c r="AL218" s="92"/>
      <c r="AM218" s="92"/>
      <c r="AN218" s="92"/>
      <c r="AO218" s="92"/>
    </row>
    <row r="219" ht="60" spans="1:41">
      <c r="A219" s="92" t="str">
        <f>case_lib!A57</f>
        <v>nudge_11_5</v>
      </c>
      <c r="B219" s="92" t="str">
        <f>case_lib!C57</f>
        <v>nudge</v>
      </c>
      <c r="C219" s="93" t="str">
        <f>case_lib!D57</f>
        <v>1.主车K_HV_speed，目标车K_TV_speed在邻道前方K_long_distance nudge区域内(-0.3m-0.1m)；
2.两车均在隧道外，主车接近过程中执行nudge，nudge过程中进入隧道</v>
      </c>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3" t="s">
        <v>328</v>
      </c>
      <c r="AK219" s="95" t="s">
        <v>319</v>
      </c>
      <c r="AL219" s="93" t="s">
        <v>328</v>
      </c>
      <c r="AM219" s="95" t="s">
        <v>319</v>
      </c>
      <c r="AN219" s="92"/>
      <c r="AO219" s="92"/>
    </row>
    <row r="220" spans="1:41">
      <c r="A220" s="92"/>
      <c r="B220" s="92"/>
      <c r="C220" s="93"/>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c r="AH220" s="92"/>
      <c r="AI220" s="92"/>
      <c r="AJ220" s="92"/>
      <c r="AK220" s="92"/>
      <c r="AL220" s="92"/>
      <c r="AM220" s="92"/>
      <c r="AN220" s="92"/>
      <c r="AO220" s="92"/>
    </row>
    <row r="221" spans="1:41">
      <c r="A221" s="92"/>
      <c r="B221" s="92"/>
      <c r="C221" s="93"/>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c r="AH221" s="92"/>
      <c r="AI221" s="92"/>
      <c r="AJ221" s="92"/>
      <c r="AK221" s="92"/>
      <c r="AL221" s="92"/>
      <c r="AM221" s="92"/>
      <c r="AN221" s="92"/>
      <c r="AO221" s="92"/>
    </row>
    <row r="222" spans="1:41">
      <c r="A222" s="92"/>
      <c r="B222" s="92"/>
      <c r="C222" s="93"/>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c r="AB222" s="92"/>
      <c r="AC222" s="92"/>
      <c r="AD222" s="92"/>
      <c r="AE222" s="92"/>
      <c r="AF222" s="92"/>
      <c r="AG222" s="92"/>
      <c r="AH222" s="92"/>
      <c r="AI222" s="92"/>
      <c r="AJ222" s="92"/>
      <c r="AK222" s="92"/>
      <c r="AL222" s="92"/>
      <c r="AM222" s="92"/>
      <c r="AN222" s="92"/>
      <c r="AO222" s="92"/>
    </row>
    <row r="223" spans="1:41">
      <c r="A223" s="92"/>
      <c r="B223" s="92"/>
      <c r="C223" s="93"/>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c r="AE223" s="92"/>
      <c r="AF223" s="92"/>
      <c r="AG223" s="92"/>
      <c r="AH223" s="92"/>
      <c r="AI223" s="92"/>
      <c r="AJ223" s="92"/>
      <c r="AK223" s="92"/>
      <c r="AL223" s="92"/>
      <c r="AM223" s="92"/>
      <c r="AN223" s="92"/>
      <c r="AO223" s="92"/>
    </row>
    <row r="224" ht="60" spans="1:41">
      <c r="A224" s="92" t="str">
        <f>case_lib!A58</f>
        <v>nudge_11_6</v>
      </c>
      <c r="B224" s="92" t="str">
        <f>case_lib!C58</f>
        <v>nudge</v>
      </c>
      <c r="C224" s="93" t="str">
        <f>case_lib!D58</f>
        <v>1.主车K_HV_speed，目标车K_TV_speed在邻道前方K_long_distance nudge区域内(-0.3m-0.1m)；
2.主车nudge过程中，车道宽度降低到3.5m以下或增大到4.5m以上</v>
      </c>
      <c r="D224" s="92"/>
      <c r="E224" s="92"/>
      <c r="F224" s="93" t="s">
        <v>328</v>
      </c>
      <c r="G224" s="95" t="s">
        <v>319</v>
      </c>
      <c r="H224" s="93" t="s">
        <v>328</v>
      </c>
      <c r="I224" s="95" t="s">
        <v>319</v>
      </c>
      <c r="J224" s="92"/>
      <c r="K224" s="92"/>
      <c r="L224" s="92"/>
      <c r="M224" s="92"/>
      <c r="N224" s="92"/>
      <c r="O224" s="92"/>
      <c r="P224" s="92"/>
      <c r="Q224" s="92"/>
      <c r="R224" s="92"/>
      <c r="S224" s="92"/>
      <c r="T224" s="92"/>
      <c r="U224" s="92"/>
      <c r="V224" s="92"/>
      <c r="W224" s="92"/>
      <c r="X224" s="92"/>
      <c r="Y224" s="92"/>
      <c r="Z224" s="92"/>
      <c r="AA224" s="92"/>
      <c r="AB224" s="92"/>
      <c r="AC224" s="92"/>
      <c r="AD224" s="92"/>
      <c r="AE224" s="92"/>
      <c r="AF224" s="92"/>
      <c r="AG224" s="92"/>
      <c r="AH224" s="92"/>
      <c r="AI224" s="92"/>
      <c r="AJ224" s="92"/>
      <c r="AK224" s="92"/>
      <c r="AL224" s="92"/>
      <c r="AM224" s="92"/>
      <c r="AN224" s="92"/>
      <c r="AO224" s="92"/>
    </row>
    <row r="225" customFormat="true" spans="1:41">
      <c r="A225" s="92"/>
      <c r="B225" s="92"/>
      <c r="C225" s="93"/>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c r="AB225" s="92"/>
      <c r="AC225" s="92"/>
      <c r="AD225" s="92"/>
      <c r="AE225" s="92"/>
      <c r="AF225" s="92"/>
      <c r="AG225" s="92"/>
      <c r="AH225" s="92"/>
      <c r="AI225" s="92"/>
      <c r="AJ225" s="92"/>
      <c r="AK225" s="92"/>
      <c r="AL225" s="92"/>
      <c r="AM225" s="92"/>
      <c r="AN225" s="92"/>
      <c r="AO225" s="92"/>
    </row>
    <row r="226" customFormat="true" spans="1:41">
      <c r="A226" s="92"/>
      <c r="B226" s="92"/>
      <c r="C226" s="93"/>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c r="AD226" s="92"/>
      <c r="AE226" s="92"/>
      <c r="AF226" s="92"/>
      <c r="AG226" s="92"/>
      <c r="AH226" s="92"/>
      <c r="AI226" s="92"/>
      <c r="AJ226" s="92"/>
      <c r="AK226" s="92"/>
      <c r="AL226" s="92"/>
      <c r="AM226" s="92"/>
      <c r="AN226" s="92"/>
      <c r="AO226" s="92"/>
    </row>
    <row r="227" customFormat="true" spans="1:41">
      <c r="A227" s="92"/>
      <c r="B227" s="92"/>
      <c r="C227" s="93"/>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c r="AD227" s="92"/>
      <c r="AE227" s="92"/>
      <c r="AF227" s="92"/>
      <c r="AG227" s="92"/>
      <c r="AH227" s="92"/>
      <c r="AI227" s="92"/>
      <c r="AJ227" s="92"/>
      <c r="AK227" s="92"/>
      <c r="AL227" s="92"/>
      <c r="AM227" s="92"/>
      <c r="AN227" s="92"/>
      <c r="AO227" s="92"/>
    </row>
    <row r="228" customFormat="true" spans="1:41">
      <c r="A228" s="92"/>
      <c r="B228" s="92"/>
      <c r="C228" s="93"/>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c r="AB228" s="92"/>
      <c r="AC228" s="92"/>
      <c r="AD228" s="92"/>
      <c r="AE228" s="92"/>
      <c r="AF228" s="92"/>
      <c r="AG228" s="92"/>
      <c r="AH228" s="92"/>
      <c r="AI228" s="92"/>
      <c r="AJ228" s="92"/>
      <c r="AK228" s="92"/>
      <c r="AL228" s="92"/>
      <c r="AM228" s="92"/>
      <c r="AN228" s="92"/>
      <c r="AO228" s="92"/>
    </row>
    <row r="229" s="37" customFormat="true" ht="22.8" customHeight="true" spans="1:41">
      <c r="A229" s="52" t="str">
        <f>case_lib!A59</f>
        <v>nudge_12</v>
      </c>
      <c r="B229" s="53" t="str">
        <f>case_lib!C59</f>
        <v>nudge</v>
      </c>
      <c r="C229" s="54" t="str">
        <f>case_lib!D59</f>
        <v>nudge过程中司机误操作</v>
      </c>
      <c r="D229" s="55"/>
      <c r="E229" s="68"/>
      <c r="F229" s="69"/>
      <c r="G229" s="68"/>
      <c r="H229" s="68"/>
      <c r="I229" s="68"/>
      <c r="J229" s="69"/>
      <c r="K229" s="75"/>
      <c r="L229" s="75"/>
      <c r="M229" s="74"/>
      <c r="N229" s="74"/>
      <c r="O229" s="69"/>
      <c r="P229" s="68"/>
      <c r="Q229" s="69"/>
      <c r="R229" s="69"/>
      <c r="S229" s="55"/>
      <c r="T229" s="68"/>
      <c r="U229" s="68"/>
      <c r="V229" s="68"/>
      <c r="W229" s="76"/>
      <c r="X229" s="76"/>
      <c r="Y229" s="76"/>
      <c r="Z229" s="76"/>
      <c r="AA229" s="76"/>
      <c r="AB229" s="76"/>
      <c r="AC229" s="76"/>
      <c r="AD229" s="76"/>
      <c r="AE229" s="76"/>
      <c r="AF229" s="76"/>
      <c r="AG229" s="76"/>
      <c r="AH229" s="76"/>
      <c r="AI229" s="76"/>
      <c r="AJ229" s="76"/>
      <c r="AK229" s="76"/>
      <c r="AL229" s="76"/>
      <c r="AM229" s="76"/>
      <c r="AN229" s="76"/>
      <c r="AO229" s="76"/>
    </row>
    <row r="230" ht="45" spans="1:41">
      <c r="A230" s="92" t="str">
        <f>case_lib!A60</f>
        <v>nudge_12_1</v>
      </c>
      <c r="B230" s="92" t="str">
        <f>case_lib!C60</f>
        <v>nudge</v>
      </c>
      <c r="C230" s="93" t="str">
        <f>case_lib!D60</f>
        <v>1.主车K_HV_speed，目标车K_TV_speed在邻道前方K_long_distance nudge区域内(-0.3m-0.1m)；
2.主车稳速接近目标车，在nudge过程中司机接管</v>
      </c>
      <c r="D230" s="92"/>
      <c r="E230" s="92"/>
      <c r="F230" s="93" t="s">
        <v>328</v>
      </c>
      <c r="G230" s="95" t="s">
        <v>319</v>
      </c>
      <c r="H230" s="93" t="s">
        <v>328</v>
      </c>
      <c r="I230" s="95" t="s">
        <v>319</v>
      </c>
      <c r="J230" s="92"/>
      <c r="K230" s="92"/>
      <c r="L230" s="92"/>
      <c r="M230" s="92"/>
      <c r="N230" s="92"/>
      <c r="O230" s="92"/>
      <c r="P230" s="92"/>
      <c r="Q230" s="92"/>
      <c r="R230" s="92"/>
      <c r="S230" s="92"/>
      <c r="T230" s="92"/>
      <c r="U230" s="92"/>
      <c r="V230" s="92"/>
      <c r="W230" s="92"/>
      <c r="X230" s="92"/>
      <c r="Y230" s="92"/>
      <c r="Z230" s="92"/>
      <c r="AA230" s="92"/>
      <c r="AB230" s="92"/>
      <c r="AC230" s="92"/>
      <c r="AD230" s="92"/>
      <c r="AE230" s="92"/>
      <c r="AF230" s="92"/>
      <c r="AG230" s="92"/>
      <c r="AH230" s="92"/>
      <c r="AI230" s="92"/>
      <c r="AJ230" s="92"/>
      <c r="AK230" s="92"/>
      <c r="AL230" s="92"/>
      <c r="AM230" s="92"/>
      <c r="AN230" s="92"/>
      <c r="AO230" s="92"/>
    </row>
    <row r="231" spans="1:41">
      <c r="A231" s="92"/>
      <c r="B231" s="92"/>
      <c r="C231" s="93"/>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92"/>
      <c r="AJ231" s="92"/>
      <c r="AK231" s="92"/>
      <c r="AL231" s="92"/>
      <c r="AM231" s="92"/>
      <c r="AN231" s="92"/>
      <c r="AO231" s="92"/>
    </row>
    <row r="232" spans="1:41">
      <c r="A232" s="92"/>
      <c r="B232" s="92"/>
      <c r="C232" s="93"/>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92"/>
      <c r="AO232" s="92"/>
    </row>
    <row r="233" spans="1:41">
      <c r="A233" s="92"/>
      <c r="B233" s="92"/>
      <c r="C233" s="93"/>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92"/>
      <c r="AO233" s="92"/>
    </row>
    <row r="234" spans="1:41">
      <c r="A234" s="92"/>
      <c r="B234" s="92"/>
      <c r="C234" s="93"/>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92"/>
      <c r="AO234" s="92"/>
    </row>
    <row r="235" ht="60" spans="1:41">
      <c r="A235" s="92" t="str">
        <f>case_lib!A61</f>
        <v>nudge_12_2</v>
      </c>
      <c r="B235" s="92" t="str">
        <f>case_lib!C61</f>
        <v>nudge</v>
      </c>
      <c r="C235" s="93" t="str">
        <f>case_lib!D61</f>
        <v>1.主车K_HV_speed人工驾驶，目标车K_TV_speed在邻道前方K_long_distance nudge区域内(-0.3m-0.1m)；
2.主车接近目标车并行时进AD</v>
      </c>
      <c r="D235" s="92"/>
      <c r="E235" s="92"/>
      <c r="F235" s="93" t="s">
        <v>328</v>
      </c>
      <c r="G235" s="95" t="s">
        <v>319</v>
      </c>
      <c r="H235" s="93" t="s">
        <v>328</v>
      </c>
      <c r="I235" s="95" t="s">
        <v>319</v>
      </c>
      <c r="J235" s="92"/>
      <c r="K235" s="92"/>
      <c r="L235" s="92"/>
      <c r="M235" s="92"/>
      <c r="N235" s="92"/>
      <c r="O235" s="92"/>
      <c r="P235" s="92"/>
      <c r="Q235" s="92"/>
      <c r="R235" s="92"/>
      <c r="S235" s="92"/>
      <c r="T235" s="92"/>
      <c r="U235" s="92"/>
      <c r="V235" s="92"/>
      <c r="W235" s="92"/>
      <c r="X235" s="92"/>
      <c r="Y235" s="92"/>
      <c r="Z235" s="92"/>
      <c r="AA235" s="92"/>
      <c r="AB235" s="92"/>
      <c r="AC235" s="92"/>
      <c r="AD235" s="92"/>
      <c r="AE235" s="92"/>
      <c r="AF235" s="92"/>
      <c r="AG235" s="92"/>
      <c r="AH235" s="92"/>
      <c r="AI235" s="92"/>
      <c r="AJ235" s="92"/>
      <c r="AK235" s="92"/>
      <c r="AL235" s="92"/>
      <c r="AM235" s="92"/>
      <c r="AN235" s="92"/>
      <c r="AO235" s="92"/>
    </row>
    <row r="236" spans="1:41">
      <c r="A236" s="92"/>
      <c r="B236" s="92"/>
      <c r="C236" s="93"/>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c r="AE236" s="92"/>
      <c r="AF236" s="92"/>
      <c r="AG236" s="92"/>
      <c r="AH236" s="92"/>
      <c r="AI236" s="92"/>
      <c r="AJ236" s="92"/>
      <c r="AK236" s="92"/>
      <c r="AL236" s="92"/>
      <c r="AM236" s="92"/>
      <c r="AN236" s="92"/>
      <c r="AO236" s="92"/>
    </row>
    <row r="237" spans="1:41">
      <c r="A237" s="92"/>
      <c r="B237" s="92"/>
      <c r="C237" s="93"/>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c r="AB237" s="92"/>
      <c r="AC237" s="92"/>
      <c r="AD237" s="92"/>
      <c r="AE237" s="92"/>
      <c r="AF237" s="92"/>
      <c r="AG237" s="92"/>
      <c r="AH237" s="92"/>
      <c r="AI237" s="92"/>
      <c r="AJ237" s="92"/>
      <c r="AK237" s="92"/>
      <c r="AL237" s="92"/>
      <c r="AM237" s="92"/>
      <c r="AN237" s="92"/>
      <c r="AO237" s="92"/>
    </row>
    <row r="238" spans="1:41">
      <c r="A238" s="92"/>
      <c r="B238" s="92"/>
      <c r="C238" s="93"/>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c r="AE238" s="92"/>
      <c r="AF238" s="92"/>
      <c r="AG238" s="92"/>
      <c r="AH238" s="92"/>
      <c r="AI238" s="92"/>
      <c r="AJ238" s="92"/>
      <c r="AK238" s="92"/>
      <c r="AL238" s="92"/>
      <c r="AM238" s="92"/>
      <c r="AN238" s="92"/>
      <c r="AO238" s="92"/>
    </row>
    <row r="239" spans="1:41">
      <c r="A239" s="92"/>
      <c r="B239" s="92"/>
      <c r="C239" s="93"/>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c r="AE239" s="92"/>
      <c r="AF239" s="92"/>
      <c r="AG239" s="92"/>
      <c r="AH239" s="92"/>
      <c r="AI239" s="92"/>
      <c r="AJ239" s="92"/>
      <c r="AK239" s="92"/>
      <c r="AL239" s="92"/>
      <c r="AM239" s="92"/>
      <c r="AN239" s="92"/>
      <c r="AO239" s="92"/>
    </row>
    <row r="240" ht="45" spans="1:41">
      <c r="A240" s="92" t="str">
        <f>case_lib!A62</f>
        <v>nudge_12_3</v>
      </c>
      <c r="B240" s="92" t="str">
        <f>case_lib!C62</f>
        <v>nudge</v>
      </c>
      <c r="C240" s="93" t="str">
        <f>case_lib!D62</f>
        <v>1.主车K_HV_speed，目标车K_TV_speed在邻道前方K_long_distance nudge区域内(-0.3m-0.1m)；
2.主车nudge过程中按调速/调距按钮</v>
      </c>
      <c r="D240" s="92"/>
      <c r="E240" s="92"/>
      <c r="F240" s="93" t="s">
        <v>328</v>
      </c>
      <c r="G240" s="95" t="s">
        <v>319</v>
      </c>
      <c r="H240" s="93" t="s">
        <v>328</v>
      </c>
      <c r="I240" s="95" t="s">
        <v>319</v>
      </c>
      <c r="J240" s="92"/>
      <c r="K240" s="92"/>
      <c r="L240" s="92"/>
      <c r="M240" s="92"/>
      <c r="N240" s="92"/>
      <c r="O240" s="92"/>
      <c r="P240" s="92"/>
      <c r="Q240" s="92"/>
      <c r="R240" s="92"/>
      <c r="S240" s="92"/>
      <c r="T240" s="92"/>
      <c r="U240" s="92"/>
      <c r="V240" s="92"/>
      <c r="W240" s="92"/>
      <c r="X240" s="92"/>
      <c r="Y240" s="92"/>
      <c r="Z240" s="92"/>
      <c r="AA240" s="92"/>
      <c r="AB240" s="92"/>
      <c r="AC240" s="92"/>
      <c r="AD240" s="92"/>
      <c r="AE240" s="92"/>
      <c r="AF240" s="92"/>
      <c r="AG240" s="92"/>
      <c r="AH240" s="92"/>
      <c r="AI240" s="92"/>
      <c r="AJ240" s="92"/>
      <c r="AK240" s="92"/>
      <c r="AL240" s="92"/>
      <c r="AM240" s="92"/>
      <c r="AN240" s="92"/>
      <c r="AO240" s="92"/>
    </row>
    <row r="241" spans="1:41">
      <c r="A241" s="92"/>
      <c r="B241" s="92"/>
      <c r="C241" s="93"/>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c r="AB241" s="92"/>
      <c r="AC241" s="92"/>
      <c r="AD241" s="92"/>
      <c r="AE241" s="92"/>
      <c r="AF241" s="92"/>
      <c r="AG241" s="92"/>
      <c r="AH241" s="92"/>
      <c r="AI241" s="92"/>
      <c r="AJ241" s="92"/>
      <c r="AK241" s="92"/>
      <c r="AL241" s="92"/>
      <c r="AM241" s="92"/>
      <c r="AN241" s="92"/>
      <c r="AO241" s="92"/>
    </row>
    <row r="242" spans="1:41">
      <c r="A242" s="92"/>
      <c r="B242" s="92"/>
      <c r="C242" s="93"/>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c r="AB242" s="92"/>
      <c r="AC242" s="92"/>
      <c r="AD242" s="92"/>
      <c r="AE242" s="92"/>
      <c r="AF242" s="92"/>
      <c r="AG242" s="92"/>
      <c r="AH242" s="92"/>
      <c r="AI242" s="92"/>
      <c r="AJ242" s="92"/>
      <c r="AK242" s="92"/>
      <c r="AL242" s="92"/>
      <c r="AM242" s="92"/>
      <c r="AN242" s="92"/>
      <c r="AO242" s="92"/>
    </row>
    <row r="243" spans="1:41">
      <c r="A243" s="92"/>
      <c r="B243" s="92"/>
      <c r="C243" s="93"/>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c r="AD243" s="92"/>
      <c r="AE243" s="92"/>
      <c r="AF243" s="92"/>
      <c r="AG243" s="92"/>
      <c r="AH243" s="92"/>
      <c r="AI243" s="92"/>
      <c r="AJ243" s="92"/>
      <c r="AK243" s="92"/>
      <c r="AL243" s="92"/>
      <c r="AM243" s="92"/>
      <c r="AN243" s="92"/>
      <c r="AO243" s="92"/>
    </row>
    <row r="244" spans="1:41">
      <c r="A244" s="92"/>
      <c r="B244" s="92"/>
      <c r="C244" s="93"/>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c r="AB244" s="92"/>
      <c r="AC244" s="92"/>
      <c r="AD244" s="92"/>
      <c r="AE244" s="92"/>
      <c r="AF244" s="92"/>
      <c r="AG244" s="92"/>
      <c r="AH244" s="92"/>
      <c r="AI244" s="92"/>
      <c r="AJ244" s="92"/>
      <c r="AK244" s="92"/>
      <c r="AL244" s="92"/>
      <c r="AM244" s="92"/>
      <c r="AN244" s="92"/>
      <c r="AO244" s="92"/>
    </row>
    <row r="245" ht="45" spans="1:41">
      <c r="A245" s="92" t="str">
        <f>case_lib!A63</f>
        <v>nudge_12_4</v>
      </c>
      <c r="B245" s="92" t="str">
        <f>case_lib!C63</f>
        <v>nudge</v>
      </c>
      <c r="C245" s="93" t="str">
        <f>case_lib!D63</f>
        <v>1.主车K_HV_speed，目标车K_TV_speed在邻道前方K_long_distance nudge区域内(-0.3m-0.1m)；
2.主车nudge过程中按2次power on按键</v>
      </c>
      <c r="D245" s="92"/>
      <c r="E245" s="92"/>
      <c r="F245" s="93" t="s">
        <v>328</v>
      </c>
      <c r="G245" s="95" t="s">
        <v>319</v>
      </c>
      <c r="H245" s="93" t="s">
        <v>328</v>
      </c>
      <c r="I245" s="95" t="s">
        <v>319</v>
      </c>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92"/>
      <c r="AO245" s="92"/>
    </row>
    <row r="246" customFormat="true" spans="1:41">
      <c r="A246" s="92"/>
      <c r="B246" s="92"/>
      <c r="C246" s="93"/>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92"/>
      <c r="AO246" s="92"/>
    </row>
    <row r="247" customFormat="true" spans="1:41">
      <c r="A247" s="92"/>
      <c r="B247" s="92"/>
      <c r="C247" s="93"/>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c r="AD247" s="92"/>
      <c r="AE247" s="92"/>
      <c r="AF247" s="92"/>
      <c r="AG247" s="92"/>
      <c r="AH247" s="92"/>
      <c r="AI247" s="92"/>
      <c r="AJ247" s="92"/>
      <c r="AK247" s="92"/>
      <c r="AL247" s="92"/>
      <c r="AM247" s="92"/>
      <c r="AN247" s="92"/>
      <c r="AO247" s="92"/>
    </row>
    <row r="248" customFormat="true" spans="1:41">
      <c r="A248" s="92"/>
      <c r="B248" s="92"/>
      <c r="C248" s="93"/>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row>
    <row r="249" customFormat="true" spans="1:41">
      <c r="A249" s="92"/>
      <c r="B249" s="92"/>
      <c r="C249" s="93"/>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c r="AB249" s="92"/>
      <c r="AC249" s="92"/>
      <c r="AD249" s="92"/>
      <c r="AE249" s="92"/>
      <c r="AF249" s="92"/>
      <c r="AG249" s="92"/>
      <c r="AH249" s="92"/>
      <c r="AI249" s="92"/>
      <c r="AJ249" s="92"/>
      <c r="AK249" s="92"/>
      <c r="AL249" s="92"/>
      <c r="AM249" s="92"/>
      <c r="AN249" s="92"/>
      <c r="AO249" s="92"/>
    </row>
    <row r="250" s="37" customFormat="true" ht="22.8" customHeight="true" spans="1:41">
      <c r="A250" s="52" t="str">
        <f>case_lib!A64</f>
        <v>nudge_13</v>
      </c>
      <c r="B250" s="53" t="str">
        <f>case_lib!C64</f>
        <v>nudge</v>
      </c>
      <c r="C250" s="54" t="str">
        <f>case_lib!D64</f>
        <v>触发fallback</v>
      </c>
      <c r="D250" s="55"/>
      <c r="E250" s="68"/>
      <c r="F250" s="69"/>
      <c r="G250" s="68"/>
      <c r="H250" s="68"/>
      <c r="I250" s="68"/>
      <c r="J250" s="69"/>
      <c r="K250" s="75"/>
      <c r="L250" s="75"/>
      <c r="M250" s="74"/>
      <c r="N250" s="74"/>
      <c r="O250" s="69"/>
      <c r="P250" s="68"/>
      <c r="Q250" s="69"/>
      <c r="R250" s="69"/>
      <c r="S250" s="55"/>
      <c r="T250" s="68"/>
      <c r="U250" s="68"/>
      <c r="V250" s="68"/>
      <c r="W250" s="76"/>
      <c r="X250" s="76"/>
      <c r="Y250" s="76"/>
      <c r="Z250" s="76"/>
      <c r="AA250" s="76"/>
      <c r="AB250" s="76"/>
      <c r="AC250" s="76"/>
      <c r="AD250" s="76"/>
      <c r="AE250" s="76"/>
      <c r="AF250" s="76"/>
      <c r="AG250" s="76"/>
      <c r="AH250" s="76"/>
      <c r="AI250" s="76"/>
      <c r="AJ250" s="76"/>
      <c r="AK250" s="76"/>
      <c r="AL250" s="76"/>
      <c r="AM250" s="76"/>
      <c r="AN250" s="76"/>
      <c r="AO250" s="76"/>
    </row>
    <row r="251" ht="75" spans="1:41">
      <c r="A251" s="92" t="str">
        <f>case_lib!A65</f>
        <v>nudge_13_1</v>
      </c>
      <c r="B251" s="92" t="str">
        <f>case_lib!C65</f>
        <v>nudge</v>
      </c>
      <c r="C251" s="93" t="str">
        <f>case_lib!D65</f>
        <v>1.主车K_HV_speed，TV1速度K_TV_speed在邻道前方K_long_distance nudge区域内(-0.3m-0.1m)；
2.主车nudge时间超过20s取消nudge；
3.TV2横向切入本车道</v>
      </c>
      <c r="D251" s="92"/>
      <c r="E251" s="92"/>
      <c r="F251" s="93" t="s">
        <v>342</v>
      </c>
      <c r="G251" s="95" t="s">
        <v>319</v>
      </c>
      <c r="H251" s="93" t="s">
        <v>342</v>
      </c>
      <c r="I251" s="95" t="s">
        <v>319</v>
      </c>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92"/>
      <c r="AO251" s="92"/>
    </row>
    <row r="252" spans="1:41">
      <c r="A252" s="92"/>
      <c r="B252" s="92"/>
      <c r="C252" s="99"/>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92"/>
      <c r="AO252" s="92"/>
    </row>
    <row r="253" spans="1:41">
      <c r="A253" s="92"/>
      <c r="B253" s="92"/>
      <c r="C253" s="99"/>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92"/>
      <c r="AO253" s="92"/>
    </row>
    <row r="254" spans="1:41">
      <c r="A254" s="92"/>
      <c r="B254" s="92"/>
      <c r="C254" s="99"/>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92"/>
      <c r="AO254" s="92"/>
    </row>
    <row r="255" spans="1:41">
      <c r="A255" s="92"/>
      <c r="B255" s="92"/>
      <c r="C255" s="99"/>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c r="AB255" s="92"/>
      <c r="AC255" s="92"/>
      <c r="AD255" s="92"/>
      <c r="AE255" s="92"/>
      <c r="AF255" s="92"/>
      <c r="AG255" s="92"/>
      <c r="AH255" s="92"/>
      <c r="AI255" s="92"/>
      <c r="AJ255" s="92"/>
      <c r="AK255" s="92"/>
      <c r="AL255" s="92"/>
      <c r="AM255" s="92"/>
      <c r="AN255" s="92"/>
      <c r="AO255" s="92"/>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3">
    <cfRule type="cellIs" dxfId="0" priority="26" operator="equal">
      <formula>"Pass"</formula>
    </cfRule>
    <cfRule type="cellIs" dxfId="1" priority="25" operator="equal">
      <formula>"Fail"</formula>
    </cfRule>
  </conditionalFormatting>
  <conditionalFormatting sqref="A14">
    <cfRule type="cellIs" dxfId="1" priority="23" operator="equal">
      <formula>"Fail"</formula>
    </cfRule>
    <cfRule type="cellIs" dxfId="0" priority="24" operator="equal">
      <formula>"Pass"</formula>
    </cfRule>
  </conditionalFormatting>
  <conditionalFormatting sqref="A25">
    <cfRule type="cellIs" dxfId="1" priority="21" operator="equal">
      <formula>"Fail"</formula>
    </cfRule>
    <cfRule type="cellIs" dxfId="0" priority="22" operator="equal">
      <formula>"Pass"</formula>
    </cfRule>
  </conditionalFormatting>
  <conditionalFormatting sqref="A36">
    <cfRule type="cellIs" dxfId="1" priority="19" operator="equal">
      <formula>"Fail"</formula>
    </cfRule>
    <cfRule type="cellIs" dxfId="0" priority="20" operator="equal">
      <formula>"Pass"</formula>
    </cfRule>
  </conditionalFormatting>
  <conditionalFormatting sqref="A47">
    <cfRule type="cellIs" dxfId="1" priority="17" operator="equal">
      <formula>"Fail"</formula>
    </cfRule>
    <cfRule type="cellIs" dxfId="0" priority="18" operator="equal">
      <formula>"Pass"</formula>
    </cfRule>
  </conditionalFormatting>
  <conditionalFormatting sqref="A63">
    <cfRule type="cellIs" dxfId="1" priority="15" operator="equal">
      <formula>"Fail"</formula>
    </cfRule>
    <cfRule type="cellIs" dxfId="0" priority="16" operator="equal">
      <formula>"Pass"</formula>
    </cfRule>
  </conditionalFormatting>
  <conditionalFormatting sqref="A69">
    <cfRule type="cellIs" dxfId="1" priority="13" operator="equal">
      <formula>"Fail"</formula>
    </cfRule>
    <cfRule type="cellIs" dxfId="0" priority="14" operator="equal">
      <formula>"Pass"</formula>
    </cfRule>
  </conditionalFormatting>
  <conditionalFormatting sqref="A80">
    <cfRule type="cellIs" dxfId="1" priority="11" operator="equal">
      <formula>"Fail"</formula>
    </cfRule>
    <cfRule type="cellIs" dxfId="0" priority="12" operator="equal">
      <formula>"Pass"</formula>
    </cfRule>
  </conditionalFormatting>
  <conditionalFormatting sqref="A91">
    <cfRule type="cellIs" dxfId="1" priority="9" operator="equal">
      <formula>"Fail"</formula>
    </cfRule>
    <cfRule type="cellIs" dxfId="0" priority="10" operator="equal">
      <formula>"Pass"</formula>
    </cfRule>
  </conditionalFormatting>
  <conditionalFormatting sqref="A122">
    <cfRule type="cellIs" dxfId="1" priority="7" operator="equal">
      <formula>"Fail"</formula>
    </cfRule>
    <cfRule type="cellIs" dxfId="0" priority="8" operator="equal">
      <formula>"Pass"</formula>
    </cfRule>
  </conditionalFormatting>
  <conditionalFormatting sqref="A198">
    <cfRule type="cellIs" dxfId="1" priority="5" operator="equal">
      <formula>"Fail"</formula>
    </cfRule>
    <cfRule type="cellIs" dxfId="0" priority="6" operator="equal">
      <formula>"Pass"</formula>
    </cfRule>
  </conditionalFormatting>
  <conditionalFormatting sqref="A229">
    <cfRule type="cellIs" dxfId="1" priority="3" operator="equal">
      <formula>"Fail"</formula>
    </cfRule>
    <cfRule type="cellIs" dxfId="0" priority="4" operator="equal">
      <formula>"Pass"</formula>
    </cfRule>
  </conditionalFormatting>
  <conditionalFormatting sqref="A250">
    <cfRule type="cellIs" dxfId="1" priority="1" operator="equal">
      <formula>"Fail"</formula>
    </cfRule>
    <cfRule type="cellIs" dxfId="0" priority="2" operator="equal">
      <formula>"Pass"</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66"/>
  <sheetViews>
    <sheetView workbookViewId="0">
      <pane xSplit="4" ySplit="5" topLeftCell="H6" activePane="bottomRight" state="frozen"/>
      <selection/>
      <selection pane="topRight"/>
      <selection pane="bottomLeft"/>
      <selection pane="bottomRight" activeCell="D8" sqref="D8"/>
    </sheetView>
  </sheetViews>
  <sheetFormatPr defaultColWidth="9" defaultRowHeight="15"/>
  <cols>
    <col min="1" max="1" width="14.875" style="17" customWidth="true"/>
    <col min="2" max="2" width="8.375" style="17" customWidth="true"/>
    <col min="3" max="3" width="38" style="38" customWidth="true"/>
    <col min="4" max="4" width="39.25" style="38" customWidth="true"/>
    <col min="5" max="5" width="15" style="39" customWidth="true"/>
    <col min="6" max="6" width="38" style="38" customWidth="true"/>
    <col min="7" max="7" width="39.3333333333333" style="38" customWidth="true"/>
    <col min="8" max="10" width="30.775" style="38" customWidth="true"/>
    <col min="11" max="11" width="38.8833333333333" style="38" customWidth="true"/>
    <col min="12" max="14" width="38.8833333333333" style="40" customWidth="true"/>
    <col min="15" max="17" width="38.8833333333333" style="38" customWidth="true"/>
    <col min="18" max="20" width="38.8833333333333" style="40" customWidth="true"/>
    <col min="21" max="21" width="38.8833333333333" style="38" customWidth="true"/>
    <col min="22" max="24" width="38.8833333333333" style="40" customWidth="true"/>
    <col min="25" max="25" width="22.35" style="38" customWidth="true"/>
    <col min="26" max="28" width="22.35" style="40" customWidth="true"/>
    <col min="29" max="991" width="8.44166666666667" style="41" customWidth="true"/>
    <col min="992" max="1017" width="9.10833333333333" style="41" customWidth="true"/>
    <col min="1018" max="16384" width="9" style="41"/>
  </cols>
  <sheetData>
    <row r="1" s="33" customFormat="true" ht="50.25" customHeight="true" spans="1:28">
      <c r="A1" s="20" t="s">
        <v>11</v>
      </c>
      <c r="B1" s="20" t="s">
        <v>13</v>
      </c>
      <c r="C1" s="42" t="s">
        <v>14</v>
      </c>
      <c r="D1" s="43" t="s">
        <v>343</v>
      </c>
      <c r="E1" s="59" t="s">
        <v>6</v>
      </c>
      <c r="F1" s="43" t="s">
        <v>3</v>
      </c>
      <c r="G1" s="60"/>
      <c r="H1" s="43" t="s">
        <v>344</v>
      </c>
      <c r="I1" s="72"/>
      <c r="J1" s="72"/>
      <c r="K1" s="72"/>
      <c r="L1" s="72"/>
      <c r="M1" s="72"/>
      <c r="N1" s="72"/>
      <c r="O1" s="72"/>
      <c r="P1" s="72"/>
      <c r="Q1" s="72"/>
      <c r="R1" s="72"/>
      <c r="S1" s="72"/>
      <c r="T1" s="72"/>
      <c r="U1" s="72"/>
      <c r="V1" s="72"/>
      <c r="W1" s="72"/>
      <c r="X1" s="72"/>
      <c r="Y1" s="72"/>
      <c r="Z1" s="72"/>
      <c r="AA1" s="72"/>
      <c r="AB1" s="77"/>
    </row>
    <row r="2" s="34" customFormat="true" ht="21" customHeight="true" spans="1:1016">
      <c r="A2" s="44"/>
      <c r="B2" s="44"/>
      <c r="C2" s="45"/>
      <c r="D2" s="45"/>
      <c r="E2" s="61"/>
      <c r="F2" s="62" t="s">
        <v>345</v>
      </c>
      <c r="G2" s="60"/>
      <c r="H2" s="63" t="s">
        <v>346</v>
      </c>
      <c r="I2" s="63"/>
      <c r="J2" s="63"/>
      <c r="K2" s="63" t="s">
        <v>347</v>
      </c>
      <c r="L2" s="73"/>
      <c r="M2" s="73"/>
      <c r="N2" s="73"/>
      <c r="O2" s="63" t="s">
        <v>348</v>
      </c>
      <c r="P2" s="73"/>
      <c r="Q2" s="73"/>
      <c r="R2" s="73"/>
      <c r="S2" s="73"/>
      <c r="T2" s="63" t="s">
        <v>349</v>
      </c>
      <c r="U2" s="73"/>
      <c r="V2" s="73"/>
      <c r="W2" s="73"/>
      <c r="X2" s="73"/>
      <c r="Y2" s="78" t="s">
        <v>350</v>
      </c>
      <c r="Z2" s="79"/>
      <c r="AA2" s="79"/>
      <c r="AB2" s="80"/>
      <c r="ALA2" s="82"/>
      <c r="ALB2" s="82"/>
      <c r="ALC2" s="82"/>
      <c r="ALD2" s="82"/>
      <c r="ALE2" s="82"/>
      <c r="ALF2" s="82"/>
      <c r="ALG2" s="82"/>
      <c r="ALH2" s="82"/>
      <c r="ALI2" s="82"/>
      <c r="ALJ2" s="82"/>
      <c r="ALK2" s="82"/>
      <c r="ALL2" s="82"/>
      <c r="ALM2" s="82"/>
      <c r="ALN2" s="82"/>
      <c r="ALO2" s="82"/>
      <c r="ALP2" s="82"/>
      <c r="ALQ2" s="82"/>
      <c r="ALR2" s="82"/>
      <c r="ALS2" s="82"/>
      <c r="ALT2" s="82"/>
      <c r="ALU2" s="82"/>
      <c r="ALV2" s="82"/>
      <c r="ALW2" s="82"/>
      <c r="ALX2" s="82"/>
      <c r="ALY2" s="82"/>
      <c r="ALZ2" s="82"/>
      <c r="AMA2" s="82"/>
      <c r="AMB2" s="82"/>
    </row>
    <row r="3" s="34" customFormat="true" ht="21" customHeight="true" spans="1:1016">
      <c r="A3" s="44"/>
      <c r="B3" s="44"/>
      <c r="C3" s="45"/>
      <c r="D3" s="45"/>
      <c r="E3" s="64"/>
      <c r="F3" s="45" t="s">
        <v>4</v>
      </c>
      <c r="G3" s="45" t="s">
        <v>351</v>
      </c>
      <c r="H3" s="45" t="s">
        <v>352</v>
      </c>
      <c r="I3" s="45" t="s">
        <v>353</v>
      </c>
      <c r="J3" s="45" t="s">
        <v>354</v>
      </c>
      <c r="K3" s="45" t="s">
        <v>355</v>
      </c>
      <c r="L3" s="45" t="s">
        <v>356</v>
      </c>
      <c r="M3" s="45" t="s">
        <v>357</v>
      </c>
      <c r="N3" s="45" t="s">
        <v>358</v>
      </c>
      <c r="O3" s="45" t="s">
        <v>355</v>
      </c>
      <c r="P3" s="45" t="s">
        <v>356</v>
      </c>
      <c r="Q3" s="45" t="s">
        <v>357</v>
      </c>
      <c r="R3" s="45" t="s">
        <v>358</v>
      </c>
      <c r="S3" s="45" t="s">
        <v>359</v>
      </c>
      <c r="T3" s="45" t="s">
        <v>355</v>
      </c>
      <c r="U3" s="45" t="s">
        <v>356</v>
      </c>
      <c r="V3" s="45" t="s">
        <v>357</v>
      </c>
      <c r="W3" s="45" t="s">
        <v>358</v>
      </c>
      <c r="X3" s="45" t="s">
        <v>359</v>
      </c>
      <c r="Y3" s="45" t="s">
        <v>356</v>
      </c>
      <c r="Z3" s="45" t="s">
        <v>357</v>
      </c>
      <c r="AA3" s="45" t="s">
        <v>358</v>
      </c>
      <c r="AB3" s="45" t="s">
        <v>359</v>
      </c>
      <c r="ALA3" s="82"/>
      <c r="ALB3" s="82"/>
      <c r="ALC3" s="82"/>
      <c r="ALD3" s="82"/>
      <c r="ALE3" s="82"/>
      <c r="ALF3" s="82"/>
      <c r="ALG3" s="82"/>
      <c r="ALH3" s="82"/>
      <c r="ALI3" s="82"/>
      <c r="ALJ3" s="82"/>
      <c r="ALK3" s="82"/>
      <c r="ALL3" s="82"/>
      <c r="ALM3" s="82"/>
      <c r="ALN3" s="82"/>
      <c r="ALO3" s="82"/>
      <c r="ALP3" s="82"/>
      <c r="ALQ3" s="82"/>
      <c r="ALR3" s="82"/>
      <c r="ALS3" s="82"/>
      <c r="ALT3" s="82"/>
      <c r="ALU3" s="82"/>
      <c r="ALV3" s="82"/>
      <c r="ALW3" s="82"/>
      <c r="ALX3" s="82"/>
      <c r="ALY3" s="82"/>
      <c r="ALZ3" s="82"/>
      <c r="AMA3" s="82"/>
      <c r="AMB3" s="82"/>
    </row>
    <row r="4" s="35" customFormat="true" spans="1:1016">
      <c r="A4" s="46" t="s">
        <v>360</v>
      </c>
      <c r="B4" s="46"/>
      <c r="C4" s="47"/>
      <c r="D4" s="48"/>
      <c r="E4" s="65"/>
      <c r="F4" s="48"/>
      <c r="G4" s="48"/>
      <c r="H4" s="48"/>
      <c r="I4" s="48"/>
      <c r="J4" s="48"/>
      <c r="K4" s="48"/>
      <c r="L4" s="48"/>
      <c r="M4" s="48"/>
      <c r="N4" s="48"/>
      <c r="O4" s="48"/>
      <c r="P4" s="48"/>
      <c r="Q4" s="48"/>
      <c r="R4" s="48"/>
      <c r="S4" s="48"/>
      <c r="T4" s="48"/>
      <c r="U4" s="48"/>
      <c r="V4" s="48"/>
      <c r="W4" s="48"/>
      <c r="X4" s="48"/>
      <c r="Y4" s="48"/>
      <c r="Z4" s="48"/>
      <c r="AA4" s="48"/>
      <c r="AB4" s="48"/>
      <c r="ALA4" s="17"/>
      <c r="ALB4" s="17"/>
      <c r="ALC4" s="17"/>
      <c r="ALD4" s="17"/>
      <c r="ALE4" s="17"/>
      <c r="ALF4" s="17"/>
      <c r="ALG4" s="17"/>
      <c r="ALH4" s="17"/>
      <c r="ALI4" s="17"/>
      <c r="ALJ4" s="17"/>
      <c r="ALK4" s="17"/>
      <c r="ALL4" s="17"/>
      <c r="ALM4" s="17"/>
      <c r="ALN4" s="17"/>
      <c r="ALO4" s="17"/>
      <c r="ALP4" s="17"/>
      <c r="ALQ4" s="17"/>
      <c r="ALR4" s="17"/>
      <c r="ALS4" s="17"/>
      <c r="ALT4" s="17"/>
      <c r="ALU4" s="17"/>
      <c r="ALV4" s="17"/>
      <c r="ALW4" s="17"/>
      <c r="ALX4" s="17"/>
      <c r="ALY4" s="17"/>
      <c r="ALZ4" s="17"/>
      <c r="AMA4" s="17"/>
      <c r="AMB4" s="17"/>
    </row>
    <row r="5" s="36" customFormat="true" ht="87" customHeight="true" spans="1:28">
      <c r="A5" s="49"/>
      <c r="B5" s="49"/>
      <c r="C5" s="50"/>
      <c r="D5" s="51"/>
      <c r="E5" s="66"/>
      <c r="F5" s="67" t="s">
        <v>361</v>
      </c>
      <c r="G5" s="51"/>
      <c r="H5" s="67" t="s">
        <v>362</v>
      </c>
      <c r="I5" s="67" t="s">
        <v>363</v>
      </c>
      <c r="J5" s="67" t="s">
        <v>364</v>
      </c>
      <c r="K5" s="67" t="s">
        <v>365</v>
      </c>
      <c r="L5" s="67" t="s">
        <v>366</v>
      </c>
      <c r="M5" s="67" t="s">
        <v>366</v>
      </c>
      <c r="N5" s="67" t="s">
        <v>366</v>
      </c>
      <c r="O5" s="67" t="s">
        <v>367</v>
      </c>
      <c r="P5" s="67" t="s">
        <v>368</v>
      </c>
      <c r="Q5" s="67" t="s">
        <v>368</v>
      </c>
      <c r="R5" s="67" t="s">
        <v>368</v>
      </c>
      <c r="S5" s="67" t="s">
        <v>368</v>
      </c>
      <c r="T5" s="67" t="s">
        <v>369</v>
      </c>
      <c r="U5" s="67" t="s">
        <v>370</v>
      </c>
      <c r="V5" s="67" t="s">
        <v>370</v>
      </c>
      <c r="W5" s="67" t="s">
        <v>370</v>
      </c>
      <c r="X5" s="67" t="s">
        <v>370</v>
      </c>
      <c r="Y5" s="81" t="s">
        <v>371</v>
      </c>
      <c r="Z5" s="81" t="s">
        <v>371</v>
      </c>
      <c r="AA5" s="81" t="s">
        <v>371</v>
      </c>
      <c r="AB5" s="81" t="s">
        <v>371</v>
      </c>
    </row>
    <row r="6" s="37" customFormat="true" ht="22.8" customHeight="true" spans="1:28">
      <c r="A6" s="52" t="str">
        <f>case_lib!A5</f>
        <v>nudge_1</v>
      </c>
      <c r="B6" s="53" t="str">
        <f>case_lib!C5</f>
        <v>nudge</v>
      </c>
      <c r="C6" s="54" t="str">
        <f>case_lib!D5</f>
        <v>接近机动车</v>
      </c>
      <c r="D6" s="55"/>
      <c r="E6" s="68"/>
      <c r="F6" s="69"/>
      <c r="G6" s="68"/>
      <c r="H6" s="68"/>
      <c r="I6" s="68"/>
      <c r="J6" s="69"/>
      <c r="K6" s="74"/>
      <c r="L6" s="75"/>
      <c r="M6" s="74"/>
      <c r="N6" s="74"/>
      <c r="O6" s="69"/>
      <c r="P6" s="68"/>
      <c r="Q6" s="69"/>
      <c r="R6" s="69"/>
      <c r="S6" s="55"/>
      <c r="T6" s="68"/>
      <c r="U6" s="68"/>
      <c r="V6" s="68"/>
      <c r="W6" s="76"/>
      <c r="X6" s="76"/>
      <c r="Y6" s="76"/>
      <c r="Z6" s="76"/>
      <c r="AA6" s="76"/>
      <c r="AB6" s="76"/>
    </row>
    <row r="7" ht="75" spans="1:28">
      <c r="A7" s="56" t="str">
        <f>case_lib!A6</f>
        <v>nudge_1_1</v>
      </c>
      <c r="B7" s="56" t="str">
        <f>case_lib!C6</f>
        <v>nudge</v>
      </c>
      <c r="C7" s="57" t="str">
        <f>case_lib!D6</f>
        <v>1.主车K_HV_speed巡航，接近侧前方K_long_distance速度K_TV_speed小于等于60kph的目标车；
2.目标车位于K_position，在nudge区域内(-0.3m-0.1m)</v>
      </c>
      <c r="D7" s="58" t="s">
        <v>372</v>
      </c>
      <c r="E7" s="70" t="str">
        <f>case_lib!R6</f>
        <v>1434/1435/2204/1466/5299/1474</v>
      </c>
      <c r="F7" s="58" t="s">
        <v>373</v>
      </c>
      <c r="G7" s="58"/>
      <c r="H7" s="58" t="s">
        <v>374</v>
      </c>
      <c r="I7" s="58" t="s">
        <v>375</v>
      </c>
      <c r="J7" s="67" t="s">
        <v>376</v>
      </c>
      <c r="K7" s="58" t="s">
        <v>377</v>
      </c>
      <c r="L7" s="58" t="s">
        <v>378</v>
      </c>
      <c r="M7" s="57"/>
      <c r="N7" s="57"/>
      <c r="O7" s="58" t="s">
        <v>379</v>
      </c>
      <c r="P7" s="58"/>
      <c r="Q7" s="58"/>
      <c r="R7" s="57"/>
      <c r="S7" s="57"/>
      <c r="T7" s="57"/>
      <c r="U7" s="58"/>
      <c r="V7" s="57"/>
      <c r="W7" s="57"/>
      <c r="X7" s="57"/>
      <c r="Y7" s="58"/>
      <c r="Z7" s="57"/>
      <c r="AA7" s="57"/>
      <c r="AB7" s="57"/>
    </row>
    <row r="8" ht="75" spans="1:28">
      <c r="A8" s="56" t="str">
        <f>case_lib!A7</f>
        <v>nudge_1_2</v>
      </c>
      <c r="B8" s="56" t="str">
        <f>case_lib!C7</f>
        <v>nudge</v>
      </c>
      <c r="C8" s="57" t="str">
        <f>case_lib!D7</f>
        <v>1.主车K_HV_speed巡航，接近侧前方K_long_distance速度K_TV_speed小于等于60kph的目标车；
2.目标车位于K_position，在nudge区域外大于0.1m或小于-0.3m</v>
      </c>
      <c r="D8" s="58" t="s">
        <v>372</v>
      </c>
      <c r="E8" s="70" t="str">
        <f>case_lib!R7</f>
        <v>1434/1435/2204/1466/5299/1474</v>
      </c>
      <c r="F8" s="58" t="s">
        <v>380</v>
      </c>
      <c r="G8" s="58"/>
      <c r="H8" s="58" t="s">
        <v>374</v>
      </c>
      <c r="I8" s="58" t="s">
        <v>375</v>
      </c>
      <c r="J8" s="67" t="s">
        <v>376</v>
      </c>
      <c r="K8" s="58" t="s">
        <v>377</v>
      </c>
      <c r="L8" s="58" t="s">
        <v>378</v>
      </c>
      <c r="M8" s="57"/>
      <c r="N8" s="57"/>
      <c r="O8" s="58" t="s">
        <v>379</v>
      </c>
      <c r="P8" s="58"/>
      <c r="Q8" s="58"/>
      <c r="R8" s="57"/>
      <c r="S8" s="57"/>
      <c r="T8" s="57"/>
      <c r="U8" s="58"/>
      <c r="V8" s="57"/>
      <c r="W8" s="57"/>
      <c r="X8" s="57"/>
      <c r="Y8" s="58"/>
      <c r="Z8" s="57"/>
      <c r="AA8" s="57"/>
      <c r="AB8" s="57"/>
    </row>
    <row r="9" s="37" customFormat="true" ht="22.8" customHeight="true" spans="1:28">
      <c r="A9" s="52" t="str">
        <f>case_lib!A8</f>
        <v>nudge_2</v>
      </c>
      <c r="B9" s="53" t="str">
        <f>case_lib!C8</f>
        <v>nudge</v>
      </c>
      <c r="C9" s="54" t="str">
        <f>case_lib!D8</f>
        <v>接近障碍物</v>
      </c>
      <c r="D9" s="55"/>
      <c r="E9" s="71"/>
      <c r="F9" s="69"/>
      <c r="G9" s="68"/>
      <c r="H9" s="68"/>
      <c r="I9" s="68"/>
      <c r="J9" s="69"/>
      <c r="K9" s="74"/>
      <c r="L9" s="75"/>
      <c r="M9" s="74"/>
      <c r="N9" s="74"/>
      <c r="O9" s="69"/>
      <c r="P9" s="68"/>
      <c r="Q9" s="69"/>
      <c r="R9" s="69"/>
      <c r="S9" s="55"/>
      <c r="T9" s="68"/>
      <c r="U9" s="68"/>
      <c r="V9" s="68"/>
      <c r="W9" s="76"/>
      <c r="X9" s="76"/>
      <c r="Y9" s="76"/>
      <c r="Z9" s="76"/>
      <c r="AA9" s="76"/>
      <c r="AB9" s="76"/>
    </row>
    <row r="10" ht="90" spans="1:28">
      <c r="A10" s="56" t="str">
        <f>case_lib!A9</f>
        <v>nudge_2_1</v>
      </c>
      <c r="B10" s="56" t="str">
        <f>case_lib!C9</f>
        <v>nudge</v>
      </c>
      <c r="C10" s="57" t="str">
        <f>case_lib!D9</f>
        <v>1.主车K_HV_speed巡航，接近侧前方K_long_distance静止目标物K_object_type；
2.目标物位于K_position，在nudge区域内(-0.3m-0.1m)</v>
      </c>
      <c r="D10" s="58" t="s">
        <v>381</v>
      </c>
      <c r="E10" s="70" t="str">
        <f>case_lib!R9</f>
        <v>1434/1435/2204/1464/5299/1474</v>
      </c>
      <c r="F10" s="58" t="s">
        <v>382</v>
      </c>
      <c r="G10" s="58"/>
      <c r="H10" s="58" t="s">
        <v>374</v>
      </c>
      <c r="I10" s="58" t="s">
        <v>375</v>
      </c>
      <c r="J10" s="67" t="s">
        <v>376</v>
      </c>
      <c r="K10" s="58" t="s">
        <v>383</v>
      </c>
      <c r="L10" s="58" t="s">
        <v>378</v>
      </c>
      <c r="M10" s="57"/>
      <c r="N10" s="57"/>
      <c r="O10" s="58" t="s">
        <v>384</v>
      </c>
      <c r="P10" s="58"/>
      <c r="Q10" s="58"/>
      <c r="R10" s="57"/>
      <c r="S10" s="57"/>
      <c r="T10" s="57"/>
      <c r="U10" s="58"/>
      <c r="V10" s="57"/>
      <c r="W10" s="57"/>
      <c r="X10" s="57"/>
      <c r="Y10" s="58"/>
      <c r="Z10" s="57"/>
      <c r="AA10" s="57"/>
      <c r="AB10" s="57"/>
    </row>
    <row r="11" ht="75" spans="1:28">
      <c r="A11" s="56" t="str">
        <f>case_lib!A10</f>
        <v>nudge_2_2</v>
      </c>
      <c r="B11" s="56" t="str">
        <f>case_lib!C10</f>
        <v>nudge</v>
      </c>
      <c r="C11" s="57" t="str">
        <f>case_lib!D10</f>
        <v>1.主车K_HV_speed巡航，接近侧前方K_long_distance静止目标物K_object_type；
2.目标物位于K_position，在nudge区域外大于0.1m或小于-0.3m</v>
      </c>
      <c r="D11" s="58" t="s">
        <v>381</v>
      </c>
      <c r="E11" s="70" t="str">
        <f>case_lib!R10</f>
        <v>1434/1435/2204/1464/5299/1474</v>
      </c>
      <c r="F11" s="58" t="s">
        <v>385</v>
      </c>
      <c r="G11" s="58"/>
      <c r="H11" s="58" t="s">
        <v>374</v>
      </c>
      <c r="I11" s="58" t="s">
        <v>375</v>
      </c>
      <c r="J11" s="67" t="s">
        <v>376</v>
      </c>
      <c r="K11" s="58" t="s">
        <v>383</v>
      </c>
      <c r="L11" s="58" t="s">
        <v>378</v>
      </c>
      <c r="M11" s="57"/>
      <c r="N11" s="57"/>
      <c r="O11" s="58" t="s">
        <v>384</v>
      </c>
      <c r="P11" s="58"/>
      <c r="Q11" s="58"/>
      <c r="R11" s="57"/>
      <c r="S11" s="57"/>
      <c r="T11" s="57"/>
      <c r="U11" s="58"/>
      <c r="V11" s="57"/>
      <c r="W11" s="57"/>
      <c r="X11" s="57"/>
      <c r="Y11" s="58"/>
      <c r="Z11" s="57"/>
      <c r="AA11" s="57"/>
      <c r="AB11" s="57"/>
    </row>
    <row r="12" s="37" customFormat="true" ht="22.8" customHeight="true" spans="1:28">
      <c r="A12" s="52" t="str">
        <f>case_lib!A11</f>
        <v>nudge_3</v>
      </c>
      <c r="B12" s="53" t="str">
        <f>case_lib!C11</f>
        <v>nudge</v>
      </c>
      <c r="C12" s="54" t="str">
        <f>case_lib!D11</f>
        <v>接近特殊目标物</v>
      </c>
      <c r="D12" s="55"/>
      <c r="E12" s="71"/>
      <c r="F12" s="69"/>
      <c r="G12" s="68"/>
      <c r="H12" s="68"/>
      <c r="I12" s="68"/>
      <c r="J12" s="69"/>
      <c r="K12" s="74"/>
      <c r="L12" s="75"/>
      <c r="M12" s="74"/>
      <c r="N12" s="74"/>
      <c r="O12" s="69"/>
      <c r="P12" s="68"/>
      <c r="Q12" s="69"/>
      <c r="R12" s="69"/>
      <c r="S12" s="55"/>
      <c r="T12" s="68"/>
      <c r="U12" s="68"/>
      <c r="V12" s="68"/>
      <c r="W12" s="76"/>
      <c r="X12" s="76"/>
      <c r="Y12" s="76"/>
      <c r="Z12" s="76"/>
      <c r="AA12" s="76"/>
      <c r="AB12" s="76"/>
    </row>
    <row r="13" ht="75" spans="1:28">
      <c r="A13" s="56" t="str">
        <f>case_lib!A12</f>
        <v>nudge_3_1</v>
      </c>
      <c r="B13" s="56" t="str">
        <f>case_lib!C12</f>
        <v>nudge</v>
      </c>
      <c r="C13" s="57" t="str">
        <f>case_lib!D12</f>
        <v>1.主车K_HV_speed巡航，接近侧前方K_long_distance静止超宽货物；
2.目标物位于K_position，在nudge区域内(-0.3m-0.1m)</v>
      </c>
      <c r="D13" s="58" t="s">
        <v>386</v>
      </c>
      <c r="E13" s="70" t="str">
        <f>case_lib!R12</f>
        <v>1434/1435/2204/1464/5299/1474</v>
      </c>
      <c r="F13" s="58" t="s">
        <v>373</v>
      </c>
      <c r="G13" s="58"/>
      <c r="H13" s="58" t="s">
        <v>374</v>
      </c>
      <c r="I13" s="58" t="s">
        <v>375</v>
      </c>
      <c r="J13" s="67" t="s">
        <v>376</v>
      </c>
      <c r="K13" s="58" t="s">
        <v>377</v>
      </c>
      <c r="L13" s="58" t="s">
        <v>378</v>
      </c>
      <c r="M13" s="57"/>
      <c r="N13" s="57"/>
      <c r="O13" s="58" t="s">
        <v>384</v>
      </c>
      <c r="P13" s="58"/>
      <c r="Q13" s="58"/>
      <c r="R13" s="57"/>
      <c r="S13" s="57"/>
      <c r="T13" s="57"/>
      <c r="U13" s="58"/>
      <c r="V13" s="57"/>
      <c r="W13" s="57"/>
      <c r="X13" s="57"/>
      <c r="Y13" s="58"/>
      <c r="Z13" s="57"/>
      <c r="AA13" s="57"/>
      <c r="AB13" s="57"/>
    </row>
    <row r="14" ht="75" spans="1:28">
      <c r="A14" s="56" t="str">
        <f>case_lib!A13</f>
        <v>nudge_3_2</v>
      </c>
      <c r="B14" s="56" t="str">
        <f>case_lib!C13</f>
        <v>nudge</v>
      </c>
      <c r="C14" s="57" t="str">
        <f>case_lib!D13</f>
        <v>1.主车K_HV_speed巡航，接近侧前方K_long_distance速度K_TV_speed的超宽货车；
2.目标物位于K_position，在nudge区域内(-0.3m-0.1m)</v>
      </c>
      <c r="D14" s="58" t="s">
        <v>372</v>
      </c>
      <c r="E14" s="70" t="str">
        <f>case_lib!R13</f>
        <v>1434/1435/2204/1466/5299/1474</v>
      </c>
      <c r="F14" s="58" t="s">
        <v>373</v>
      </c>
      <c r="G14" s="58"/>
      <c r="H14" s="58" t="s">
        <v>374</v>
      </c>
      <c r="I14" s="58" t="s">
        <v>375</v>
      </c>
      <c r="J14" s="67" t="s">
        <v>376</v>
      </c>
      <c r="K14" s="58" t="s">
        <v>377</v>
      </c>
      <c r="L14" s="58" t="s">
        <v>378</v>
      </c>
      <c r="M14" s="57"/>
      <c r="N14" s="57"/>
      <c r="O14" s="58" t="s">
        <v>387</v>
      </c>
      <c r="P14" s="58"/>
      <c r="Q14" s="58"/>
      <c r="R14" s="57"/>
      <c r="S14" s="57"/>
      <c r="T14" s="57"/>
      <c r="U14" s="58"/>
      <c r="V14" s="57"/>
      <c r="W14" s="57"/>
      <c r="X14" s="57"/>
      <c r="Y14" s="58"/>
      <c r="Z14" s="57"/>
      <c r="AA14" s="57"/>
      <c r="AB14" s="57"/>
    </row>
    <row r="15" s="37" customFormat="true" ht="22.8" customHeight="true" spans="1:28">
      <c r="A15" s="52" t="str">
        <f>case_lib!A14</f>
        <v>nudge_4</v>
      </c>
      <c r="B15" s="53" t="str">
        <f>case_lib!C14</f>
        <v>nudge</v>
      </c>
      <c r="C15" s="54" t="str">
        <f>case_lib!D14</f>
        <v>稳定跟车，接近邻道单个障碍物</v>
      </c>
      <c r="D15" s="55"/>
      <c r="E15" s="71"/>
      <c r="F15" s="69"/>
      <c r="G15" s="68"/>
      <c r="H15" s="68"/>
      <c r="I15" s="68"/>
      <c r="J15" s="69"/>
      <c r="K15" s="74"/>
      <c r="L15" s="75"/>
      <c r="M15" s="74"/>
      <c r="N15" s="74"/>
      <c r="O15" s="69"/>
      <c r="P15" s="68"/>
      <c r="Q15" s="69"/>
      <c r="R15" s="69"/>
      <c r="S15" s="55"/>
      <c r="T15" s="68"/>
      <c r="U15" s="68"/>
      <c r="V15" s="68"/>
      <c r="W15" s="76"/>
      <c r="X15" s="76"/>
      <c r="Y15" s="76"/>
      <c r="Z15" s="76"/>
      <c r="AA15" s="76"/>
      <c r="AB15" s="76"/>
    </row>
    <row r="16" ht="90" spans="1:28">
      <c r="A16" s="56" t="str">
        <f>case_lib!A15</f>
        <v>nudge_4_1</v>
      </c>
      <c r="B16" s="56" t="str">
        <f>case_lib!C15</f>
        <v>nudge</v>
      </c>
      <c r="C16" s="57" t="str">
        <f>case_lib!D15</f>
        <v>1.主车K_HV_speed稳定跟车，接近侧前方K_long_distance静止目标物K_object_type；
2.目标物位于K_position，在nudge区域内(-0.3m-0.1m)</v>
      </c>
      <c r="D16" s="58" t="s">
        <v>388</v>
      </c>
      <c r="E16" s="70" t="str">
        <f>case_lib!R15</f>
        <v>1434/1435/2204/1464/5299/1474</v>
      </c>
      <c r="F16" s="58" t="s">
        <v>389</v>
      </c>
      <c r="G16" s="58"/>
      <c r="H16" s="58" t="s">
        <v>374</v>
      </c>
      <c r="I16" s="58" t="s">
        <v>375</v>
      </c>
      <c r="J16" s="67" t="s">
        <v>376</v>
      </c>
      <c r="K16" s="58" t="s">
        <v>377</v>
      </c>
      <c r="L16" s="58" t="s">
        <v>378</v>
      </c>
      <c r="M16" s="57"/>
      <c r="N16" s="57"/>
      <c r="O16" s="58" t="s">
        <v>390</v>
      </c>
      <c r="P16" s="58" t="s">
        <v>391</v>
      </c>
      <c r="Q16" s="58"/>
      <c r="R16" s="57"/>
      <c r="S16" s="57"/>
      <c r="T16" s="58" t="s">
        <v>392</v>
      </c>
      <c r="U16" s="58" t="s">
        <v>393</v>
      </c>
      <c r="V16" s="57"/>
      <c r="W16" s="57"/>
      <c r="X16" s="57"/>
      <c r="Y16" s="58"/>
      <c r="Z16" s="57"/>
      <c r="AA16" s="57"/>
      <c r="AB16" s="57"/>
    </row>
    <row r="17" ht="75" spans="1:28">
      <c r="A17" s="56" t="str">
        <f>case_lib!A16</f>
        <v>nudge_4_2</v>
      </c>
      <c r="B17" s="56" t="str">
        <f>case_lib!C16</f>
        <v>nudge</v>
      </c>
      <c r="C17" s="57" t="str">
        <f>case_lib!D16</f>
        <v>1.主车K_HV_speed稳定跟车TV1，接近侧前方K_long_distance速度K_TV_speed的目标车TV2；
2.TV2位于K_position，在nudge区域内(-0.3m-0.1m)</v>
      </c>
      <c r="D17" s="58" t="s">
        <v>394</v>
      </c>
      <c r="E17" s="70" t="str">
        <f>case_lib!R16</f>
        <v>1434/1435/2204/1466/5299/1474</v>
      </c>
      <c r="F17" s="58" t="s">
        <v>395</v>
      </c>
      <c r="G17" s="58"/>
      <c r="H17" s="58" t="s">
        <v>374</v>
      </c>
      <c r="I17" s="58" t="s">
        <v>375</v>
      </c>
      <c r="J17" s="67" t="s">
        <v>376</v>
      </c>
      <c r="K17" s="58" t="s">
        <v>377</v>
      </c>
      <c r="L17" s="58" t="s">
        <v>378</v>
      </c>
      <c r="M17" s="57"/>
      <c r="N17" s="57"/>
      <c r="O17" s="58" t="s">
        <v>390</v>
      </c>
      <c r="P17" s="58" t="s">
        <v>391</v>
      </c>
      <c r="Q17" s="58"/>
      <c r="R17" s="57"/>
      <c r="S17" s="57"/>
      <c r="T17" s="58" t="s">
        <v>396</v>
      </c>
      <c r="U17" s="58" t="s">
        <v>393</v>
      </c>
      <c r="V17" s="57"/>
      <c r="W17" s="57"/>
      <c r="X17" s="57"/>
      <c r="Y17" s="58"/>
      <c r="Z17" s="57"/>
      <c r="AA17" s="57"/>
      <c r="AB17" s="57"/>
    </row>
    <row r="18" s="37" customFormat="true" ht="22.8" customHeight="true" spans="1:28">
      <c r="A18" s="52" t="str">
        <f>case_lib!A17</f>
        <v>nudge_5</v>
      </c>
      <c r="B18" s="53" t="str">
        <f>case_lib!C17</f>
        <v>nudge</v>
      </c>
      <c r="C18" s="54" t="str">
        <f>case_lib!D17</f>
        <v>接近邻道多个障碍物</v>
      </c>
      <c r="D18" s="55"/>
      <c r="E18" s="71"/>
      <c r="F18" s="69"/>
      <c r="G18" s="68"/>
      <c r="H18" s="68"/>
      <c r="I18" s="68"/>
      <c r="J18" s="69"/>
      <c r="K18" s="74"/>
      <c r="L18" s="75"/>
      <c r="M18" s="74"/>
      <c r="N18" s="74"/>
      <c r="O18" s="69"/>
      <c r="P18" s="68"/>
      <c r="Q18" s="69"/>
      <c r="R18" s="69"/>
      <c r="S18" s="55"/>
      <c r="T18" s="68"/>
      <c r="U18" s="68"/>
      <c r="V18" s="68"/>
      <c r="W18" s="76"/>
      <c r="X18" s="76"/>
      <c r="Y18" s="76"/>
      <c r="Z18" s="76"/>
      <c r="AA18" s="76"/>
      <c r="AB18" s="76"/>
    </row>
    <row r="19" ht="90" spans="1:28">
      <c r="A19" s="56" t="str">
        <f>case_lib!A18</f>
        <v>nudge_5_1</v>
      </c>
      <c r="B19" s="56" t="str">
        <f>case_lib!C18</f>
        <v>nudge</v>
      </c>
      <c r="C19" s="57" t="str">
        <f>case_lib!D18</f>
        <v>1.主车K_HV_speed稳定跟车，接近侧前方K_long_distance一排静止目标物K_object_type；
2.目标物在nudge区域内</v>
      </c>
      <c r="D19" s="58" t="s">
        <v>397</v>
      </c>
      <c r="E19" s="70" t="str">
        <f>case_lib!R18</f>
        <v>1434/1435/2204/1464/5299/1474</v>
      </c>
      <c r="F19" s="58" t="s">
        <v>389</v>
      </c>
      <c r="G19" s="58"/>
      <c r="H19" s="58" t="s">
        <v>374</v>
      </c>
      <c r="I19" s="58" t="s">
        <v>375</v>
      </c>
      <c r="J19" s="67" t="s">
        <v>376</v>
      </c>
      <c r="K19" s="58" t="s">
        <v>377</v>
      </c>
      <c r="L19" s="58" t="s">
        <v>378</v>
      </c>
      <c r="M19" s="57"/>
      <c r="N19" s="57"/>
      <c r="O19" s="58" t="s">
        <v>390</v>
      </c>
      <c r="P19" s="58" t="s">
        <v>391</v>
      </c>
      <c r="Q19" s="58"/>
      <c r="R19" s="57"/>
      <c r="S19" s="57"/>
      <c r="T19" s="58" t="s">
        <v>392</v>
      </c>
      <c r="U19" s="58" t="s">
        <v>393</v>
      </c>
      <c r="V19" s="57"/>
      <c r="W19" s="57"/>
      <c r="X19" s="57"/>
      <c r="Y19" s="58"/>
      <c r="Z19" s="57"/>
      <c r="AA19" s="57"/>
      <c r="AB19" s="57"/>
    </row>
    <row r="20" ht="75" spans="1:28">
      <c r="A20" s="56" t="str">
        <f>case_lib!A19</f>
        <v>nudge_5_2</v>
      </c>
      <c r="B20" s="56" t="str">
        <f>case_lib!C19</f>
        <v>nudge</v>
      </c>
      <c r="C20" s="57" t="str">
        <f>case_lib!D19</f>
        <v>1.主车K_HV_speed稳定跟车TV1，接近侧前方K_long_distance一排K_TV_speed目标车TV2；
2.TV2在nudge区域内</v>
      </c>
      <c r="D20" s="58" t="s">
        <v>398</v>
      </c>
      <c r="E20" s="70" t="str">
        <f>case_lib!R19</f>
        <v>1434/1435/2204/1466/5299/1474</v>
      </c>
      <c r="F20" s="58" t="s">
        <v>395</v>
      </c>
      <c r="G20" s="58"/>
      <c r="H20" s="58" t="s">
        <v>374</v>
      </c>
      <c r="I20" s="58" t="s">
        <v>375</v>
      </c>
      <c r="J20" s="67" t="s">
        <v>376</v>
      </c>
      <c r="K20" s="58" t="s">
        <v>377</v>
      </c>
      <c r="L20" s="58" t="s">
        <v>378</v>
      </c>
      <c r="M20" s="57"/>
      <c r="N20" s="57"/>
      <c r="O20" s="58" t="s">
        <v>390</v>
      </c>
      <c r="P20" s="58" t="s">
        <v>391</v>
      </c>
      <c r="Q20" s="58"/>
      <c r="R20" s="57"/>
      <c r="S20" s="57"/>
      <c r="T20" s="58" t="s">
        <v>399</v>
      </c>
      <c r="U20" s="58" t="s">
        <v>393</v>
      </c>
      <c r="V20" s="57"/>
      <c r="W20" s="57"/>
      <c r="X20" s="57"/>
      <c r="Y20" s="58"/>
      <c r="Z20" s="57"/>
      <c r="AA20" s="57"/>
      <c r="AB20" s="57"/>
    </row>
    <row r="21" ht="120" spans="1:28">
      <c r="A21" s="56" t="str">
        <f>case_lib!A20</f>
        <v>nudge_5_3</v>
      </c>
      <c r="B21" s="56" t="str">
        <f>case_lib!C20</f>
        <v>nudge</v>
      </c>
      <c r="C21" s="57" t="str">
        <f>case_lib!D20</f>
        <v>1.主车K_HV_speed，TV1速度K_TV1_speed在主车右前方K_long_distance1 nudge区域内(-0.3m-0.1m)；
2.TV2速度K_TV2_speed在主车左前方K_long_distance2 nudge区域内(-0.3m-0.1m)；
3.主车接近TV1，执行nudge时到达TV2nudge区域</v>
      </c>
      <c r="D21" s="58" t="s">
        <v>400</v>
      </c>
      <c r="E21" s="70" t="str">
        <f>case_lib!R20</f>
        <v>1434/1435/2204/1466/5299/1474</v>
      </c>
      <c r="F21" s="58" t="s">
        <v>395</v>
      </c>
      <c r="G21" s="58"/>
      <c r="H21" s="58" t="s">
        <v>374</v>
      </c>
      <c r="I21" s="58" t="s">
        <v>375</v>
      </c>
      <c r="J21" s="67" t="s">
        <v>376</v>
      </c>
      <c r="K21" s="58" t="s">
        <v>377</v>
      </c>
      <c r="L21" s="58" t="s">
        <v>378</v>
      </c>
      <c r="M21" s="57"/>
      <c r="N21" s="57"/>
      <c r="O21" s="58" t="s">
        <v>401</v>
      </c>
      <c r="P21" s="58" t="s">
        <v>391</v>
      </c>
      <c r="Q21" s="58"/>
      <c r="R21" s="57"/>
      <c r="S21" s="57"/>
      <c r="T21" s="58" t="s">
        <v>402</v>
      </c>
      <c r="U21" s="58" t="s">
        <v>393</v>
      </c>
      <c r="V21" s="57"/>
      <c r="W21" s="57"/>
      <c r="X21" s="57"/>
      <c r="Y21" s="58"/>
      <c r="Z21" s="57"/>
      <c r="AA21" s="57"/>
      <c r="AB21" s="57"/>
    </row>
    <row r="22" s="37" customFormat="true" ht="22.8" customHeight="true" spans="1:28">
      <c r="A22" s="52" t="str">
        <f>case_lib!A21</f>
        <v>nudge_6</v>
      </c>
      <c r="B22" s="53" t="str">
        <f>case_lib!C21</f>
        <v>nudge</v>
      </c>
      <c r="C22" s="54" t="str">
        <f>case_lib!D21</f>
        <v>nudge过程中变道</v>
      </c>
      <c r="D22" s="55"/>
      <c r="E22" s="71"/>
      <c r="F22" s="69"/>
      <c r="G22" s="68"/>
      <c r="H22" s="68"/>
      <c r="I22" s="68"/>
      <c r="J22" s="69"/>
      <c r="K22" s="74"/>
      <c r="L22" s="75"/>
      <c r="M22" s="74"/>
      <c r="N22" s="74"/>
      <c r="O22" s="69"/>
      <c r="P22" s="68"/>
      <c r="Q22" s="69"/>
      <c r="R22" s="69"/>
      <c r="S22" s="55"/>
      <c r="T22" s="68"/>
      <c r="U22" s="68"/>
      <c r="V22" s="68"/>
      <c r="W22" s="76"/>
      <c r="X22" s="76"/>
      <c r="Y22" s="76"/>
      <c r="Z22" s="76"/>
      <c r="AA22" s="76"/>
      <c r="AB22" s="76"/>
    </row>
    <row r="23" ht="75" spans="1:28">
      <c r="A23" s="56" t="str">
        <f>case_lib!A22</f>
        <v>nudge_6_1</v>
      </c>
      <c r="B23" s="56" t="str">
        <f>case_lib!C22</f>
        <v>nudge</v>
      </c>
      <c r="C23" s="57" t="str">
        <f>case_lib!D22</f>
        <v>1.主车K_HV_speed，目标车K_TV_speed在邻道前方K_long_distance nudge区域内(-0.3m-0.1m)；
2.主车在nudge过程中打开转向开关</v>
      </c>
      <c r="D23" s="58" t="s">
        <v>403</v>
      </c>
      <c r="E23" s="70" t="str">
        <f>case_lib!R22</f>
        <v>1434/1435/2204/1466/5299/1474</v>
      </c>
      <c r="F23" s="58" t="s">
        <v>373</v>
      </c>
      <c r="G23" s="58"/>
      <c r="H23" s="58" t="s">
        <v>374</v>
      </c>
      <c r="I23" s="58" t="s">
        <v>375</v>
      </c>
      <c r="J23" s="67" t="s">
        <v>376</v>
      </c>
      <c r="K23" s="58" t="s">
        <v>377</v>
      </c>
      <c r="L23" s="58" t="s">
        <v>378</v>
      </c>
      <c r="M23" s="58" t="s">
        <v>404</v>
      </c>
      <c r="N23" s="57"/>
      <c r="O23" s="58" t="s">
        <v>405</v>
      </c>
      <c r="P23" s="58" t="s">
        <v>391</v>
      </c>
      <c r="Q23" s="58"/>
      <c r="R23" s="57"/>
      <c r="S23" s="57"/>
      <c r="T23" s="57"/>
      <c r="U23" s="58"/>
      <c r="V23" s="57"/>
      <c r="W23" s="57"/>
      <c r="X23" s="57"/>
      <c r="Y23" s="58"/>
      <c r="Z23" s="57"/>
      <c r="AA23" s="57"/>
      <c r="AB23" s="57"/>
    </row>
    <row r="24" s="37" customFormat="true" ht="22.8" customHeight="true" spans="1:28">
      <c r="A24" s="52" t="str">
        <f>case_lib!A23</f>
        <v>nudge_7</v>
      </c>
      <c r="B24" s="53" t="str">
        <f>case_lib!C23</f>
        <v>nudge</v>
      </c>
      <c r="C24" s="54" t="str">
        <f>case_lib!D23</f>
        <v>稳定跟车，目标车入侵nudge区域</v>
      </c>
      <c r="D24" s="55"/>
      <c r="E24" s="71"/>
      <c r="F24" s="69"/>
      <c r="G24" s="68"/>
      <c r="H24" s="68"/>
      <c r="I24" s="68"/>
      <c r="J24" s="69"/>
      <c r="K24" s="74"/>
      <c r="L24" s="75"/>
      <c r="M24" s="74"/>
      <c r="N24" s="74"/>
      <c r="O24" s="69"/>
      <c r="P24" s="68"/>
      <c r="Q24" s="69"/>
      <c r="R24" s="69"/>
      <c r="S24" s="55"/>
      <c r="T24" s="68"/>
      <c r="U24" s="68"/>
      <c r="V24" s="68"/>
      <c r="W24" s="76"/>
      <c r="X24" s="76"/>
      <c r="Y24" s="76"/>
      <c r="Z24" s="76"/>
      <c r="AA24" s="76"/>
      <c r="AB24" s="76"/>
    </row>
    <row r="25" ht="60" spans="1:28">
      <c r="A25" s="56" t="str">
        <f>case_lib!A24</f>
        <v>nudge_7_1</v>
      </c>
      <c r="B25" s="56" t="str">
        <f>case_lib!C24</f>
        <v>nudge</v>
      </c>
      <c r="C25" s="57" t="str">
        <f>case_lib!D24</f>
        <v>1.主车K_HV_speed稳定跟车；
2.目标车K_TV_speed稳速切出到(-0.3m-0.1m)nudge区域内</v>
      </c>
      <c r="D25" s="58" t="s">
        <v>406</v>
      </c>
      <c r="E25" s="70" t="str">
        <f>case_lib!R24</f>
        <v>1434/1435/2204/1466/5299/1474</v>
      </c>
      <c r="F25" s="58" t="s">
        <v>407</v>
      </c>
      <c r="G25" s="58"/>
      <c r="H25" s="58"/>
      <c r="I25" s="58"/>
      <c r="J25" s="67"/>
      <c r="K25" s="58" t="s">
        <v>408</v>
      </c>
      <c r="L25" s="58"/>
      <c r="M25" s="57"/>
      <c r="N25" s="57"/>
      <c r="O25" s="58" t="s">
        <v>409</v>
      </c>
      <c r="P25" s="58"/>
      <c r="Q25" s="58"/>
      <c r="R25" s="57"/>
      <c r="S25" s="57"/>
      <c r="T25" s="57"/>
      <c r="U25" s="58"/>
      <c r="V25" s="57"/>
      <c r="W25" s="57"/>
      <c r="X25" s="57"/>
      <c r="Y25" s="58"/>
      <c r="Z25" s="57"/>
      <c r="AA25" s="57"/>
      <c r="AB25" s="57"/>
    </row>
    <row r="26" ht="60" spans="1:28">
      <c r="A26" s="56" t="str">
        <f>case_lib!A25</f>
        <v>nudge_7_2</v>
      </c>
      <c r="B26" s="56" t="str">
        <f>case_lib!C25</f>
        <v>nudge</v>
      </c>
      <c r="C26" s="57" t="str">
        <f>case_lib!D25</f>
        <v>1.主车K_HV_speed稳定跟车；
2.目标车K_TV_speed减速K_TV_dec切出到(-0.3m-0.1m)nudge区域内</v>
      </c>
      <c r="D26" s="58" t="s">
        <v>410</v>
      </c>
      <c r="E26" s="70" t="str">
        <f>case_lib!R25</f>
        <v>1434/1435/2204/1466/5299/1474</v>
      </c>
      <c r="F26" s="58" t="s">
        <v>407</v>
      </c>
      <c r="G26" s="58"/>
      <c r="H26" s="58"/>
      <c r="I26" s="58"/>
      <c r="J26" s="67"/>
      <c r="K26" s="58" t="s">
        <v>408</v>
      </c>
      <c r="L26" s="58"/>
      <c r="M26" s="57"/>
      <c r="N26" s="57"/>
      <c r="O26" s="58" t="s">
        <v>409</v>
      </c>
      <c r="P26" s="58" t="s">
        <v>411</v>
      </c>
      <c r="Q26" s="58"/>
      <c r="R26" s="57"/>
      <c r="S26" s="57"/>
      <c r="T26" s="57"/>
      <c r="U26" s="58"/>
      <c r="V26" s="57"/>
      <c r="W26" s="57"/>
      <c r="X26" s="57"/>
      <c r="Y26" s="58"/>
      <c r="Z26" s="57"/>
      <c r="AA26" s="57"/>
      <c r="AB26" s="57"/>
    </row>
    <row r="27" s="37" customFormat="true" ht="22.8" customHeight="true" spans="1:28">
      <c r="A27" s="52" t="str">
        <f>case_lib!A26</f>
        <v>nudge_8</v>
      </c>
      <c r="B27" s="53" t="str">
        <f>case_lib!C26</f>
        <v>nudge</v>
      </c>
      <c r="C27" s="54" t="str">
        <f>case_lib!D26</f>
        <v>接近邻道障碍物，跟车减速</v>
      </c>
      <c r="D27" s="55"/>
      <c r="E27" s="71"/>
      <c r="F27" s="69"/>
      <c r="G27" s="68"/>
      <c r="H27" s="68"/>
      <c r="I27" s="68"/>
      <c r="J27" s="69"/>
      <c r="K27" s="74"/>
      <c r="L27" s="75"/>
      <c r="M27" s="74"/>
      <c r="N27" s="74"/>
      <c r="O27" s="69"/>
      <c r="P27" s="68"/>
      <c r="Q27" s="69"/>
      <c r="R27" s="69"/>
      <c r="S27" s="55"/>
      <c r="T27" s="68"/>
      <c r="U27" s="68"/>
      <c r="V27" s="68"/>
      <c r="W27" s="76"/>
      <c r="X27" s="76"/>
      <c r="Y27" s="76"/>
      <c r="Z27" s="76"/>
      <c r="AA27" s="76"/>
      <c r="AB27" s="76"/>
    </row>
    <row r="28" ht="90" spans="1:28">
      <c r="A28" s="56" t="str">
        <f>case_lib!A27</f>
        <v>nudge_8_1</v>
      </c>
      <c r="B28" s="56" t="str">
        <f>case_lib!C27</f>
        <v>nudge</v>
      </c>
      <c r="C28" s="57" t="str">
        <f>case_lib!D27</f>
        <v>1.主车K_HV_speed稳定跟车TV1
2.TV2速度K_TV2_speed在邻道前方K_long_distance nudge区域内(-0.3m-0.1m)；
3.主车nudge过程中，TV1减速K_TV1_dec至停</v>
      </c>
      <c r="D28" s="58" t="s">
        <v>412</v>
      </c>
      <c r="E28" s="70" t="str">
        <f>case_lib!R27</f>
        <v>1434/1435/2204/1466/5299/1474</v>
      </c>
      <c r="F28" s="58" t="s">
        <v>395</v>
      </c>
      <c r="G28" s="58"/>
      <c r="H28" s="58" t="s">
        <v>374</v>
      </c>
      <c r="I28" s="58" t="s">
        <v>375</v>
      </c>
      <c r="J28" s="67" t="s">
        <v>376</v>
      </c>
      <c r="K28" s="58" t="s">
        <v>413</v>
      </c>
      <c r="L28" s="58" t="s">
        <v>378</v>
      </c>
      <c r="M28" s="57"/>
      <c r="N28" s="57"/>
      <c r="O28" s="58" t="s">
        <v>414</v>
      </c>
      <c r="P28" s="58" t="s">
        <v>415</v>
      </c>
      <c r="Q28" s="58"/>
      <c r="R28" s="57"/>
      <c r="S28" s="57"/>
      <c r="T28" s="58" t="s">
        <v>416</v>
      </c>
      <c r="U28" s="58" t="s">
        <v>393</v>
      </c>
      <c r="V28" s="57"/>
      <c r="W28" s="57"/>
      <c r="X28" s="57"/>
      <c r="Y28" s="58"/>
      <c r="Z28" s="57"/>
      <c r="AA28" s="57"/>
      <c r="AB28" s="57"/>
    </row>
    <row r="29" ht="105" spans="1:28">
      <c r="A29" s="56" t="str">
        <f>case_lib!A28</f>
        <v>nudge_8_2</v>
      </c>
      <c r="B29" s="56" t="str">
        <f>case_lib!C28</f>
        <v>nudge</v>
      </c>
      <c r="C29" s="57" t="str">
        <f>case_lib!D28</f>
        <v>1.主车K_HV_speed稳定跟车TV1
2.TV2速度K_TV2_speed在邻道前方K_long_distance nudge区域内(-0.3m-0.1m)；
3.主车nudge过程中TV2加速K_TV2_acc驶离
4.主车取消nudge回到车道中心时，TV1减速K_TV1_dec至停</v>
      </c>
      <c r="D29" s="58" t="s">
        <v>417</v>
      </c>
      <c r="E29" s="70" t="str">
        <f>case_lib!R28</f>
        <v>1434/1435/2204/1466/5299/1474</v>
      </c>
      <c r="F29" s="58" t="s">
        <v>395</v>
      </c>
      <c r="G29" s="58"/>
      <c r="H29" s="58" t="s">
        <v>374</v>
      </c>
      <c r="I29" s="58" t="s">
        <v>375</v>
      </c>
      <c r="J29" s="67" t="s">
        <v>376</v>
      </c>
      <c r="K29" s="58" t="s">
        <v>413</v>
      </c>
      <c r="L29" s="58" t="s">
        <v>378</v>
      </c>
      <c r="M29" s="57"/>
      <c r="N29" s="57"/>
      <c r="O29" s="58" t="s">
        <v>414</v>
      </c>
      <c r="P29" s="58" t="s">
        <v>418</v>
      </c>
      <c r="Q29" s="58"/>
      <c r="R29" s="57"/>
      <c r="S29" s="57"/>
      <c r="T29" s="58" t="s">
        <v>416</v>
      </c>
      <c r="U29" s="58" t="s">
        <v>419</v>
      </c>
      <c r="V29" s="57"/>
      <c r="W29" s="57"/>
      <c r="X29" s="57"/>
      <c r="Y29" s="58"/>
      <c r="Z29" s="57"/>
      <c r="AA29" s="57"/>
      <c r="AB29" s="57"/>
    </row>
    <row r="30" s="37" customFormat="true" ht="22.8" customHeight="true" spans="1:28">
      <c r="A30" s="52" t="str">
        <f>case_lib!A29</f>
        <v>nudge_9</v>
      </c>
      <c r="B30" s="53" t="str">
        <f>case_lib!C29</f>
        <v>nudge</v>
      </c>
      <c r="C30" s="54" t="str">
        <f>case_lib!D29</f>
        <v>目标车在邻道抑制主车nudge</v>
      </c>
      <c r="D30" s="55"/>
      <c r="E30" s="71"/>
      <c r="F30" s="69"/>
      <c r="G30" s="68"/>
      <c r="H30" s="68"/>
      <c r="I30" s="68"/>
      <c r="J30" s="69"/>
      <c r="K30" s="74"/>
      <c r="L30" s="75"/>
      <c r="M30" s="74"/>
      <c r="N30" s="74"/>
      <c r="O30" s="69"/>
      <c r="P30" s="68"/>
      <c r="Q30" s="69"/>
      <c r="R30" s="69"/>
      <c r="S30" s="55"/>
      <c r="T30" s="68"/>
      <c r="U30" s="68"/>
      <c r="V30" s="68"/>
      <c r="W30" s="76"/>
      <c r="X30" s="76"/>
      <c r="Y30" s="76"/>
      <c r="Z30" s="76"/>
      <c r="AA30" s="76"/>
      <c r="AB30" s="76"/>
    </row>
    <row r="31" ht="90" spans="1:28">
      <c r="A31" s="56" t="str">
        <f>case_lib!A30</f>
        <v>nudge_9_1</v>
      </c>
      <c r="B31" s="56" t="str">
        <f>case_lib!C30</f>
        <v>nudge</v>
      </c>
      <c r="C31" s="57" t="str">
        <f>case_lib!D30</f>
        <v>1.主车K_HV_speed，障碍物K_object_type静止在邻道前方K_long_distance nudge区域内(-0.3m-0.1m)；
2.目标车同速在nudge一侧的抑制区域；
3.主车及目标车接近障碍物</v>
      </c>
      <c r="D31" s="58" t="s">
        <v>420</v>
      </c>
      <c r="E31" s="70" t="str">
        <f>case_lib!R30</f>
        <v>1434/1435/2204/1466/5299/1474</v>
      </c>
      <c r="F31" s="58" t="s">
        <v>382</v>
      </c>
      <c r="G31" s="58"/>
      <c r="H31" s="58" t="s">
        <v>374</v>
      </c>
      <c r="I31" s="58" t="s">
        <v>375</v>
      </c>
      <c r="J31" s="67" t="s">
        <v>376</v>
      </c>
      <c r="K31" s="58" t="s">
        <v>377</v>
      </c>
      <c r="L31" s="58" t="s">
        <v>378</v>
      </c>
      <c r="M31" s="57"/>
      <c r="N31" s="57"/>
      <c r="O31" s="58" t="s">
        <v>392</v>
      </c>
      <c r="P31" s="58" t="s">
        <v>391</v>
      </c>
      <c r="Q31" s="58"/>
      <c r="R31" s="57"/>
      <c r="S31" s="57"/>
      <c r="T31" s="58" t="s">
        <v>421</v>
      </c>
      <c r="U31" s="58" t="s">
        <v>393</v>
      </c>
      <c r="V31" s="57"/>
      <c r="W31" s="57"/>
      <c r="X31" s="57"/>
      <c r="Y31" s="58"/>
      <c r="Z31" s="57"/>
      <c r="AA31" s="57"/>
      <c r="AB31" s="57"/>
    </row>
    <row r="32" ht="75" spans="1:28">
      <c r="A32" s="56" t="str">
        <f>case_lib!A31</f>
        <v>nudge_9_2</v>
      </c>
      <c r="B32" s="56" t="str">
        <f>case_lib!C31</f>
        <v>nudge</v>
      </c>
      <c r="C32" s="57" t="str">
        <f>case_lib!D31</f>
        <v>1.主车K_HV_speed，TV1速度K_TV1_speed在邻道前方K_long_distance nudge区域内(-0.3m-0.1m)；
2.TV2同速在nudge一侧的抑制区域；
3.主车及TV2接近TV1</v>
      </c>
      <c r="D32" s="58" t="s">
        <v>422</v>
      </c>
      <c r="E32" s="70" t="str">
        <f>case_lib!R31</f>
        <v>1434/1435/2204/1466/5299/1474</v>
      </c>
      <c r="F32" s="58" t="s">
        <v>395</v>
      </c>
      <c r="G32" s="58"/>
      <c r="H32" s="58" t="s">
        <v>374</v>
      </c>
      <c r="I32" s="58" t="s">
        <v>375</v>
      </c>
      <c r="J32" s="67" t="s">
        <v>376</v>
      </c>
      <c r="K32" s="58" t="s">
        <v>377</v>
      </c>
      <c r="L32" s="58" t="s">
        <v>378</v>
      </c>
      <c r="M32" s="57"/>
      <c r="N32" s="57"/>
      <c r="O32" s="58" t="s">
        <v>423</v>
      </c>
      <c r="P32" s="58" t="s">
        <v>391</v>
      </c>
      <c r="Q32" s="58"/>
      <c r="R32" s="57"/>
      <c r="S32" s="57"/>
      <c r="T32" s="58" t="s">
        <v>421</v>
      </c>
      <c r="U32" s="58" t="s">
        <v>393</v>
      </c>
      <c r="V32" s="57"/>
      <c r="W32" s="57"/>
      <c r="X32" s="57"/>
      <c r="Y32" s="58"/>
      <c r="Z32" s="57"/>
      <c r="AA32" s="57"/>
      <c r="AB32" s="57"/>
    </row>
    <row r="33" ht="90" spans="1:28">
      <c r="A33" s="56" t="str">
        <f>case_lib!A32</f>
        <v>nudge_9_3</v>
      </c>
      <c r="B33" s="56" t="str">
        <f>case_lib!C32</f>
        <v>nudge</v>
      </c>
      <c r="C33" s="57" t="str">
        <f>case_lib!D32</f>
        <v>1.主车K_HV_speed，TV1速度K_TV1_speed在邻道前方K_long_distance1 nudge区域内(-0.3m-0.1m)；
2.TV2在主车正后方K_long_distance2跟随；
3.主车接近TV1，未到达nudge点时目标车2切入nudge一侧抑制区域</v>
      </c>
      <c r="D33" s="58" t="s">
        <v>424</v>
      </c>
      <c r="E33" s="70" t="str">
        <f>case_lib!R32</f>
        <v>1434/1435/2204/1466/5299/1474</v>
      </c>
      <c r="F33" s="58" t="s">
        <v>395</v>
      </c>
      <c r="G33" s="58"/>
      <c r="H33" s="58" t="s">
        <v>374</v>
      </c>
      <c r="I33" s="58" t="s">
        <v>375</v>
      </c>
      <c r="J33" s="67" t="s">
        <v>376</v>
      </c>
      <c r="K33" s="58" t="s">
        <v>377</v>
      </c>
      <c r="L33" s="58" t="s">
        <v>378</v>
      </c>
      <c r="M33" s="57"/>
      <c r="N33" s="57"/>
      <c r="O33" s="58" t="s">
        <v>423</v>
      </c>
      <c r="P33" s="58" t="s">
        <v>391</v>
      </c>
      <c r="Q33" s="58"/>
      <c r="R33" s="57"/>
      <c r="S33" s="57"/>
      <c r="T33" s="58" t="s">
        <v>425</v>
      </c>
      <c r="U33" s="58" t="s">
        <v>426</v>
      </c>
      <c r="V33" s="57"/>
      <c r="W33" s="57"/>
      <c r="X33" s="57"/>
      <c r="Y33" s="58"/>
      <c r="Z33" s="57"/>
      <c r="AA33" s="57"/>
      <c r="AB33" s="57"/>
    </row>
    <row r="34" ht="90" spans="1:28">
      <c r="A34" s="56" t="str">
        <f>case_lib!A33</f>
        <v>nudge_9_4</v>
      </c>
      <c r="B34" s="56" t="str">
        <f>case_lib!C33</f>
        <v>nudge</v>
      </c>
      <c r="C34" s="57" t="str">
        <f>case_lib!D33</f>
        <v>1.主车K_HV_speed，TV1速度K_TV1_speed在邻道前方K_long_distance1 nudge区域内(-0.3m-0.1m)；
2.TV2在主车正后方K_long_distance2跟随；
3.主车接近TV1过程中执行nudge，nudge过程中目标车2切入nudge一侧抑制区域</v>
      </c>
      <c r="D34" s="58" t="s">
        <v>424</v>
      </c>
      <c r="E34" s="70" t="str">
        <f>case_lib!R33</f>
        <v>1437/1438/5302</v>
      </c>
      <c r="F34" s="58" t="s">
        <v>395</v>
      </c>
      <c r="G34" s="58"/>
      <c r="H34" s="58" t="s">
        <v>374</v>
      </c>
      <c r="I34" s="58" t="s">
        <v>375</v>
      </c>
      <c r="J34" s="67" t="s">
        <v>376</v>
      </c>
      <c r="K34" s="58" t="s">
        <v>377</v>
      </c>
      <c r="L34" s="58" t="s">
        <v>378</v>
      </c>
      <c r="M34" s="57"/>
      <c r="N34" s="57"/>
      <c r="O34" s="58" t="s">
        <v>423</v>
      </c>
      <c r="P34" s="58" t="s">
        <v>391</v>
      </c>
      <c r="Q34" s="58"/>
      <c r="R34" s="57"/>
      <c r="S34" s="57"/>
      <c r="T34" s="58" t="s">
        <v>425</v>
      </c>
      <c r="U34" s="58" t="s">
        <v>427</v>
      </c>
      <c r="V34" s="57"/>
      <c r="W34" s="57"/>
      <c r="X34" s="57"/>
      <c r="Y34" s="58"/>
      <c r="Z34" s="57"/>
      <c r="AA34" s="57"/>
      <c r="AB34" s="57"/>
    </row>
    <row r="35" ht="105" spans="1:28">
      <c r="A35" s="56" t="str">
        <f>case_lib!A34</f>
        <v>nudge_9_5</v>
      </c>
      <c r="B35" s="56" t="str">
        <f>case_lib!C34</f>
        <v>nudge</v>
      </c>
      <c r="C35" s="57" t="str">
        <f>case_lib!D34</f>
        <v>1.主车K_HV_speed，TV1速度K_TV1_speed在邻道前方K_long_distance1 nudge区域内(-0.3m-0.1m)；
2.TV2同速在nudge一侧主车后方K_long_distance2；
3.主车nudge中，TV2加速K_TV2_acc到nudge抑制区域</v>
      </c>
      <c r="D35" s="58" t="s">
        <v>428</v>
      </c>
      <c r="E35" s="70" t="str">
        <f>case_lib!R34</f>
        <v>1437/1438/5302</v>
      </c>
      <c r="F35" s="58" t="s">
        <v>395</v>
      </c>
      <c r="G35" s="58"/>
      <c r="H35" s="58" t="s">
        <v>374</v>
      </c>
      <c r="I35" s="58" t="s">
        <v>375</v>
      </c>
      <c r="J35" s="67" t="s">
        <v>376</v>
      </c>
      <c r="K35" s="58" t="s">
        <v>377</v>
      </c>
      <c r="L35" s="58" t="s">
        <v>378</v>
      </c>
      <c r="M35" s="57"/>
      <c r="N35" s="57"/>
      <c r="O35" s="58" t="s">
        <v>423</v>
      </c>
      <c r="P35" s="58" t="s">
        <v>391</v>
      </c>
      <c r="Q35" s="58"/>
      <c r="R35" s="57"/>
      <c r="S35" s="57"/>
      <c r="T35" s="58" t="s">
        <v>429</v>
      </c>
      <c r="U35" s="58" t="s">
        <v>430</v>
      </c>
      <c r="V35" s="58" t="s">
        <v>427</v>
      </c>
      <c r="W35" s="57"/>
      <c r="X35" s="57"/>
      <c r="Y35" s="58"/>
      <c r="Z35" s="57"/>
      <c r="AA35" s="57"/>
      <c r="AB35" s="57"/>
    </row>
    <row r="36" ht="105" spans="1:28">
      <c r="A36" s="56" t="str">
        <f>case_lib!A35</f>
        <v>nudge_9_6</v>
      </c>
      <c r="B36" s="56" t="str">
        <f>case_lib!C35</f>
        <v>nudge</v>
      </c>
      <c r="C36" s="57" t="str">
        <f>case_lib!D35</f>
        <v>1.主车K_HV_speed，TV1速度K_TV1_speed在邻道前方K_long_distance1 nudge区域内(-0.3m-0.1m)；
2.TV2同速在nudge一侧主车前方K_long_distance2；
3.主车nudge中，TV2减速K_TV2_dec到nudge抑制区域</v>
      </c>
      <c r="D36" s="58" t="s">
        <v>431</v>
      </c>
      <c r="E36" s="70" t="str">
        <f>case_lib!R35</f>
        <v>1437/1438/5302</v>
      </c>
      <c r="F36" s="58" t="s">
        <v>395</v>
      </c>
      <c r="G36" s="58"/>
      <c r="H36" s="58" t="s">
        <v>374</v>
      </c>
      <c r="I36" s="58" t="s">
        <v>375</v>
      </c>
      <c r="J36" s="67" t="s">
        <v>376</v>
      </c>
      <c r="K36" s="58" t="s">
        <v>377</v>
      </c>
      <c r="L36" s="58" t="s">
        <v>378</v>
      </c>
      <c r="M36" s="57"/>
      <c r="N36" s="57"/>
      <c r="O36" s="58" t="s">
        <v>423</v>
      </c>
      <c r="P36" s="58" t="s">
        <v>391</v>
      </c>
      <c r="Q36" s="58"/>
      <c r="R36" s="57"/>
      <c r="S36" s="57"/>
      <c r="T36" s="58" t="s">
        <v>432</v>
      </c>
      <c r="U36" s="58" t="s">
        <v>433</v>
      </c>
      <c r="V36" s="58" t="s">
        <v>427</v>
      </c>
      <c r="W36" s="57"/>
      <c r="X36" s="57"/>
      <c r="Y36" s="58"/>
      <c r="Z36" s="57"/>
      <c r="AA36" s="57"/>
      <c r="AB36" s="57"/>
    </row>
    <row r="37" s="37" customFormat="true" ht="22.8" customHeight="true" spans="1:28">
      <c r="A37" s="52" t="str">
        <f>case_lib!A36</f>
        <v>nudge_10</v>
      </c>
      <c r="B37" s="53" t="str">
        <f>case_lib!C36</f>
        <v>nudge</v>
      </c>
      <c r="C37" s="54" t="str">
        <f>case_lib!D36</f>
        <v>nudge抑制</v>
      </c>
      <c r="D37" s="55"/>
      <c r="E37" s="71"/>
      <c r="F37" s="69"/>
      <c r="G37" s="68"/>
      <c r="H37" s="68"/>
      <c r="I37" s="68"/>
      <c r="J37" s="69"/>
      <c r="K37" s="74"/>
      <c r="L37" s="75"/>
      <c r="M37" s="74"/>
      <c r="N37" s="74"/>
      <c r="O37" s="69"/>
      <c r="P37" s="68"/>
      <c r="Q37" s="69"/>
      <c r="R37" s="69"/>
      <c r="S37" s="55"/>
      <c r="T37" s="68"/>
      <c r="U37" s="68"/>
      <c r="V37" s="68"/>
      <c r="W37" s="76"/>
      <c r="X37" s="76"/>
      <c r="Y37" s="76"/>
      <c r="Z37" s="76"/>
      <c r="AA37" s="76"/>
      <c r="AB37" s="76"/>
    </row>
    <row r="38" ht="60" spans="1:28">
      <c r="A38" s="56" t="str">
        <f>case_lib!A37</f>
        <v>nudge_10_1</v>
      </c>
      <c r="B38" s="56" t="str">
        <f>case_lib!C37</f>
        <v>nudge</v>
      </c>
      <c r="C38" s="57" t="str">
        <f>case_lib!D37</f>
        <v>1.主车K_HV_speed，目标车K_TV_speed在邻道前方K_long_distance切入本车道；
2.主车接近目标车，到达nudge触发点时目标车处于nudge区域内(-0.3m-0.1m)</v>
      </c>
      <c r="D38" s="58" t="s">
        <v>403</v>
      </c>
      <c r="E38" s="70" t="str">
        <f>case_lib!R37</f>
        <v>1434/1435/2204/1466/5299/1474</v>
      </c>
      <c r="F38" s="58" t="s">
        <v>407</v>
      </c>
      <c r="G38" s="58"/>
      <c r="H38" s="58"/>
      <c r="I38" s="58"/>
      <c r="J38" s="67"/>
      <c r="K38" s="58" t="s">
        <v>408</v>
      </c>
      <c r="L38" s="58"/>
      <c r="M38" s="57"/>
      <c r="N38" s="57"/>
      <c r="O38" s="58" t="s">
        <v>434</v>
      </c>
      <c r="P38" s="58"/>
      <c r="Q38" s="58"/>
      <c r="R38" s="57"/>
      <c r="S38" s="57"/>
      <c r="T38" s="57"/>
      <c r="U38" s="58"/>
      <c r="V38" s="57"/>
      <c r="W38" s="57"/>
      <c r="X38" s="57"/>
      <c r="Y38" s="58"/>
      <c r="Z38" s="57"/>
      <c r="AA38" s="57"/>
      <c r="AB38" s="57"/>
    </row>
    <row r="39" ht="60" spans="1:28">
      <c r="A39" s="56" t="str">
        <f>case_lib!A38</f>
        <v>nudge_10_2</v>
      </c>
      <c r="B39" s="56" t="str">
        <f>case_lib!C38</f>
        <v>nudge</v>
      </c>
      <c r="C39" s="57" t="str">
        <f>case_lib!D38</f>
        <v>1.主车K_HV_speed，目标车K_TV_speed在正前方K_long_distance切出本车道；
3.主车接近目标车，到达nudge触发点时目标车处于nudge区域内(-0.3m-0.1m)</v>
      </c>
      <c r="D39" s="58" t="s">
        <v>403</v>
      </c>
      <c r="E39" s="70" t="str">
        <f>case_lib!R38</f>
        <v>1434/1435/2204/1466/5299/1474</v>
      </c>
      <c r="F39" s="58" t="s">
        <v>407</v>
      </c>
      <c r="G39" s="58"/>
      <c r="H39" s="58"/>
      <c r="I39" s="58"/>
      <c r="J39" s="67"/>
      <c r="K39" s="58" t="s">
        <v>408</v>
      </c>
      <c r="L39" s="58"/>
      <c r="M39" s="57"/>
      <c r="N39" s="57"/>
      <c r="O39" s="58" t="s">
        <v>434</v>
      </c>
      <c r="P39" s="58"/>
      <c r="Q39" s="58"/>
      <c r="R39" s="57"/>
      <c r="S39" s="57"/>
      <c r="T39" s="57"/>
      <c r="U39" s="58"/>
      <c r="V39" s="57"/>
      <c r="W39" s="57"/>
      <c r="X39" s="57"/>
      <c r="Y39" s="58"/>
      <c r="Z39" s="57"/>
      <c r="AA39" s="57"/>
      <c r="AB39" s="57"/>
    </row>
    <row r="40" ht="90" spans="1:28">
      <c r="A40" s="56" t="str">
        <f>case_lib!A39</f>
        <v>nudge_10_3</v>
      </c>
      <c r="B40" s="56" t="str">
        <f>case_lib!C39</f>
        <v>nudge</v>
      </c>
      <c r="C40" s="57" t="str">
        <f>case_lib!D39</f>
        <v>1.主车K_HV_speed，目标车K_TV_speed在邻道前方K_long_distance nudge区域内(-0.3m-0.1m)；
2.主车接近目标车执行一次nudge后目标车离开nudge区域
3.目标车在5s内再次进入nudge区域</v>
      </c>
      <c r="D40" s="58" t="s">
        <v>403</v>
      </c>
      <c r="E40" s="70" t="str">
        <f>case_lib!R39</f>
        <v>1434/1435/2204/1466/5299/1474</v>
      </c>
      <c r="F40" s="58" t="s">
        <v>407</v>
      </c>
      <c r="G40" s="58"/>
      <c r="H40" s="58"/>
      <c r="I40" s="58"/>
      <c r="J40" s="67"/>
      <c r="K40" s="58" t="s">
        <v>408</v>
      </c>
      <c r="L40" s="58"/>
      <c r="M40" s="57"/>
      <c r="N40" s="57"/>
      <c r="O40" s="58" t="s">
        <v>434</v>
      </c>
      <c r="P40" s="58"/>
      <c r="Q40" s="58"/>
      <c r="R40" s="57"/>
      <c r="S40" s="57"/>
      <c r="T40" s="57"/>
      <c r="U40" s="58"/>
      <c r="V40" s="57"/>
      <c r="W40" s="57"/>
      <c r="X40" s="57"/>
      <c r="Y40" s="58"/>
      <c r="Z40" s="57"/>
      <c r="AA40" s="57"/>
      <c r="AB40" s="57"/>
    </row>
    <row r="41" ht="75" spans="1:28">
      <c r="A41" s="56" t="str">
        <f>case_lib!A40</f>
        <v>nudge_10_4</v>
      </c>
      <c r="B41" s="56" t="str">
        <f>case_lib!C40</f>
        <v>nudge</v>
      </c>
      <c r="C41" s="57" t="str">
        <f>case_lib!D40</f>
        <v>1.主车K_HV_speed，目标车K_TV_speed在邻道前方K_long_distance nudge区域内(-0.3m-0.1m)，两车均位于隧道中；
2.主车稳速接近目标车</v>
      </c>
      <c r="D41" s="58" t="s">
        <v>403</v>
      </c>
      <c r="E41" s="70" t="str">
        <f>case_lib!R40</f>
        <v>1434/1435/2204/1466/5299/1474</v>
      </c>
      <c r="F41" s="58" t="s">
        <v>435</v>
      </c>
      <c r="G41" s="58"/>
      <c r="H41" s="58" t="s">
        <v>374</v>
      </c>
      <c r="I41" s="58" t="s">
        <v>375</v>
      </c>
      <c r="J41" s="67" t="s">
        <v>376</v>
      </c>
      <c r="K41" s="58" t="s">
        <v>377</v>
      </c>
      <c r="L41" s="58" t="s">
        <v>378</v>
      </c>
      <c r="M41" s="57"/>
      <c r="N41" s="57"/>
      <c r="O41" s="58" t="s">
        <v>423</v>
      </c>
      <c r="P41" s="58" t="s">
        <v>391</v>
      </c>
      <c r="Q41" s="58"/>
      <c r="R41" s="57"/>
      <c r="S41" s="57"/>
      <c r="T41" s="57"/>
      <c r="U41" s="58"/>
      <c r="V41" s="57"/>
      <c r="W41" s="57"/>
      <c r="X41" s="57"/>
      <c r="Y41" s="58"/>
      <c r="Z41" s="57"/>
      <c r="AA41" s="57"/>
      <c r="AB41" s="57"/>
    </row>
    <row r="42" ht="75" spans="1:28">
      <c r="A42" s="56" t="str">
        <f>case_lib!A41</f>
        <v>nudge_10_5</v>
      </c>
      <c r="B42" s="56" t="str">
        <f>case_lib!C41</f>
        <v>nudge</v>
      </c>
      <c r="C42" s="57" t="str">
        <f>case_lib!D41</f>
        <v>1.主车K_HV_speed，目标车K_TV_speed在邻道前方K_long_distance nudge区域内(-0.3m-0.1m)，两车在隧道出口；
2.主车稳速接近目标车</v>
      </c>
      <c r="D42" s="58" t="s">
        <v>403</v>
      </c>
      <c r="E42" s="70" t="str">
        <f>case_lib!R41</f>
        <v>1434/1435/2204/1466/5299/1474</v>
      </c>
      <c r="F42" s="58" t="s">
        <v>435</v>
      </c>
      <c r="G42" s="58"/>
      <c r="H42" s="58" t="s">
        <v>374</v>
      </c>
      <c r="I42" s="58" t="s">
        <v>375</v>
      </c>
      <c r="J42" s="67" t="s">
        <v>376</v>
      </c>
      <c r="K42" s="58" t="s">
        <v>377</v>
      </c>
      <c r="L42" s="58" t="s">
        <v>378</v>
      </c>
      <c r="M42" s="57"/>
      <c r="N42" s="57"/>
      <c r="O42" s="58" t="s">
        <v>423</v>
      </c>
      <c r="P42" s="58" t="s">
        <v>391</v>
      </c>
      <c r="Q42" s="58"/>
      <c r="R42" s="57"/>
      <c r="S42" s="57"/>
      <c r="T42" s="57"/>
      <c r="U42" s="58"/>
      <c r="V42" s="57"/>
      <c r="W42" s="57"/>
      <c r="X42" s="57"/>
      <c r="Y42" s="58"/>
      <c r="Z42" s="57"/>
      <c r="AA42" s="57"/>
      <c r="AB42" s="57"/>
    </row>
    <row r="43" ht="75" spans="1:28">
      <c r="A43" s="56" t="str">
        <f>case_lib!A42</f>
        <v>nudge_10_6</v>
      </c>
      <c r="B43" s="56" t="str">
        <f>case_lib!C42</f>
        <v>nudge</v>
      </c>
      <c r="C43" s="57" t="str">
        <f>case_lib!D42</f>
        <v>1.主车K_HV_speed，目标车K_TV_speed在邻道前方K_long_distance nudge区域内(-0.3m-0.1m)；
2.主车所在的当前车道宽度不在定义的距离（[3.5m,4.5m]）内</v>
      </c>
      <c r="D43" s="58" t="s">
        <v>403</v>
      </c>
      <c r="E43" s="70" t="str">
        <f>case_lib!R42</f>
        <v>1434/1435/2204/1466/5299/1474</v>
      </c>
      <c r="F43" s="58" t="s">
        <v>436</v>
      </c>
      <c r="G43" s="58"/>
      <c r="H43" s="58" t="s">
        <v>374</v>
      </c>
      <c r="I43" s="58" t="s">
        <v>375</v>
      </c>
      <c r="J43" s="67" t="s">
        <v>376</v>
      </c>
      <c r="K43" s="58" t="s">
        <v>377</v>
      </c>
      <c r="L43" s="58" t="s">
        <v>378</v>
      </c>
      <c r="M43" s="57"/>
      <c r="N43" s="57"/>
      <c r="O43" s="58" t="s">
        <v>423</v>
      </c>
      <c r="P43" s="58" t="s">
        <v>391</v>
      </c>
      <c r="Q43" s="58"/>
      <c r="R43" s="57"/>
      <c r="S43" s="57"/>
      <c r="T43" s="57"/>
      <c r="U43" s="58"/>
      <c r="V43" s="57"/>
      <c r="W43" s="57"/>
      <c r="X43" s="57"/>
      <c r="Y43" s="58"/>
      <c r="Z43" s="57"/>
      <c r="AA43" s="57"/>
      <c r="AB43" s="57"/>
    </row>
    <row r="44" ht="75" spans="1:28">
      <c r="A44" s="56" t="str">
        <f>case_lib!A43</f>
        <v>nudge_10_7</v>
      </c>
      <c r="B44" s="56" t="str">
        <f>case_lib!C43</f>
        <v>nudge</v>
      </c>
      <c r="C44" s="57" t="str">
        <f>case_lib!D43</f>
        <v>1.主车K_HV_speed，目标车K_TV_speed在邻道前方K_long_distance nudge区域内(-0.3m-0.1m)；
2.主车距离两边道路路沿的距离小于预定义的距离（0.8m）</v>
      </c>
      <c r="D44" s="58" t="s">
        <v>403</v>
      </c>
      <c r="E44" s="70" t="str">
        <f>case_lib!R43</f>
        <v>1434/1435/2204/1466/5299/1474</v>
      </c>
      <c r="F44" s="58" t="s">
        <v>373</v>
      </c>
      <c r="G44" s="58"/>
      <c r="H44" s="58" t="s">
        <v>374</v>
      </c>
      <c r="I44" s="58" t="s">
        <v>375</v>
      </c>
      <c r="J44" s="67" t="s">
        <v>376</v>
      </c>
      <c r="K44" s="58" t="s">
        <v>377</v>
      </c>
      <c r="L44" s="58" t="s">
        <v>378</v>
      </c>
      <c r="M44" s="57"/>
      <c r="N44" s="57"/>
      <c r="O44" s="58" t="s">
        <v>423</v>
      </c>
      <c r="P44" s="58" t="s">
        <v>391</v>
      </c>
      <c r="Q44" s="58"/>
      <c r="R44" s="57"/>
      <c r="S44" s="57"/>
      <c r="T44" s="57"/>
      <c r="U44" s="58"/>
      <c r="V44" s="57"/>
      <c r="W44" s="57"/>
      <c r="X44" s="57"/>
      <c r="Y44" s="58"/>
      <c r="Z44" s="57"/>
      <c r="AA44" s="57"/>
      <c r="AB44" s="57"/>
    </row>
    <row r="45" ht="90" spans="1:28">
      <c r="A45" s="56" t="str">
        <f>case_lib!A44</f>
        <v>nudge_10_8</v>
      </c>
      <c r="B45" s="56" t="str">
        <f>case_lib!C44</f>
        <v>nudge</v>
      </c>
      <c r="C45" s="57" t="str">
        <f>case_lib!D44</f>
        <v>1.主车K_HV_speed，目标车K_TV_speed在邻道前方K_long_distance nudge区域内(-0.3m-0.1m)；
2.在时距8s内主车处于曲率半径小于nudge阈值（800m）的弯道内</v>
      </c>
      <c r="D45" s="58" t="s">
        <v>403</v>
      </c>
      <c r="E45" s="70" t="str">
        <f>case_lib!R44</f>
        <v>1434/1435/2204/1466/5299/1474</v>
      </c>
      <c r="F45" s="58" t="s">
        <v>437</v>
      </c>
      <c r="G45" s="58"/>
      <c r="H45" s="58" t="s">
        <v>374</v>
      </c>
      <c r="I45" s="58" t="s">
        <v>375</v>
      </c>
      <c r="J45" s="67" t="s">
        <v>376</v>
      </c>
      <c r="K45" s="58" t="s">
        <v>377</v>
      </c>
      <c r="L45" s="58" t="s">
        <v>378</v>
      </c>
      <c r="M45" s="57"/>
      <c r="N45" s="57"/>
      <c r="O45" s="58" t="s">
        <v>423</v>
      </c>
      <c r="P45" s="58" t="s">
        <v>391</v>
      </c>
      <c r="Q45" s="58"/>
      <c r="R45" s="57"/>
      <c r="S45" s="57"/>
      <c r="T45" s="57"/>
      <c r="U45" s="58"/>
      <c r="V45" s="57"/>
      <c r="W45" s="57"/>
      <c r="X45" s="57"/>
      <c r="Y45" s="58"/>
      <c r="Z45" s="57"/>
      <c r="AA45" s="57"/>
      <c r="AB45" s="57"/>
    </row>
    <row r="46" ht="75" spans="1:28">
      <c r="A46" s="56" t="str">
        <f>case_lib!A45</f>
        <v>nudge_10_9</v>
      </c>
      <c r="B46" s="56" t="str">
        <f>case_lib!C45</f>
        <v>nudge</v>
      </c>
      <c r="C46" s="57" t="str">
        <f>case_lib!D45</f>
        <v>1.主车K_HV_speed，目标车K_TV_speed在邻道前方K_long_distance nudge区域内(-0.3m-0.1m)；
2.在时距8s内主车和目标车之间的车道线出现实线</v>
      </c>
      <c r="D46" s="58" t="s">
        <v>403</v>
      </c>
      <c r="E46" s="70" t="str">
        <f>case_lib!R45</f>
        <v>1434/1435/2204/1466/5299/1474</v>
      </c>
      <c r="F46" s="58" t="s">
        <v>438</v>
      </c>
      <c r="G46" s="58"/>
      <c r="H46" s="58" t="s">
        <v>374</v>
      </c>
      <c r="I46" s="58" t="s">
        <v>375</v>
      </c>
      <c r="J46" s="67" t="s">
        <v>376</v>
      </c>
      <c r="K46" s="58" t="s">
        <v>377</v>
      </c>
      <c r="L46" s="58" t="s">
        <v>378</v>
      </c>
      <c r="M46" s="57"/>
      <c r="N46" s="57"/>
      <c r="O46" s="58" t="s">
        <v>423</v>
      </c>
      <c r="P46" s="58" t="s">
        <v>391</v>
      </c>
      <c r="Q46" s="58"/>
      <c r="R46" s="57"/>
      <c r="S46" s="57"/>
      <c r="T46" s="57"/>
      <c r="U46" s="58"/>
      <c r="V46" s="57"/>
      <c r="W46" s="57"/>
      <c r="X46" s="57"/>
      <c r="Y46" s="58"/>
      <c r="Z46" s="57"/>
      <c r="AA46" s="57"/>
      <c r="AB46" s="57"/>
    </row>
    <row r="47" ht="75" spans="1:28">
      <c r="A47" s="56" t="str">
        <f>case_lib!A46</f>
        <v>nudge_10_10</v>
      </c>
      <c r="B47" s="56" t="str">
        <f>case_lib!C46</f>
        <v>nudge</v>
      </c>
      <c r="C47" s="57" t="str">
        <f>case_lib!D46</f>
        <v>1.主车K_HV_speed，目标车K_TV_speed在邻道前方K_long_distance nudge区域内(-0.3m-0.1m)；
2.车道线变为虚线时主车到达nudge区域</v>
      </c>
      <c r="D47" s="58" t="s">
        <v>403</v>
      </c>
      <c r="E47" s="70" t="str">
        <f>case_lib!R46</f>
        <v>1434/1435/2204/1466/5299/1474</v>
      </c>
      <c r="F47" s="58" t="s">
        <v>439</v>
      </c>
      <c r="G47" s="58"/>
      <c r="H47" s="58" t="s">
        <v>374</v>
      </c>
      <c r="I47" s="58" t="s">
        <v>375</v>
      </c>
      <c r="J47" s="67" t="s">
        <v>376</v>
      </c>
      <c r="K47" s="58" t="s">
        <v>377</v>
      </c>
      <c r="L47" s="58" t="s">
        <v>378</v>
      </c>
      <c r="M47" s="57"/>
      <c r="N47" s="57"/>
      <c r="O47" s="58" t="s">
        <v>423</v>
      </c>
      <c r="P47" s="58" t="s">
        <v>391</v>
      </c>
      <c r="Q47" s="58"/>
      <c r="R47" s="57"/>
      <c r="S47" s="57"/>
      <c r="T47" s="57"/>
      <c r="U47" s="58"/>
      <c r="V47" s="57"/>
      <c r="W47" s="57"/>
      <c r="X47" s="57"/>
      <c r="Y47" s="58"/>
      <c r="Z47" s="57"/>
      <c r="AA47" s="57"/>
      <c r="AB47" s="57"/>
    </row>
    <row r="48" ht="75" spans="1:28">
      <c r="A48" s="56" t="str">
        <f>case_lib!A47</f>
        <v>nudge_10_11</v>
      </c>
      <c r="B48" s="56" t="str">
        <f>case_lib!C47</f>
        <v>nudge</v>
      </c>
      <c r="C48" s="57" t="str">
        <f>case_lib!D47</f>
        <v>1.主车K_HV_speed位于高速最左道，目标车K_TV_speed在邻道前方K_long_distance nudge区域内(-0.3m-0.1m)；
2.主车稳速接近目标车</v>
      </c>
      <c r="D48" s="58" t="s">
        <v>403</v>
      </c>
      <c r="E48" s="70" t="str">
        <f>case_lib!R47</f>
        <v>1434/1435/2204/1466/5299/1474</v>
      </c>
      <c r="F48" s="58" t="s">
        <v>373</v>
      </c>
      <c r="G48" s="58"/>
      <c r="H48" s="58" t="s">
        <v>374</v>
      </c>
      <c r="I48" s="58" t="s">
        <v>375</v>
      </c>
      <c r="J48" s="67" t="s">
        <v>376</v>
      </c>
      <c r="K48" s="58" t="s">
        <v>440</v>
      </c>
      <c r="L48" s="58" t="s">
        <v>378</v>
      </c>
      <c r="M48" s="57"/>
      <c r="N48" s="57"/>
      <c r="O48" s="58" t="s">
        <v>441</v>
      </c>
      <c r="P48" s="58" t="s">
        <v>391</v>
      </c>
      <c r="Q48" s="58"/>
      <c r="R48" s="57"/>
      <c r="S48" s="57"/>
      <c r="T48" s="57"/>
      <c r="U48" s="58"/>
      <c r="V48" s="57"/>
      <c r="W48" s="57"/>
      <c r="X48" s="57"/>
      <c r="Y48" s="58"/>
      <c r="Z48" s="57"/>
      <c r="AA48" s="57"/>
      <c r="AB48" s="57"/>
    </row>
    <row r="49" ht="75" spans="1:28">
      <c r="A49" s="56" t="str">
        <f>case_lib!A48</f>
        <v>nudge_10_12</v>
      </c>
      <c r="B49" s="56" t="str">
        <f>case_lib!C48</f>
        <v>nudge</v>
      </c>
      <c r="C49" s="57" t="str">
        <f>case_lib!D48</f>
        <v>1.主车K_HV_speed小于20kph，目标车K_TV_speed在邻道前方K_long_distance nudge区域内(-0.3m-0.1m)；
2.主车稳速接近目标车</v>
      </c>
      <c r="D49" s="58" t="s">
        <v>403</v>
      </c>
      <c r="E49" s="70" t="str">
        <f>case_lib!R48</f>
        <v>1434/1435/2204/1466/5299/1474</v>
      </c>
      <c r="F49" s="58" t="s">
        <v>373</v>
      </c>
      <c r="G49" s="58"/>
      <c r="H49" s="58" t="s">
        <v>374</v>
      </c>
      <c r="I49" s="58" t="s">
        <v>375</v>
      </c>
      <c r="J49" s="67" t="s">
        <v>376</v>
      </c>
      <c r="K49" s="58" t="s">
        <v>442</v>
      </c>
      <c r="L49" s="58" t="s">
        <v>378</v>
      </c>
      <c r="M49" s="57"/>
      <c r="N49" s="57"/>
      <c r="O49" s="58" t="s">
        <v>443</v>
      </c>
      <c r="P49" s="58" t="s">
        <v>391</v>
      </c>
      <c r="Q49" s="58"/>
      <c r="R49" s="57"/>
      <c r="S49" s="57"/>
      <c r="T49" s="57"/>
      <c r="U49" s="58"/>
      <c r="V49" s="57"/>
      <c r="W49" s="57"/>
      <c r="X49" s="57"/>
      <c r="Y49" s="58"/>
      <c r="Z49" s="57"/>
      <c r="AA49" s="57"/>
      <c r="AB49" s="57"/>
    </row>
    <row r="50" ht="75" spans="1:28">
      <c r="A50" s="56" t="str">
        <f>case_lib!A49</f>
        <v>nudge_10_13</v>
      </c>
      <c r="B50" s="56" t="str">
        <f>case_lib!C49</f>
        <v>nudge</v>
      </c>
      <c r="C50" s="57" t="str">
        <f>case_lib!D49</f>
        <v>1.主车K_HV_speed，目标车K_TV_speed在邻道前方K_long_distance nudge区域内(-0.3m-0.1m)；
2.主车稳速接近目标车，在nudge过程中速度降低到20kph以下</v>
      </c>
      <c r="D50" s="58" t="s">
        <v>403</v>
      </c>
      <c r="E50" s="70" t="str">
        <f>case_lib!R49</f>
        <v>1434/1435/2204/1466/5299/1474</v>
      </c>
      <c r="F50" s="58" t="s">
        <v>407</v>
      </c>
      <c r="G50" s="58"/>
      <c r="H50" s="58"/>
      <c r="I50" s="58"/>
      <c r="J50" s="67"/>
      <c r="K50" s="58" t="s">
        <v>444</v>
      </c>
      <c r="L50" s="58"/>
      <c r="M50" s="58"/>
      <c r="N50" s="57"/>
      <c r="O50" s="58" t="s">
        <v>445</v>
      </c>
      <c r="P50" s="58"/>
      <c r="Q50" s="58"/>
      <c r="R50" s="57"/>
      <c r="S50" s="57"/>
      <c r="T50" s="57"/>
      <c r="U50" s="58"/>
      <c r="V50" s="57"/>
      <c r="W50" s="57"/>
      <c r="X50" s="57"/>
      <c r="Y50" s="58"/>
      <c r="Z50" s="57"/>
      <c r="AA50" s="57"/>
      <c r="AB50" s="57"/>
    </row>
    <row r="51" ht="75" spans="1:28">
      <c r="A51" s="56" t="str">
        <f>case_lib!A50</f>
        <v>nudge_10_14</v>
      </c>
      <c r="B51" s="56" t="str">
        <f>case_lib!C50</f>
        <v>nudge</v>
      </c>
      <c r="C51" s="57" t="str">
        <f>case_lib!D50</f>
        <v>1.主车K_HV_speed，目标车K_TV_speed大于60kph在邻道前方K_long_distance nudge区域内(-0.3m-0.1m)；
2.主车稳速接近目标车</v>
      </c>
      <c r="D51" s="58" t="s">
        <v>403</v>
      </c>
      <c r="E51" s="70" t="str">
        <f>case_lib!R50</f>
        <v>1434/1435/2204/1466/5299/1474</v>
      </c>
      <c r="F51" s="58" t="s">
        <v>373</v>
      </c>
      <c r="G51" s="58"/>
      <c r="H51" s="58" t="s">
        <v>374</v>
      </c>
      <c r="I51" s="58" t="s">
        <v>375</v>
      </c>
      <c r="J51" s="67" t="s">
        <v>376</v>
      </c>
      <c r="K51" s="58" t="s">
        <v>377</v>
      </c>
      <c r="L51" s="58" t="s">
        <v>378</v>
      </c>
      <c r="M51" s="57"/>
      <c r="N51" s="57"/>
      <c r="O51" s="58" t="s">
        <v>446</v>
      </c>
      <c r="P51" s="58" t="s">
        <v>391</v>
      </c>
      <c r="Q51" s="58"/>
      <c r="R51" s="57"/>
      <c r="S51" s="57"/>
      <c r="T51" s="57"/>
      <c r="U51" s="58"/>
      <c r="V51" s="57"/>
      <c r="W51" s="57"/>
      <c r="X51" s="57"/>
      <c r="Y51" s="58"/>
      <c r="Z51" s="57"/>
      <c r="AA51" s="57"/>
      <c r="AB51" s="57"/>
    </row>
    <row r="52" ht="75" spans="1:28">
      <c r="A52" s="56" t="str">
        <f>case_lib!A51</f>
        <v>nudge_10_15</v>
      </c>
      <c r="B52" s="56" t="str">
        <f>case_lib!C51</f>
        <v>nudge</v>
      </c>
      <c r="C52" s="57" t="str">
        <f>case_lib!D51</f>
        <v>1.主车K_HV_speed，目标车K_TV_speed在邻道前方K_long_distance nudge区域内(-0.3m-0.1m)；
2.目标车在nudge区域内/外反复蛇形，主车稳速接近目标车</v>
      </c>
      <c r="D52" s="58" t="s">
        <v>403</v>
      </c>
      <c r="E52" s="70" t="str">
        <f>case_lib!R51</f>
        <v>1434/1435/2204/1466/5299/1474</v>
      </c>
      <c r="F52" s="58" t="s">
        <v>407</v>
      </c>
      <c r="G52" s="58"/>
      <c r="H52" s="58"/>
      <c r="I52" s="58"/>
      <c r="J52" s="67"/>
      <c r="K52" s="58" t="s">
        <v>408</v>
      </c>
      <c r="L52" s="58"/>
      <c r="M52" s="57"/>
      <c r="N52" s="57"/>
      <c r="O52" s="58" t="s">
        <v>434</v>
      </c>
      <c r="P52" s="58"/>
      <c r="Q52" s="58"/>
      <c r="R52" s="57"/>
      <c r="S52" s="57"/>
      <c r="T52" s="57"/>
      <c r="U52" s="58"/>
      <c r="V52" s="57"/>
      <c r="W52" s="57"/>
      <c r="X52" s="57"/>
      <c r="Y52" s="58"/>
      <c r="Z52" s="57"/>
      <c r="AA52" s="57"/>
      <c r="AB52" s="57"/>
    </row>
    <row r="53" s="37" customFormat="true" ht="22.8" customHeight="true" spans="1:28">
      <c r="A53" s="52" t="str">
        <f>case_lib!A52</f>
        <v>nudge_11</v>
      </c>
      <c r="B53" s="53" t="str">
        <f>case_lib!C52</f>
        <v>nudge</v>
      </c>
      <c r="C53" s="54" t="str">
        <f>case_lib!D52</f>
        <v>nudge取消</v>
      </c>
      <c r="D53" s="55"/>
      <c r="E53" s="71"/>
      <c r="F53" s="69"/>
      <c r="G53" s="68"/>
      <c r="H53" s="68"/>
      <c r="I53" s="68"/>
      <c r="J53" s="69"/>
      <c r="K53" s="74"/>
      <c r="L53" s="75"/>
      <c r="M53" s="74"/>
      <c r="N53" s="74"/>
      <c r="O53" s="69"/>
      <c r="P53" s="68"/>
      <c r="Q53" s="69"/>
      <c r="R53" s="69"/>
      <c r="S53" s="55"/>
      <c r="T53" s="68"/>
      <c r="U53" s="68"/>
      <c r="V53" s="68"/>
      <c r="W53" s="76"/>
      <c r="X53" s="76"/>
      <c r="Y53" s="76"/>
      <c r="Z53" s="76"/>
      <c r="AA53" s="76"/>
      <c r="AB53" s="76"/>
    </row>
    <row r="54" ht="75" spans="1:28">
      <c r="A54" s="56" t="str">
        <f>case_lib!A53</f>
        <v>nudge_11_1</v>
      </c>
      <c r="B54" s="56" t="str">
        <f>case_lib!C53</f>
        <v>nudge</v>
      </c>
      <c r="C54" s="57" t="str">
        <f>case_lib!D53</f>
        <v>1.主车K_HV_speed，目标车K_TV_speed在邻道前方K_long_distance nudge区域内(-0.3m-0.1m)；
2.主车接近过程中执行nudge，在nudge过程中时距1s内曲率半径降低到小于等于600m</v>
      </c>
      <c r="D54" s="58" t="s">
        <v>403</v>
      </c>
      <c r="E54" s="70" t="str">
        <f>case_lib!R53</f>
        <v>1437/1438/5302</v>
      </c>
      <c r="F54" s="58" t="s">
        <v>407</v>
      </c>
      <c r="G54" s="58"/>
      <c r="H54" s="58"/>
      <c r="I54" s="58"/>
      <c r="J54" s="67"/>
      <c r="K54" s="58" t="s">
        <v>408</v>
      </c>
      <c r="L54" s="58"/>
      <c r="M54" s="57"/>
      <c r="N54" s="57"/>
      <c r="O54" s="58" t="s">
        <v>434</v>
      </c>
      <c r="P54" s="58"/>
      <c r="Q54" s="58"/>
      <c r="R54" s="57"/>
      <c r="S54" s="57"/>
      <c r="T54" s="57"/>
      <c r="U54" s="58"/>
      <c r="V54" s="57"/>
      <c r="W54" s="57"/>
      <c r="X54" s="57"/>
      <c r="Y54" s="58"/>
      <c r="Z54" s="57"/>
      <c r="AA54" s="57"/>
      <c r="AB54" s="57"/>
    </row>
    <row r="55" ht="75" spans="1:28">
      <c r="A55" s="56" t="str">
        <f>case_lib!A54</f>
        <v>nudge_11_2</v>
      </c>
      <c r="B55" s="56" t="str">
        <f>case_lib!C54</f>
        <v>nudge</v>
      </c>
      <c r="C55" s="57" t="str">
        <f>case_lib!D54</f>
        <v>1.主车K_HV_speed，目标车K_TV_speed在邻道前方K_long_distance nudge区域内(-0.3m-0.1m)；
2.主车执行nudge过程中，时距1s内和目标车之间的车道线型出现实线</v>
      </c>
      <c r="D55" s="58" t="s">
        <v>403</v>
      </c>
      <c r="E55" s="70" t="str">
        <f>case_lib!R54</f>
        <v>1437/1438/5302</v>
      </c>
      <c r="F55" s="58" t="s">
        <v>407</v>
      </c>
      <c r="G55" s="58"/>
      <c r="H55" s="58"/>
      <c r="I55" s="58"/>
      <c r="J55" s="67"/>
      <c r="K55" s="58" t="s">
        <v>408</v>
      </c>
      <c r="L55" s="58"/>
      <c r="M55" s="57"/>
      <c r="N55" s="57"/>
      <c r="O55" s="58" t="s">
        <v>434</v>
      </c>
      <c r="P55" s="58"/>
      <c r="Q55" s="58"/>
      <c r="R55" s="57"/>
      <c r="S55" s="57"/>
      <c r="T55" s="57"/>
      <c r="U55" s="58"/>
      <c r="V55" s="57"/>
      <c r="W55" s="57"/>
      <c r="X55" s="57"/>
      <c r="Y55" s="58"/>
      <c r="Z55" s="57"/>
      <c r="AA55" s="57"/>
      <c r="AB55" s="57"/>
    </row>
    <row r="56" ht="90" spans="1:28">
      <c r="A56" s="56" t="str">
        <f>case_lib!A55</f>
        <v>nudge_11_3</v>
      </c>
      <c r="B56" s="56" t="str">
        <f>case_lib!C55</f>
        <v>nudge</v>
      </c>
      <c r="C56" s="57" t="str">
        <f>case_lib!D55</f>
        <v>1.主车K_HV_speed，目标车K_TV_speed在邻道前方K_long_distance nudge区域内(-0.3m-0.1m)；
2.主车接近过程中执行nudge，目标车调整车速与主车并行使nudge超过最大允许时间（20s）</v>
      </c>
      <c r="D56" s="58" t="s">
        <v>403</v>
      </c>
      <c r="E56" s="70" t="str">
        <f>case_lib!R55</f>
        <v>1437/1438/5302</v>
      </c>
      <c r="F56" s="58" t="s">
        <v>373</v>
      </c>
      <c r="G56" s="58"/>
      <c r="H56" s="58" t="s">
        <v>374</v>
      </c>
      <c r="I56" s="58" t="s">
        <v>375</v>
      </c>
      <c r="J56" s="67" t="s">
        <v>376</v>
      </c>
      <c r="K56" s="58" t="s">
        <v>377</v>
      </c>
      <c r="L56" s="58" t="s">
        <v>378</v>
      </c>
      <c r="M56" s="57"/>
      <c r="N56" s="57"/>
      <c r="O56" s="58" t="s">
        <v>423</v>
      </c>
      <c r="P56" s="58" t="s">
        <v>447</v>
      </c>
      <c r="Q56" s="58"/>
      <c r="R56" s="57"/>
      <c r="S56" s="57"/>
      <c r="T56" s="57"/>
      <c r="U56" s="58"/>
      <c r="V56" s="57"/>
      <c r="W56" s="57"/>
      <c r="X56" s="57"/>
      <c r="Y56" s="58"/>
      <c r="Z56" s="57"/>
      <c r="AA56" s="57"/>
      <c r="AB56" s="57"/>
    </row>
    <row r="57" ht="75" spans="1:28">
      <c r="A57" s="56" t="str">
        <f>case_lib!A56</f>
        <v>nudge_11_4</v>
      </c>
      <c r="B57" s="56" t="str">
        <f>case_lib!C56</f>
        <v>nudge</v>
      </c>
      <c r="C57" s="57" t="str">
        <f>case_lib!D56</f>
        <v>1.主车K_HV_speed，目标车K_TV_speed在邻道前方K_long_distance nudge区域内(-0.3m-0.1m)；
2.主车接近过程中执行nudge，目标车调整车速与主车并行20s内离开nudge区域</v>
      </c>
      <c r="D57" s="58" t="s">
        <v>403</v>
      </c>
      <c r="E57" s="70" t="str">
        <f>case_lib!R56</f>
        <v>1437/1438/5302</v>
      </c>
      <c r="F57" s="58" t="s">
        <v>373</v>
      </c>
      <c r="G57" s="58"/>
      <c r="H57" s="58" t="s">
        <v>374</v>
      </c>
      <c r="I57" s="58" t="s">
        <v>375</v>
      </c>
      <c r="J57" s="67" t="s">
        <v>376</v>
      </c>
      <c r="K57" s="58" t="s">
        <v>377</v>
      </c>
      <c r="L57" s="58" t="s">
        <v>378</v>
      </c>
      <c r="M57" s="57"/>
      <c r="N57" s="57"/>
      <c r="O57" s="58" t="s">
        <v>423</v>
      </c>
      <c r="P57" s="58" t="s">
        <v>448</v>
      </c>
      <c r="Q57" s="58"/>
      <c r="R57" s="57"/>
      <c r="S57" s="57"/>
      <c r="T57" s="57"/>
      <c r="U57" s="58"/>
      <c r="V57" s="57"/>
      <c r="W57" s="57"/>
      <c r="X57" s="57"/>
      <c r="Y57" s="58"/>
      <c r="Z57" s="57"/>
      <c r="AA57" s="57"/>
      <c r="AB57" s="57"/>
    </row>
    <row r="58" ht="75" spans="1:28">
      <c r="A58" s="56" t="str">
        <f>case_lib!A57</f>
        <v>nudge_11_5</v>
      </c>
      <c r="B58" s="56" t="str">
        <f>case_lib!C57</f>
        <v>nudge</v>
      </c>
      <c r="C58" s="57" t="str">
        <f>case_lib!D57</f>
        <v>1.主车K_HV_speed，目标车K_TV_speed在邻道前方K_long_distance nudge区域内(-0.3m-0.1m)；
2.两车均在隧道外，主车接近过程中执行nudge，nudge过程中进入隧道</v>
      </c>
      <c r="D58" s="58" t="s">
        <v>403</v>
      </c>
      <c r="E58" s="70" t="str">
        <f>case_lib!R57</f>
        <v>1437/1438/5302</v>
      </c>
      <c r="F58" s="58" t="s">
        <v>407</v>
      </c>
      <c r="G58" s="58"/>
      <c r="H58" s="58"/>
      <c r="I58" s="58"/>
      <c r="J58" s="67"/>
      <c r="K58" s="58" t="s">
        <v>408</v>
      </c>
      <c r="L58" s="58"/>
      <c r="M58" s="57"/>
      <c r="N58" s="57"/>
      <c r="O58" s="58" t="s">
        <v>434</v>
      </c>
      <c r="P58" s="58"/>
      <c r="Q58" s="58"/>
      <c r="R58" s="57"/>
      <c r="S58" s="57"/>
      <c r="T58" s="57"/>
      <c r="U58" s="58"/>
      <c r="V58" s="57"/>
      <c r="W58" s="57"/>
      <c r="X58" s="57"/>
      <c r="Y58" s="58"/>
      <c r="Z58" s="57"/>
      <c r="AA58" s="57"/>
      <c r="AB58" s="57"/>
    </row>
    <row r="59" ht="75" spans="1:28">
      <c r="A59" s="56" t="str">
        <f>case_lib!A58</f>
        <v>nudge_11_6</v>
      </c>
      <c r="B59" s="56" t="str">
        <f>case_lib!C58</f>
        <v>nudge</v>
      </c>
      <c r="C59" s="57" t="str">
        <f>case_lib!D58</f>
        <v>1.主车K_HV_speed，目标车K_TV_speed在邻道前方K_long_distance nudge区域内(-0.3m-0.1m)；
2.主车nudge过程中，车道宽度降低到3.5m以下或增大到4.5m以上</v>
      </c>
      <c r="D59" s="58" t="s">
        <v>403</v>
      </c>
      <c r="E59" s="70" t="str">
        <f>case_lib!R58</f>
        <v>1437/1438/5302</v>
      </c>
      <c r="F59" s="58" t="s">
        <v>407</v>
      </c>
      <c r="G59" s="58"/>
      <c r="H59" s="58"/>
      <c r="I59" s="58"/>
      <c r="J59" s="67"/>
      <c r="K59" s="58" t="s">
        <v>408</v>
      </c>
      <c r="L59" s="58"/>
      <c r="M59" s="57"/>
      <c r="N59" s="57"/>
      <c r="O59" s="58" t="s">
        <v>434</v>
      </c>
      <c r="P59" s="58"/>
      <c r="Q59" s="58"/>
      <c r="R59" s="57"/>
      <c r="S59" s="57"/>
      <c r="T59" s="57"/>
      <c r="U59" s="58"/>
      <c r="V59" s="57"/>
      <c r="W59" s="57"/>
      <c r="X59" s="57"/>
      <c r="Y59" s="58"/>
      <c r="Z59" s="57"/>
      <c r="AA59" s="57"/>
      <c r="AB59" s="57"/>
    </row>
    <row r="60" s="37" customFormat="true" ht="22.8" customHeight="true" spans="1:28">
      <c r="A60" s="52" t="str">
        <f>case_lib!A59</f>
        <v>nudge_12</v>
      </c>
      <c r="B60" s="53" t="str">
        <f>case_lib!C59</f>
        <v>nudge</v>
      </c>
      <c r="C60" s="54" t="str">
        <f>case_lib!D59</f>
        <v>nudge过程中司机误操作</v>
      </c>
      <c r="D60" s="55"/>
      <c r="E60" s="71"/>
      <c r="F60" s="69"/>
      <c r="G60" s="68"/>
      <c r="H60" s="68"/>
      <c r="I60" s="68"/>
      <c r="J60" s="69"/>
      <c r="K60" s="74"/>
      <c r="L60" s="75"/>
      <c r="M60" s="74"/>
      <c r="N60" s="74"/>
      <c r="O60" s="69"/>
      <c r="P60" s="68"/>
      <c r="Q60" s="69"/>
      <c r="R60" s="69"/>
      <c r="S60" s="55"/>
      <c r="T60" s="68"/>
      <c r="U60" s="68"/>
      <c r="V60" s="68"/>
      <c r="W60" s="76"/>
      <c r="X60" s="76"/>
      <c r="Y60" s="76"/>
      <c r="Z60" s="76"/>
      <c r="AA60" s="76"/>
      <c r="AB60" s="76"/>
    </row>
    <row r="61" ht="75" spans="1:28">
      <c r="A61" s="56" t="str">
        <f>case_lib!A60</f>
        <v>nudge_12_1</v>
      </c>
      <c r="B61" s="56" t="str">
        <f>case_lib!C60</f>
        <v>nudge</v>
      </c>
      <c r="C61" s="57" t="str">
        <f>case_lib!D60</f>
        <v>1.主车K_HV_speed，目标车K_TV_speed在邻道前方K_long_distance nudge区域内(-0.3m-0.1m)；
2.主车稳速接近目标车，在nudge过程中司机接管</v>
      </c>
      <c r="D61" s="58" t="s">
        <v>403</v>
      </c>
      <c r="E61" s="70" t="str">
        <f>case_lib!R60</f>
        <v>1434/1435/2204/1466/5299/1474</v>
      </c>
      <c r="F61" s="58" t="s">
        <v>373</v>
      </c>
      <c r="G61" s="58"/>
      <c r="H61" s="58" t="s">
        <v>374</v>
      </c>
      <c r="I61" s="58" t="s">
        <v>375</v>
      </c>
      <c r="J61" s="67" t="s">
        <v>376</v>
      </c>
      <c r="K61" s="58" t="s">
        <v>377</v>
      </c>
      <c r="L61" s="58" t="s">
        <v>378</v>
      </c>
      <c r="M61" s="57"/>
      <c r="N61" s="57"/>
      <c r="O61" s="58" t="s">
        <v>423</v>
      </c>
      <c r="P61" s="58" t="s">
        <v>449</v>
      </c>
      <c r="Q61" s="57"/>
      <c r="R61" s="57"/>
      <c r="S61" s="57"/>
      <c r="T61" s="57"/>
      <c r="U61" s="58"/>
      <c r="V61" s="57"/>
      <c r="W61" s="57"/>
      <c r="X61" s="57"/>
      <c r="Y61" s="58"/>
      <c r="Z61" s="57"/>
      <c r="AA61" s="57"/>
      <c r="AB61" s="57"/>
    </row>
    <row r="62" ht="75" spans="1:28">
      <c r="A62" s="56" t="str">
        <f>case_lib!A61</f>
        <v>nudge_12_2</v>
      </c>
      <c r="B62" s="56" t="str">
        <f>case_lib!C61</f>
        <v>nudge</v>
      </c>
      <c r="C62" s="57" t="str">
        <f>case_lib!D61</f>
        <v>1.主车K_HV_speed人工驾驶，目标车K_TV_speed在邻道前方K_long_distance nudge区域内(-0.3m-0.1m)；
2.主车接近目标车并行时进AD</v>
      </c>
      <c r="D62" s="58" t="s">
        <v>403</v>
      </c>
      <c r="E62" s="70" t="str">
        <f>case_lib!R61</f>
        <v>1434/1435/2204/1466/5299/1474</v>
      </c>
      <c r="F62" s="58" t="s">
        <v>373</v>
      </c>
      <c r="G62" s="58"/>
      <c r="H62" s="58" t="s">
        <v>374</v>
      </c>
      <c r="I62" s="58" t="s">
        <v>375</v>
      </c>
      <c r="J62" s="67" t="s">
        <v>376</v>
      </c>
      <c r="K62" s="58" t="s">
        <v>377</v>
      </c>
      <c r="L62" s="58" t="s">
        <v>378</v>
      </c>
      <c r="M62" s="57"/>
      <c r="N62" s="57"/>
      <c r="O62" s="58" t="s">
        <v>423</v>
      </c>
      <c r="P62" s="58" t="s">
        <v>449</v>
      </c>
      <c r="Q62" s="57"/>
      <c r="R62" s="57"/>
      <c r="S62" s="57"/>
      <c r="T62" s="57"/>
      <c r="U62" s="58"/>
      <c r="V62" s="57"/>
      <c r="W62" s="57"/>
      <c r="X62" s="57"/>
      <c r="Y62" s="58"/>
      <c r="Z62" s="57"/>
      <c r="AA62" s="57"/>
      <c r="AB62" s="57"/>
    </row>
    <row r="63" ht="60" spans="1:28">
      <c r="A63" s="56" t="str">
        <f>case_lib!A62</f>
        <v>nudge_12_3</v>
      </c>
      <c r="B63" s="56" t="str">
        <f>case_lib!C62</f>
        <v>nudge</v>
      </c>
      <c r="C63" s="57" t="str">
        <f>case_lib!D62</f>
        <v>1.主车K_HV_speed，目标车K_TV_speed在邻道前方K_long_distance nudge区域内(-0.3m-0.1m)；
2.主车nudge过程中按调速/调距按钮</v>
      </c>
      <c r="D63" s="58" t="s">
        <v>403</v>
      </c>
      <c r="E63" s="70" t="str">
        <f>case_lib!R62</f>
        <v>1434/1435/2204/1466/5299/1474</v>
      </c>
      <c r="F63" s="58" t="s">
        <v>407</v>
      </c>
      <c r="G63" s="58"/>
      <c r="H63" s="58"/>
      <c r="I63" s="58"/>
      <c r="J63" s="67"/>
      <c r="K63" s="58" t="s">
        <v>408</v>
      </c>
      <c r="L63" s="58"/>
      <c r="M63" s="57"/>
      <c r="N63" s="57"/>
      <c r="O63" s="58" t="s">
        <v>434</v>
      </c>
      <c r="P63" s="58"/>
      <c r="Q63" s="57"/>
      <c r="R63" s="57"/>
      <c r="S63" s="57"/>
      <c r="T63" s="57"/>
      <c r="U63" s="58"/>
      <c r="V63" s="57"/>
      <c r="W63" s="57"/>
      <c r="X63" s="57"/>
      <c r="Y63" s="58"/>
      <c r="Z63" s="57"/>
      <c r="AA63" s="57"/>
      <c r="AB63" s="57"/>
    </row>
    <row r="64" ht="75" spans="1:28">
      <c r="A64" s="56" t="str">
        <f>case_lib!A63</f>
        <v>nudge_12_4</v>
      </c>
      <c r="B64" s="56" t="str">
        <f>case_lib!C63</f>
        <v>nudge</v>
      </c>
      <c r="C64" s="57" t="str">
        <f>case_lib!D63</f>
        <v>1.主车K_HV_speed，目标车K_TV_speed在邻道前方K_long_distance nudge区域内(-0.3m-0.1m)；
2.主车nudge过程中按2次power on按键</v>
      </c>
      <c r="D64" s="58" t="s">
        <v>403</v>
      </c>
      <c r="E64" s="70" t="str">
        <f>case_lib!R63</f>
        <v>1434/1435/2204/1466/5299/1474</v>
      </c>
      <c r="F64" s="58" t="s">
        <v>373</v>
      </c>
      <c r="G64" s="58"/>
      <c r="H64" s="58" t="s">
        <v>374</v>
      </c>
      <c r="I64" s="58" t="s">
        <v>375</v>
      </c>
      <c r="J64" s="67" t="s">
        <v>376</v>
      </c>
      <c r="K64" s="58" t="s">
        <v>377</v>
      </c>
      <c r="L64" s="58" t="s">
        <v>378</v>
      </c>
      <c r="M64" s="57"/>
      <c r="N64" s="57"/>
      <c r="O64" s="58" t="s">
        <v>423</v>
      </c>
      <c r="P64" s="58" t="s">
        <v>449</v>
      </c>
      <c r="Q64" s="58" t="s">
        <v>450</v>
      </c>
      <c r="R64" s="57"/>
      <c r="S64" s="57"/>
      <c r="T64" s="57"/>
      <c r="U64" s="58"/>
      <c r="V64" s="57"/>
      <c r="W64" s="57"/>
      <c r="X64" s="57"/>
      <c r="Y64" s="58"/>
      <c r="Z64" s="57"/>
      <c r="AA64" s="57"/>
      <c r="AB64" s="57"/>
    </row>
    <row r="65" s="37" customFormat="true" ht="22.8" customHeight="true" spans="1:28">
      <c r="A65" s="52" t="str">
        <f>case_lib!A64</f>
        <v>nudge_13</v>
      </c>
      <c r="B65" s="53" t="str">
        <f>case_lib!C64</f>
        <v>nudge</v>
      </c>
      <c r="C65" s="54" t="str">
        <f>case_lib!D64</f>
        <v>触发fallback</v>
      </c>
      <c r="D65" s="55"/>
      <c r="E65" s="71"/>
      <c r="F65" s="69"/>
      <c r="G65" s="68"/>
      <c r="H65" s="68"/>
      <c r="I65" s="68"/>
      <c r="J65" s="69"/>
      <c r="K65" s="74"/>
      <c r="L65" s="75"/>
      <c r="M65" s="74"/>
      <c r="N65" s="74"/>
      <c r="O65" s="69"/>
      <c r="P65" s="68"/>
      <c r="Q65" s="69"/>
      <c r="R65" s="69"/>
      <c r="S65" s="55"/>
      <c r="T65" s="68"/>
      <c r="U65" s="68"/>
      <c r="V65" s="68"/>
      <c r="W65" s="76"/>
      <c r="X65" s="76"/>
      <c r="Y65" s="76"/>
      <c r="Z65" s="76"/>
      <c r="AA65" s="76"/>
      <c r="AB65" s="76"/>
    </row>
    <row r="66" ht="75" spans="1:28">
      <c r="A66" s="56" t="str">
        <f>case_lib!A65</f>
        <v>nudge_13_1</v>
      </c>
      <c r="B66" s="56" t="str">
        <f>case_lib!C65</f>
        <v>nudge</v>
      </c>
      <c r="C66" s="57" t="str">
        <f>case_lib!D65</f>
        <v>1.主车K_HV_speed，TV1速度K_TV_speed在邻道前方K_long_distance nudge区域内(-0.3m-0.1m)；
2.主车nudge时间超过20s取消nudge；
3.TV2横向切入本车道</v>
      </c>
      <c r="D66" s="58" t="s">
        <v>403</v>
      </c>
      <c r="E66" s="70" t="str">
        <f>case_lib!R65</f>
        <v>1437/1438/5302</v>
      </c>
      <c r="F66" s="58" t="s">
        <v>395</v>
      </c>
      <c r="G66" s="58"/>
      <c r="H66" s="58" t="s">
        <v>374</v>
      </c>
      <c r="I66" s="58" t="s">
        <v>375</v>
      </c>
      <c r="J66" s="67" t="s">
        <v>376</v>
      </c>
      <c r="K66" s="58" t="s">
        <v>451</v>
      </c>
      <c r="L66" s="58" t="s">
        <v>378</v>
      </c>
      <c r="M66" s="57"/>
      <c r="N66" s="57"/>
      <c r="O66" s="58" t="s">
        <v>452</v>
      </c>
      <c r="P66" s="58" t="s">
        <v>391</v>
      </c>
      <c r="Q66" s="58"/>
      <c r="R66" s="57"/>
      <c r="S66" s="57"/>
      <c r="T66" s="58" t="s">
        <v>453</v>
      </c>
      <c r="U66" s="58" t="s">
        <v>454</v>
      </c>
      <c r="V66" s="57"/>
      <c r="W66" s="57"/>
      <c r="X66" s="57"/>
      <c r="Y66" s="58"/>
      <c r="Z66" s="57"/>
      <c r="AA66" s="57"/>
      <c r="AB66" s="57"/>
    </row>
  </sheetData>
  <autoFilter ref="A4:AMB5">
    <extLst/>
  </autoFilter>
  <mergeCells count="8">
    <mergeCell ref="F1:G1"/>
    <mergeCell ref="H1:AB1"/>
    <mergeCell ref="F2:G2"/>
    <mergeCell ref="H2:J2"/>
    <mergeCell ref="K2:N2"/>
    <mergeCell ref="O2:S2"/>
    <mergeCell ref="T2:X2"/>
    <mergeCell ref="Y2:AB2"/>
  </mergeCells>
  <conditionalFormatting sqref="A6">
    <cfRule type="cellIs" dxfId="0" priority="26" operator="equal">
      <formula>"Pass"</formula>
    </cfRule>
    <cfRule type="cellIs" dxfId="1" priority="25" operator="equal">
      <formula>"Fail"</formula>
    </cfRule>
  </conditionalFormatting>
  <conditionalFormatting sqref="A9">
    <cfRule type="cellIs" dxfId="0" priority="24" operator="equal">
      <formula>"Pass"</formula>
    </cfRule>
    <cfRule type="cellIs" dxfId="1" priority="23" operator="equal">
      <formula>"Fail"</formula>
    </cfRule>
  </conditionalFormatting>
  <conditionalFormatting sqref="A12">
    <cfRule type="cellIs" dxfId="0" priority="22" operator="equal">
      <formula>"Pass"</formula>
    </cfRule>
    <cfRule type="cellIs" dxfId="1" priority="21" operator="equal">
      <formula>"Fail"</formula>
    </cfRule>
  </conditionalFormatting>
  <conditionalFormatting sqref="A15">
    <cfRule type="cellIs" dxfId="0" priority="20" operator="equal">
      <formula>"Pass"</formula>
    </cfRule>
    <cfRule type="cellIs" dxfId="1" priority="19" operator="equal">
      <formula>"Fail"</formula>
    </cfRule>
  </conditionalFormatting>
  <conditionalFormatting sqref="A18">
    <cfRule type="cellIs" dxfId="0" priority="18" operator="equal">
      <formula>"Pass"</formula>
    </cfRule>
    <cfRule type="cellIs" dxfId="1" priority="17" operator="equal">
      <formula>"Fail"</formula>
    </cfRule>
  </conditionalFormatting>
  <conditionalFormatting sqref="A22">
    <cfRule type="cellIs" dxfId="0" priority="16" operator="equal">
      <formula>"Pass"</formula>
    </cfRule>
    <cfRule type="cellIs" dxfId="1" priority="15" operator="equal">
      <formula>"Fail"</formula>
    </cfRule>
  </conditionalFormatting>
  <conditionalFormatting sqref="A24">
    <cfRule type="cellIs" dxfId="0" priority="14" operator="equal">
      <formula>"Pass"</formula>
    </cfRule>
    <cfRule type="cellIs" dxfId="1" priority="13" operator="equal">
      <formula>"Fail"</formula>
    </cfRule>
  </conditionalFormatting>
  <conditionalFormatting sqref="A27">
    <cfRule type="cellIs" dxfId="0" priority="12" operator="equal">
      <formula>"Pass"</formula>
    </cfRule>
    <cfRule type="cellIs" dxfId="1" priority="11" operator="equal">
      <formula>"Fail"</formula>
    </cfRule>
  </conditionalFormatting>
  <conditionalFormatting sqref="A30">
    <cfRule type="cellIs" dxfId="0" priority="10" operator="equal">
      <formula>"Pass"</formula>
    </cfRule>
    <cfRule type="cellIs" dxfId="1" priority="9" operator="equal">
      <formula>"Fail"</formula>
    </cfRule>
  </conditionalFormatting>
  <conditionalFormatting sqref="A37">
    <cfRule type="cellIs" dxfId="0" priority="8" operator="equal">
      <formula>"Pass"</formula>
    </cfRule>
    <cfRule type="cellIs" dxfId="1" priority="7" operator="equal">
      <formula>"Fail"</formula>
    </cfRule>
  </conditionalFormatting>
  <conditionalFormatting sqref="A53">
    <cfRule type="cellIs" dxfId="0" priority="6" operator="equal">
      <formula>"Pass"</formula>
    </cfRule>
    <cfRule type="cellIs" dxfId="1" priority="5" operator="equal">
      <formula>"Fail"</formula>
    </cfRule>
  </conditionalFormatting>
  <conditionalFormatting sqref="A60">
    <cfRule type="cellIs" dxfId="0" priority="4" operator="equal">
      <formula>"Pass"</formula>
    </cfRule>
    <cfRule type="cellIs" dxfId="1" priority="3" operator="equal">
      <formula>"Fail"</formula>
    </cfRule>
  </conditionalFormatting>
  <conditionalFormatting sqref="A65">
    <cfRule type="cellIs" dxfId="0" priority="2" operator="equal">
      <formula>"Pass"</formula>
    </cfRule>
    <cfRule type="cellIs" dxfId="1" priority="1" operator="equal">
      <formula>"Fail"</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
  <sheetViews>
    <sheetView tabSelected="1" workbookViewId="0">
      <selection activeCell="K25" sqref="K25"/>
    </sheetView>
  </sheetViews>
  <sheetFormatPr defaultColWidth="9" defaultRowHeight="15"/>
  <cols>
    <col min="1" max="1" width="11.75" style="17" customWidth="true"/>
    <col min="2" max="2" width="8.375" style="17" customWidth="true"/>
    <col min="3" max="3" width="6.5" style="17" customWidth="true"/>
    <col min="4" max="4" width="36.5" style="18" customWidth="true"/>
    <col min="5" max="5" width="4.75" style="18" customWidth="true"/>
    <col min="6" max="6" width="4.5" style="18" customWidth="true"/>
    <col min="7" max="7" width="10.375" style="18" customWidth="true"/>
    <col min="8" max="8" width="10.75" style="18" customWidth="true"/>
    <col min="9" max="26" width="10.375" style="18" customWidth="true"/>
    <col min="27" max="16384" width="9" style="19"/>
  </cols>
  <sheetData>
    <row r="1" spans="1:26">
      <c r="A1" s="20" t="s">
        <v>455</v>
      </c>
      <c r="B1" s="20" t="s">
        <v>456</v>
      </c>
      <c r="C1" s="20" t="s">
        <v>457</v>
      </c>
      <c r="D1" s="20" t="s">
        <v>458</v>
      </c>
      <c r="E1" s="20" t="s">
        <v>459</v>
      </c>
      <c r="F1" s="20" t="s">
        <v>460</v>
      </c>
      <c r="G1" s="20" t="s">
        <v>461</v>
      </c>
      <c r="H1" s="20" t="s">
        <v>462</v>
      </c>
      <c r="I1" s="20" t="s">
        <v>463</v>
      </c>
      <c r="J1" s="20" t="s">
        <v>464</v>
      </c>
      <c r="K1" s="20" t="s">
        <v>465</v>
      </c>
      <c r="L1" s="20" t="s">
        <v>466</v>
      </c>
      <c r="M1" s="20" t="s">
        <v>467</v>
      </c>
      <c r="N1" s="20" t="s">
        <v>468</v>
      </c>
      <c r="O1" s="20" t="s">
        <v>469</v>
      </c>
      <c r="P1" s="20" t="s">
        <v>470</v>
      </c>
      <c r="Q1" s="20" t="s">
        <v>471</v>
      </c>
      <c r="R1" s="20" t="s">
        <v>472</v>
      </c>
      <c r="S1" s="20" t="s">
        <v>473</v>
      </c>
      <c r="T1" s="20" t="s">
        <v>474</v>
      </c>
      <c r="U1" s="20" t="s">
        <v>475</v>
      </c>
      <c r="V1" s="20" t="s">
        <v>476</v>
      </c>
      <c r="W1" s="20" t="s">
        <v>477</v>
      </c>
      <c r="X1" s="20" t="s">
        <v>478</v>
      </c>
      <c r="Y1" s="20" t="s">
        <v>479</v>
      </c>
      <c r="Z1" s="20" t="s">
        <v>480</v>
      </c>
    </row>
    <row r="2" spans="1:26">
      <c r="A2" s="21" t="s">
        <v>237</v>
      </c>
      <c r="B2" s="21" t="s">
        <v>356</v>
      </c>
      <c r="C2" s="22" t="s">
        <v>481</v>
      </c>
      <c r="D2" s="23" t="s">
        <v>482</v>
      </c>
      <c r="E2" s="30" t="s">
        <v>483</v>
      </c>
      <c r="F2" s="30" t="s">
        <v>484</v>
      </c>
      <c r="G2" s="31">
        <v>11</v>
      </c>
      <c r="H2" s="31">
        <v>11</v>
      </c>
      <c r="I2" s="31">
        <v>100</v>
      </c>
      <c r="J2" s="31">
        <v>100</v>
      </c>
      <c r="K2" s="31">
        <v>10</v>
      </c>
      <c r="L2" s="31">
        <v>10</v>
      </c>
      <c r="M2" s="29"/>
      <c r="N2" s="29"/>
      <c r="O2" s="29"/>
      <c r="P2" s="29"/>
      <c r="Q2" s="29"/>
      <c r="R2" s="29"/>
      <c r="S2" s="29"/>
      <c r="T2" s="29"/>
      <c r="U2" s="29"/>
      <c r="V2" s="29"/>
      <c r="W2" s="29"/>
      <c r="X2" s="29"/>
      <c r="Y2" s="29"/>
      <c r="Z2" s="29"/>
    </row>
    <row r="3" spans="1:26">
      <c r="A3" s="24"/>
      <c r="B3" s="24"/>
      <c r="C3" s="22" t="s">
        <v>485</v>
      </c>
      <c r="D3" s="23" t="s">
        <v>486</v>
      </c>
      <c r="E3" s="30" t="s">
        <v>487</v>
      </c>
      <c r="F3" s="30" t="s">
        <v>484</v>
      </c>
      <c r="G3" s="31">
        <v>9</v>
      </c>
      <c r="H3" s="31">
        <v>9</v>
      </c>
      <c r="I3" s="31">
        <v>15</v>
      </c>
      <c r="J3" s="31">
        <v>15</v>
      </c>
      <c r="K3" s="31">
        <v>2</v>
      </c>
      <c r="L3" s="31">
        <v>2</v>
      </c>
      <c r="M3" s="29"/>
      <c r="N3" s="29"/>
      <c r="O3" s="29"/>
      <c r="P3" s="29"/>
      <c r="Q3" s="29"/>
      <c r="R3" s="29"/>
      <c r="S3" s="29"/>
      <c r="T3" s="29"/>
      <c r="U3" s="29"/>
      <c r="V3" s="29"/>
      <c r="W3" s="29"/>
      <c r="X3" s="29"/>
      <c r="Y3" s="29"/>
      <c r="Z3" s="29"/>
    </row>
    <row r="4" spans="1:26">
      <c r="A4" s="24"/>
      <c r="B4" s="24"/>
      <c r="C4" s="22" t="s">
        <v>488</v>
      </c>
      <c r="D4" s="25" t="s">
        <v>489</v>
      </c>
      <c r="E4" s="30" t="s">
        <v>483</v>
      </c>
      <c r="F4" s="30" t="s">
        <v>490</v>
      </c>
      <c r="G4" s="31">
        <v>71</v>
      </c>
      <c r="H4" s="31">
        <v>71</v>
      </c>
      <c r="I4" s="31"/>
      <c r="J4" s="31"/>
      <c r="K4" s="31"/>
      <c r="L4" s="31"/>
      <c r="M4" s="29"/>
      <c r="N4" s="29"/>
      <c r="O4" s="29"/>
      <c r="P4" s="29"/>
      <c r="Q4" s="29"/>
      <c r="R4" s="29"/>
      <c r="S4" s="29"/>
      <c r="T4" s="29"/>
      <c r="U4" s="29"/>
      <c r="V4" s="29"/>
      <c r="W4" s="29"/>
      <c r="X4" s="29"/>
      <c r="Y4" s="29"/>
      <c r="Z4" s="29"/>
    </row>
    <row r="5" spans="1:26">
      <c r="A5" s="26" t="s">
        <v>241</v>
      </c>
      <c r="B5" s="26" t="s">
        <v>356</v>
      </c>
      <c r="C5" s="22" t="s">
        <v>481</v>
      </c>
      <c r="D5" s="27" t="s">
        <v>491</v>
      </c>
      <c r="E5" s="32" t="s">
        <v>41</v>
      </c>
      <c r="F5" s="32" t="s">
        <v>490</v>
      </c>
      <c r="G5" s="32" t="s">
        <v>492</v>
      </c>
      <c r="H5" s="32" t="s">
        <v>492</v>
      </c>
      <c r="I5" s="29"/>
      <c r="J5" s="29"/>
      <c r="K5" s="29"/>
      <c r="L5" s="29"/>
      <c r="M5" s="29"/>
      <c r="N5" s="29"/>
      <c r="O5" s="29"/>
      <c r="P5" s="29"/>
      <c r="Q5" s="29"/>
      <c r="R5" s="29"/>
      <c r="S5" s="29"/>
      <c r="T5" s="29"/>
      <c r="U5" s="29"/>
      <c r="V5" s="29"/>
      <c r="W5" s="29"/>
      <c r="X5" s="29"/>
      <c r="Y5" s="29"/>
      <c r="Z5" s="29"/>
    </row>
    <row r="6" spans="1:26">
      <c r="A6" s="26" t="s">
        <v>247</v>
      </c>
      <c r="B6" s="26" t="s">
        <v>356</v>
      </c>
      <c r="C6" s="22" t="s">
        <v>481</v>
      </c>
      <c r="D6" s="27" t="s">
        <v>491</v>
      </c>
      <c r="E6" s="32" t="s">
        <v>41</v>
      </c>
      <c r="F6" s="32" t="s">
        <v>490</v>
      </c>
      <c r="G6" s="32" t="s">
        <v>492</v>
      </c>
      <c r="H6" s="32" t="s">
        <v>492</v>
      </c>
      <c r="I6" s="29"/>
      <c r="J6" s="29"/>
      <c r="K6" s="29"/>
      <c r="L6" s="29"/>
      <c r="M6" s="29"/>
      <c r="N6" s="29"/>
      <c r="O6" s="29"/>
      <c r="P6" s="29"/>
      <c r="Q6" s="29"/>
      <c r="R6" s="29"/>
      <c r="S6" s="29"/>
      <c r="T6" s="29"/>
      <c r="U6" s="29"/>
      <c r="V6" s="29"/>
      <c r="W6" s="29"/>
      <c r="X6" s="29"/>
      <c r="Y6" s="29"/>
      <c r="Z6" s="29"/>
    </row>
    <row r="7" spans="1:26">
      <c r="A7" s="28"/>
      <c r="B7" s="26" t="s">
        <v>357</v>
      </c>
      <c r="C7" s="22" t="s">
        <v>481</v>
      </c>
      <c r="D7" s="27" t="s">
        <v>491</v>
      </c>
      <c r="E7" s="32" t="s">
        <v>41</v>
      </c>
      <c r="F7" s="32" t="s">
        <v>490</v>
      </c>
      <c r="G7" s="32" t="s">
        <v>492</v>
      </c>
      <c r="H7" s="32" t="s">
        <v>492</v>
      </c>
      <c r="I7" s="29"/>
      <c r="J7" s="29"/>
      <c r="K7" s="29"/>
      <c r="L7" s="29"/>
      <c r="M7" s="29"/>
      <c r="N7" s="29"/>
      <c r="O7" s="29"/>
      <c r="P7" s="29"/>
      <c r="Q7" s="29"/>
      <c r="R7" s="29"/>
      <c r="S7" s="29"/>
      <c r="T7" s="29"/>
      <c r="U7" s="29"/>
      <c r="V7" s="29"/>
      <c r="W7" s="29"/>
      <c r="X7" s="29"/>
      <c r="Y7" s="29"/>
      <c r="Z7" s="29"/>
    </row>
    <row r="8" spans="1:26">
      <c r="A8" s="22"/>
      <c r="B8" s="22"/>
      <c r="C8" s="22"/>
      <c r="D8" s="29"/>
      <c r="E8" s="29"/>
      <c r="F8" s="29"/>
      <c r="G8" s="29"/>
      <c r="H8" s="29"/>
      <c r="I8" s="29"/>
      <c r="J8" s="29"/>
      <c r="K8" s="29"/>
      <c r="L8" s="29"/>
      <c r="M8" s="29"/>
      <c r="N8" s="29"/>
      <c r="O8" s="29"/>
      <c r="P8" s="29"/>
      <c r="Q8" s="29"/>
      <c r="R8" s="29"/>
      <c r="S8" s="29"/>
      <c r="T8" s="29"/>
      <c r="U8" s="29"/>
      <c r="V8" s="29"/>
      <c r="W8" s="29"/>
      <c r="X8" s="29"/>
      <c r="Y8" s="29"/>
      <c r="Z8" s="29"/>
    </row>
    <row r="9" spans="1:26">
      <c r="A9" s="22"/>
      <c r="B9" s="22"/>
      <c r="C9" s="22"/>
      <c r="D9" s="29"/>
      <c r="E9" s="29"/>
      <c r="F9" s="29"/>
      <c r="G9" s="29"/>
      <c r="H9" s="29"/>
      <c r="I9" s="29"/>
      <c r="J9" s="29"/>
      <c r="K9" s="29"/>
      <c r="L9" s="29"/>
      <c r="M9" s="29"/>
      <c r="N9" s="29"/>
      <c r="O9" s="29"/>
      <c r="P9" s="29"/>
      <c r="Q9" s="29"/>
      <c r="R9" s="29"/>
      <c r="S9" s="29"/>
      <c r="T9" s="29"/>
      <c r="U9" s="29"/>
      <c r="V9" s="29"/>
      <c r="W9" s="29"/>
      <c r="X9" s="29"/>
      <c r="Y9" s="29"/>
      <c r="Z9" s="29"/>
    </row>
    <row r="10" spans="1:26">
      <c r="A10" s="22"/>
      <c r="B10" s="22"/>
      <c r="C10" s="22"/>
      <c r="D10" s="29"/>
      <c r="E10" s="29"/>
      <c r="F10" s="29"/>
      <c r="G10" s="29"/>
      <c r="H10" s="29"/>
      <c r="I10" s="29"/>
      <c r="J10" s="29"/>
      <c r="K10" s="29"/>
      <c r="L10" s="29"/>
      <c r="M10" s="29"/>
      <c r="N10" s="29"/>
      <c r="O10" s="29"/>
      <c r="P10" s="29"/>
      <c r="Q10" s="29"/>
      <c r="R10" s="29"/>
      <c r="S10" s="29"/>
      <c r="T10" s="29"/>
      <c r="U10" s="29"/>
      <c r="V10" s="29"/>
      <c r="W10" s="29"/>
      <c r="X10" s="29"/>
      <c r="Y10" s="29"/>
      <c r="Z10" s="29"/>
    </row>
    <row r="11" spans="1:26">
      <c r="A11" s="22"/>
      <c r="B11" s="22"/>
      <c r="C11" s="22"/>
      <c r="D11" s="29"/>
      <c r="E11" s="29"/>
      <c r="F11" s="29"/>
      <c r="G11" s="29"/>
      <c r="H11" s="29"/>
      <c r="I11" s="29"/>
      <c r="J11" s="29"/>
      <c r="K11" s="29"/>
      <c r="L11" s="29"/>
      <c r="M11" s="29"/>
      <c r="N11" s="29"/>
      <c r="O11" s="29"/>
      <c r="P11" s="29"/>
      <c r="Q11" s="29"/>
      <c r="R11" s="29"/>
      <c r="S11" s="29"/>
      <c r="T11" s="29"/>
      <c r="U11" s="29"/>
      <c r="V11" s="29"/>
      <c r="W11" s="29"/>
      <c r="X11" s="29"/>
      <c r="Y11" s="29"/>
      <c r="Z11" s="29"/>
    </row>
    <row r="12" spans="1:26">
      <c r="A12" s="22"/>
      <c r="B12" s="22"/>
      <c r="C12" s="22"/>
      <c r="D12" s="29"/>
      <c r="E12" s="29"/>
      <c r="F12" s="29"/>
      <c r="G12" s="29"/>
      <c r="H12" s="29"/>
      <c r="I12" s="29"/>
      <c r="J12" s="29"/>
      <c r="K12" s="29"/>
      <c r="L12" s="29"/>
      <c r="M12" s="29"/>
      <c r="N12" s="29"/>
      <c r="O12" s="29"/>
      <c r="P12" s="29"/>
      <c r="Q12" s="29"/>
      <c r="R12" s="29"/>
      <c r="S12" s="29"/>
      <c r="T12" s="29"/>
      <c r="U12" s="29"/>
      <c r="V12" s="29"/>
      <c r="W12" s="29"/>
      <c r="X12" s="29"/>
      <c r="Y12" s="29"/>
      <c r="Z12" s="29"/>
    </row>
    <row r="13" spans="1:26">
      <c r="A13" s="22"/>
      <c r="B13" s="22"/>
      <c r="C13" s="22"/>
      <c r="D13" s="29"/>
      <c r="E13" s="29"/>
      <c r="F13" s="29"/>
      <c r="G13" s="29"/>
      <c r="H13" s="29"/>
      <c r="I13" s="29"/>
      <c r="J13" s="29"/>
      <c r="K13" s="29"/>
      <c r="L13" s="29"/>
      <c r="M13" s="29"/>
      <c r="N13" s="29"/>
      <c r="O13" s="29"/>
      <c r="P13" s="29"/>
      <c r="Q13" s="29"/>
      <c r="R13" s="29"/>
      <c r="S13" s="29"/>
      <c r="T13" s="29"/>
      <c r="U13" s="29"/>
      <c r="V13" s="29"/>
      <c r="W13" s="29"/>
      <c r="X13" s="29"/>
      <c r="Y13" s="29"/>
      <c r="Z13" s="29"/>
    </row>
    <row r="14" spans="1:26">
      <c r="A14" s="22"/>
      <c r="B14" s="22"/>
      <c r="C14" s="22"/>
      <c r="D14" s="29"/>
      <c r="E14" s="29"/>
      <c r="F14" s="29"/>
      <c r="G14" s="29"/>
      <c r="H14" s="29"/>
      <c r="I14" s="29"/>
      <c r="J14" s="29"/>
      <c r="K14" s="29"/>
      <c r="L14" s="29"/>
      <c r="M14" s="29"/>
      <c r="N14" s="29"/>
      <c r="O14" s="29"/>
      <c r="P14" s="29"/>
      <c r="Q14" s="29"/>
      <c r="R14" s="29"/>
      <c r="S14" s="29"/>
      <c r="T14" s="29"/>
      <c r="U14" s="29"/>
      <c r="V14" s="29"/>
      <c r="W14" s="29"/>
      <c r="X14" s="29"/>
      <c r="Y14" s="29"/>
      <c r="Z14" s="29"/>
    </row>
    <row r="15" spans="1:26">
      <c r="A15" s="22"/>
      <c r="B15" s="22"/>
      <c r="C15" s="22"/>
      <c r="D15" s="29"/>
      <c r="E15" s="29"/>
      <c r="F15" s="29"/>
      <c r="G15" s="29"/>
      <c r="H15" s="29"/>
      <c r="I15" s="29"/>
      <c r="J15" s="29"/>
      <c r="K15" s="29"/>
      <c r="L15" s="29"/>
      <c r="M15" s="29"/>
      <c r="N15" s="29"/>
      <c r="O15" s="29"/>
      <c r="P15" s="29"/>
      <c r="Q15" s="29"/>
      <c r="R15" s="29"/>
      <c r="S15" s="29"/>
      <c r="T15" s="29"/>
      <c r="U15" s="29"/>
      <c r="V15" s="29"/>
      <c r="W15" s="29"/>
      <c r="X15" s="29"/>
      <c r="Y15" s="29"/>
      <c r="Z15" s="29"/>
    </row>
    <row r="16" spans="1:26">
      <c r="A16" s="22"/>
      <c r="B16" s="22"/>
      <c r="C16" s="22"/>
      <c r="D16" s="29"/>
      <c r="E16" s="29"/>
      <c r="F16" s="29"/>
      <c r="G16" s="29"/>
      <c r="H16" s="29"/>
      <c r="I16" s="29"/>
      <c r="J16" s="29"/>
      <c r="K16" s="29"/>
      <c r="L16" s="29"/>
      <c r="M16" s="29"/>
      <c r="N16" s="29"/>
      <c r="O16" s="29"/>
      <c r="P16" s="29"/>
      <c r="Q16" s="29"/>
      <c r="R16" s="29"/>
      <c r="S16" s="29"/>
      <c r="T16" s="29"/>
      <c r="U16" s="29"/>
      <c r="V16" s="29"/>
      <c r="W16" s="29"/>
      <c r="X16" s="29"/>
      <c r="Y16" s="29"/>
      <c r="Z16" s="29"/>
    </row>
  </sheetData>
  <mergeCells count="3">
    <mergeCell ref="A2:A4"/>
    <mergeCell ref="A6:A7"/>
    <mergeCell ref="B2:B4"/>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workbookViewId="0">
      <selection activeCell="L35" sqref="L35"/>
    </sheetView>
  </sheetViews>
  <sheetFormatPr defaultColWidth="9" defaultRowHeight="15"/>
  <cols>
    <col min="1" max="1" width="12.25" style="8" customWidth="true"/>
    <col min="2" max="2" width="9" style="8"/>
    <col min="3" max="3" width="58.625" style="8" customWidth="true"/>
    <col min="4" max="11" width="9" style="8"/>
    <col min="12" max="12" width="23.125" style="8" customWidth="true"/>
    <col min="13" max="16384" width="9" style="8"/>
  </cols>
  <sheetData>
    <row r="1" spans="1:12">
      <c r="A1" s="9" t="s">
        <v>493</v>
      </c>
      <c r="B1" s="9" t="s">
        <v>11</v>
      </c>
      <c r="C1" s="9" t="s">
        <v>14</v>
      </c>
      <c r="D1" s="9" t="s">
        <v>494</v>
      </c>
      <c r="E1" s="9" t="s">
        <v>495</v>
      </c>
      <c r="F1" s="9" t="s">
        <v>496</v>
      </c>
      <c r="G1" s="9" t="s">
        <v>497</v>
      </c>
      <c r="H1" s="9" t="s">
        <v>498</v>
      </c>
      <c r="I1" s="9" t="s">
        <v>499</v>
      </c>
      <c r="J1" s="9" t="s">
        <v>500</v>
      </c>
      <c r="K1" s="9" t="s">
        <v>501</v>
      </c>
      <c r="L1" s="9" t="s">
        <v>502</v>
      </c>
    </row>
    <row r="2" ht="13.5" customHeight="true" spans="1:12">
      <c r="A2" s="10" t="s">
        <v>503</v>
      </c>
      <c r="B2" s="10" t="s">
        <v>504</v>
      </c>
      <c r="C2" s="11" t="s">
        <v>505</v>
      </c>
      <c r="D2" s="10" t="s">
        <v>49</v>
      </c>
      <c r="E2" s="10" t="s">
        <v>49</v>
      </c>
      <c r="F2" s="10"/>
      <c r="G2" s="10"/>
      <c r="H2" s="10" t="s">
        <v>49</v>
      </c>
      <c r="I2" s="10" t="s">
        <v>49</v>
      </c>
      <c r="J2" s="11"/>
      <c r="K2" s="11"/>
      <c r="L2" s="11" t="s">
        <v>506</v>
      </c>
    </row>
    <row r="3" spans="1:12">
      <c r="A3" s="10"/>
      <c r="B3" s="10" t="s">
        <v>507</v>
      </c>
      <c r="C3" s="11" t="s">
        <v>508</v>
      </c>
      <c r="D3" s="10" t="s">
        <v>49</v>
      </c>
      <c r="E3" s="10" t="s">
        <v>49</v>
      </c>
      <c r="F3" s="10"/>
      <c r="G3" s="10"/>
      <c r="H3" s="10"/>
      <c r="I3" s="10"/>
      <c r="J3" s="11"/>
      <c r="K3" s="11"/>
      <c r="L3" s="11" t="s">
        <v>506</v>
      </c>
    </row>
    <row r="4" spans="1:12">
      <c r="A4" s="10"/>
      <c r="B4" s="10" t="s">
        <v>509</v>
      </c>
      <c r="C4" s="11" t="s">
        <v>510</v>
      </c>
      <c r="D4" s="10" t="s">
        <v>49</v>
      </c>
      <c r="E4" s="10"/>
      <c r="F4" s="10"/>
      <c r="G4" s="10"/>
      <c r="H4" s="10"/>
      <c r="I4" s="10" t="s">
        <v>49</v>
      </c>
      <c r="J4" s="11"/>
      <c r="K4" s="11"/>
      <c r="L4" s="11" t="s">
        <v>506</v>
      </c>
    </row>
    <row r="5" spans="1:12">
      <c r="A5" s="10"/>
      <c r="B5" s="10" t="s">
        <v>511</v>
      </c>
      <c r="C5" s="11" t="s">
        <v>512</v>
      </c>
      <c r="D5" s="10" t="s">
        <v>49</v>
      </c>
      <c r="E5" s="10" t="s">
        <v>49</v>
      </c>
      <c r="F5" s="10"/>
      <c r="G5" s="10"/>
      <c r="H5" s="10"/>
      <c r="I5" s="10"/>
      <c r="J5" s="11"/>
      <c r="K5" s="11"/>
      <c r="L5" s="11" t="s">
        <v>506</v>
      </c>
    </row>
    <row r="6" spans="1:12">
      <c r="A6" s="10"/>
      <c r="B6" s="10" t="s">
        <v>513</v>
      </c>
      <c r="C6" s="11" t="s">
        <v>514</v>
      </c>
      <c r="D6" s="10" t="s">
        <v>49</v>
      </c>
      <c r="E6" s="10"/>
      <c r="F6" s="10"/>
      <c r="G6" s="10"/>
      <c r="H6" s="10"/>
      <c r="I6" s="10"/>
      <c r="J6" s="11"/>
      <c r="K6" s="11"/>
      <c r="L6" s="11" t="s">
        <v>506</v>
      </c>
    </row>
    <row r="7" ht="13.5" customHeight="true" spans="1:12">
      <c r="A7" s="12" t="s">
        <v>515</v>
      </c>
      <c r="B7" s="10" t="s">
        <v>516</v>
      </c>
      <c r="C7" s="11" t="s">
        <v>517</v>
      </c>
      <c r="D7" s="10" t="s">
        <v>49</v>
      </c>
      <c r="E7" s="10" t="s">
        <v>49</v>
      </c>
      <c r="F7" s="10"/>
      <c r="G7" s="10"/>
      <c r="H7" s="10" t="s">
        <v>49</v>
      </c>
      <c r="I7" s="10"/>
      <c r="J7" s="11"/>
      <c r="K7" s="11"/>
      <c r="L7" s="11"/>
    </row>
    <row r="8" spans="1:12">
      <c r="A8" s="12"/>
      <c r="B8" s="10" t="s">
        <v>518</v>
      </c>
      <c r="C8" s="11" t="s">
        <v>519</v>
      </c>
      <c r="D8" s="10" t="s">
        <v>49</v>
      </c>
      <c r="E8" s="10"/>
      <c r="F8" s="10"/>
      <c r="G8" s="10"/>
      <c r="H8" s="10" t="s">
        <v>49</v>
      </c>
      <c r="I8" s="10"/>
      <c r="J8" s="11"/>
      <c r="K8" s="11"/>
      <c r="L8" s="11"/>
    </row>
    <row r="9" spans="1:12">
      <c r="A9" s="12"/>
      <c r="B9" s="10" t="s">
        <v>520</v>
      </c>
      <c r="C9" s="11" t="s">
        <v>521</v>
      </c>
      <c r="D9" s="10" t="s">
        <v>49</v>
      </c>
      <c r="E9" s="10"/>
      <c r="F9" s="10"/>
      <c r="G9" s="10"/>
      <c r="H9" s="10" t="s">
        <v>49</v>
      </c>
      <c r="I9" s="10"/>
      <c r="J9" s="11"/>
      <c r="K9" s="11"/>
      <c r="L9" s="11"/>
    </row>
    <row r="10" spans="1:12">
      <c r="A10" s="12"/>
      <c r="B10" s="10" t="s">
        <v>522</v>
      </c>
      <c r="C10" s="11" t="s">
        <v>523</v>
      </c>
      <c r="D10" s="10" t="s">
        <v>49</v>
      </c>
      <c r="E10" s="10"/>
      <c r="F10" s="10"/>
      <c r="G10" s="10"/>
      <c r="H10" s="10" t="s">
        <v>49</v>
      </c>
      <c r="I10" s="10"/>
      <c r="J10" s="11"/>
      <c r="K10" s="11"/>
      <c r="L10" s="11"/>
    </row>
    <row r="11" spans="1:12">
      <c r="A11" s="12"/>
      <c r="B11" s="10" t="s">
        <v>524</v>
      </c>
      <c r="C11" s="11" t="s">
        <v>525</v>
      </c>
      <c r="D11" s="10" t="s">
        <v>49</v>
      </c>
      <c r="E11" s="10"/>
      <c r="F11" s="10"/>
      <c r="G11" s="10"/>
      <c r="H11" s="10" t="s">
        <v>49</v>
      </c>
      <c r="I11" s="10"/>
      <c r="J11" s="11"/>
      <c r="K11" s="11"/>
      <c r="L11" s="11"/>
    </row>
    <row r="12" spans="1:12">
      <c r="A12" s="12"/>
      <c r="B12" s="10" t="s">
        <v>526</v>
      </c>
      <c r="C12" s="11" t="s">
        <v>527</v>
      </c>
      <c r="D12" s="10" t="s">
        <v>49</v>
      </c>
      <c r="E12" s="10"/>
      <c r="F12" s="10"/>
      <c r="G12" s="10"/>
      <c r="H12" s="10" t="s">
        <v>49</v>
      </c>
      <c r="I12" s="10"/>
      <c r="J12" s="11"/>
      <c r="K12" s="11"/>
      <c r="L12" s="11"/>
    </row>
    <row r="13" ht="13.5" customHeight="true" spans="1:12">
      <c r="A13" s="12" t="s">
        <v>528</v>
      </c>
      <c r="B13" s="10" t="s">
        <v>529</v>
      </c>
      <c r="C13" s="11" t="s">
        <v>530</v>
      </c>
      <c r="D13" s="10" t="s">
        <v>49</v>
      </c>
      <c r="E13" s="10" t="s">
        <v>49</v>
      </c>
      <c r="F13" s="10"/>
      <c r="G13" s="10"/>
      <c r="H13" s="10" t="s">
        <v>49</v>
      </c>
      <c r="I13" s="10"/>
      <c r="J13" s="11"/>
      <c r="K13" s="11"/>
      <c r="L13" s="11"/>
    </row>
    <row r="14" spans="1:12">
      <c r="A14" s="12"/>
      <c r="B14" s="10" t="s">
        <v>529</v>
      </c>
      <c r="C14" s="11" t="s">
        <v>530</v>
      </c>
      <c r="D14" s="10"/>
      <c r="E14" s="10" t="s">
        <v>49</v>
      </c>
      <c r="F14" s="10"/>
      <c r="G14" s="10"/>
      <c r="H14" s="10" t="s">
        <v>49</v>
      </c>
      <c r="I14" s="10"/>
      <c r="J14" s="11"/>
      <c r="K14" s="11"/>
      <c r="L14" s="11"/>
    </row>
    <row r="15" spans="1:12">
      <c r="A15" s="12"/>
      <c r="B15" s="10" t="s">
        <v>531</v>
      </c>
      <c r="C15" s="11" t="s">
        <v>532</v>
      </c>
      <c r="D15" s="10" t="s">
        <v>49</v>
      </c>
      <c r="E15" s="10"/>
      <c r="F15" s="10"/>
      <c r="G15" s="10"/>
      <c r="H15" s="10" t="s">
        <v>49</v>
      </c>
      <c r="I15" s="10"/>
      <c r="J15" s="11"/>
      <c r="K15" s="11"/>
      <c r="L15" s="11"/>
    </row>
    <row r="16" spans="1:12">
      <c r="A16" s="12"/>
      <c r="B16" s="10" t="s">
        <v>533</v>
      </c>
      <c r="C16" s="11" t="s">
        <v>534</v>
      </c>
      <c r="D16" s="10" t="s">
        <v>49</v>
      </c>
      <c r="E16" s="10"/>
      <c r="F16" s="10"/>
      <c r="G16" s="10"/>
      <c r="H16" s="10" t="s">
        <v>49</v>
      </c>
      <c r="I16" s="10"/>
      <c r="J16" s="11"/>
      <c r="K16" s="11"/>
      <c r="L16" s="11"/>
    </row>
    <row r="17" spans="1:12">
      <c r="A17" s="12"/>
      <c r="B17" s="10" t="s">
        <v>535</v>
      </c>
      <c r="C17" s="11" t="s">
        <v>536</v>
      </c>
      <c r="D17" s="10" t="s">
        <v>49</v>
      </c>
      <c r="E17" s="10"/>
      <c r="F17" s="10"/>
      <c r="G17" s="10"/>
      <c r="H17" s="10" t="s">
        <v>49</v>
      </c>
      <c r="I17" s="10"/>
      <c r="J17" s="11"/>
      <c r="K17" s="11"/>
      <c r="L17" s="11"/>
    </row>
    <row r="18" spans="1:12">
      <c r="A18" s="12"/>
      <c r="B18" s="10" t="s">
        <v>537</v>
      </c>
      <c r="C18" s="11" t="s">
        <v>538</v>
      </c>
      <c r="D18" s="10" t="s">
        <v>49</v>
      </c>
      <c r="E18" s="10"/>
      <c r="F18" s="10"/>
      <c r="G18" s="10"/>
      <c r="H18" s="10" t="s">
        <v>49</v>
      </c>
      <c r="I18" s="10"/>
      <c r="J18" s="11"/>
      <c r="K18" s="11"/>
      <c r="L18" s="11"/>
    </row>
    <row r="19" spans="1:12">
      <c r="A19" s="12"/>
      <c r="B19" s="10" t="s">
        <v>539</v>
      </c>
      <c r="C19" s="11" t="s">
        <v>540</v>
      </c>
      <c r="D19" s="10" t="s">
        <v>49</v>
      </c>
      <c r="E19" s="10"/>
      <c r="F19" s="10"/>
      <c r="G19" s="10"/>
      <c r="H19" s="10" t="s">
        <v>49</v>
      </c>
      <c r="I19" s="10"/>
      <c r="J19" s="11"/>
      <c r="K19" s="11"/>
      <c r="L19" s="11"/>
    </row>
    <row r="20" ht="13.5" customHeight="true" spans="1:12">
      <c r="A20" s="12" t="s">
        <v>541</v>
      </c>
      <c r="B20" s="10" t="s">
        <v>542</v>
      </c>
      <c r="C20" s="11" t="s">
        <v>543</v>
      </c>
      <c r="D20" s="10" t="s">
        <v>49</v>
      </c>
      <c r="E20" s="10"/>
      <c r="F20" s="10"/>
      <c r="G20" s="10"/>
      <c r="H20" s="10"/>
      <c r="I20" s="10"/>
      <c r="J20" s="11"/>
      <c r="K20" s="11"/>
      <c r="L20" s="11"/>
    </row>
    <row r="21" spans="1:12">
      <c r="A21" s="12"/>
      <c r="B21" s="10" t="s">
        <v>544</v>
      </c>
      <c r="C21" s="11" t="s">
        <v>545</v>
      </c>
      <c r="D21" s="10" t="s">
        <v>49</v>
      </c>
      <c r="E21" s="10"/>
      <c r="F21" s="10"/>
      <c r="G21" s="10"/>
      <c r="H21" s="10"/>
      <c r="I21" s="10"/>
      <c r="J21" s="11"/>
      <c r="K21" s="11"/>
      <c r="L21" s="11"/>
    </row>
    <row r="22" spans="1:12">
      <c r="A22" s="12"/>
      <c r="B22" s="10" t="s">
        <v>546</v>
      </c>
      <c r="C22" s="11" t="s">
        <v>547</v>
      </c>
      <c r="D22" s="10" t="s">
        <v>49</v>
      </c>
      <c r="E22" s="10"/>
      <c r="F22" s="10"/>
      <c r="G22" s="10"/>
      <c r="H22" s="10"/>
      <c r="I22" s="10"/>
      <c r="J22" s="11"/>
      <c r="K22" s="11"/>
      <c r="L22" s="11"/>
    </row>
    <row r="23" spans="1:12">
      <c r="A23" s="12"/>
      <c r="B23" s="10" t="s">
        <v>548</v>
      </c>
      <c r="C23" s="11" t="s">
        <v>549</v>
      </c>
      <c r="D23" s="10" t="s">
        <v>49</v>
      </c>
      <c r="E23" s="10"/>
      <c r="F23" s="10"/>
      <c r="G23" s="10"/>
      <c r="H23" s="10"/>
      <c r="I23" s="10"/>
      <c r="J23" s="11"/>
      <c r="K23" s="11"/>
      <c r="L23" s="11"/>
    </row>
    <row r="24" spans="1:12">
      <c r="A24" s="12"/>
      <c r="B24" s="10" t="s">
        <v>550</v>
      </c>
      <c r="C24" s="11" t="s">
        <v>551</v>
      </c>
      <c r="D24" s="10" t="s">
        <v>49</v>
      </c>
      <c r="E24" s="10"/>
      <c r="F24" s="10"/>
      <c r="G24" s="10"/>
      <c r="H24" s="10"/>
      <c r="I24" s="10"/>
      <c r="J24" s="11"/>
      <c r="K24" s="11"/>
      <c r="L24" s="11"/>
    </row>
    <row r="25" spans="1:12">
      <c r="A25" s="12"/>
      <c r="B25" s="10" t="s">
        <v>552</v>
      </c>
      <c r="C25" s="11" t="s">
        <v>553</v>
      </c>
      <c r="D25" s="10" t="s">
        <v>49</v>
      </c>
      <c r="E25" s="10"/>
      <c r="F25" s="10"/>
      <c r="G25" s="10"/>
      <c r="H25" s="10"/>
      <c r="I25" s="10"/>
      <c r="J25" s="11"/>
      <c r="K25" s="11"/>
      <c r="L25" s="11"/>
    </row>
    <row r="26" ht="13.5" customHeight="true" spans="1:12">
      <c r="A26" s="12" t="s">
        <v>554</v>
      </c>
      <c r="B26" s="10" t="s">
        <v>555</v>
      </c>
      <c r="C26" s="11" t="s">
        <v>556</v>
      </c>
      <c r="D26" s="10" t="s">
        <v>49</v>
      </c>
      <c r="E26" s="10"/>
      <c r="F26" s="10"/>
      <c r="G26" s="10"/>
      <c r="H26" s="10"/>
      <c r="I26" s="10"/>
      <c r="J26" s="11"/>
      <c r="K26" s="11"/>
      <c r="L26" s="11"/>
    </row>
    <row r="27" spans="1:12">
      <c r="A27" s="12"/>
      <c r="B27" s="10" t="s">
        <v>557</v>
      </c>
      <c r="C27" s="11" t="s">
        <v>558</v>
      </c>
      <c r="D27" s="10" t="s">
        <v>49</v>
      </c>
      <c r="E27" s="10"/>
      <c r="F27" s="10"/>
      <c r="G27" s="10"/>
      <c r="H27" s="10"/>
      <c r="I27" s="10"/>
      <c r="J27" s="11"/>
      <c r="K27" s="11"/>
      <c r="L27" s="11"/>
    </row>
    <row r="28" spans="1:12">
      <c r="A28" s="12"/>
      <c r="B28" s="10" t="s">
        <v>559</v>
      </c>
      <c r="C28" s="11" t="s">
        <v>560</v>
      </c>
      <c r="D28" s="10" t="s">
        <v>49</v>
      </c>
      <c r="E28" s="10"/>
      <c r="F28" s="10"/>
      <c r="G28" s="10"/>
      <c r="H28" s="10"/>
      <c r="I28" s="10"/>
      <c r="J28" s="11"/>
      <c r="K28" s="11"/>
      <c r="L28" s="11"/>
    </row>
    <row r="29" spans="1:12">
      <c r="A29" s="12"/>
      <c r="B29" s="10" t="s">
        <v>561</v>
      </c>
      <c r="C29" s="11" t="s">
        <v>562</v>
      </c>
      <c r="D29" s="10" t="s">
        <v>49</v>
      </c>
      <c r="E29" s="10"/>
      <c r="F29" s="10"/>
      <c r="G29" s="10"/>
      <c r="H29" s="10"/>
      <c r="I29" s="10"/>
      <c r="J29" s="11"/>
      <c r="K29" s="11"/>
      <c r="L29" s="11"/>
    </row>
    <row r="30" spans="1:12">
      <c r="A30" s="12"/>
      <c r="B30" s="10" t="s">
        <v>563</v>
      </c>
      <c r="C30" s="11" t="s">
        <v>564</v>
      </c>
      <c r="D30" s="10" t="s">
        <v>49</v>
      </c>
      <c r="E30" s="10"/>
      <c r="F30" s="10"/>
      <c r="G30" s="10"/>
      <c r="H30" s="10"/>
      <c r="I30" s="10"/>
      <c r="J30" s="11"/>
      <c r="K30" s="11"/>
      <c r="L30" s="11"/>
    </row>
    <row r="31" spans="1:12">
      <c r="A31" s="12"/>
      <c r="B31" s="10" t="s">
        <v>565</v>
      </c>
      <c r="C31" s="11" t="s">
        <v>566</v>
      </c>
      <c r="D31" s="10" t="s">
        <v>49</v>
      </c>
      <c r="E31" s="10"/>
      <c r="F31" s="10"/>
      <c r="G31" s="10"/>
      <c r="H31" s="10"/>
      <c r="I31" s="10"/>
      <c r="J31" s="11"/>
      <c r="K31" s="11"/>
      <c r="L31" s="11"/>
    </row>
    <row r="32" ht="13.5" customHeight="true" spans="1:12">
      <c r="A32" s="12" t="s">
        <v>567</v>
      </c>
      <c r="B32" s="10" t="s">
        <v>568</v>
      </c>
      <c r="C32" s="11" t="s">
        <v>569</v>
      </c>
      <c r="D32" s="10" t="s">
        <v>49</v>
      </c>
      <c r="E32" s="10"/>
      <c r="F32" s="10"/>
      <c r="G32" s="10"/>
      <c r="H32" s="10"/>
      <c r="I32" s="10"/>
      <c r="J32" s="11"/>
      <c r="K32" s="11"/>
      <c r="L32" s="11"/>
    </row>
    <row r="33" spans="1:12">
      <c r="A33" s="12"/>
      <c r="B33" s="10" t="s">
        <v>570</v>
      </c>
      <c r="C33" s="11" t="s">
        <v>571</v>
      </c>
      <c r="D33" s="10" t="s">
        <v>49</v>
      </c>
      <c r="E33" s="10"/>
      <c r="F33" s="10"/>
      <c r="G33" s="10"/>
      <c r="H33" s="10"/>
      <c r="I33" s="10"/>
      <c r="J33" s="11"/>
      <c r="K33" s="11"/>
      <c r="L33" s="11"/>
    </row>
    <row r="34" spans="1:12">
      <c r="A34" s="12"/>
      <c r="B34" s="10" t="s">
        <v>572</v>
      </c>
      <c r="C34" s="11" t="s">
        <v>573</v>
      </c>
      <c r="D34" s="10" t="s">
        <v>49</v>
      </c>
      <c r="E34" s="10"/>
      <c r="F34" s="10"/>
      <c r="G34" s="10"/>
      <c r="H34" s="10"/>
      <c r="I34" s="10"/>
      <c r="J34" s="11"/>
      <c r="K34" s="11"/>
      <c r="L34" s="11"/>
    </row>
    <row r="35" spans="1:12">
      <c r="A35" s="12"/>
      <c r="B35" s="10" t="s">
        <v>574</v>
      </c>
      <c r="C35" s="11" t="s">
        <v>575</v>
      </c>
      <c r="D35" s="10" t="s">
        <v>49</v>
      </c>
      <c r="E35" s="10"/>
      <c r="F35" s="10"/>
      <c r="G35" s="10"/>
      <c r="H35" s="10"/>
      <c r="I35" s="10"/>
      <c r="J35" s="11"/>
      <c r="K35" s="11"/>
      <c r="L35" s="11"/>
    </row>
    <row r="36" spans="1:12">
      <c r="A36" s="12"/>
      <c r="B36" s="10" t="s">
        <v>576</v>
      </c>
      <c r="C36" s="11" t="s">
        <v>577</v>
      </c>
      <c r="D36" s="10" t="s">
        <v>49</v>
      </c>
      <c r="E36" s="10" t="s">
        <v>49</v>
      </c>
      <c r="F36" s="10"/>
      <c r="G36" s="10"/>
      <c r="H36" s="10"/>
      <c r="I36" s="10"/>
      <c r="J36" s="11"/>
      <c r="K36" s="11"/>
      <c r="L36" s="11"/>
    </row>
    <row r="37" ht="13.5" customHeight="true" spans="1:12">
      <c r="A37" s="12" t="s">
        <v>578</v>
      </c>
      <c r="B37" s="10" t="s">
        <v>579</v>
      </c>
      <c r="C37" s="11" t="s">
        <v>580</v>
      </c>
      <c r="D37" s="10" t="s">
        <v>49</v>
      </c>
      <c r="E37" s="10" t="s">
        <v>49</v>
      </c>
      <c r="F37" s="10"/>
      <c r="G37" s="10"/>
      <c r="H37" s="10"/>
      <c r="I37" s="10"/>
      <c r="J37" s="11"/>
      <c r="K37" s="11"/>
      <c r="L37" s="11"/>
    </row>
    <row r="38" spans="1:12">
      <c r="A38" s="12"/>
      <c r="B38" s="10" t="s">
        <v>581</v>
      </c>
      <c r="C38" s="11" t="s">
        <v>582</v>
      </c>
      <c r="D38" s="10" t="s">
        <v>49</v>
      </c>
      <c r="E38" s="10" t="s">
        <v>49</v>
      </c>
      <c r="F38" s="10"/>
      <c r="G38" s="10"/>
      <c r="H38" s="10"/>
      <c r="I38" s="10"/>
      <c r="J38" s="11"/>
      <c r="K38" s="11"/>
      <c r="L38" s="11"/>
    </row>
    <row r="39" spans="1:12">
      <c r="A39" s="12"/>
      <c r="B39" s="10" t="s">
        <v>583</v>
      </c>
      <c r="C39" s="11" t="s">
        <v>584</v>
      </c>
      <c r="D39" s="10" t="s">
        <v>49</v>
      </c>
      <c r="E39" s="10" t="s">
        <v>49</v>
      </c>
      <c r="F39" s="10"/>
      <c r="G39" s="10"/>
      <c r="H39" s="10"/>
      <c r="I39" s="10"/>
      <c r="J39" s="11"/>
      <c r="K39" s="11"/>
      <c r="L39" s="11"/>
    </row>
    <row r="40" spans="1:12">
      <c r="A40" s="12"/>
      <c r="B40" s="10" t="s">
        <v>585</v>
      </c>
      <c r="C40" s="11" t="s">
        <v>586</v>
      </c>
      <c r="D40" s="10" t="s">
        <v>49</v>
      </c>
      <c r="E40" s="10" t="s">
        <v>49</v>
      </c>
      <c r="F40" s="10"/>
      <c r="G40" s="10"/>
      <c r="H40" s="10"/>
      <c r="I40" s="10"/>
      <c r="J40" s="11"/>
      <c r="K40" s="11"/>
      <c r="L40" s="11"/>
    </row>
    <row r="41" spans="1:12">
      <c r="A41" s="12"/>
      <c r="B41" s="10" t="s">
        <v>587</v>
      </c>
      <c r="C41" s="11" t="s">
        <v>588</v>
      </c>
      <c r="D41" s="10"/>
      <c r="E41" s="10" t="s">
        <v>49</v>
      </c>
      <c r="F41" s="10"/>
      <c r="G41" s="10"/>
      <c r="H41" s="10"/>
      <c r="I41" s="10"/>
      <c r="J41" s="11"/>
      <c r="K41" s="11"/>
      <c r="L41" s="11"/>
    </row>
    <row r="42" spans="1:12">
      <c r="A42" s="12"/>
      <c r="B42" s="10" t="s">
        <v>589</v>
      </c>
      <c r="C42" s="11" t="s">
        <v>590</v>
      </c>
      <c r="D42" s="10"/>
      <c r="E42" s="10"/>
      <c r="F42" s="10"/>
      <c r="G42" s="10"/>
      <c r="H42" s="10"/>
      <c r="I42" s="10"/>
      <c r="J42" s="11"/>
      <c r="K42" s="11"/>
      <c r="L42" s="11"/>
    </row>
    <row r="43" ht="13.5" customHeight="true" spans="1:12">
      <c r="A43" s="12" t="s">
        <v>591</v>
      </c>
      <c r="B43" s="10" t="s">
        <v>592</v>
      </c>
      <c r="C43" s="11" t="s">
        <v>593</v>
      </c>
      <c r="D43" s="10" t="s">
        <v>49</v>
      </c>
      <c r="E43" s="10"/>
      <c r="F43" s="10"/>
      <c r="G43" s="10"/>
      <c r="H43" s="10" t="s">
        <v>49</v>
      </c>
      <c r="I43" s="10"/>
      <c r="J43" s="11"/>
      <c r="K43" s="11"/>
      <c r="L43" s="11"/>
    </row>
    <row r="44" spans="1:12">
      <c r="A44" s="12"/>
      <c r="B44" s="10" t="s">
        <v>594</v>
      </c>
      <c r="C44" s="11" t="s">
        <v>595</v>
      </c>
      <c r="D44" s="10"/>
      <c r="E44" s="10" t="s">
        <v>49</v>
      </c>
      <c r="F44" s="10"/>
      <c r="G44" s="10"/>
      <c r="H44" s="10" t="s">
        <v>49</v>
      </c>
      <c r="I44" s="10"/>
      <c r="J44" s="11"/>
      <c r="K44" s="11"/>
      <c r="L44" s="11"/>
    </row>
    <row r="45" spans="1:12">
      <c r="A45" s="12"/>
      <c r="B45" s="10" t="s">
        <v>596</v>
      </c>
      <c r="C45" s="11" t="s">
        <v>597</v>
      </c>
      <c r="D45" s="10"/>
      <c r="E45" s="10" t="s">
        <v>49</v>
      </c>
      <c r="F45" s="10"/>
      <c r="G45" s="10"/>
      <c r="H45" s="10" t="s">
        <v>49</v>
      </c>
      <c r="I45" s="10"/>
      <c r="J45" s="11"/>
      <c r="K45" s="11"/>
      <c r="L45" s="11"/>
    </row>
    <row r="46" spans="1:12">
      <c r="A46" s="12"/>
      <c r="B46" s="10" t="s">
        <v>598</v>
      </c>
      <c r="C46" s="11" t="s">
        <v>599</v>
      </c>
      <c r="D46" s="10" t="s">
        <v>49</v>
      </c>
      <c r="E46" s="10"/>
      <c r="F46" s="10"/>
      <c r="G46" s="10"/>
      <c r="H46" s="10"/>
      <c r="I46" s="10"/>
      <c r="J46" s="11"/>
      <c r="K46" s="11"/>
      <c r="L46" s="11"/>
    </row>
    <row r="47" spans="1:12">
      <c r="A47" s="12"/>
      <c r="B47" s="10" t="s">
        <v>600</v>
      </c>
      <c r="C47" s="11" t="s">
        <v>601</v>
      </c>
      <c r="D47" s="10" t="s">
        <v>49</v>
      </c>
      <c r="E47" s="10"/>
      <c r="F47" s="10"/>
      <c r="G47" s="10"/>
      <c r="H47" s="10"/>
      <c r="I47" s="10"/>
      <c r="J47" s="11"/>
      <c r="K47" s="11"/>
      <c r="L47" s="11"/>
    </row>
    <row r="48" ht="24" customHeight="true" spans="1:12">
      <c r="A48" s="12" t="s">
        <v>602</v>
      </c>
      <c r="B48" s="10" t="s">
        <v>603</v>
      </c>
      <c r="C48" s="11" t="s">
        <v>604</v>
      </c>
      <c r="D48" s="10" t="s">
        <v>49</v>
      </c>
      <c r="E48" s="10"/>
      <c r="F48" s="10"/>
      <c r="G48" s="10"/>
      <c r="H48" s="10"/>
      <c r="I48" s="10"/>
      <c r="J48" s="11"/>
      <c r="K48" s="11"/>
      <c r="L48" s="11"/>
    </row>
    <row r="49" spans="1:12">
      <c r="A49" s="12"/>
      <c r="B49" s="10" t="s">
        <v>605</v>
      </c>
      <c r="C49" s="11" t="s">
        <v>606</v>
      </c>
      <c r="D49" s="10" t="s">
        <v>49</v>
      </c>
      <c r="E49" s="10" t="s">
        <v>49</v>
      </c>
      <c r="F49" s="10"/>
      <c r="G49" s="10"/>
      <c r="H49" s="10"/>
      <c r="I49" s="10"/>
      <c r="J49" s="11"/>
      <c r="K49" s="11"/>
      <c r="L49" s="11"/>
    </row>
    <row r="50" spans="1:12">
      <c r="A50" s="12"/>
      <c r="B50" s="10" t="s">
        <v>607</v>
      </c>
      <c r="C50" s="11" t="s">
        <v>608</v>
      </c>
      <c r="D50" s="10"/>
      <c r="E50" s="10" t="s">
        <v>49</v>
      </c>
      <c r="F50" s="10"/>
      <c r="G50" s="10"/>
      <c r="H50" s="10"/>
      <c r="I50" s="10"/>
      <c r="J50" s="11"/>
      <c r="K50" s="11"/>
      <c r="L50" s="11" t="s">
        <v>609</v>
      </c>
    </row>
    <row r="51" ht="13.5" customHeight="true" spans="1:12">
      <c r="A51" s="12" t="s">
        <v>610</v>
      </c>
      <c r="B51" s="10" t="s">
        <v>611</v>
      </c>
      <c r="C51" s="11" t="s">
        <v>612</v>
      </c>
      <c r="D51" s="10" t="s">
        <v>49</v>
      </c>
      <c r="E51" s="10" t="s">
        <v>49</v>
      </c>
      <c r="F51" s="10"/>
      <c r="G51" s="10"/>
      <c r="H51" s="10"/>
      <c r="I51" s="10" t="s">
        <v>49</v>
      </c>
      <c r="J51" s="11"/>
      <c r="K51" s="11"/>
      <c r="L51" s="11" t="s">
        <v>609</v>
      </c>
    </row>
    <row r="52" spans="1:12">
      <c r="A52" s="12"/>
      <c r="B52" s="10" t="s">
        <v>613</v>
      </c>
      <c r="C52" s="11" t="s">
        <v>614</v>
      </c>
      <c r="D52" s="10" t="s">
        <v>49</v>
      </c>
      <c r="E52" s="10" t="s">
        <v>49</v>
      </c>
      <c r="F52" s="10"/>
      <c r="G52" s="10"/>
      <c r="H52" s="10"/>
      <c r="I52" s="10" t="s">
        <v>49</v>
      </c>
      <c r="J52" s="11"/>
      <c r="K52" s="11"/>
      <c r="L52" s="11" t="s">
        <v>609</v>
      </c>
    </row>
    <row r="53" spans="1:12">
      <c r="A53" s="12"/>
      <c r="B53" s="10" t="s">
        <v>615</v>
      </c>
      <c r="C53" s="11" t="s">
        <v>616</v>
      </c>
      <c r="D53" s="10" t="s">
        <v>49</v>
      </c>
      <c r="E53" s="10" t="s">
        <v>49</v>
      </c>
      <c r="F53" s="10"/>
      <c r="G53" s="10"/>
      <c r="H53" s="10"/>
      <c r="I53" s="10"/>
      <c r="J53" s="11"/>
      <c r="K53" s="11"/>
      <c r="L53" s="11" t="s">
        <v>609</v>
      </c>
    </row>
    <row r="54" spans="1:12">
      <c r="A54" s="12"/>
      <c r="B54" s="10" t="s">
        <v>617</v>
      </c>
      <c r="C54" s="11" t="s">
        <v>618</v>
      </c>
      <c r="D54" s="10" t="s">
        <v>49</v>
      </c>
      <c r="E54" s="10"/>
      <c r="F54" s="10"/>
      <c r="G54" s="10"/>
      <c r="H54" s="10"/>
      <c r="I54" s="10" t="s">
        <v>49</v>
      </c>
      <c r="J54" s="11"/>
      <c r="K54" s="11"/>
      <c r="L54" s="11" t="s">
        <v>609</v>
      </c>
    </row>
    <row r="55" spans="1:12">
      <c r="A55" s="12"/>
      <c r="B55" s="10" t="s">
        <v>619</v>
      </c>
      <c r="C55" s="11" t="s">
        <v>620</v>
      </c>
      <c r="D55" s="10" t="s">
        <v>49</v>
      </c>
      <c r="E55" s="10" t="s">
        <v>49</v>
      </c>
      <c r="F55" s="10"/>
      <c r="G55" s="10"/>
      <c r="H55" s="10"/>
      <c r="I55" s="10"/>
      <c r="J55" s="11"/>
      <c r="K55" s="11"/>
      <c r="L55" s="11" t="s">
        <v>609</v>
      </c>
    </row>
    <row r="56" spans="1:12">
      <c r="A56" s="12"/>
      <c r="B56" s="10" t="s">
        <v>621</v>
      </c>
      <c r="C56" s="11" t="s">
        <v>622</v>
      </c>
      <c r="D56" s="10" t="s">
        <v>49</v>
      </c>
      <c r="E56" s="10"/>
      <c r="F56" s="10"/>
      <c r="G56" s="10"/>
      <c r="H56" s="10"/>
      <c r="I56" s="10" t="s">
        <v>49</v>
      </c>
      <c r="J56" s="11"/>
      <c r="K56" s="11"/>
      <c r="L56" s="11" t="s">
        <v>609</v>
      </c>
    </row>
    <row r="57" spans="1:12">
      <c r="A57" s="12"/>
      <c r="B57" s="10" t="s">
        <v>623</v>
      </c>
      <c r="C57" s="11" t="s">
        <v>624</v>
      </c>
      <c r="D57" s="10" t="s">
        <v>49</v>
      </c>
      <c r="E57" s="10"/>
      <c r="F57" s="10"/>
      <c r="G57" s="10"/>
      <c r="H57" s="10"/>
      <c r="I57" s="10" t="s">
        <v>49</v>
      </c>
      <c r="J57" s="11"/>
      <c r="K57" s="11"/>
      <c r="L57" s="11" t="s">
        <v>609</v>
      </c>
    </row>
    <row r="58" spans="1:12">
      <c r="A58" s="12"/>
      <c r="B58" s="10" t="s">
        <v>625</v>
      </c>
      <c r="C58" s="11" t="s">
        <v>626</v>
      </c>
      <c r="D58" s="10" t="s">
        <v>49</v>
      </c>
      <c r="E58" s="10" t="s">
        <v>49</v>
      </c>
      <c r="F58" s="10"/>
      <c r="G58" s="10"/>
      <c r="H58" s="10"/>
      <c r="I58" s="10" t="s">
        <v>49</v>
      </c>
      <c r="J58" s="11"/>
      <c r="K58" s="11"/>
      <c r="L58" s="11" t="s">
        <v>609</v>
      </c>
    </row>
    <row r="59" ht="13.5" customHeight="true" spans="1:12">
      <c r="A59" s="12" t="s">
        <v>627</v>
      </c>
      <c r="B59" s="10" t="s">
        <v>628</v>
      </c>
      <c r="C59" s="11" t="s">
        <v>629</v>
      </c>
      <c r="D59" s="10" t="s">
        <v>49</v>
      </c>
      <c r="E59" s="10" t="s">
        <v>49</v>
      </c>
      <c r="F59" s="10"/>
      <c r="G59" s="10"/>
      <c r="H59" s="10"/>
      <c r="I59" s="10"/>
      <c r="J59" s="11"/>
      <c r="K59" s="11"/>
      <c r="L59" s="11"/>
    </row>
    <row r="60" spans="1:12">
      <c r="A60" s="12"/>
      <c r="B60" s="10" t="s">
        <v>630</v>
      </c>
      <c r="C60" s="11" t="s">
        <v>631</v>
      </c>
      <c r="D60" s="10" t="s">
        <v>49</v>
      </c>
      <c r="E60" s="10" t="s">
        <v>49</v>
      </c>
      <c r="F60" s="10"/>
      <c r="G60" s="10"/>
      <c r="H60" s="10"/>
      <c r="I60" s="10"/>
      <c r="J60" s="11"/>
      <c r="K60" s="11"/>
      <c r="L60" s="11"/>
    </row>
    <row r="61" spans="1:12">
      <c r="A61" s="12"/>
      <c r="B61" s="10" t="s">
        <v>632</v>
      </c>
      <c r="C61" s="11" t="s">
        <v>633</v>
      </c>
      <c r="D61" s="10" t="s">
        <v>49</v>
      </c>
      <c r="E61" s="10"/>
      <c r="F61" s="10"/>
      <c r="G61" s="10"/>
      <c r="H61" s="10"/>
      <c r="I61" s="10"/>
      <c r="J61" s="11"/>
      <c r="K61" s="11"/>
      <c r="L61" s="11"/>
    </row>
    <row r="62" spans="1:12">
      <c r="A62" s="12"/>
      <c r="B62" s="10" t="s">
        <v>634</v>
      </c>
      <c r="C62" s="11" t="s">
        <v>635</v>
      </c>
      <c r="D62" s="10" t="s">
        <v>49</v>
      </c>
      <c r="E62" s="10"/>
      <c r="F62" s="10"/>
      <c r="G62" s="10"/>
      <c r="H62" s="10"/>
      <c r="I62" s="10"/>
      <c r="J62" s="11"/>
      <c r="K62" s="11"/>
      <c r="L62" s="11"/>
    </row>
    <row r="63" ht="24" customHeight="true" spans="1:12">
      <c r="A63" s="12" t="s">
        <v>636</v>
      </c>
      <c r="B63" s="10" t="s">
        <v>637</v>
      </c>
      <c r="C63" s="11" t="s">
        <v>638</v>
      </c>
      <c r="D63" s="10" t="s">
        <v>49</v>
      </c>
      <c r="E63" s="10"/>
      <c r="F63" s="10"/>
      <c r="G63" s="10"/>
      <c r="H63" s="10"/>
      <c r="I63" s="10"/>
      <c r="J63" s="11"/>
      <c r="K63" s="11"/>
      <c r="L63" s="11" t="s">
        <v>609</v>
      </c>
    </row>
    <row r="64" spans="1:12">
      <c r="A64" s="12"/>
      <c r="B64" s="10" t="s">
        <v>639</v>
      </c>
      <c r="C64" s="11" t="s">
        <v>640</v>
      </c>
      <c r="D64" s="10" t="s">
        <v>49</v>
      </c>
      <c r="E64" s="10"/>
      <c r="F64" s="10"/>
      <c r="G64" s="10"/>
      <c r="H64" s="10"/>
      <c r="I64" s="10"/>
      <c r="J64" s="11"/>
      <c r="K64" s="11"/>
      <c r="L64" s="11" t="s">
        <v>609</v>
      </c>
    </row>
    <row r="65" spans="1:12">
      <c r="A65" s="12"/>
      <c r="B65" s="10" t="s">
        <v>641</v>
      </c>
      <c r="C65" s="11" t="s">
        <v>642</v>
      </c>
      <c r="D65" s="10" t="s">
        <v>49</v>
      </c>
      <c r="E65" s="10"/>
      <c r="F65" s="10"/>
      <c r="G65" s="10"/>
      <c r="H65" s="10"/>
      <c r="I65" s="10"/>
      <c r="J65" s="11"/>
      <c r="K65" s="11"/>
      <c r="L65" s="11" t="s">
        <v>609</v>
      </c>
    </row>
    <row r="66" ht="13.5" customHeight="true" spans="1:12">
      <c r="A66" s="12" t="s">
        <v>643</v>
      </c>
      <c r="B66" s="10" t="s">
        <v>644</v>
      </c>
      <c r="C66" s="11" t="s">
        <v>645</v>
      </c>
      <c r="D66" s="10" t="s">
        <v>49</v>
      </c>
      <c r="E66" s="10"/>
      <c r="F66" s="10"/>
      <c r="G66" s="10"/>
      <c r="H66" s="10" t="s">
        <v>49</v>
      </c>
      <c r="I66" s="10"/>
      <c r="J66" s="11"/>
      <c r="K66" s="11"/>
      <c r="L66" s="11" t="s">
        <v>646</v>
      </c>
    </row>
    <row r="67" spans="1:12">
      <c r="A67" s="12"/>
      <c r="B67" s="10" t="s">
        <v>647</v>
      </c>
      <c r="C67" s="11" t="s">
        <v>648</v>
      </c>
      <c r="D67" s="10" t="s">
        <v>49</v>
      </c>
      <c r="E67" s="10" t="s">
        <v>49</v>
      </c>
      <c r="F67" s="10"/>
      <c r="G67" s="10"/>
      <c r="H67" s="10" t="s">
        <v>49</v>
      </c>
      <c r="I67" s="10"/>
      <c r="J67" s="11"/>
      <c r="K67" s="11"/>
      <c r="L67" s="11" t="s">
        <v>646</v>
      </c>
    </row>
    <row r="68" spans="1:12">
      <c r="A68" s="12"/>
      <c r="B68" s="10" t="s">
        <v>649</v>
      </c>
      <c r="C68" s="11" t="s">
        <v>650</v>
      </c>
      <c r="D68" s="10" t="s">
        <v>49</v>
      </c>
      <c r="E68" s="10" t="s">
        <v>49</v>
      </c>
      <c r="F68" s="10"/>
      <c r="G68" s="10"/>
      <c r="H68" s="10" t="s">
        <v>49</v>
      </c>
      <c r="I68" s="10"/>
      <c r="J68" s="11"/>
      <c r="K68" s="11"/>
      <c r="L68" s="11" t="s">
        <v>646</v>
      </c>
    </row>
    <row r="69" spans="1:12">
      <c r="A69" s="12"/>
      <c r="B69" s="10" t="s">
        <v>651</v>
      </c>
      <c r="C69" s="11" t="s">
        <v>652</v>
      </c>
      <c r="D69" s="10" t="s">
        <v>49</v>
      </c>
      <c r="E69" s="10" t="s">
        <v>49</v>
      </c>
      <c r="F69" s="10"/>
      <c r="G69" s="10"/>
      <c r="H69" s="10" t="s">
        <v>49</v>
      </c>
      <c r="I69" s="10"/>
      <c r="J69" s="11"/>
      <c r="K69" s="11"/>
      <c r="L69" s="11" t="s">
        <v>646</v>
      </c>
    </row>
    <row r="70" spans="1:12">
      <c r="A70" s="12"/>
      <c r="B70" s="10" t="s">
        <v>653</v>
      </c>
      <c r="C70" s="11" t="s">
        <v>654</v>
      </c>
      <c r="D70" s="10" t="s">
        <v>49</v>
      </c>
      <c r="E70" s="10"/>
      <c r="F70" s="10"/>
      <c r="G70" s="10"/>
      <c r="H70" s="10" t="s">
        <v>49</v>
      </c>
      <c r="I70" s="10"/>
      <c r="J70" s="11"/>
      <c r="K70" s="11"/>
      <c r="L70" s="11" t="s">
        <v>646</v>
      </c>
    </row>
    <row r="71" spans="1:12">
      <c r="A71" s="12"/>
      <c r="B71" s="10" t="s">
        <v>655</v>
      </c>
      <c r="C71" s="11" t="s">
        <v>656</v>
      </c>
      <c r="D71" s="10" t="s">
        <v>49</v>
      </c>
      <c r="E71" s="10" t="s">
        <v>49</v>
      </c>
      <c r="F71" s="10"/>
      <c r="G71" s="10"/>
      <c r="H71" s="10" t="s">
        <v>49</v>
      </c>
      <c r="I71" s="10"/>
      <c r="J71" s="11"/>
      <c r="K71" s="11"/>
      <c r="L71" s="11" t="s">
        <v>646</v>
      </c>
    </row>
    <row r="72" spans="1:12">
      <c r="A72" s="12"/>
      <c r="B72" s="10" t="s">
        <v>657</v>
      </c>
      <c r="C72" s="11" t="s">
        <v>658</v>
      </c>
      <c r="D72" s="10" t="s">
        <v>49</v>
      </c>
      <c r="E72" s="10" t="s">
        <v>49</v>
      </c>
      <c r="F72" s="10"/>
      <c r="G72" s="10"/>
      <c r="H72" s="10" t="s">
        <v>49</v>
      </c>
      <c r="I72" s="10"/>
      <c r="J72" s="11"/>
      <c r="K72" s="11"/>
      <c r="L72" s="11" t="s">
        <v>646</v>
      </c>
    </row>
    <row r="73" spans="1:12">
      <c r="A73" s="12"/>
      <c r="B73" s="10" t="s">
        <v>659</v>
      </c>
      <c r="C73" s="11" t="s">
        <v>660</v>
      </c>
      <c r="D73" s="10" t="s">
        <v>49</v>
      </c>
      <c r="E73" s="10" t="s">
        <v>49</v>
      </c>
      <c r="F73" s="10"/>
      <c r="G73" s="10"/>
      <c r="H73" s="10" t="s">
        <v>49</v>
      </c>
      <c r="I73" s="10"/>
      <c r="J73" s="11"/>
      <c r="K73" s="11"/>
      <c r="L73" s="11" t="s">
        <v>646</v>
      </c>
    </row>
    <row r="74" spans="1:12">
      <c r="A74" s="12"/>
      <c r="B74" s="10" t="s">
        <v>661</v>
      </c>
      <c r="C74" s="11" t="s">
        <v>662</v>
      </c>
      <c r="D74" s="10"/>
      <c r="E74" s="10"/>
      <c r="F74" s="10"/>
      <c r="G74" s="10"/>
      <c r="H74" s="10"/>
      <c r="I74" s="10"/>
      <c r="J74" s="11"/>
      <c r="K74" s="11"/>
      <c r="L74" s="11" t="s">
        <v>646</v>
      </c>
    </row>
    <row r="75" spans="1:12">
      <c r="A75" s="12"/>
      <c r="B75" s="10" t="s">
        <v>663</v>
      </c>
      <c r="C75" s="11" t="s">
        <v>664</v>
      </c>
      <c r="D75" s="10" t="s">
        <v>49</v>
      </c>
      <c r="E75" s="10"/>
      <c r="F75" s="10"/>
      <c r="G75" s="10"/>
      <c r="H75" s="10"/>
      <c r="I75" s="10"/>
      <c r="J75" s="11"/>
      <c r="K75" s="11"/>
      <c r="L75" s="11" t="s">
        <v>646</v>
      </c>
    </row>
    <row r="76" spans="1:12">
      <c r="A76" s="12"/>
      <c r="B76" s="10" t="s">
        <v>665</v>
      </c>
      <c r="C76" s="11" t="s">
        <v>666</v>
      </c>
      <c r="D76" s="10" t="s">
        <v>49</v>
      </c>
      <c r="E76" s="10"/>
      <c r="F76" s="10"/>
      <c r="G76" s="10"/>
      <c r="H76" s="10"/>
      <c r="I76" s="10"/>
      <c r="J76" s="11"/>
      <c r="K76" s="11"/>
      <c r="L76" s="11" t="s">
        <v>646</v>
      </c>
    </row>
    <row r="77" spans="1:12">
      <c r="A77" s="12"/>
      <c r="B77" s="10" t="s">
        <v>667</v>
      </c>
      <c r="C77" s="11" t="s">
        <v>668</v>
      </c>
      <c r="D77" s="10" t="s">
        <v>49</v>
      </c>
      <c r="E77" s="10"/>
      <c r="F77" s="10"/>
      <c r="G77" s="10"/>
      <c r="H77" s="10"/>
      <c r="I77" s="10" t="s">
        <v>49</v>
      </c>
      <c r="J77" s="11"/>
      <c r="K77" s="11"/>
      <c r="L77" s="11" t="s">
        <v>646</v>
      </c>
    </row>
    <row r="78" spans="1:12">
      <c r="A78" s="12"/>
      <c r="B78" s="10" t="s">
        <v>669</v>
      </c>
      <c r="C78" s="11" t="s">
        <v>670</v>
      </c>
      <c r="D78" s="10"/>
      <c r="E78" s="10"/>
      <c r="F78" s="10"/>
      <c r="G78" s="10"/>
      <c r="H78" s="10"/>
      <c r="I78" s="10"/>
      <c r="J78" s="11"/>
      <c r="K78" s="11"/>
      <c r="L78" s="11" t="s">
        <v>646</v>
      </c>
    </row>
    <row r="79" spans="1:12">
      <c r="A79" s="12"/>
      <c r="B79" s="10" t="s">
        <v>671</v>
      </c>
      <c r="C79" s="11" t="s">
        <v>672</v>
      </c>
      <c r="D79" s="10" t="s">
        <v>49</v>
      </c>
      <c r="E79" s="10"/>
      <c r="F79" s="10"/>
      <c r="G79" s="10"/>
      <c r="H79" s="10"/>
      <c r="I79" s="10"/>
      <c r="J79" s="11"/>
      <c r="K79" s="11"/>
      <c r="L79" s="11" t="s">
        <v>646</v>
      </c>
    </row>
    <row r="80" spans="1:12">
      <c r="A80" s="12"/>
      <c r="B80" s="10" t="s">
        <v>673</v>
      </c>
      <c r="C80" s="11" t="s">
        <v>674</v>
      </c>
      <c r="D80" s="10" t="s">
        <v>49</v>
      </c>
      <c r="E80" s="10"/>
      <c r="F80" s="10"/>
      <c r="G80" s="10"/>
      <c r="H80" s="10"/>
      <c r="I80" s="10" t="s">
        <v>49</v>
      </c>
      <c r="J80" s="11"/>
      <c r="K80" s="11"/>
      <c r="L80" s="11" t="s">
        <v>646</v>
      </c>
    </row>
    <row r="81" spans="1:12">
      <c r="A81" s="12"/>
      <c r="B81" s="10" t="s">
        <v>675</v>
      </c>
      <c r="C81" s="11" t="s">
        <v>676</v>
      </c>
      <c r="D81" s="10" t="s">
        <v>49</v>
      </c>
      <c r="E81" s="10"/>
      <c r="F81" s="10"/>
      <c r="G81" s="10"/>
      <c r="H81" s="10"/>
      <c r="I81" s="10"/>
      <c r="J81" s="11"/>
      <c r="K81" s="11"/>
      <c r="L81" s="11" t="s">
        <v>646</v>
      </c>
    </row>
    <row r="82" spans="1:12">
      <c r="A82" s="12"/>
      <c r="B82" s="10" t="s">
        <v>677</v>
      </c>
      <c r="C82" s="11" t="s">
        <v>678</v>
      </c>
      <c r="D82" s="10" t="s">
        <v>49</v>
      </c>
      <c r="E82" s="10" t="s">
        <v>49</v>
      </c>
      <c r="F82" s="10"/>
      <c r="G82" s="10"/>
      <c r="H82" s="10" t="s">
        <v>49</v>
      </c>
      <c r="I82" s="10"/>
      <c r="J82" s="11"/>
      <c r="K82" s="11"/>
      <c r="L82" s="11" t="s">
        <v>646</v>
      </c>
    </row>
    <row r="83" spans="1:12">
      <c r="A83" s="12"/>
      <c r="B83" s="10" t="s">
        <v>679</v>
      </c>
      <c r="C83" s="11" t="s">
        <v>680</v>
      </c>
      <c r="D83" s="10"/>
      <c r="E83" s="10" t="s">
        <v>49</v>
      </c>
      <c r="F83" s="10"/>
      <c r="G83" s="10"/>
      <c r="H83" s="10"/>
      <c r="I83" s="10" t="s">
        <v>49</v>
      </c>
      <c r="J83" s="11"/>
      <c r="K83" s="11"/>
      <c r="L83" s="11" t="s">
        <v>646</v>
      </c>
    </row>
    <row r="84" spans="1:12">
      <c r="A84" s="12"/>
      <c r="B84" s="10" t="s">
        <v>681</v>
      </c>
      <c r="C84" s="11" t="s">
        <v>682</v>
      </c>
      <c r="D84" s="10"/>
      <c r="E84" s="10" t="s">
        <v>49</v>
      </c>
      <c r="F84" s="10"/>
      <c r="G84" s="10"/>
      <c r="H84" s="10" t="s">
        <v>49</v>
      </c>
      <c r="I84" s="10"/>
      <c r="J84" s="11"/>
      <c r="K84" s="11"/>
      <c r="L84" s="11" t="s">
        <v>683</v>
      </c>
    </row>
    <row r="85" spans="1:12">
      <c r="A85" s="12"/>
      <c r="B85" s="10" t="s">
        <v>684</v>
      </c>
      <c r="C85" s="11" t="s">
        <v>685</v>
      </c>
      <c r="D85" s="10"/>
      <c r="E85" s="10" t="s">
        <v>49</v>
      </c>
      <c r="F85" s="10"/>
      <c r="G85" s="10"/>
      <c r="H85" s="10" t="s">
        <v>49</v>
      </c>
      <c r="I85" s="10"/>
      <c r="J85" s="11"/>
      <c r="K85" s="11"/>
      <c r="L85" s="11" t="s">
        <v>683</v>
      </c>
    </row>
    <row r="86" spans="1:12">
      <c r="A86" s="12"/>
      <c r="B86" s="10" t="s">
        <v>686</v>
      </c>
      <c r="C86" s="11" t="s">
        <v>687</v>
      </c>
      <c r="D86" s="10"/>
      <c r="E86" s="10" t="s">
        <v>49</v>
      </c>
      <c r="F86" s="10"/>
      <c r="G86" s="10"/>
      <c r="H86" s="10" t="s">
        <v>49</v>
      </c>
      <c r="I86" s="10"/>
      <c r="J86" s="11"/>
      <c r="K86" s="11"/>
      <c r="L86" s="11" t="s">
        <v>683</v>
      </c>
    </row>
    <row r="87" spans="1:12">
      <c r="A87" s="12"/>
      <c r="B87" s="13" t="s">
        <v>688</v>
      </c>
      <c r="C87" s="11" t="s">
        <v>689</v>
      </c>
      <c r="D87" s="10"/>
      <c r="E87" s="10" t="s">
        <v>49</v>
      </c>
      <c r="F87" s="10"/>
      <c r="G87" s="10"/>
      <c r="H87" s="10" t="s">
        <v>49</v>
      </c>
      <c r="I87" s="10"/>
      <c r="J87" s="11"/>
      <c r="K87" s="11"/>
      <c r="L87" s="11" t="s">
        <v>683</v>
      </c>
    </row>
    <row r="88" ht="13.5" customHeight="true" spans="1:12">
      <c r="A88" s="12" t="s">
        <v>690</v>
      </c>
      <c r="B88" s="10" t="s">
        <v>691</v>
      </c>
      <c r="C88" s="11" t="s">
        <v>692</v>
      </c>
      <c r="D88" s="10" t="s">
        <v>49</v>
      </c>
      <c r="E88" s="10" t="s">
        <v>49</v>
      </c>
      <c r="F88" s="10"/>
      <c r="G88" s="10"/>
      <c r="H88" s="10"/>
      <c r="I88" s="10"/>
      <c r="J88" s="11"/>
      <c r="K88" s="11"/>
      <c r="L88" s="11"/>
    </row>
    <row r="89" spans="1:12">
      <c r="A89" s="12"/>
      <c r="B89" s="10" t="s">
        <v>693</v>
      </c>
      <c r="C89" s="11" t="s">
        <v>694</v>
      </c>
      <c r="D89" s="10" t="s">
        <v>49</v>
      </c>
      <c r="E89" s="10" t="s">
        <v>49</v>
      </c>
      <c r="F89" s="10"/>
      <c r="G89" s="10"/>
      <c r="H89" s="10"/>
      <c r="I89" s="10" t="s">
        <v>49</v>
      </c>
      <c r="J89" s="11"/>
      <c r="K89" s="11"/>
      <c r="L89" s="11"/>
    </row>
    <row r="90" spans="1:12">
      <c r="A90" s="12"/>
      <c r="B90" s="10" t="s">
        <v>695</v>
      </c>
      <c r="C90" s="11" t="s">
        <v>696</v>
      </c>
      <c r="D90" s="10" t="s">
        <v>49</v>
      </c>
      <c r="E90" s="10"/>
      <c r="F90" s="10"/>
      <c r="G90" s="10"/>
      <c r="H90" s="10" t="s">
        <v>49</v>
      </c>
      <c r="I90" s="10"/>
      <c r="J90" s="11"/>
      <c r="K90" s="11"/>
      <c r="L90" s="11" t="s">
        <v>697</v>
      </c>
    </row>
    <row r="91" spans="1:12">
      <c r="A91" s="12"/>
      <c r="B91" s="10" t="s">
        <v>698</v>
      </c>
      <c r="C91" s="11" t="s">
        <v>699</v>
      </c>
      <c r="D91" s="10" t="s">
        <v>49</v>
      </c>
      <c r="E91" s="10"/>
      <c r="F91" s="10"/>
      <c r="G91" s="10"/>
      <c r="H91" s="10" t="s">
        <v>49</v>
      </c>
      <c r="I91" s="10"/>
      <c r="J91" s="11"/>
      <c r="K91" s="11"/>
      <c r="L91" s="11" t="s">
        <v>700</v>
      </c>
    </row>
    <row r="92" spans="1:12">
      <c r="A92" s="12"/>
      <c r="B92" s="10" t="s">
        <v>701</v>
      </c>
      <c r="C92" s="11" t="s">
        <v>702</v>
      </c>
      <c r="D92" s="10" t="s">
        <v>49</v>
      </c>
      <c r="E92" s="10"/>
      <c r="F92" s="10"/>
      <c r="G92" s="10"/>
      <c r="H92" s="10" t="s">
        <v>49</v>
      </c>
      <c r="I92" s="10"/>
      <c r="J92" s="11"/>
      <c r="K92" s="11"/>
      <c r="L92" s="11"/>
    </row>
    <row r="93" spans="1:12">
      <c r="A93" s="12"/>
      <c r="B93" s="10" t="s">
        <v>703</v>
      </c>
      <c r="C93" s="11" t="s">
        <v>704</v>
      </c>
      <c r="D93" s="10"/>
      <c r="E93" s="10"/>
      <c r="F93" s="10"/>
      <c r="G93" s="10"/>
      <c r="H93" s="10" t="s">
        <v>49</v>
      </c>
      <c r="I93" s="10"/>
      <c r="J93" s="11"/>
      <c r="K93" s="11"/>
      <c r="L93" s="11"/>
    </row>
    <row r="94" spans="1:12">
      <c r="A94" s="12"/>
      <c r="B94" s="10" t="s">
        <v>705</v>
      </c>
      <c r="C94" s="11" t="s">
        <v>706</v>
      </c>
      <c r="D94" s="10"/>
      <c r="E94" s="10"/>
      <c r="F94" s="10"/>
      <c r="G94" s="10"/>
      <c r="H94" s="10" t="s">
        <v>49</v>
      </c>
      <c r="I94" s="10"/>
      <c r="J94" s="11"/>
      <c r="K94" s="11"/>
      <c r="L94" s="11"/>
    </row>
    <row r="95" ht="13.5" customHeight="true" spans="1:12">
      <c r="A95" s="12" t="s">
        <v>707</v>
      </c>
      <c r="B95" s="10" t="s">
        <v>708</v>
      </c>
      <c r="C95" s="11" t="s">
        <v>709</v>
      </c>
      <c r="D95" s="10" t="s">
        <v>49</v>
      </c>
      <c r="E95" s="10" t="s">
        <v>49</v>
      </c>
      <c r="F95" s="10"/>
      <c r="G95" s="10"/>
      <c r="H95" s="10"/>
      <c r="I95" s="10"/>
      <c r="J95" s="11"/>
      <c r="K95" s="11"/>
      <c r="L95" s="11"/>
    </row>
    <row r="96" spans="1:12">
      <c r="A96" s="12"/>
      <c r="B96" s="10" t="s">
        <v>710</v>
      </c>
      <c r="C96" s="11" t="s">
        <v>711</v>
      </c>
      <c r="D96" s="10" t="s">
        <v>49</v>
      </c>
      <c r="E96" s="10"/>
      <c r="F96" s="10"/>
      <c r="G96" s="10"/>
      <c r="H96" s="10"/>
      <c r="I96" s="10"/>
      <c r="J96" s="11"/>
      <c r="K96" s="11"/>
      <c r="L96" s="11"/>
    </row>
    <row r="97" spans="1:12">
      <c r="A97" s="12"/>
      <c r="B97" s="10" t="s">
        <v>712</v>
      </c>
      <c r="C97" s="11" t="s">
        <v>713</v>
      </c>
      <c r="D97" s="10" t="s">
        <v>49</v>
      </c>
      <c r="E97" s="10" t="s">
        <v>49</v>
      </c>
      <c r="F97" s="10"/>
      <c r="G97" s="10"/>
      <c r="H97" s="10"/>
      <c r="I97" s="10"/>
      <c r="J97" s="11"/>
      <c r="K97" s="11"/>
      <c r="L97" s="11"/>
    </row>
    <row r="98" spans="1:12">
      <c r="A98" s="12"/>
      <c r="B98" s="10" t="s">
        <v>714</v>
      </c>
      <c r="C98" s="11" t="s">
        <v>715</v>
      </c>
      <c r="D98" s="10" t="s">
        <v>49</v>
      </c>
      <c r="E98" s="10" t="s">
        <v>49</v>
      </c>
      <c r="F98" s="10"/>
      <c r="G98" s="10"/>
      <c r="H98" s="10"/>
      <c r="I98" s="10"/>
      <c r="J98" s="11"/>
      <c r="K98" s="11"/>
      <c r="L98" s="11"/>
    </row>
    <row r="99" spans="1:12">
      <c r="A99" s="12"/>
      <c r="B99" s="10" t="s">
        <v>716</v>
      </c>
      <c r="C99" s="11" t="s">
        <v>717</v>
      </c>
      <c r="D99" s="10" t="s">
        <v>49</v>
      </c>
      <c r="E99" s="10" t="s">
        <v>49</v>
      </c>
      <c r="F99" s="10"/>
      <c r="G99" s="10"/>
      <c r="H99" s="10"/>
      <c r="I99" s="10"/>
      <c r="J99" s="11"/>
      <c r="K99" s="11"/>
      <c r="L99" s="11"/>
    </row>
    <row r="100" spans="1:12">
      <c r="A100" s="12"/>
      <c r="B100" s="10" t="s">
        <v>718</v>
      </c>
      <c r="C100" s="11" t="s">
        <v>719</v>
      </c>
      <c r="D100" s="10" t="s">
        <v>49</v>
      </c>
      <c r="E100" s="10" t="s">
        <v>49</v>
      </c>
      <c r="F100" s="10"/>
      <c r="G100" s="10"/>
      <c r="H100" s="10"/>
      <c r="I100" s="10"/>
      <c r="J100" s="11"/>
      <c r="K100" s="11"/>
      <c r="L100" s="11"/>
    </row>
    <row r="101" spans="1:12">
      <c r="A101" s="12"/>
      <c r="B101" s="10" t="s">
        <v>720</v>
      </c>
      <c r="C101" s="11" t="s">
        <v>721</v>
      </c>
      <c r="D101" s="10" t="s">
        <v>49</v>
      </c>
      <c r="E101" s="10" t="s">
        <v>49</v>
      </c>
      <c r="F101" s="10"/>
      <c r="G101" s="10"/>
      <c r="H101" s="10"/>
      <c r="I101" s="10"/>
      <c r="J101" s="11"/>
      <c r="K101" s="11"/>
      <c r="L101" s="11"/>
    </row>
    <row r="102" spans="1:12">
      <c r="A102" s="12"/>
      <c r="B102" s="10" t="s">
        <v>722</v>
      </c>
      <c r="C102" s="11" t="s">
        <v>723</v>
      </c>
      <c r="D102" s="10" t="s">
        <v>49</v>
      </c>
      <c r="E102" s="10"/>
      <c r="F102" s="10"/>
      <c r="G102" s="10"/>
      <c r="H102" s="10"/>
      <c r="I102" s="10"/>
      <c r="J102" s="11"/>
      <c r="K102" s="11"/>
      <c r="L102" s="11"/>
    </row>
    <row r="103" spans="1:12">
      <c r="A103" s="12"/>
      <c r="B103" s="10" t="s">
        <v>724</v>
      </c>
      <c r="C103" s="11" t="s">
        <v>725</v>
      </c>
      <c r="D103" s="10" t="s">
        <v>49</v>
      </c>
      <c r="E103" s="10"/>
      <c r="F103" s="10"/>
      <c r="G103" s="10"/>
      <c r="H103" s="10"/>
      <c r="I103" s="10"/>
      <c r="J103" s="11"/>
      <c r="K103" s="11"/>
      <c r="L103" s="11"/>
    </row>
    <row r="104" spans="1:12">
      <c r="A104" s="12"/>
      <c r="B104" s="10" t="s">
        <v>726</v>
      </c>
      <c r="C104" s="11" t="s">
        <v>727</v>
      </c>
      <c r="D104" s="10" t="s">
        <v>49</v>
      </c>
      <c r="E104" s="10"/>
      <c r="F104" s="10"/>
      <c r="G104" s="10"/>
      <c r="H104" s="10"/>
      <c r="I104" s="10"/>
      <c r="J104" s="11"/>
      <c r="K104" s="11"/>
      <c r="L104" s="11"/>
    </row>
    <row r="105" ht="13.5" customHeight="true" spans="1:12">
      <c r="A105" s="10" t="s">
        <v>728</v>
      </c>
      <c r="B105" s="10" t="s">
        <v>729</v>
      </c>
      <c r="C105" s="11" t="s">
        <v>730</v>
      </c>
      <c r="D105" s="10" t="s">
        <v>49</v>
      </c>
      <c r="E105" s="10" t="s">
        <v>49</v>
      </c>
      <c r="F105" s="10"/>
      <c r="G105" s="10"/>
      <c r="H105" s="10"/>
      <c r="I105" s="10" t="s">
        <v>49</v>
      </c>
      <c r="J105" s="11"/>
      <c r="K105" s="11"/>
      <c r="L105" s="11" t="s">
        <v>731</v>
      </c>
    </row>
    <row r="106" spans="1:12">
      <c r="A106" s="10"/>
      <c r="B106" s="10" t="s">
        <v>732</v>
      </c>
      <c r="C106" s="11" t="s">
        <v>733</v>
      </c>
      <c r="D106" s="10" t="s">
        <v>49</v>
      </c>
      <c r="E106" s="10"/>
      <c r="F106" s="10"/>
      <c r="G106" s="10"/>
      <c r="H106" s="10"/>
      <c r="I106" s="10"/>
      <c r="J106" s="11"/>
      <c r="K106" s="11"/>
      <c r="L106" s="11" t="s">
        <v>734</v>
      </c>
    </row>
    <row r="107" spans="1:12">
      <c r="A107" s="10"/>
      <c r="B107" s="10" t="s">
        <v>735</v>
      </c>
      <c r="C107" s="11" t="s">
        <v>736</v>
      </c>
      <c r="D107" s="10" t="s">
        <v>49</v>
      </c>
      <c r="E107" s="10"/>
      <c r="F107" s="10"/>
      <c r="G107" s="10"/>
      <c r="H107" s="10"/>
      <c r="I107" s="10"/>
      <c r="J107" s="11"/>
      <c r="K107" s="11"/>
      <c r="L107" s="11"/>
    </row>
    <row r="108" spans="1:12">
      <c r="A108" s="10"/>
      <c r="B108" s="10" t="s">
        <v>737</v>
      </c>
      <c r="C108" s="11" t="s">
        <v>738</v>
      </c>
      <c r="D108" s="10" t="s">
        <v>49</v>
      </c>
      <c r="E108" s="10"/>
      <c r="F108" s="10"/>
      <c r="G108" s="10"/>
      <c r="H108" s="10"/>
      <c r="I108" s="10"/>
      <c r="J108" s="11"/>
      <c r="K108" s="11"/>
      <c r="L108" s="11"/>
    </row>
    <row r="109" spans="1:12">
      <c r="A109" s="10"/>
      <c r="B109" s="10" t="s">
        <v>739</v>
      </c>
      <c r="C109" s="11" t="s">
        <v>740</v>
      </c>
      <c r="D109" s="10" t="s">
        <v>49</v>
      </c>
      <c r="E109" s="10"/>
      <c r="F109" s="10"/>
      <c r="G109" s="10"/>
      <c r="H109" s="10"/>
      <c r="I109" s="10"/>
      <c r="J109" s="11"/>
      <c r="K109" s="11"/>
      <c r="L109" s="11"/>
    </row>
    <row r="110" spans="1:12">
      <c r="A110" s="10"/>
      <c r="B110" s="10" t="s">
        <v>741</v>
      </c>
      <c r="C110" s="11" t="s">
        <v>742</v>
      </c>
      <c r="D110" s="10" t="s">
        <v>49</v>
      </c>
      <c r="E110" s="10"/>
      <c r="F110" s="10"/>
      <c r="G110" s="10"/>
      <c r="H110" s="10"/>
      <c r="I110" s="10"/>
      <c r="J110" s="11"/>
      <c r="K110" s="11"/>
      <c r="L110" s="11"/>
    </row>
    <row r="111" spans="1:12">
      <c r="A111" s="10"/>
      <c r="B111" s="10" t="s">
        <v>743</v>
      </c>
      <c r="C111" s="11" t="s">
        <v>744</v>
      </c>
      <c r="D111" s="10" t="s">
        <v>49</v>
      </c>
      <c r="E111" s="10"/>
      <c r="F111" s="10"/>
      <c r="G111" s="10"/>
      <c r="H111" s="10"/>
      <c r="I111" s="10"/>
      <c r="J111" s="11"/>
      <c r="K111" s="11"/>
      <c r="L111" s="11"/>
    </row>
    <row r="112" ht="13.5" customHeight="true" spans="1:12">
      <c r="A112" s="10" t="s">
        <v>745</v>
      </c>
      <c r="B112" s="10" t="s">
        <v>746</v>
      </c>
      <c r="C112" s="11" t="s">
        <v>747</v>
      </c>
      <c r="D112" s="10" t="s">
        <v>49</v>
      </c>
      <c r="E112" s="10" t="s">
        <v>49</v>
      </c>
      <c r="F112" s="10"/>
      <c r="G112" s="10"/>
      <c r="H112" s="10"/>
      <c r="I112" s="10"/>
      <c r="J112" s="11"/>
      <c r="K112" s="11"/>
      <c r="L112" s="11"/>
    </row>
    <row r="113" spans="1:12">
      <c r="A113" s="10"/>
      <c r="B113" s="10" t="s">
        <v>748</v>
      </c>
      <c r="C113" s="11" t="s">
        <v>749</v>
      </c>
      <c r="D113" s="10" t="s">
        <v>49</v>
      </c>
      <c r="E113" s="10"/>
      <c r="F113" s="10"/>
      <c r="G113" s="10"/>
      <c r="H113" s="10"/>
      <c r="I113" s="10"/>
      <c r="J113" s="11"/>
      <c r="K113" s="11"/>
      <c r="L113" s="11" t="s">
        <v>750</v>
      </c>
    </row>
    <row r="114" spans="1:12">
      <c r="A114" s="10"/>
      <c r="B114" s="10" t="s">
        <v>751</v>
      </c>
      <c r="C114" s="11" t="s">
        <v>752</v>
      </c>
      <c r="D114" s="10" t="s">
        <v>49</v>
      </c>
      <c r="E114" s="10" t="s">
        <v>49</v>
      </c>
      <c r="F114" s="10"/>
      <c r="G114" s="10"/>
      <c r="H114" s="10" t="s">
        <v>49</v>
      </c>
      <c r="I114" s="10"/>
      <c r="J114" s="11"/>
      <c r="K114" s="11"/>
      <c r="L114" s="11" t="s">
        <v>750</v>
      </c>
    </row>
    <row r="115" spans="1:12">
      <c r="A115" s="10"/>
      <c r="B115" s="10" t="s">
        <v>753</v>
      </c>
      <c r="C115" s="11" t="s">
        <v>754</v>
      </c>
      <c r="D115" s="10" t="s">
        <v>49</v>
      </c>
      <c r="E115" s="10"/>
      <c r="F115" s="10"/>
      <c r="G115" s="10"/>
      <c r="H115" s="10"/>
      <c r="I115" s="10"/>
      <c r="J115" s="11"/>
      <c r="K115" s="11"/>
      <c r="L115" s="11" t="s">
        <v>750</v>
      </c>
    </row>
    <row r="116" ht="13.5" customHeight="true" spans="1:12">
      <c r="A116" s="10" t="s">
        <v>755</v>
      </c>
      <c r="B116" s="10" t="s">
        <v>756</v>
      </c>
      <c r="C116" s="11" t="s">
        <v>757</v>
      </c>
      <c r="D116" s="10"/>
      <c r="E116" s="10" t="s">
        <v>49</v>
      </c>
      <c r="F116" s="10"/>
      <c r="G116" s="10"/>
      <c r="H116" s="10"/>
      <c r="I116" s="10"/>
      <c r="J116" s="11"/>
      <c r="K116" s="11"/>
      <c r="L116" s="11"/>
    </row>
    <row r="117" spans="1:12">
      <c r="A117" s="10"/>
      <c r="B117" s="10" t="s">
        <v>758</v>
      </c>
      <c r="C117" s="11" t="s">
        <v>759</v>
      </c>
      <c r="D117" s="10"/>
      <c r="E117" s="10"/>
      <c r="F117" s="10"/>
      <c r="G117" s="10"/>
      <c r="H117" s="10"/>
      <c r="I117" s="10"/>
      <c r="J117" s="11"/>
      <c r="K117" s="11"/>
      <c r="L117" s="11"/>
    </row>
    <row r="118" spans="1:12">
      <c r="A118" s="10"/>
      <c r="B118" s="10" t="s">
        <v>760</v>
      </c>
      <c r="C118" s="11" t="s">
        <v>761</v>
      </c>
      <c r="D118" s="10"/>
      <c r="E118" s="10"/>
      <c r="F118" s="10"/>
      <c r="G118" s="10"/>
      <c r="H118" s="10"/>
      <c r="I118" s="10"/>
      <c r="J118" s="11"/>
      <c r="K118" s="11"/>
      <c r="L118" s="11"/>
    </row>
    <row r="119" spans="1:12">
      <c r="A119" s="10"/>
      <c r="B119" s="10" t="s">
        <v>762</v>
      </c>
      <c r="C119" s="11" t="s">
        <v>763</v>
      </c>
      <c r="D119" s="10"/>
      <c r="E119" s="10"/>
      <c r="F119" s="10"/>
      <c r="G119" s="10"/>
      <c r="H119" s="10"/>
      <c r="I119" s="10"/>
      <c r="J119" s="11"/>
      <c r="K119" s="11"/>
      <c r="L119" s="11"/>
    </row>
    <row r="120" ht="13.5" customHeight="true" spans="1:12">
      <c r="A120" s="10" t="s">
        <v>764</v>
      </c>
      <c r="B120" s="10" t="s">
        <v>765</v>
      </c>
      <c r="C120" s="11" t="s">
        <v>766</v>
      </c>
      <c r="D120" s="10" t="s">
        <v>49</v>
      </c>
      <c r="E120" s="10" t="s">
        <v>49</v>
      </c>
      <c r="F120" s="10"/>
      <c r="G120" s="10"/>
      <c r="H120" s="10"/>
      <c r="I120" s="10"/>
      <c r="J120" s="11"/>
      <c r="K120" s="11"/>
      <c r="L120" s="11"/>
    </row>
    <row r="121" spans="1:12">
      <c r="A121" s="10"/>
      <c r="B121" s="10" t="s">
        <v>767</v>
      </c>
      <c r="C121" s="11" t="s">
        <v>768</v>
      </c>
      <c r="D121" s="10" t="s">
        <v>49</v>
      </c>
      <c r="E121" s="10"/>
      <c r="F121" s="10"/>
      <c r="G121" s="10"/>
      <c r="H121" s="10"/>
      <c r="I121" s="10" t="s">
        <v>49</v>
      </c>
      <c r="J121" s="11"/>
      <c r="K121" s="11"/>
      <c r="L121" s="11"/>
    </row>
    <row r="122" spans="1:12">
      <c r="A122" s="10"/>
      <c r="B122" s="10" t="s">
        <v>769</v>
      </c>
      <c r="C122" s="11" t="s">
        <v>770</v>
      </c>
      <c r="D122" s="10" t="s">
        <v>49</v>
      </c>
      <c r="E122" s="10" t="s">
        <v>49</v>
      </c>
      <c r="F122" s="10"/>
      <c r="G122" s="10"/>
      <c r="H122" s="10"/>
      <c r="I122" s="10"/>
      <c r="J122" s="11"/>
      <c r="K122" s="11"/>
      <c r="L122" s="11"/>
    </row>
    <row r="123" spans="1:12">
      <c r="A123" s="10"/>
      <c r="B123" s="10" t="s">
        <v>771</v>
      </c>
      <c r="C123" s="11" t="s">
        <v>772</v>
      </c>
      <c r="D123" s="10" t="s">
        <v>49</v>
      </c>
      <c r="E123" s="10" t="s">
        <v>49</v>
      </c>
      <c r="F123" s="10"/>
      <c r="G123" s="10"/>
      <c r="H123" s="10"/>
      <c r="I123" s="10"/>
      <c r="J123" s="11"/>
      <c r="K123" s="11"/>
      <c r="L123" s="11"/>
    </row>
    <row r="124" ht="13.5" customHeight="true" spans="1:12">
      <c r="A124" s="14" t="s">
        <v>773</v>
      </c>
      <c r="B124" s="10" t="s">
        <v>774</v>
      </c>
      <c r="C124" s="11" t="s">
        <v>775</v>
      </c>
      <c r="D124" s="10" t="s">
        <v>49</v>
      </c>
      <c r="E124" s="10" t="s">
        <v>49</v>
      </c>
      <c r="F124" s="10"/>
      <c r="G124" s="10"/>
      <c r="H124" s="10" t="s">
        <v>49</v>
      </c>
      <c r="I124" s="10"/>
      <c r="J124" s="11"/>
      <c r="K124" s="11"/>
      <c r="L124" s="11"/>
    </row>
    <row r="125" spans="1:12">
      <c r="A125" s="14"/>
      <c r="B125" s="10" t="s">
        <v>776</v>
      </c>
      <c r="C125" s="11" t="s">
        <v>777</v>
      </c>
      <c r="D125" s="10" t="s">
        <v>49</v>
      </c>
      <c r="E125" s="10" t="s">
        <v>49</v>
      </c>
      <c r="F125" s="10"/>
      <c r="G125" s="10"/>
      <c r="H125" s="10"/>
      <c r="I125" s="10" t="s">
        <v>49</v>
      </c>
      <c r="J125" s="11"/>
      <c r="K125" s="11"/>
      <c r="L125" s="11" t="s">
        <v>609</v>
      </c>
    </row>
    <row r="126" spans="1:12">
      <c r="A126" s="14"/>
      <c r="B126" s="10" t="s">
        <v>778</v>
      </c>
      <c r="C126" s="11" t="s">
        <v>779</v>
      </c>
      <c r="D126" s="10" t="s">
        <v>49</v>
      </c>
      <c r="E126" s="10" t="s">
        <v>49</v>
      </c>
      <c r="F126" s="10"/>
      <c r="G126" s="10"/>
      <c r="H126" s="10"/>
      <c r="I126" s="10"/>
      <c r="J126" s="11"/>
      <c r="K126" s="11"/>
      <c r="L126" s="11"/>
    </row>
    <row r="127" spans="1:12">
      <c r="A127" s="14"/>
      <c r="B127" s="10" t="s">
        <v>778</v>
      </c>
      <c r="C127" s="11" t="s">
        <v>780</v>
      </c>
      <c r="D127" s="10" t="s">
        <v>49</v>
      </c>
      <c r="E127" s="10"/>
      <c r="F127" s="10"/>
      <c r="G127" s="10"/>
      <c r="H127" s="10"/>
      <c r="I127" s="10"/>
      <c r="J127" s="11"/>
      <c r="K127" s="11"/>
      <c r="L127" s="11"/>
    </row>
    <row r="128" spans="1:12">
      <c r="A128" s="14"/>
      <c r="B128" s="10" t="s">
        <v>778</v>
      </c>
      <c r="C128" s="11" t="s">
        <v>781</v>
      </c>
      <c r="D128" s="10" t="s">
        <v>49</v>
      </c>
      <c r="E128" s="10"/>
      <c r="F128" s="10"/>
      <c r="G128" s="10"/>
      <c r="H128" s="10"/>
      <c r="I128" s="10"/>
      <c r="J128" s="11"/>
      <c r="K128" s="11"/>
      <c r="L128" s="11"/>
    </row>
    <row r="129" spans="1:12">
      <c r="A129" s="14"/>
      <c r="B129" s="10" t="s">
        <v>782</v>
      </c>
      <c r="C129" s="11" t="s">
        <v>783</v>
      </c>
      <c r="D129" s="10" t="s">
        <v>49</v>
      </c>
      <c r="E129" s="10"/>
      <c r="F129" s="10"/>
      <c r="G129" s="10"/>
      <c r="H129" s="10"/>
      <c r="I129" s="10"/>
      <c r="J129" s="11"/>
      <c r="K129" s="11"/>
      <c r="L129" s="11" t="s">
        <v>609</v>
      </c>
    </row>
    <row r="130" spans="1:12">
      <c r="A130" s="14"/>
      <c r="B130" s="15" t="s">
        <v>784</v>
      </c>
      <c r="C130" s="16" t="s">
        <v>785</v>
      </c>
      <c r="D130" s="15" t="s">
        <v>49</v>
      </c>
      <c r="E130" s="15" t="s">
        <v>49</v>
      </c>
      <c r="F130" s="15"/>
      <c r="G130" s="15"/>
      <c r="H130" s="15"/>
      <c r="I130" s="15"/>
      <c r="J130" s="16"/>
      <c r="K130" s="16"/>
      <c r="L130" s="16"/>
    </row>
    <row r="131" spans="1:12">
      <c r="A131" s="14"/>
      <c r="B131" s="15" t="s">
        <v>786</v>
      </c>
      <c r="C131" s="16" t="s">
        <v>787</v>
      </c>
      <c r="D131" s="15" t="s">
        <v>49</v>
      </c>
      <c r="E131" s="15"/>
      <c r="F131" s="15"/>
      <c r="G131" s="15"/>
      <c r="H131" s="15"/>
      <c r="I131" s="15"/>
      <c r="J131" s="16"/>
      <c r="K131" s="16"/>
      <c r="L131" s="16"/>
    </row>
    <row r="132" ht="13.5" customHeight="true" spans="1:12">
      <c r="A132" s="10" t="s">
        <v>788</v>
      </c>
      <c r="B132" s="10" t="s">
        <v>789</v>
      </c>
      <c r="C132" s="11" t="s">
        <v>790</v>
      </c>
      <c r="D132" s="15" t="s">
        <v>49</v>
      </c>
      <c r="E132" s="10"/>
      <c r="F132" s="10"/>
      <c r="G132" s="10"/>
      <c r="H132" s="10"/>
      <c r="I132" s="10"/>
      <c r="J132" s="11"/>
      <c r="K132" s="11"/>
      <c r="L132" s="11"/>
    </row>
    <row r="133" spans="1:12">
      <c r="A133" s="10"/>
      <c r="B133" s="10" t="s">
        <v>791</v>
      </c>
      <c r="C133" s="11" t="s">
        <v>792</v>
      </c>
      <c r="D133" s="15" t="s">
        <v>49</v>
      </c>
      <c r="E133" s="10"/>
      <c r="F133" s="10"/>
      <c r="G133" s="10"/>
      <c r="H133" s="10"/>
      <c r="I133" s="10"/>
      <c r="J133" s="11"/>
      <c r="K133" s="11"/>
      <c r="L133" s="11"/>
    </row>
    <row r="134" spans="1:12">
      <c r="A134" s="10"/>
      <c r="B134" s="10" t="s">
        <v>793</v>
      </c>
      <c r="C134" s="11" t="s">
        <v>794</v>
      </c>
      <c r="D134" s="15" t="s">
        <v>49</v>
      </c>
      <c r="E134" s="10"/>
      <c r="F134" s="10"/>
      <c r="G134" s="10"/>
      <c r="H134" s="10"/>
      <c r="I134" s="10"/>
      <c r="J134" s="11"/>
      <c r="K134" s="11"/>
      <c r="L134" s="11"/>
    </row>
    <row r="135" spans="1:12">
      <c r="A135" s="10"/>
      <c r="B135" s="10" t="s">
        <v>795</v>
      </c>
      <c r="C135" s="11" t="s">
        <v>796</v>
      </c>
      <c r="D135" s="15" t="s">
        <v>49</v>
      </c>
      <c r="E135" s="10"/>
      <c r="F135" s="10"/>
      <c r="G135" s="10"/>
      <c r="H135" s="10"/>
      <c r="I135" s="10"/>
      <c r="J135" s="11"/>
      <c r="K135" s="11"/>
      <c r="L135" s="11"/>
    </row>
    <row r="136" spans="1:12">
      <c r="A136" s="10"/>
      <c r="B136" s="10" t="s">
        <v>797</v>
      </c>
      <c r="C136" s="11" t="s">
        <v>798</v>
      </c>
      <c r="D136" s="15" t="s">
        <v>49</v>
      </c>
      <c r="E136" s="10"/>
      <c r="F136" s="10"/>
      <c r="G136" s="10"/>
      <c r="H136" s="10"/>
      <c r="I136" s="10"/>
      <c r="J136" s="11"/>
      <c r="K136" s="11"/>
      <c r="L136" s="11"/>
    </row>
    <row r="137" spans="1:12">
      <c r="A137" s="10"/>
      <c r="B137" s="10" t="s">
        <v>799</v>
      </c>
      <c r="C137" s="11" t="s">
        <v>800</v>
      </c>
      <c r="D137" s="15" t="s">
        <v>49</v>
      </c>
      <c r="E137" s="10"/>
      <c r="F137" s="10"/>
      <c r="G137" s="10"/>
      <c r="H137" s="10"/>
      <c r="I137" s="10"/>
      <c r="J137" s="11"/>
      <c r="K137" s="11"/>
      <c r="L137" s="11"/>
    </row>
    <row r="138" spans="1:12">
      <c r="A138" s="10"/>
      <c r="B138" s="10" t="s">
        <v>801</v>
      </c>
      <c r="C138" s="11" t="s">
        <v>802</v>
      </c>
      <c r="D138" s="15" t="s">
        <v>49</v>
      </c>
      <c r="E138" s="10"/>
      <c r="F138" s="10"/>
      <c r="G138" s="10"/>
      <c r="H138" s="10"/>
      <c r="I138" s="10"/>
      <c r="J138" s="11"/>
      <c r="K138" s="11"/>
      <c r="L138" s="11"/>
    </row>
    <row r="139" spans="1:12">
      <c r="A139" s="10"/>
      <c r="B139" s="10" t="s">
        <v>803</v>
      </c>
      <c r="C139" s="11" t="s">
        <v>804</v>
      </c>
      <c r="D139" s="15" t="s">
        <v>49</v>
      </c>
      <c r="E139" s="10"/>
      <c r="F139" s="10"/>
      <c r="G139" s="10"/>
      <c r="H139" s="10"/>
      <c r="I139" s="10"/>
      <c r="J139" s="11"/>
      <c r="K139" s="11"/>
      <c r="L139" s="11"/>
    </row>
    <row r="140" spans="1:12">
      <c r="A140" s="10"/>
      <c r="B140" s="10" t="s">
        <v>805</v>
      </c>
      <c r="C140" s="11" t="s">
        <v>806</v>
      </c>
      <c r="D140" s="15" t="s">
        <v>49</v>
      </c>
      <c r="E140" s="10"/>
      <c r="F140" s="10"/>
      <c r="G140" s="10"/>
      <c r="H140" s="10"/>
      <c r="I140" s="10"/>
      <c r="J140" s="11"/>
      <c r="K140" s="11"/>
      <c r="L140" s="11"/>
    </row>
    <row r="141" spans="1:12">
      <c r="A141" s="10"/>
      <c r="B141" s="10" t="s">
        <v>807</v>
      </c>
      <c r="C141" s="11" t="s">
        <v>808</v>
      </c>
      <c r="D141" s="15" t="s">
        <v>49</v>
      </c>
      <c r="E141" s="10"/>
      <c r="F141" s="10"/>
      <c r="G141" s="10"/>
      <c r="H141" s="10"/>
      <c r="I141" s="10"/>
      <c r="J141" s="11"/>
      <c r="K141" s="11"/>
      <c r="L141" s="11"/>
    </row>
    <row r="142" spans="1:12">
      <c r="A142" s="10"/>
      <c r="B142" s="10" t="s">
        <v>809</v>
      </c>
      <c r="C142" s="11" t="s">
        <v>810</v>
      </c>
      <c r="D142" s="15" t="s">
        <v>49</v>
      </c>
      <c r="E142" s="10"/>
      <c r="F142" s="10"/>
      <c r="G142" s="10"/>
      <c r="H142" s="10"/>
      <c r="I142" s="10"/>
      <c r="J142" s="11"/>
      <c r="K142" s="11"/>
      <c r="L142" s="11"/>
    </row>
    <row r="143" spans="1:12">
      <c r="A143" s="10"/>
      <c r="B143" s="10" t="s">
        <v>811</v>
      </c>
      <c r="C143" s="11" t="s">
        <v>812</v>
      </c>
      <c r="D143" s="15" t="s">
        <v>49</v>
      </c>
      <c r="E143" s="10"/>
      <c r="F143" s="10"/>
      <c r="G143" s="10"/>
      <c r="H143" s="10"/>
      <c r="I143" s="10"/>
      <c r="J143" s="11"/>
      <c r="K143" s="11"/>
      <c r="L143" s="11"/>
    </row>
    <row r="144" spans="1:12">
      <c r="A144" s="10"/>
      <c r="B144" s="10" t="s">
        <v>813</v>
      </c>
      <c r="C144" s="11" t="s">
        <v>814</v>
      </c>
      <c r="D144" s="15" t="s">
        <v>49</v>
      </c>
      <c r="E144" s="10"/>
      <c r="F144" s="10"/>
      <c r="G144" s="10"/>
      <c r="H144" s="10"/>
      <c r="I144" s="10"/>
      <c r="J144" s="11"/>
      <c r="K144" s="11"/>
      <c r="L144" s="11"/>
    </row>
    <row r="145" spans="1:12">
      <c r="A145" s="10"/>
      <c r="B145" s="10" t="s">
        <v>815</v>
      </c>
      <c r="C145" s="11" t="s">
        <v>816</v>
      </c>
      <c r="D145" s="15" t="s">
        <v>49</v>
      </c>
      <c r="E145" s="10" t="s">
        <v>49</v>
      </c>
      <c r="F145" s="11"/>
      <c r="G145" s="11"/>
      <c r="H145" s="11"/>
      <c r="I145" s="11"/>
      <c r="J145" s="11"/>
      <c r="K145" s="11"/>
      <c r="L145" s="11"/>
    </row>
    <row r="146" spans="1:12">
      <c r="A146" s="10"/>
      <c r="B146" s="10" t="s">
        <v>817</v>
      </c>
      <c r="C146" s="11" t="s">
        <v>818</v>
      </c>
      <c r="D146" s="15" t="s">
        <v>49</v>
      </c>
      <c r="E146" s="10" t="s">
        <v>49</v>
      </c>
      <c r="F146" s="11"/>
      <c r="G146" s="11"/>
      <c r="H146" s="11"/>
      <c r="I146" s="11"/>
      <c r="J146" s="11"/>
      <c r="K146" s="11"/>
      <c r="L146" s="11"/>
    </row>
    <row r="147" spans="1:12">
      <c r="A147" s="10"/>
      <c r="B147" s="10" t="s">
        <v>819</v>
      </c>
      <c r="C147" s="11" t="s">
        <v>820</v>
      </c>
      <c r="D147" s="15" t="s">
        <v>49</v>
      </c>
      <c r="E147" s="10" t="s">
        <v>49</v>
      </c>
      <c r="F147" s="11"/>
      <c r="G147" s="11"/>
      <c r="H147" s="11"/>
      <c r="I147" s="11"/>
      <c r="J147" s="11"/>
      <c r="K147" s="11"/>
      <c r="L147" s="11"/>
    </row>
    <row r="148" spans="1:12">
      <c r="A148" s="10"/>
      <c r="B148" s="10" t="s">
        <v>821</v>
      </c>
      <c r="C148" s="11" t="s">
        <v>822</v>
      </c>
      <c r="D148" s="10" t="s">
        <v>49</v>
      </c>
      <c r="E148" s="10" t="s">
        <v>49</v>
      </c>
      <c r="F148" s="11"/>
      <c r="G148" s="11"/>
      <c r="H148" s="11"/>
      <c r="I148" s="11"/>
      <c r="J148" s="11"/>
      <c r="K148" s="11"/>
      <c r="L148" s="11"/>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B7" sqref="B7"/>
    </sheetView>
  </sheetViews>
  <sheetFormatPr defaultColWidth="9" defaultRowHeight="15" outlineLevelCol="3"/>
  <cols>
    <col min="3" max="3" width="39.5" customWidth="true"/>
  </cols>
  <sheetData>
    <row r="1" s="1" customFormat="true" spans="1:4">
      <c r="A1" s="2" t="s">
        <v>823</v>
      </c>
      <c r="B1" s="2" t="s">
        <v>13</v>
      </c>
      <c r="C1" s="3" t="s">
        <v>824</v>
      </c>
      <c r="D1" s="3" t="s">
        <v>825</v>
      </c>
    </row>
    <row r="2" spans="1:4">
      <c r="A2" s="4" t="str">
        <f>case_lib!A5</f>
        <v>nudge_1</v>
      </c>
      <c r="B2" s="4" t="str">
        <f>case_lib!C5</f>
        <v>nudge</v>
      </c>
      <c r="C2" s="4" t="str">
        <f>case_lib!D5</f>
        <v>接近机动车</v>
      </c>
      <c r="D2" s="4">
        <v>2</v>
      </c>
    </row>
    <row r="3" spans="1:4">
      <c r="A3" s="4" t="str">
        <f>case_lib!A8</f>
        <v>nudge_2</v>
      </c>
      <c r="B3" s="4" t="str">
        <f>case_lib!C8</f>
        <v>nudge</v>
      </c>
      <c r="C3" s="4" t="str">
        <f>case_lib!D8</f>
        <v>接近障碍物</v>
      </c>
      <c r="D3" s="4">
        <v>2</v>
      </c>
    </row>
    <row r="4" spans="1:4">
      <c r="A4" s="4" t="str">
        <f>case_lib!A11</f>
        <v>nudge_3</v>
      </c>
      <c r="B4" s="4" t="str">
        <f>case_lib!C11</f>
        <v>nudge</v>
      </c>
      <c r="C4" s="4" t="str">
        <f>case_lib!D11</f>
        <v>接近特殊目标物</v>
      </c>
      <c r="D4" s="4">
        <v>2</v>
      </c>
    </row>
    <row r="5" spans="1:4">
      <c r="A5" s="4" t="str">
        <f>case_lib!A14</f>
        <v>nudge_4</v>
      </c>
      <c r="B5" s="4" t="str">
        <f>case_lib!C14</f>
        <v>nudge</v>
      </c>
      <c r="C5" s="4" t="str">
        <f>case_lib!D14</f>
        <v>稳定跟车，接近邻道单个障碍物</v>
      </c>
      <c r="D5" s="4">
        <v>2</v>
      </c>
    </row>
    <row r="6" spans="1:4">
      <c r="A6" s="4" t="str">
        <f>case_lib!A17</f>
        <v>nudge_5</v>
      </c>
      <c r="B6" s="4" t="str">
        <f>case_lib!C17</f>
        <v>nudge</v>
      </c>
      <c r="C6" s="4" t="str">
        <f>case_lib!D17</f>
        <v>接近邻道多个障碍物</v>
      </c>
      <c r="D6" s="4">
        <v>3</v>
      </c>
    </row>
    <row r="7" spans="1:4">
      <c r="A7" s="4" t="str">
        <f>case_lib!A21</f>
        <v>nudge_6</v>
      </c>
      <c r="B7" s="4" t="str">
        <f>case_lib!C21</f>
        <v>nudge</v>
      </c>
      <c r="C7" s="4" t="str">
        <f>case_lib!D21</f>
        <v>nudge过程中变道</v>
      </c>
      <c r="D7" s="4">
        <v>1</v>
      </c>
    </row>
    <row r="8" spans="1:4">
      <c r="A8" s="4" t="str">
        <f>case_lib!A23</f>
        <v>nudge_7</v>
      </c>
      <c r="B8" s="4" t="str">
        <f>case_lib!C23</f>
        <v>nudge</v>
      </c>
      <c r="C8" s="4" t="str">
        <f>case_lib!D23</f>
        <v>稳定跟车，目标车入侵nudge区域</v>
      </c>
      <c r="D8" s="4">
        <v>2</v>
      </c>
    </row>
    <row r="9" spans="1:4">
      <c r="A9" s="4" t="str">
        <f>case_lib!A26</f>
        <v>nudge_8</v>
      </c>
      <c r="B9" s="4" t="str">
        <f>case_lib!C26</f>
        <v>nudge</v>
      </c>
      <c r="C9" s="4" t="str">
        <f>case_lib!D26</f>
        <v>接近邻道障碍物，跟车减速</v>
      </c>
      <c r="D9" s="4">
        <v>2</v>
      </c>
    </row>
    <row r="10" spans="1:4">
      <c r="A10" s="4" t="str">
        <f>case_lib!A29</f>
        <v>nudge_9</v>
      </c>
      <c r="B10" s="4" t="str">
        <f>case_lib!C29</f>
        <v>nudge</v>
      </c>
      <c r="C10" s="4" t="str">
        <f>case_lib!D29</f>
        <v>目标车在邻道抑制主车nudge</v>
      </c>
      <c r="D10" s="4">
        <v>6</v>
      </c>
    </row>
    <row r="11" spans="1:4">
      <c r="A11" s="4" t="str">
        <f>case_lib!A36</f>
        <v>nudge_10</v>
      </c>
      <c r="B11" s="4" t="str">
        <f>case_lib!C36</f>
        <v>nudge</v>
      </c>
      <c r="C11" s="4" t="str">
        <f>case_lib!D36</f>
        <v>nudge抑制</v>
      </c>
      <c r="D11" s="4">
        <v>15</v>
      </c>
    </row>
    <row r="12" spans="1:4">
      <c r="A12" s="4" t="str">
        <f>case_lib!A52</f>
        <v>nudge_11</v>
      </c>
      <c r="B12" s="4" t="str">
        <f>case_lib!C52</f>
        <v>nudge</v>
      </c>
      <c r="C12" s="4" t="str">
        <f>case_lib!D52</f>
        <v>nudge取消</v>
      </c>
      <c r="D12" s="4">
        <v>6</v>
      </c>
    </row>
    <row r="13" spans="1:4">
      <c r="A13" s="4" t="str">
        <f>case_lib!A59</f>
        <v>nudge_12</v>
      </c>
      <c r="B13" s="4" t="str">
        <f>case_lib!C59</f>
        <v>nudge</v>
      </c>
      <c r="C13" s="4" t="str">
        <f>case_lib!D59</f>
        <v>nudge过程中司机误操作</v>
      </c>
      <c r="D13" s="4">
        <v>4</v>
      </c>
    </row>
    <row r="14" spans="1:4">
      <c r="A14" s="4" t="str">
        <f>case_lib!A64</f>
        <v>nudge_13</v>
      </c>
      <c r="B14" s="4" t="str">
        <f>case_lib!C64</f>
        <v>nudge</v>
      </c>
      <c r="C14" s="4" t="str">
        <f>case_lib!D64</f>
        <v>触发fallback</v>
      </c>
      <c r="D14" s="4">
        <v>1</v>
      </c>
    </row>
    <row r="15" spans="1:4">
      <c r="A15" s="5" t="s">
        <v>826</v>
      </c>
      <c r="B15" s="6"/>
      <c r="C15" s="6"/>
      <c r="D15" s="7">
        <f>SUM(D2:D14)</f>
        <v>48</v>
      </c>
    </row>
  </sheetData>
  <mergeCells count="1">
    <mergeCell ref="A15:C15"/>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case_lib</vt:lpstr>
      <vt:lpstr>FD_lib</vt:lpstr>
      <vt:lpstr>para_recommend_lib</vt:lpstr>
      <vt:lpstr>para_range_lib</vt:lpstr>
      <vt:lpstr>signal_lib</vt:lpstr>
      <vt:lpstr>map_lib</vt:lpstr>
      <vt:lpstr>statistics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siqi</cp:lastModifiedBy>
  <dcterms:created xsi:type="dcterms:W3CDTF">2021-07-19T01:39:00Z</dcterms:created>
  <dcterms:modified xsi:type="dcterms:W3CDTF">2021-07-27T15:13:05Z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