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500" visibility="visible" windowHeight="12600" windowWidth="27795"/>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history" sheetId="7" state="visible" r:id="rId7"/>
    <sheet name="df_signal_lib" sheetId="8" state="visible" r:id="rId8"/>
    <sheet name="zq_signal_lib" sheetId="9" state="visible" r:id="rId9"/>
  </sheets>
  <definedNames>
    <definedName hidden="1" localSheetId="0" name="_xlnm._FilterDatabase">'case_lib'!$F$1:$F$16</definedName>
    <definedName hidden="1" localSheetId="2" name="_xlnm._FilterDatabase">'para_recommend_lib'!$C$1:$C$160</definedName>
    <definedName hidden="1" localSheetId="3" name="_xlnm._FilterDatabase">'para_range_lib'!$A$1:$X$17</definedName>
  </definedNames>
  <calcPr calcId="144525" fullCalcOnLoad="1"/>
</workbook>
</file>

<file path=xl/styles.xml><?xml version="1.0" encoding="utf-8"?>
<styleSheet xmlns="http://schemas.openxmlformats.org/spreadsheetml/2006/main">
  <numFmts count="0"/>
  <fonts count="53">
    <font>
      <name val="等线"/>
      <charset val="1"/>
      <color rgb="FF000000"/>
      <sz val="11"/>
    </font>
    <font>
      <name val="等线"/>
      <charset val="134"/>
      <b val="1"/>
      <color rgb="FFFFFFFF"/>
      <sz val="11"/>
    </font>
    <font>
      <name val="Noto Sans CJK SC"/>
      <charset val="134"/>
      <b val="1"/>
      <color rgb="FFFFFFFF"/>
      <sz val="11"/>
    </font>
    <font>
      <name val="等线"/>
      <charset val="134"/>
      <color rgb="FF000000"/>
      <sz val="11"/>
    </font>
    <font>
      <name val="等线"/>
      <charset val="134"/>
      <b val="1"/>
      <color rgb="FF000000"/>
      <sz val="11"/>
    </font>
    <font>
      <name val="宋体"/>
      <charset val="134"/>
      <b val="1"/>
      <color rgb="FFFFFFFF"/>
      <sz val="11"/>
    </font>
    <font>
      <name val="宋体"/>
      <charset val="134"/>
      <color rgb="FF000000"/>
      <sz val="11"/>
    </font>
    <font>
      <name val="宋体"/>
      <charset val="134"/>
      <b val="1"/>
      <color rgb="FF000000"/>
      <sz val="11"/>
    </font>
    <font>
      <name val="等线"/>
      <charset val="134"/>
      <color rgb="FFFFFFFF"/>
      <sz val="10"/>
    </font>
    <font>
      <name val="等线"/>
      <charset val="134"/>
      <b val="1"/>
      <color rgb="FFFFFFFF"/>
      <sz val="10"/>
    </font>
    <font>
      <name val="等线"/>
      <charset val="134"/>
      <color rgb="FF000000"/>
      <sz val="10"/>
    </font>
    <font>
      <name val="Arial"/>
      <charset val="134"/>
      <color rgb="FF000000"/>
      <sz val="10"/>
    </font>
    <font>
      <name val="等线"/>
      <charset val="134"/>
      <sz val="11"/>
    </font>
    <font>
      <name val="等线"/>
      <charset val="134"/>
      <b val="1"/>
      <sz val="11"/>
    </font>
    <font>
      <name val="等线"/>
      <charset val="134"/>
      <color rgb="FFFFFFFF"/>
      <sz val="11"/>
    </font>
    <font>
      <name val="Noto Sans CJK SC"/>
      <charset val="134"/>
      <color rgb="FF000000"/>
      <sz val="11"/>
    </font>
    <font>
      <name val="等线"/>
      <charset val="134"/>
      <b val="1"/>
      <color rgb="FFFF0000"/>
      <sz val="11"/>
    </font>
    <font>
      <name val="Noto Sans CJK SC"/>
      <charset val="134"/>
      <color rgb="FFFF0000"/>
      <sz val="11"/>
    </font>
    <font>
      <name val="等线"/>
      <charset val="134"/>
      <strike val="1"/>
      <color rgb="FFFF0000"/>
      <sz val="11"/>
    </font>
    <font>
      <name val="等线"/>
      <charset val="134"/>
      <strike val="1"/>
      <sz val="11"/>
    </font>
    <font>
      <name val="等线"/>
      <charset val="134"/>
      <b val="1"/>
      <strike val="1"/>
      <color rgb="FFFFFFFF"/>
      <sz val="11"/>
    </font>
    <font>
      <name val="宋体"/>
      <charset val="134"/>
      <strike val="1"/>
      <color rgb="FF000000"/>
      <sz val="11"/>
    </font>
    <font>
      <name val="等线"/>
      <charset val="134"/>
      <strike val="1"/>
      <color rgb="FF000000"/>
      <sz val="11"/>
    </font>
    <font>
      <name val="宋体"/>
      <charset val="134"/>
      <sz val="11"/>
    </font>
    <font>
      <name val="宋体"/>
      <charset val="134"/>
      <b val="1"/>
      <sz val="11"/>
    </font>
    <font>
      <name val="宋体"/>
      <charset val="134"/>
      <color rgb="FFFFFFFF"/>
      <sz val="11"/>
    </font>
    <font>
      <name val="等线"/>
      <charset val="134"/>
      <sz val="11"/>
      <scheme val="minor"/>
    </font>
    <font>
      <name val="宋体"/>
      <charset val="134"/>
      <color theme="1"/>
      <sz val="11"/>
    </font>
    <font>
      <name val="等线"/>
      <charset val="0"/>
      <color rgb="FFFA7D00"/>
      <sz val="11"/>
      <scheme val="minor"/>
    </font>
    <font>
      <name val="等线"/>
      <charset val="0"/>
      <color theme="1"/>
      <sz val="11"/>
      <scheme val="minor"/>
    </font>
    <font>
      <name val="等线"/>
      <charset val="0"/>
      <color rgb="FF9C0006"/>
      <sz val="11"/>
      <scheme val="minor"/>
    </font>
    <font>
      <name val="等线"/>
      <charset val="134"/>
      <b val="1"/>
      <color theme="3"/>
      <sz val="13"/>
      <scheme val="minor"/>
    </font>
    <font>
      <name val="等线"/>
      <charset val="134"/>
      <b val="1"/>
      <color theme="3"/>
      <sz val="11"/>
      <scheme val="minor"/>
    </font>
    <font>
      <name val="等线"/>
      <charset val="134"/>
      <color theme="1"/>
      <sz val="11"/>
      <scheme val="minor"/>
    </font>
    <font>
      <name val="等线"/>
      <charset val="0"/>
      <b val="1"/>
      <color theme="1"/>
      <sz val="11"/>
      <scheme val="minor"/>
    </font>
    <font>
      <name val="等线"/>
      <charset val="0"/>
      <b val="1"/>
      <color rgb="FF3F3F3F"/>
      <sz val="11"/>
      <scheme val="minor"/>
    </font>
    <font>
      <name val="等线"/>
      <charset val="0"/>
      <color rgb="FF006100"/>
      <sz val="11"/>
      <scheme val="minor"/>
    </font>
    <font>
      <name val="等线"/>
      <charset val="0"/>
      <color rgb="FFFF0000"/>
      <sz val="11"/>
      <scheme val="minor"/>
    </font>
    <font>
      <name val="等线"/>
      <charset val="0"/>
      <color theme="0"/>
      <sz val="11"/>
      <scheme val="minor"/>
    </font>
    <font>
      <name val="等线"/>
      <charset val="134"/>
      <b val="1"/>
      <color theme="3"/>
      <sz val="15"/>
      <scheme val="minor"/>
    </font>
    <font>
      <name val="等线"/>
      <charset val="0"/>
      <b val="1"/>
      <color rgb="FFFFFFFF"/>
      <sz val="11"/>
      <scheme val="minor"/>
    </font>
    <font>
      <name val="等线"/>
      <charset val="0"/>
      <b val="1"/>
      <color rgb="FFFA7D00"/>
      <sz val="11"/>
      <scheme val="minor"/>
    </font>
    <font>
      <name val="等线"/>
      <charset val="0"/>
      <color rgb="FF3F3F76"/>
      <sz val="11"/>
      <scheme val="minor"/>
    </font>
    <font>
      <name val="等线"/>
      <charset val="134"/>
      <b val="1"/>
      <color theme="3"/>
      <sz val="18"/>
      <scheme val="minor"/>
    </font>
    <font>
      <name val="等线"/>
      <charset val="134"/>
      <color theme="1"/>
      <sz val="11"/>
      <scheme val="minor"/>
    </font>
    <font>
      <name val="等线"/>
      <charset val="0"/>
      <color rgb="FF0000FF"/>
      <sz val="11"/>
      <u val="single"/>
      <scheme val="minor"/>
    </font>
    <font>
      <name val="等线"/>
      <charset val="0"/>
      <color rgb="FF800080"/>
      <sz val="11"/>
      <u val="single"/>
      <scheme val="minor"/>
    </font>
    <font>
      <name val="等线"/>
      <charset val="0"/>
      <color rgb="FF9C6500"/>
      <sz val="11"/>
      <scheme val="minor"/>
    </font>
    <font>
      <name val="Times New Roman"/>
      <charset val="134"/>
      <color rgb="FF000000"/>
      <sz val="11"/>
    </font>
    <font>
      <name val="等线"/>
      <charset val="134"/>
      <color rgb="FFFF0000"/>
      <sz val="11"/>
    </font>
    <font>
      <name val="等线"/>
      <charset val="134"/>
      <color rgb="FF000000"/>
      <sz val="11"/>
      <vertAlign val="superscript"/>
    </font>
    <font>
      <name val="等线"/>
      <charset val="134"/>
      <sz val="10"/>
    </font>
    <font>
      <name val="宋体"/>
      <charset val="134"/>
      <sz val="10"/>
    </font>
  </fonts>
  <fills count="49">
    <fill>
      <patternFill/>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bgColor indexed="64"/>
      </patternFill>
    </fill>
    <fill>
      <patternFill patternType="solid">
        <fgColor rgb="FFA9D18E"/>
        <bgColor rgb="FFA6A6A6"/>
      </patternFill>
    </fill>
    <fill>
      <patternFill patternType="solid">
        <fgColor theme="0" tint="-0.349986266670736"/>
        <bgColor indexed="64"/>
      </patternFill>
    </fill>
    <fill>
      <patternFill patternType="solid">
        <fgColor theme="0"/>
        <bgColor rgb="FFFFF200"/>
      </patternFill>
    </fill>
    <fill>
      <patternFill patternType="solid">
        <fgColor rgb="FFFFC000"/>
        <bgColor indexed="64"/>
      </patternFill>
    </fill>
    <fill>
      <patternFill patternType="solid">
        <fgColor rgb="FF8497B0"/>
        <bgColor rgb="FFA6A6A6"/>
      </patternFill>
    </fill>
    <fill>
      <patternFill patternType="solid">
        <fgColor rgb="FFA6A6A6"/>
        <bgColor rgb="FF8497B0"/>
      </patternFill>
    </fill>
    <fill>
      <patternFill patternType="solid">
        <fgColor theme="8"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
      <patternFill patternType="solid">
        <fgColor theme="9"/>
        <bgColor indexed="64"/>
      </patternFill>
    </fill>
    <fill>
      <patternFill patternType="solid">
        <fgColor theme="7"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diagonal/>
    </border>
    <border>
      <left/>
      <right style="thin">
        <color rgb="FF000000"/>
      </right>
      <top style="thin">
        <color rgb="FF000000"/>
      </top>
      <bottom style="thin">
        <color rgb="FF000000"/>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53">
    <xf borderId="0" fillId="0" fontId="0" numFmtId="0"/>
    <xf borderId="0" fillId="0" fontId="44" numFmtId="0"/>
    <xf borderId="0" fillId="0" fontId="3" numFmtId="0"/>
    <xf applyAlignment="1" borderId="0" fillId="46" fontId="38" numFmtId="0">
      <alignment vertical="center"/>
    </xf>
    <xf applyAlignment="1" borderId="0" fillId="45" fontId="29" numFmtId="0">
      <alignment vertical="center"/>
    </xf>
    <xf applyAlignment="1" borderId="0" fillId="40" fontId="38" numFmtId="0">
      <alignment vertical="center"/>
    </xf>
    <xf applyAlignment="1" borderId="27" fillId="34" fontId="42" numFmtId="0">
      <alignment vertical="center"/>
    </xf>
    <xf applyAlignment="1" borderId="0" fillId="39" fontId="29" numFmtId="0">
      <alignment vertical="center"/>
    </xf>
    <xf applyAlignment="1" borderId="0" fillId="28" fontId="29" numFmtId="0">
      <alignment vertical="center"/>
    </xf>
    <xf applyAlignment="1" borderId="0" fillId="0" fontId="44" numFmtId="44">
      <alignment vertical="center"/>
    </xf>
    <xf applyAlignment="1" borderId="0" fillId="43" fontId="38" numFmtId="0">
      <alignment vertical="center"/>
    </xf>
    <xf applyAlignment="1" borderId="0" fillId="0" fontId="44" numFmtId="9">
      <alignment vertical="center"/>
    </xf>
    <xf applyAlignment="1" borderId="0" fillId="35" fontId="38" numFmtId="0">
      <alignment vertical="center"/>
    </xf>
    <xf borderId="0" fillId="0" fontId="6" numFmtId="0"/>
    <xf applyAlignment="1" borderId="0" fillId="33" fontId="38" numFmtId="0">
      <alignment vertical="center"/>
    </xf>
    <xf applyAlignment="1" borderId="0" fillId="37" fontId="38" numFmtId="0">
      <alignment vertical="center"/>
    </xf>
    <xf applyAlignment="1" borderId="0" fillId="32" fontId="38" numFmtId="0">
      <alignment vertical="center"/>
    </xf>
    <xf applyAlignment="1" borderId="0" fillId="42" fontId="38" numFmtId="0">
      <alignment vertical="center"/>
    </xf>
    <xf applyAlignment="1" borderId="27" fillId="23" fontId="41" numFmtId="0">
      <alignment vertical="center"/>
    </xf>
    <xf applyAlignment="1" borderId="0" fillId="36" fontId="38" numFmtId="0">
      <alignment vertical="center"/>
    </xf>
    <xf applyAlignment="1" borderId="0" fillId="44" fontId="47" numFmtId="0">
      <alignment vertical="center"/>
    </xf>
    <xf applyAlignment="1" borderId="0" fillId="27" fontId="29" numFmtId="0">
      <alignment vertical="center"/>
    </xf>
    <xf applyAlignment="1" borderId="0" fillId="25" fontId="36" numFmtId="0">
      <alignment vertical="center"/>
    </xf>
    <xf applyAlignment="1" borderId="0" fillId="31" fontId="29" numFmtId="0">
      <alignment vertical="center"/>
    </xf>
    <xf applyAlignment="1" borderId="24" fillId="0" fontId="34" numFmtId="0">
      <alignment vertical="center"/>
    </xf>
    <xf applyAlignment="1" borderId="0" fillId="19" fontId="30" numFmtId="0">
      <alignment vertical="center"/>
    </xf>
    <xf applyAlignment="1" borderId="26" fillId="29" fontId="40" numFmtId="0">
      <alignment vertical="center"/>
    </xf>
    <xf applyAlignment="1" borderId="25" fillId="23" fontId="35" numFmtId="0">
      <alignment vertical="center"/>
    </xf>
    <xf applyAlignment="1" borderId="21" fillId="0" fontId="39" numFmtId="0">
      <alignment vertical="center"/>
    </xf>
    <xf borderId="0" fillId="0" fontId="6" numFmtId="0"/>
    <xf applyAlignment="1" borderId="0" fillId="22" fontId="29" numFmtId="0">
      <alignment vertical="center"/>
    </xf>
    <xf applyAlignment="1" borderId="0" fillId="0" fontId="32" numFmtId="0">
      <alignment vertical="center"/>
    </xf>
    <xf applyAlignment="1" borderId="0" fillId="0" fontId="44" numFmtId="42">
      <alignment vertical="center"/>
    </xf>
    <xf applyAlignment="1" borderId="0" fillId="24" fontId="29" numFmtId="0">
      <alignment vertical="center"/>
    </xf>
    <xf applyAlignment="1" borderId="0" fillId="0" fontId="44" numFmtId="43">
      <alignment vertical="center"/>
    </xf>
    <xf applyAlignment="1" borderId="0" fillId="0" fontId="46" numFmtId="0">
      <alignment vertical="center"/>
    </xf>
    <xf applyAlignment="1" borderId="0" fillId="0" fontId="43" numFmtId="0">
      <alignment vertical="center"/>
    </xf>
    <xf applyAlignment="1" borderId="0" fillId="30" fontId="29" numFmtId="0">
      <alignment vertical="center"/>
    </xf>
    <xf applyAlignment="1" borderId="0" fillId="0" fontId="37" numFmtId="0">
      <alignment vertical="center"/>
    </xf>
    <xf applyAlignment="1" borderId="0" fillId="26" fontId="38" numFmtId="0">
      <alignment vertical="center"/>
    </xf>
    <xf applyAlignment="1" borderId="23" fillId="21" fontId="44" numFmtId="0">
      <alignment vertical="center"/>
    </xf>
    <xf applyAlignment="1" borderId="0" fillId="20" fontId="29" numFmtId="0">
      <alignment vertical="center"/>
    </xf>
    <xf applyAlignment="1" borderId="0" fillId="38" fontId="38" numFmtId="0">
      <alignment vertical="center"/>
    </xf>
    <xf applyAlignment="1" borderId="0" fillId="47" fontId="29" numFmtId="0">
      <alignment vertical="center"/>
    </xf>
    <xf applyAlignment="1" borderId="0" fillId="0" fontId="45" numFmtId="0">
      <alignment vertical="center"/>
    </xf>
    <xf applyAlignment="1" borderId="0" fillId="0" fontId="44" numFmtId="41">
      <alignment vertical="center"/>
    </xf>
    <xf applyAlignment="1" borderId="21" fillId="0" fontId="31" numFmtId="0">
      <alignment vertical="center"/>
    </xf>
    <xf applyAlignment="1" borderId="0" fillId="18" fontId="29" numFmtId="0">
      <alignment vertical="center"/>
    </xf>
    <xf applyAlignment="1" borderId="22" fillId="0" fontId="32" numFmtId="0">
      <alignment vertical="center"/>
    </xf>
    <xf applyAlignment="1" borderId="0" fillId="41" fontId="38" numFmtId="0">
      <alignment vertical="center"/>
    </xf>
    <xf applyAlignment="1" borderId="0" fillId="48" fontId="29" numFmtId="0">
      <alignment vertical="center"/>
    </xf>
    <xf borderId="0" fillId="0" fontId="44" numFmtId="0"/>
    <xf applyAlignment="1" borderId="20" fillId="0" fontId="28" numFmtId="0">
      <alignment vertical="center"/>
    </xf>
  </cellStyleXfs>
  <cellXfs count="238">
    <xf borderId="0" fillId="0" fontId="0" numFmtId="0" pivotButton="0" quotePrefix="0" xfId="0"/>
    <xf borderId="0" fillId="0" fontId="1" numFmtId="0" pivotButton="0" quotePrefix="0" xfId="0"/>
    <xf applyAlignment="1" borderId="0" fillId="0" fontId="0" numFmtId="0" pivotButton="0" quotePrefix="0" xfId="0">
      <alignment vertical="center"/>
    </xf>
    <xf applyAlignment="1" borderId="0" fillId="0" fontId="0" numFmtId="0" pivotButton="0" quotePrefix="0" xfId="0">
      <alignment horizontal="center" vertical="center"/>
    </xf>
    <xf applyAlignment="1" borderId="0" fillId="0" fontId="0" numFmtId="0" pivotButton="0" quotePrefix="0" xfId="0">
      <alignment horizontal="left" vertical="center"/>
    </xf>
    <xf applyAlignment="1" borderId="1" fillId="2" fontId="2" numFmtId="0" pivotButton="0" quotePrefix="0" xfId="0">
      <alignment horizontal="center" vertical="center"/>
    </xf>
    <xf applyAlignment="1" borderId="1" fillId="0" fontId="0" numFmtId="0" pivotButton="0" quotePrefix="0" xfId="0">
      <alignment horizontal="center" vertical="center"/>
    </xf>
    <xf applyAlignment="1" borderId="1" fillId="0" fontId="3" numFmtId="0" pivotButton="0" quotePrefix="0" xfId="0">
      <alignment horizontal="left" vertical="center"/>
    </xf>
    <xf applyAlignment="1" borderId="1" fillId="0" fontId="0" numFmtId="0" pivotButton="0" quotePrefix="0" xfId="0">
      <alignment horizontal="left" vertical="center" wrapText="1"/>
    </xf>
    <xf applyAlignment="1" borderId="1" fillId="0" fontId="0" numFmtId="0" pivotButton="0" quotePrefix="0" xfId="0">
      <alignment horizontal="left" vertical="center"/>
    </xf>
    <xf applyAlignment="1" borderId="1" fillId="0" fontId="3" numFmtId="0" pivotButton="0" quotePrefix="0" xfId="0">
      <alignment horizontal="center" vertical="center"/>
    </xf>
    <xf applyAlignment="1" borderId="1" fillId="0" fontId="3" numFmtId="0" pivotButton="0" quotePrefix="0" xfId="0">
      <alignment horizontal="left" vertical="center" wrapText="1"/>
    </xf>
    <xf borderId="0" fillId="0" fontId="4" numFmtId="0" pivotButton="0" quotePrefix="0" xfId="29"/>
    <xf applyAlignment="1" borderId="0" fillId="3" fontId="4" numFmtId="0" pivotButton="0" quotePrefix="0" xfId="29">
      <alignment vertical="center"/>
    </xf>
    <xf borderId="0" fillId="3" fontId="0" numFmtId="0" pivotButton="0" quotePrefix="0" xfId="29"/>
    <xf applyAlignment="1" borderId="0" fillId="0" fontId="0" numFmtId="0" pivotButton="0" quotePrefix="0" xfId="29">
      <alignment horizontal="center"/>
    </xf>
    <xf borderId="0" fillId="0" fontId="0" numFmtId="0" pivotButton="0" quotePrefix="0" xfId="29"/>
    <xf borderId="2" fillId="0" fontId="4" numFmtId="0" pivotButton="0" quotePrefix="0" xfId="29"/>
    <xf applyAlignment="1" borderId="3" fillId="0" fontId="1" numFmtId="0" pivotButton="0" quotePrefix="0" xfId="29">
      <alignment horizontal="center" vertical="center"/>
    </xf>
    <xf applyAlignment="1" borderId="3" fillId="0" fontId="1" numFmtId="0" pivotButton="0" quotePrefix="0" xfId="29">
      <alignment horizontal="center" vertical="center" wrapText="1"/>
    </xf>
    <xf applyAlignment="1" borderId="4" fillId="2" fontId="5" numFmtId="0" pivotButton="0" quotePrefix="0" xfId="29">
      <alignment horizontal="center" vertical="center"/>
    </xf>
    <xf applyAlignment="1" borderId="1" fillId="2" fontId="5" numFmtId="0" pivotButton="0" quotePrefix="0" xfId="29">
      <alignment horizontal="center" vertical="center"/>
    </xf>
    <xf applyAlignment="1" borderId="1" fillId="2" fontId="5" numFmtId="0" pivotButton="0" quotePrefix="0" xfId="29">
      <alignment horizontal="center" vertical="center" wrapText="1"/>
    </xf>
    <xf applyAlignment="1" borderId="4" fillId="0" fontId="6" numFmtId="49" pivotButton="0" quotePrefix="0" xfId="13">
      <alignment horizontal="center" vertical="center"/>
    </xf>
    <xf applyAlignment="1" borderId="1" fillId="0" fontId="6" numFmtId="49" pivotButton="0" quotePrefix="0" xfId="29">
      <alignment horizontal="center" vertical="center"/>
    </xf>
    <xf applyAlignment="1" borderId="1" fillId="0" fontId="6" numFmtId="0" pivotButton="0" quotePrefix="0" xfId="29">
      <alignment horizontal="center"/>
    </xf>
    <xf applyAlignment="1" borderId="1" fillId="0" fontId="3" numFmtId="0" pivotButton="0" quotePrefix="0" xfId="29">
      <alignment horizontal="left"/>
    </xf>
    <xf applyAlignment="1" borderId="1" fillId="0" fontId="0" numFmtId="0" pivotButton="0" quotePrefix="0" xfId="29">
      <alignment horizontal="left"/>
    </xf>
    <xf applyAlignment="1" borderId="1" fillId="0" fontId="3" numFmtId="0" pivotButton="0" quotePrefix="0" xfId="29">
      <alignment horizontal="left"/>
    </xf>
    <xf borderId="5" fillId="3" fontId="0" numFmtId="0" pivotButton="0" quotePrefix="0" xfId="29"/>
    <xf applyAlignment="1" borderId="6" fillId="0" fontId="7" numFmtId="0" pivotButton="0" quotePrefix="0" xfId="29">
      <alignment horizontal="center"/>
    </xf>
    <xf applyAlignment="1" borderId="7" fillId="0" fontId="1" numFmtId="0" pivotButton="0" quotePrefix="0" xfId="29">
      <alignment horizontal="center" vertical="center" wrapText="1"/>
    </xf>
    <xf applyAlignment="1" borderId="8" fillId="2" fontId="5" numFmtId="0" pivotButton="0" quotePrefix="0" xfId="29">
      <alignment horizontal="center" vertical="center" wrapText="1"/>
    </xf>
    <xf applyAlignment="1" borderId="8" fillId="0" fontId="6" numFmtId="0" pivotButton="0" quotePrefix="0" xfId="29">
      <alignment horizontal="center" vertical="center"/>
    </xf>
    <xf applyAlignment="1" borderId="8" fillId="0" fontId="6" numFmtId="0" pivotButton="0" quotePrefix="0" xfId="29">
      <alignment horizontal="center"/>
    </xf>
    <xf applyAlignment="1" borderId="9" fillId="3" fontId="6" numFmtId="0" pivotButton="0" quotePrefix="0" xfId="29">
      <alignment horizontal="center"/>
    </xf>
    <xf applyAlignment="1" borderId="0" fillId="0" fontId="3" numFmtId="0" pivotButton="0" quotePrefix="0" xfId="2">
      <alignment horizontal="center"/>
    </xf>
    <xf borderId="0" fillId="0" fontId="3" numFmtId="0" pivotButton="0" quotePrefix="0" xfId="2"/>
    <xf applyAlignment="1" borderId="10" fillId="4" fontId="8" numFmtId="0" pivotButton="0" quotePrefix="0" xfId="0">
      <alignment horizontal="center" vertical="center"/>
    </xf>
    <xf applyAlignment="1" borderId="10" fillId="4" fontId="9" numFmtId="0" pivotButton="0" quotePrefix="0" xfId="0">
      <alignment horizontal="center" vertical="center"/>
    </xf>
    <xf applyAlignment="1" borderId="11" fillId="0" fontId="10" numFmtId="0" pivotButton="0" quotePrefix="0" xfId="0">
      <alignment horizontal="center" vertical="center"/>
    </xf>
    <xf applyAlignment="1" borderId="10" fillId="0" fontId="10" numFmtId="0" pivotButton="0" quotePrefix="0" xfId="0">
      <alignment horizontal="center" vertical="center"/>
    </xf>
    <xf applyAlignment="1" borderId="10" fillId="0" fontId="10" numFmtId="0" pivotButton="0" quotePrefix="0" xfId="0">
      <alignment horizontal="left" vertical="center"/>
    </xf>
    <xf applyAlignment="1" borderId="12" fillId="0" fontId="10" numFmtId="0" pivotButton="0" quotePrefix="0" xfId="0">
      <alignment horizontal="center" vertical="center"/>
    </xf>
    <xf applyAlignment="1" borderId="13" fillId="0" fontId="10" numFmtId="0" pivotButton="0" quotePrefix="0" xfId="0">
      <alignment horizontal="center" vertical="center"/>
    </xf>
    <xf applyAlignment="1" borderId="11" fillId="0" fontId="10" numFmtId="0" pivotButton="0" quotePrefix="0" xfId="0">
      <alignment horizontal="center" vertical="center" wrapText="1"/>
    </xf>
    <xf applyAlignment="1" borderId="12" fillId="0" fontId="10" numFmtId="0" pivotButton="0" quotePrefix="0" xfId="0">
      <alignment horizontal="center" vertical="center" wrapText="1"/>
    </xf>
    <xf applyAlignment="1" borderId="13" fillId="0" fontId="10" numFmtId="0" pivotButton="0" quotePrefix="0" xfId="0">
      <alignment horizontal="center" vertical="center" wrapText="1"/>
    </xf>
    <xf applyAlignment="1" borderId="10" fillId="0" fontId="11" numFmtId="0" pivotButton="0" quotePrefix="0" xfId="0">
      <alignment horizontal="center" vertical="center"/>
    </xf>
    <xf applyAlignment="1" borderId="14" fillId="0" fontId="10" numFmtId="0" pivotButton="0" quotePrefix="0" xfId="0">
      <alignment horizontal="center" vertical="center"/>
    </xf>
    <xf applyAlignment="1" borderId="15" fillId="0" fontId="10" numFmtId="0" pivotButton="0" quotePrefix="0" xfId="0">
      <alignment horizontal="center" vertical="center"/>
    </xf>
    <xf applyAlignment="1" borderId="10" fillId="0" fontId="11" numFmtId="0" pivotButton="0" quotePrefix="0" xfId="0">
      <alignment horizontal="left" vertical="center"/>
    </xf>
    <xf applyAlignment="1" borderId="16" fillId="0" fontId="10" numFmtId="0" pivotButton="0" quotePrefix="0" xfId="0">
      <alignment horizontal="center" vertical="center"/>
    </xf>
    <xf applyAlignment="1" borderId="0" fillId="0" fontId="3" numFmtId="0" pivotButton="0" quotePrefix="0" xfId="2">
      <alignment vertical="center"/>
    </xf>
    <xf applyAlignment="1" borderId="0" fillId="0" fontId="3" numFmtId="0" pivotButton="0" quotePrefix="0" xfId="2">
      <alignment horizontal="center" vertical="center"/>
    </xf>
    <xf applyAlignment="1" borderId="1" fillId="2" fontId="1" numFmtId="0" pivotButton="0" quotePrefix="0" xfId="2">
      <alignment horizontal="center" vertical="center"/>
    </xf>
    <xf applyAlignment="1" borderId="1" fillId="0" fontId="12" numFmtId="49" pivotButton="0" quotePrefix="0" xfId="1">
      <alignment horizontal="center" vertical="center" wrapText="1"/>
    </xf>
    <xf applyAlignment="1" borderId="1" fillId="0" fontId="3" numFmtId="0" pivotButton="0" quotePrefix="0" xfId="2">
      <alignment vertical="center"/>
    </xf>
    <xf applyAlignment="1" borderId="1" fillId="0" fontId="3" numFmtId="0" pivotButton="0" quotePrefix="0" xfId="2">
      <alignment horizontal="center" vertical="center"/>
    </xf>
    <xf applyAlignment="1" borderId="1" fillId="0" fontId="12" numFmtId="49" pivotButton="0" quotePrefix="0" xfId="1">
      <alignment vertical="center" wrapText="1"/>
    </xf>
    <xf applyAlignment="1" borderId="1" fillId="2" fontId="1" numFmtId="0" pivotButton="0" quotePrefix="0" xfId="0">
      <alignment horizontal="center" vertical="center"/>
    </xf>
    <xf applyAlignment="1" borderId="0" fillId="0" fontId="4" numFmtId="0" pivotButton="0" quotePrefix="0" xfId="13">
      <alignment vertical="center"/>
    </xf>
    <xf applyAlignment="1" borderId="0" fillId="0" fontId="13" numFmtId="0" pivotButton="0" quotePrefix="0" xfId="13">
      <alignment horizontal="center" vertical="center"/>
    </xf>
    <xf applyAlignment="1" borderId="0" fillId="0" fontId="4" numFmtId="0" pivotButton="0" quotePrefix="0" xfId="13">
      <alignment horizontal="center" vertical="center"/>
    </xf>
    <xf applyAlignment="1" borderId="0" fillId="0" fontId="3" numFmtId="0" pivotButton="0" quotePrefix="0" xfId="13">
      <alignment vertical="center" wrapText="1"/>
    </xf>
    <xf applyAlignment="1" borderId="0" fillId="0" fontId="3" numFmtId="0" pivotButton="0" quotePrefix="0" xfId="13">
      <alignment horizontal="center" vertical="center"/>
    </xf>
    <xf applyAlignment="1" borderId="0" fillId="0" fontId="3" numFmtId="0" pivotButton="0" quotePrefix="0" xfId="13">
      <alignment horizontal="left" vertical="center" wrapText="1"/>
    </xf>
    <xf applyAlignment="1" borderId="0" fillId="0" fontId="3" numFmtId="0" pivotButton="0" quotePrefix="0" xfId="13">
      <alignment horizontal="center" vertical="center" wrapText="1"/>
    </xf>
    <xf applyAlignment="1" borderId="1" fillId="2" fontId="1" numFmtId="0" pivotButton="0" quotePrefix="0" xfId="13">
      <alignment horizontal="center" vertical="center"/>
    </xf>
    <xf applyAlignment="1" borderId="1" fillId="2" fontId="1" numFmtId="0" pivotButton="0" quotePrefix="0" xfId="13">
      <alignment horizontal="center" vertical="center" wrapText="1"/>
    </xf>
    <xf applyAlignment="1" borderId="1" fillId="2" fontId="14" numFmtId="0" pivotButton="0" quotePrefix="0" xfId="13">
      <alignment horizontal="center" vertical="center" wrapText="1"/>
    </xf>
    <xf applyAlignment="1" borderId="1" fillId="5" fontId="13" numFmtId="0" pivotButton="0" quotePrefix="0" xfId="13">
      <alignment horizontal="center" vertical="center"/>
    </xf>
    <xf applyAlignment="1" borderId="1" fillId="5" fontId="13" numFmtId="0" pivotButton="0" quotePrefix="0" xfId="13">
      <alignment horizontal="left" vertical="center" wrapText="1"/>
    </xf>
    <xf applyAlignment="1" borderId="1" fillId="5" fontId="12" numFmtId="0" pivotButton="0" quotePrefix="0" xfId="13">
      <alignment horizontal="left" vertical="center" wrapText="1"/>
    </xf>
    <xf applyAlignment="1" borderId="1" fillId="6" fontId="4" numFmtId="0" pivotButton="0" quotePrefix="0" xfId="13">
      <alignment horizontal="left" vertical="center"/>
    </xf>
    <xf applyAlignment="1" borderId="1" fillId="6" fontId="4" numFmtId="0" pivotButton="0" quotePrefix="0" xfId="13">
      <alignment horizontal="left" vertical="center" wrapText="1"/>
    </xf>
    <xf applyAlignment="1" borderId="1" fillId="6" fontId="3" numFmtId="49" pivotButton="0" quotePrefix="0" xfId="13">
      <alignment horizontal="left" vertical="center" wrapText="1"/>
    </xf>
    <xf applyAlignment="1" borderId="1" fillId="0" fontId="3" numFmtId="0" pivotButton="0" quotePrefix="0" xfId="13">
      <alignment vertical="center" wrapText="1"/>
    </xf>
    <xf applyAlignment="1" borderId="1" fillId="3" fontId="3" numFmtId="0" pivotButton="0" quotePrefix="0" xfId="13">
      <alignment vertical="center" wrapText="1"/>
    </xf>
    <xf applyAlignment="1" borderId="1" fillId="0" fontId="15" numFmtId="0" pivotButton="0" quotePrefix="0" xfId="13">
      <alignment horizontal="left" vertical="center" wrapText="1"/>
    </xf>
    <xf applyAlignment="1" borderId="1" fillId="0" fontId="15" numFmtId="49" pivotButton="0" quotePrefix="0" xfId="13">
      <alignment horizontal="left" vertical="center" wrapText="1"/>
    </xf>
    <xf applyAlignment="1" borderId="1" fillId="6" fontId="4" numFmtId="49" pivotButton="0" quotePrefix="0" xfId="13">
      <alignment horizontal="center" vertical="center"/>
    </xf>
    <xf applyAlignment="1" borderId="1" fillId="6" fontId="3" numFmtId="0" pivotButton="0" quotePrefix="0" xfId="13">
      <alignment horizontal="center" vertical="center"/>
    </xf>
    <xf applyAlignment="1" borderId="1" fillId="7" fontId="4" numFmtId="0" pivotButton="0" quotePrefix="0" xfId="13">
      <alignment horizontal="left" vertical="center" wrapText="1"/>
    </xf>
    <xf applyAlignment="1" borderId="1" fillId="6" fontId="3" numFmtId="0" pivotButton="0" quotePrefix="0" xfId="13">
      <alignment horizontal="left" vertical="center" wrapText="1"/>
    </xf>
    <xf applyAlignment="1" borderId="1" fillId="0" fontId="4" numFmtId="49" pivotButton="0" quotePrefix="0" xfId="13">
      <alignment horizontal="center" vertical="center"/>
    </xf>
    <xf applyAlignment="1" borderId="1" fillId="3" fontId="4" numFmtId="0" pivotButton="0" quotePrefix="0" xfId="13">
      <alignment horizontal="center" vertical="center"/>
    </xf>
    <xf applyAlignment="1" borderId="1" fillId="3" fontId="4" numFmtId="0" pivotButton="0" quotePrefix="0" xfId="13">
      <alignment horizontal="left" vertical="center" wrapText="1"/>
    </xf>
    <xf applyAlignment="1" borderId="1" fillId="3" fontId="3" numFmtId="49" pivotButton="0" quotePrefix="0" xfId="13">
      <alignment horizontal="left" vertical="center" wrapText="1"/>
    </xf>
    <xf applyAlignment="1" borderId="1" fillId="2" fontId="16" numFmtId="0" pivotButton="0" quotePrefix="0" xfId="0">
      <alignment horizontal="center" vertical="center" wrapText="1"/>
    </xf>
    <xf applyAlignment="1" borderId="1" fillId="2" fontId="1" numFmtId="0" pivotButton="0" quotePrefix="0" xfId="0">
      <alignment horizontal="center" vertical="center" wrapText="1"/>
    </xf>
    <xf borderId="1" fillId="0" fontId="0" numFmtId="0" pivotButton="0" quotePrefix="0" xfId="0"/>
    <xf applyAlignment="1" borderId="1" fillId="8" fontId="13" numFmtId="0" pivotButton="0" quotePrefix="0" xfId="0">
      <alignment horizontal="center" vertical="center" wrapText="1"/>
    </xf>
    <xf applyAlignment="1" borderId="1" fillId="9" fontId="13" numFmtId="0" pivotButton="0" quotePrefix="0" xfId="0">
      <alignment horizontal="center" vertical="center" wrapText="1"/>
    </xf>
    <xf applyAlignment="1" borderId="1" fillId="10" fontId="4" numFmtId="49" pivotButton="0" quotePrefix="0" xfId="0">
      <alignment horizontal="center" vertical="center" wrapText="1"/>
    </xf>
    <xf applyAlignment="1" borderId="1" fillId="0" fontId="15" numFmtId="49" pivotButton="0" quotePrefix="0" xfId="0">
      <alignment vertical="center" wrapText="1"/>
    </xf>
    <xf applyAlignment="1" borderId="1" fillId="0" fontId="15" numFmtId="49" pivotButton="0" quotePrefix="0" xfId="0">
      <alignment horizontal="center" vertical="center" wrapText="1"/>
    </xf>
    <xf applyAlignment="1" borderId="1" fillId="7" fontId="3" numFmtId="0" pivotButton="0" quotePrefix="0" xfId="13">
      <alignment horizontal="left" vertical="center" wrapText="1"/>
    </xf>
    <xf applyAlignment="1" borderId="1" fillId="6" fontId="3" numFmtId="0" pivotButton="0" quotePrefix="0" xfId="13">
      <alignment horizontal="center" wrapText="1"/>
    </xf>
    <xf applyAlignment="1" borderId="1" fillId="3" fontId="3" numFmtId="0" pivotButton="0" quotePrefix="0" xfId="13">
      <alignment horizontal="left" vertical="center" wrapText="1"/>
    </xf>
    <xf applyAlignment="1" borderId="1" fillId="0" fontId="15" numFmtId="49" pivotButton="0" quotePrefix="0" xfId="2">
      <alignment vertical="center" wrapText="1"/>
    </xf>
    <xf applyAlignment="1" borderId="1" fillId="0" fontId="3" numFmtId="0" pivotButton="0" quotePrefix="0" xfId="13">
      <alignment horizontal="center" vertical="center" wrapText="1"/>
    </xf>
    <xf applyAlignment="1" borderId="1" fillId="0" fontId="15" numFmtId="49" pivotButton="0" quotePrefix="0" xfId="2">
      <alignment horizontal="left" vertical="center" wrapText="1"/>
    </xf>
    <xf applyAlignment="1" borderId="1" fillId="0" fontId="15" numFmtId="49" pivotButton="0" quotePrefix="0" xfId="13">
      <alignment vertical="center" wrapText="1"/>
    </xf>
    <xf applyAlignment="1" borderId="1" fillId="0" fontId="15" numFmtId="49" pivotButton="0" quotePrefix="0" xfId="2">
      <alignment horizontal="center" vertical="center" wrapText="1"/>
    </xf>
    <xf applyAlignment="1" borderId="1" fillId="0" fontId="15" numFmtId="49" pivotButton="0" quotePrefix="0" xfId="13">
      <alignment horizontal="center" vertical="center" wrapText="1"/>
    </xf>
    <xf applyAlignment="1" borderId="1" fillId="6" fontId="3" numFmtId="0" pivotButton="0" quotePrefix="0" xfId="13">
      <alignment horizontal="center" vertical="center" wrapText="1"/>
    </xf>
    <xf applyAlignment="1" borderId="1" fillId="0" fontId="3" numFmtId="0" pivotButton="0" quotePrefix="0" xfId="13">
      <alignment horizontal="left" vertical="center" wrapText="1"/>
    </xf>
    <xf applyAlignment="1" borderId="1" fillId="11" fontId="15" numFmtId="49" pivotButton="0" quotePrefix="0" xfId="2">
      <alignment horizontal="center" vertical="center" wrapText="1"/>
    </xf>
    <xf applyAlignment="1" borderId="1" fillId="10" fontId="4" numFmtId="49" pivotButton="0" quotePrefix="0" xfId="0">
      <alignment horizontal="left" vertical="center" wrapText="1"/>
    </xf>
    <xf applyAlignment="1" borderId="1" fillId="0" fontId="15" numFmtId="49" pivotButton="0" quotePrefix="0" xfId="0">
      <alignment horizontal="left" vertical="center" wrapText="1"/>
    </xf>
    <xf applyAlignment="1" borderId="1" fillId="8" fontId="0" numFmtId="0" pivotButton="0" quotePrefix="0" xfId="0">
      <alignment horizontal="center" vertical="center"/>
    </xf>
    <xf applyAlignment="1" borderId="1" fillId="0" fontId="17" numFmtId="49" pivotButton="0" quotePrefix="0" xfId="0">
      <alignment horizontal="center" vertical="center" wrapText="1"/>
    </xf>
    <xf borderId="1" fillId="6" fontId="3" numFmtId="0" pivotButton="0" quotePrefix="0" xfId="2"/>
    <xf applyAlignment="1" borderId="1" fillId="0" fontId="3" numFmtId="0" pivotButton="0" quotePrefix="0" xfId="2">
      <alignment vertical="center" wrapText="1"/>
    </xf>
    <xf applyAlignment="1" borderId="0" fillId="3" fontId="4" numFmtId="0" pivotButton="0" quotePrefix="0" xfId="0">
      <alignment vertical="center" wrapText="1"/>
    </xf>
    <xf applyAlignment="1" borderId="0" fillId="0" fontId="4" numFmtId="0" pivotButton="0" quotePrefix="0" xfId="0">
      <alignment vertical="center" wrapText="1"/>
    </xf>
    <xf applyAlignment="1" borderId="0" fillId="0" fontId="18" numFmtId="0" pivotButton="0" quotePrefix="0" xfId="29">
      <alignment vertical="center" wrapText="1"/>
    </xf>
    <xf applyAlignment="1" borderId="0" fillId="0" fontId="0" numFmtId="0" pivotButton="0" quotePrefix="0" xfId="0">
      <alignment horizontal="left" vertical="center" wrapText="1"/>
    </xf>
    <xf applyAlignment="1" borderId="0" fillId="0" fontId="0" numFmtId="0" pivotButton="0" quotePrefix="0" xfId="0">
      <alignment vertical="center" wrapText="1"/>
    </xf>
    <xf applyAlignment="1" borderId="0" fillId="0" fontId="3" numFmtId="0" pivotButton="0" quotePrefix="0" xfId="29">
      <alignment vertical="center" wrapText="1"/>
    </xf>
    <xf applyAlignment="1" borderId="1" fillId="12" fontId="13" numFmtId="0" pivotButton="0" quotePrefix="0" xfId="0">
      <alignment horizontal="left" vertical="center" wrapText="1"/>
    </xf>
    <xf applyAlignment="1" borderId="1" fillId="12" fontId="13" numFmtId="49" pivotButton="0" quotePrefix="0" xfId="0">
      <alignment horizontal="center" vertical="center" wrapText="1"/>
    </xf>
    <xf applyAlignment="1" borderId="1" fillId="12" fontId="12" numFmtId="0" pivotButton="0" quotePrefix="0" xfId="0">
      <alignment vertical="center" wrapText="1"/>
    </xf>
    <xf applyAlignment="1" borderId="1" fillId="12" fontId="12" numFmtId="0" pivotButton="0" quotePrefix="0" xfId="0">
      <alignment horizontal="center" vertical="center" wrapText="1"/>
    </xf>
    <xf applyAlignment="1" borderId="1" fillId="2" fontId="1" numFmtId="49" pivotButton="0" quotePrefix="0" xfId="0">
      <alignment horizontal="center" vertical="center" wrapText="1"/>
    </xf>
    <xf applyAlignment="1" borderId="1" fillId="13" fontId="13" numFmtId="0" pivotButton="0" quotePrefix="0" xfId="0">
      <alignment horizontal="left" vertical="center" wrapText="1"/>
    </xf>
    <xf applyAlignment="1" borderId="1" fillId="13" fontId="12" numFmtId="0" pivotButton="0" quotePrefix="0" xfId="0">
      <alignment horizontal="left" vertical="center" wrapText="1"/>
    </xf>
    <xf applyAlignment="1" borderId="1" fillId="13" fontId="12"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3" numFmtId="0" pivotButton="0" quotePrefix="0" xfId="0">
      <alignment vertical="center" wrapText="1"/>
    </xf>
    <xf applyAlignment="1" borderId="1" fillId="0" fontId="0" numFmtId="0" pivotButton="0" quotePrefix="0" xfId="0">
      <alignment vertical="center" wrapText="1"/>
    </xf>
    <xf applyAlignment="1" borderId="1" fillId="13" fontId="13" numFmtId="49" pivotButton="0" quotePrefix="0" xfId="0">
      <alignment horizontal="left" vertical="center" wrapText="1"/>
    </xf>
    <xf applyAlignment="1" borderId="17" fillId="12" fontId="12" numFmtId="0" pivotButton="0" quotePrefix="0" xfId="0">
      <alignment horizontal="center" vertical="center" wrapText="1"/>
    </xf>
    <xf applyAlignment="1" borderId="18" fillId="12" fontId="12" numFmtId="0" pivotButton="0" quotePrefix="0" xfId="0">
      <alignment horizontal="center" vertical="center" wrapText="1"/>
    </xf>
    <xf borderId="1" fillId="13" fontId="0" numFmtId="0" pivotButton="0" quotePrefix="0" xfId="0"/>
    <xf applyAlignment="1" borderId="1" fillId="12" fontId="19" numFmtId="0" pivotButton="0" quotePrefix="0" xfId="0">
      <alignment horizontal="center" vertical="center" wrapText="1"/>
    </xf>
    <xf applyAlignment="1" borderId="1" fillId="2" fontId="20" numFmtId="0" pivotButton="0" quotePrefix="0" xfId="0">
      <alignment horizontal="center" vertical="center" wrapText="1"/>
    </xf>
    <xf applyAlignment="1" borderId="1" fillId="12" fontId="12" numFmtId="0" pivotButton="0" quotePrefix="0" xfId="29">
      <alignment horizontal="center" vertical="center" wrapText="1"/>
    </xf>
    <xf applyAlignment="1" borderId="1" fillId="13" fontId="12" numFmtId="0" pivotButton="0" quotePrefix="0" xfId="29">
      <alignment horizontal="center" vertical="center" wrapText="1"/>
    </xf>
    <xf applyAlignment="1" borderId="1" fillId="13" fontId="13" numFmtId="0" pivotButton="0" quotePrefix="0" xfId="29">
      <alignment horizontal="center" vertical="center" wrapText="1"/>
    </xf>
    <xf applyAlignment="1" borderId="1" fillId="0" fontId="15" numFmtId="49" pivotButton="0" quotePrefix="0" xfId="29">
      <alignment horizontal="left" vertical="center" wrapText="1"/>
    </xf>
    <xf applyAlignment="1" borderId="1" fillId="0" fontId="18" numFmtId="49" pivotButton="0" quotePrefix="0" xfId="29">
      <alignment horizontal="left" vertical="center" wrapText="1"/>
    </xf>
    <xf applyAlignment="1" borderId="1" fillId="2" fontId="1" numFmtId="0" pivotButton="0" quotePrefix="0" xfId="29">
      <alignment horizontal="center" vertical="center" wrapText="1"/>
    </xf>
    <xf applyAlignment="1" borderId="17" fillId="13" fontId="12" numFmtId="0" pivotButton="0" quotePrefix="0" xfId="29">
      <alignment horizontal="center" vertical="center" wrapText="1"/>
    </xf>
    <xf applyAlignment="1" borderId="18" fillId="13" fontId="12" numFmtId="0" pivotButton="0" quotePrefix="0" xfId="29">
      <alignment horizontal="center" vertical="center" wrapText="1"/>
    </xf>
    <xf applyAlignment="1" borderId="1" fillId="0" fontId="3" numFmtId="49" pivotButton="0" quotePrefix="0" xfId="29">
      <alignment horizontal="left" vertical="center" wrapText="1"/>
    </xf>
    <xf applyAlignment="1" borderId="0" fillId="0" fontId="1" numFmtId="0" pivotButton="0" quotePrefix="0" xfId="29">
      <alignment horizontal="center" vertical="center"/>
    </xf>
    <xf applyAlignment="1" borderId="0" fillId="0" fontId="3" numFmtId="0" pivotButton="0" quotePrefix="0" xfId="29">
      <alignment horizontal="center" vertical="center"/>
    </xf>
    <xf applyAlignment="1" borderId="0" fillId="0" fontId="3" numFmtId="0" pivotButton="0" quotePrefix="0" xfId="29">
      <alignment horizontal="left" vertical="center" wrapText="1"/>
    </xf>
    <xf applyAlignment="1" borderId="0" fillId="0" fontId="3" numFmtId="0" pivotButton="0" quotePrefix="0" xfId="29">
      <alignment horizontal="left" vertical="center"/>
    </xf>
    <xf applyAlignment="1" borderId="1" fillId="0" fontId="3" numFmtId="0" pivotButton="0" quotePrefix="0" xfId="29">
      <alignment horizontal="center" vertical="center"/>
    </xf>
    <xf applyAlignment="1" borderId="1" fillId="0" fontId="6" numFmtId="0" pivotButton="0" quotePrefix="0" xfId="29">
      <alignment horizontal="center" vertical="center"/>
    </xf>
    <xf applyAlignment="1" borderId="1" fillId="0" fontId="3" numFmtId="0" pivotButton="0" quotePrefix="0" xfId="29">
      <alignment horizontal="left" vertical="center" wrapText="1"/>
    </xf>
    <xf applyAlignment="1" borderId="1" fillId="14" fontId="3" numFmtId="0" pivotButton="0" quotePrefix="0" xfId="29">
      <alignment horizontal="center" vertical="center"/>
    </xf>
    <xf applyAlignment="1" borderId="1" fillId="0" fontId="3" numFmtId="0" pivotButton="0" quotePrefix="0" xfId="29">
      <alignment horizontal="center" vertical="center" wrapText="1"/>
    </xf>
    <xf applyAlignment="1" borderId="1" fillId="0" fontId="3" numFmtId="0" pivotButton="0" quotePrefix="0" xfId="29">
      <alignment vertical="center" wrapText="1"/>
    </xf>
    <xf applyAlignment="1" borderId="1" fillId="3" fontId="21" numFmtId="0" pivotButton="0" quotePrefix="0" xfId="29">
      <alignment horizontal="center" vertical="center"/>
    </xf>
    <xf applyAlignment="1" borderId="1" fillId="0" fontId="21" numFmtId="0" pivotButton="0" quotePrefix="0" xfId="29">
      <alignment horizontal="left" vertical="center" wrapText="1"/>
    </xf>
    <xf applyAlignment="1" borderId="1" fillId="0" fontId="22" numFmtId="0" pivotButton="0" quotePrefix="0" xfId="29">
      <alignment horizontal="left" vertical="center" wrapText="1"/>
    </xf>
    <xf applyAlignment="1" borderId="1" fillId="0" fontId="23" numFmtId="0" pivotButton="0" quotePrefix="0" xfId="29">
      <alignment vertical="center"/>
    </xf>
    <xf applyAlignment="1" borderId="1" fillId="2" fontId="1" numFmtId="0" pivotButton="0" quotePrefix="0" xfId="29">
      <alignment horizontal="left" vertical="center" wrapText="1"/>
    </xf>
    <xf applyAlignment="1" borderId="1" fillId="14" fontId="3" numFmtId="0" pivotButton="0" quotePrefix="0" xfId="29">
      <alignment horizontal="left" vertical="center" wrapText="1"/>
    </xf>
    <xf applyAlignment="1" borderId="1" fillId="3" fontId="3" numFmtId="0" pivotButton="0" quotePrefix="0" xfId="29">
      <alignment horizontal="left" vertical="center" wrapText="1"/>
    </xf>
    <xf applyAlignment="1" borderId="17" fillId="15" fontId="4" numFmtId="0" pivotButton="0" quotePrefix="0" xfId="0">
      <alignment horizontal="left" vertical="center"/>
    </xf>
    <xf applyAlignment="1" borderId="19" fillId="15" fontId="4" numFmtId="0" pivotButton="0" quotePrefix="0" xfId="0">
      <alignment horizontal="left" vertical="center"/>
    </xf>
    <xf applyAlignment="1" borderId="1" fillId="15" fontId="3" numFmtId="0" pivotButton="0" quotePrefix="0" xfId="29">
      <alignment horizontal="center" vertical="center"/>
    </xf>
    <xf applyAlignment="1" borderId="1" fillId="0" fontId="3" numFmtId="0" pivotButton="0" quotePrefix="0" xfId="0">
      <alignment horizontal="center" vertical="center" wrapText="1"/>
    </xf>
    <xf applyAlignment="1" borderId="1" fillId="0" fontId="3" numFmtId="0" pivotButton="0" quotePrefix="0" xfId="29">
      <alignment horizontal="left" vertical="center"/>
    </xf>
    <xf applyAlignment="1" borderId="1" fillId="15" fontId="3" numFmtId="0" pivotButton="0" quotePrefix="0" xfId="29">
      <alignment horizontal="left" vertical="center"/>
    </xf>
    <xf borderId="0" fillId="0" fontId="4" numFmtId="0" pivotButton="0" quotePrefix="0" xfId="0"/>
    <xf applyAlignment="1" borderId="0" fillId="0" fontId="4" numFmtId="0" pivotButton="0" quotePrefix="0" xfId="0">
      <alignment vertical="center"/>
    </xf>
    <xf applyAlignment="1" borderId="0" fillId="0" fontId="0" numFmtId="49" pivotButton="0" quotePrefix="0" xfId="0">
      <alignment horizontal="center" vertical="center"/>
    </xf>
    <xf applyAlignment="1" borderId="0" fillId="0" fontId="0" numFmtId="0" pivotButton="0" quotePrefix="0" xfId="0">
      <alignment horizontal="center" vertical="center" wrapText="1"/>
    </xf>
    <xf applyAlignment="1" borderId="0" fillId="0" fontId="0" numFmtId="0" pivotButton="0" quotePrefix="0" xfId="0">
      <alignment horizontal="center"/>
    </xf>
    <xf applyAlignment="1" borderId="0" fillId="0" fontId="0" numFmtId="0" pivotButton="0" quotePrefix="0" xfId="0">
      <alignment horizontal="left" wrapText="1"/>
    </xf>
    <xf applyAlignment="1" borderId="0" fillId="0" fontId="0" numFmtId="0" pivotButton="0" quotePrefix="0" xfId="0">
      <alignment horizontal="left" vertical="center" wrapText="1"/>
    </xf>
    <xf applyAlignment="1" borderId="0" fillId="0" fontId="0" numFmtId="0" pivotButton="0" quotePrefix="0" xfId="0">
      <alignment horizontal="left"/>
    </xf>
    <xf applyAlignment="1" borderId="0" fillId="0" fontId="0" numFmtId="0" pivotButton="0" quotePrefix="0" xfId="0">
      <alignment horizontal="center" vertical="center"/>
    </xf>
    <xf applyAlignment="1" borderId="0" fillId="0" fontId="0" numFmtId="0" pivotButton="0" quotePrefix="0" xfId="0">
      <alignment wrapText="1"/>
    </xf>
    <xf borderId="0" fillId="0" fontId="0" numFmtId="0" pivotButton="0" quotePrefix="0" xfId="0"/>
    <xf applyAlignment="1" borderId="1" fillId="16" fontId="7" numFmtId="0" pivotButton="0" quotePrefix="0" xfId="0">
      <alignment vertical="center" wrapText="1"/>
    </xf>
    <xf applyAlignment="1" borderId="1" fillId="16" fontId="7" numFmtId="49" pivotButton="0" quotePrefix="0" xfId="0">
      <alignment horizontal="center" vertical="center"/>
    </xf>
    <xf applyAlignment="1" borderId="1" fillId="0" fontId="0" numFmtId="49" pivotButton="0" quotePrefix="0" xfId="0">
      <alignment horizontal="center" vertical="center"/>
    </xf>
    <xf applyAlignment="1" borderId="1" fillId="0" fontId="0" numFmtId="0" pivotButton="0" quotePrefix="0" xfId="0">
      <alignment horizontal="center" vertical="center" wrapText="1"/>
    </xf>
    <xf applyAlignment="1" borderId="1" fillId="0" fontId="0" numFmtId="0" pivotButton="0" quotePrefix="0" xfId="0">
      <alignment horizontal="center"/>
    </xf>
    <xf applyAlignment="1" borderId="1" fillId="0" fontId="0" numFmtId="0" pivotButton="0" quotePrefix="0" xfId="0">
      <alignment horizontal="left" wrapText="1"/>
    </xf>
    <xf applyAlignment="1" borderId="1" fillId="2" fontId="5" numFmtId="49" pivotButton="0" quotePrefix="0" xfId="0">
      <alignment horizontal="center" vertical="center"/>
    </xf>
    <xf applyAlignment="1" borderId="1" fillId="2" fontId="5" numFmtId="0" pivotButton="0" quotePrefix="0" xfId="0">
      <alignment horizontal="center" vertical="center" wrapText="1"/>
    </xf>
    <xf applyAlignment="1" borderId="1" fillId="2" fontId="5" numFmtId="0" pivotButton="0" quotePrefix="0" xfId="0">
      <alignment horizontal="center" vertical="center"/>
    </xf>
    <xf applyAlignment="1" borderId="17" fillId="2" fontId="5" numFmtId="0" pivotButton="0" quotePrefix="0" xfId="0">
      <alignment horizontal="center" vertical="center" wrapText="1"/>
    </xf>
    <xf applyAlignment="1" borderId="1" fillId="17" fontId="24" numFmtId="49" pivotButton="0" quotePrefix="0" xfId="0">
      <alignment horizontal="left" vertical="center"/>
    </xf>
    <xf applyAlignment="1" borderId="1" fillId="17" fontId="0" numFmtId="0" pivotButton="0" quotePrefix="0" xfId="0">
      <alignment horizontal="center" vertical="center"/>
    </xf>
    <xf applyAlignment="1" borderId="17" fillId="17" fontId="12" numFmtId="0" pivotButton="0" quotePrefix="0" xfId="0">
      <alignment horizontal="left" vertical="center"/>
    </xf>
    <xf applyAlignment="1" borderId="1" fillId="0" fontId="23" numFmtId="49" pivotButton="0" quotePrefix="0" xfId="0">
      <alignment horizontal="center" vertical="center" wrapText="1"/>
    </xf>
    <xf applyAlignment="1" borderId="1" fillId="0" fontId="6" numFmtId="0" pivotButton="0" quotePrefix="0" xfId="0">
      <alignment horizontal="center" vertical="center" wrapText="1"/>
    </xf>
    <xf applyAlignment="1" borderId="1" fillId="0" fontId="23" numFmtId="0" pivotButton="0" quotePrefix="0" xfId="0">
      <alignment horizontal="center" vertical="center" wrapText="1"/>
    </xf>
    <xf applyAlignment="1" borderId="17" fillId="0" fontId="12" numFmtId="0" pivotButton="0" quotePrefix="0" xfId="0">
      <alignment horizontal="left" vertical="center" wrapText="1"/>
    </xf>
    <xf applyAlignment="1" borderId="17" fillId="0" fontId="23" numFmtId="0" pivotButton="0" quotePrefix="0" xfId="0">
      <alignment horizontal="left" vertical="center" wrapText="1"/>
    </xf>
    <xf applyAlignment="1" borderId="1" fillId="10" fontId="7" numFmtId="0" pivotButton="0" quotePrefix="0" xfId="0">
      <alignment horizontal="center"/>
    </xf>
    <xf applyAlignment="1" borderId="1" fillId="0" fontId="7" numFmtId="0" pivotButton="0" quotePrefix="0" xfId="0">
      <alignment horizontal="center"/>
    </xf>
    <xf applyAlignment="1" borderId="18" fillId="2" fontId="25" numFmtId="0" pivotButton="0" quotePrefix="0" xfId="0">
      <alignment horizontal="center" vertical="center" wrapText="1"/>
    </xf>
    <xf applyAlignment="1" borderId="1" fillId="2" fontId="25" numFmtId="0" pivotButton="0" quotePrefix="0" xfId="0">
      <alignment horizontal="center" vertical="center" wrapText="1"/>
    </xf>
    <xf applyAlignment="1" borderId="1" fillId="17" fontId="12" numFmtId="0" pivotButton="0" quotePrefix="0" xfId="0">
      <alignment horizontal="left" vertical="center"/>
    </xf>
    <xf applyAlignment="1" borderId="18" fillId="0" fontId="0" numFmtId="0" pivotButton="0" quotePrefix="0" xfId="0">
      <alignment horizontal="left" vertical="center" wrapText="1"/>
    </xf>
    <xf applyAlignment="1" borderId="1" fillId="0" fontId="6" numFmtId="0" pivotButton="0" quotePrefix="0" xfId="0">
      <alignment horizontal="left" vertical="center" wrapText="1"/>
    </xf>
    <xf applyAlignment="1" borderId="1" fillId="16" fontId="7" numFmtId="0" pivotButton="0" quotePrefix="0" xfId="0">
      <alignment horizontal="center"/>
    </xf>
    <xf applyAlignment="1" borderId="18" fillId="16" fontId="7" numFmtId="0" pivotButton="0" quotePrefix="0" xfId="0">
      <alignment horizontal="center"/>
    </xf>
    <xf applyAlignment="1" borderId="1" fillId="17" fontId="12" numFmtId="0" pivotButton="0" quotePrefix="0" xfId="0">
      <alignment horizontal="center" vertical="center"/>
    </xf>
    <xf applyAlignment="1" borderId="1" fillId="13" fontId="26" numFmtId="0" pivotButton="0" quotePrefix="0" xfId="0">
      <alignment horizontal="left" vertical="center"/>
    </xf>
    <xf applyAlignment="1" borderId="1" fillId="0" fontId="26" numFmtId="0" pivotButton="0" quotePrefix="0" xfId="0">
      <alignment horizontal="left" vertical="center" wrapText="1"/>
    </xf>
    <xf applyAlignment="1" borderId="1" fillId="0" fontId="26" numFmtId="0" pivotButton="0" quotePrefix="0" xfId="0">
      <alignment horizontal="center" vertical="center" wrapText="1"/>
    </xf>
    <xf applyAlignment="1" borderId="1" fillId="16" fontId="24" numFmtId="0" pivotButton="0" quotePrefix="0" xfId="0">
      <alignment horizontal="center" wrapText="1"/>
    </xf>
    <xf applyAlignment="1" borderId="1" fillId="0" fontId="12" numFmtId="0" pivotButton="0" quotePrefix="0" xfId="0">
      <alignment horizontal="left" vertical="center" wrapText="1"/>
    </xf>
    <xf applyAlignment="1" borderId="1" fillId="0" fontId="23" numFmtId="0" pivotButton="0" quotePrefix="0" xfId="0">
      <alignment horizontal="left" vertical="center" wrapText="1"/>
    </xf>
    <xf applyAlignment="1" borderId="1" fillId="16" fontId="7" numFmtId="0" pivotButton="0" quotePrefix="0" xfId="0">
      <alignment horizontal="center" wrapText="1"/>
    </xf>
    <xf applyAlignment="1" borderId="1" fillId="0" fontId="4" numFmtId="0" pivotButton="0" quotePrefix="0" xfId="0">
      <alignment horizontal="center" wrapText="1"/>
    </xf>
    <xf applyAlignment="1" borderId="1" fillId="0" fontId="27" numFmtId="0" pivotButton="0" quotePrefix="0" xfId="0">
      <alignment horizontal="left" vertical="center" wrapText="1"/>
    </xf>
    <xf applyAlignment="1" borderId="1" fillId="0" fontId="27" numFmtId="0" pivotButton="0" quotePrefix="0" xfId="0">
      <alignment horizontal="left" vertical="center" wrapText="1"/>
    </xf>
    <xf applyAlignment="1" borderId="1" fillId="0" fontId="23" numFmtId="0" pivotButton="0" quotePrefix="0" xfId="0">
      <alignment vertical="center" wrapText="1"/>
    </xf>
    <xf applyAlignment="1" borderId="1" fillId="16" fontId="7" numFmtId="0" pivotButton="0" quotePrefix="0" xfId="0">
      <alignment horizontal="center" vertical="center"/>
    </xf>
    <xf applyAlignment="1" borderId="17" fillId="16" fontId="7" numFmtId="0" pivotButton="0" quotePrefix="0" xfId="0">
      <alignment horizontal="center" vertical="center"/>
    </xf>
    <xf applyAlignment="1" borderId="1" fillId="0" fontId="4" numFmtId="0" pivotButton="0" quotePrefix="0" xfId="0">
      <alignment horizontal="center" vertical="center"/>
    </xf>
    <xf borderId="19" fillId="0" fontId="0" numFmtId="0" pivotButton="0" quotePrefix="0" xfId="0"/>
    <xf borderId="18" fillId="0" fontId="0" numFmtId="0" pivotButton="0" quotePrefix="0" xfId="0"/>
    <xf borderId="32" fillId="0" fontId="0" numFmtId="0" pivotButton="0" quotePrefix="0" xfId="0"/>
    <xf borderId="31" fillId="0" fontId="0" numFmtId="0" pivotButton="0" quotePrefix="0" xfId="0"/>
    <xf borderId="12" fillId="0" fontId="0" numFmtId="0" pivotButton="0" quotePrefix="0" xfId="0"/>
    <xf borderId="13" fillId="0" fontId="0" numFmtId="0" pivotButton="0" quotePrefix="0" xfId="0"/>
    <xf applyAlignment="1" borderId="10" fillId="0" fontId="10" numFmtId="0" pivotButton="0" quotePrefix="0" xfId="0">
      <alignment horizontal="center" vertical="center" wrapText="1"/>
    </xf>
    <xf applyAlignment="1" borderId="34" fillId="0" fontId="10" numFmtId="0" pivotButton="0" quotePrefix="0" xfId="0">
      <alignment horizontal="center" vertical="center"/>
    </xf>
    <xf borderId="15" fillId="0" fontId="0" numFmtId="0" pivotButton="0" quotePrefix="0" xfId="0"/>
    <xf borderId="16" fillId="0" fontId="0" numFmtId="0" pivotButton="0" quotePrefix="0" xfId="0"/>
    <xf borderId="35" fillId="0" fontId="0" numFmtId="0" pivotButton="0" quotePrefix="0" xfId="0"/>
    <xf borderId="36" fillId="0" fontId="0" numFmtId="0" pivotButton="0" quotePrefix="0" xfId="0"/>
    <xf applyAlignment="1" borderId="1" fillId="0" fontId="12" numFmtId="0" pivotButton="0" quotePrefix="0" xfId="0">
      <alignment horizontal="center" vertical="center" wrapText="1"/>
    </xf>
    <xf applyAlignment="1" borderId="1" fillId="0" fontId="3" numFmtId="0" pivotButton="0" quotePrefix="0" xfId="0">
      <alignment vertical="center"/>
    </xf>
    <xf applyAlignment="1" borderId="1" fillId="0" fontId="12" numFmtId="0" pivotButton="0" quotePrefix="0" xfId="0">
      <alignment vertical="center" wrapText="1"/>
    </xf>
  </cellXfs>
  <cellStyles count="53">
    <cellStyle builtinId="0" name="常规" xfId="0"/>
    <cellStyle name="常规 6" xfId="1"/>
    <cellStyle name="常规 2"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name="解释性文本 2" xfId="13"/>
    <cellStyle builtinId="48" name="60% - 强调文字颜色 5" xfId="14"/>
    <cellStyle builtinId="33" name="强调文字颜色 2" xfId="15"/>
    <cellStyle builtinId="32" name="60% - 强调文字颜色 1" xfId="16"/>
    <cellStyle builtinId="44" name="60% - 强调文字颜色 4" xfId="17"/>
    <cellStyle builtinId="22" name="计算" xfId="18"/>
    <cellStyle builtinId="29" name="强调文字颜色 1" xfId="19"/>
    <cellStyle builtinId="28" name="适中" xfId="20"/>
    <cellStyle builtinId="46" name="20% - 强调文字颜色 5" xfId="21"/>
    <cellStyle builtinId="26" name="好" xfId="22"/>
    <cellStyle builtinId="30" name="20% - 强调文字颜色 1" xfId="23"/>
    <cellStyle builtinId="25" name="汇总" xfId="24"/>
    <cellStyle builtinId="27" name="差" xfId="25"/>
    <cellStyle builtinId="23" name="检查单元格" xfId="26"/>
    <cellStyle builtinId="21" name="输出" xfId="27"/>
    <cellStyle builtinId="16" name="标题 1" xfId="28"/>
    <cellStyle builtinId="53" name="解释性文本" xfId="29"/>
    <cellStyle builtinId="34" name="20% - 强调文字颜色 2" xfId="30"/>
    <cellStyle builtinId="19" name="标题 4" xfId="31"/>
    <cellStyle builtinId="7" name="货币[0]" xfId="32"/>
    <cellStyle builtinId="43" name="40% - 强调文字颜色 4" xfId="33"/>
    <cellStyle builtinId="3" name="千位分隔" xfId="34"/>
    <cellStyle builtinId="9" name="已访问的超链接" xfId="35"/>
    <cellStyle builtinId="15" name="标题" xfId="36"/>
    <cellStyle builtinId="35" name="40% - 强调文字颜色 2" xfId="37"/>
    <cellStyle builtinId="11" name="警告文本" xfId="38"/>
    <cellStyle builtinId="40" name="60% - 强调文字颜色 3" xfId="39"/>
    <cellStyle builtinId="10" name="注释" xfId="40"/>
    <cellStyle builtinId="50" name="20% - 强调文字颜色 6" xfId="41"/>
    <cellStyle builtinId="45" name="强调文字颜色 5" xfId="42"/>
    <cellStyle builtinId="51" name="40% - 强调文字颜色 6" xfId="43"/>
    <cellStyle builtinId="8" name="超链接" xfId="44"/>
    <cellStyle builtinId="6" name="千位分隔[0]" xfId="45"/>
    <cellStyle builtinId="17" name="标题 2" xfId="46"/>
    <cellStyle builtinId="47" name="40% - 强调文字颜色 5" xfId="47"/>
    <cellStyle builtinId="18" name="标题 3" xfId="48"/>
    <cellStyle builtinId="49" name="强调文字颜色 6" xfId="49"/>
    <cellStyle builtinId="31" name="40% - 强调文字颜色 1" xfId="50"/>
    <cellStyle name="常规 3" xfId="51"/>
    <cellStyle builtinId="24" name="链接单元格" xfId="52"/>
  </cellStyles>
  <dxfs count="4">
    <dxf>
      <fill>
        <patternFill patternType="solid">
          <bgColor theme="5" tint="0.399884029663991"/>
        </patternFill>
      </fill>
    </dxf>
    <dxf>
      <fill>
        <patternFill patternType="solid">
          <bgColor theme="7" tint="0.399884029663991"/>
        </patternFill>
      </fill>
    </dxf>
    <dxf>
      <fill>
        <patternFill patternType="solid">
          <bgColor rgb="FFF4B183"/>
        </patternFill>
      </fill>
    </dxf>
    <dxf>
      <fill>
        <patternFill patternType="solid">
          <bgColor rgb="FFFFD966"/>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None</author>
  </authors>
  <commentList>
    <comment authorId="0" ref="B16" shapeId="0">
      <text>
        <t>[线程批注]
你的Excel版本可读取此线程批注; 但如果在更新版本的Excel中打开文件，则对批注所作的任何改动都将被删除。了解详细信息: https://go.microsoft.com/fwlink/?linkid=870924
注释:
    后期增加</t>
      </text>
    </comment>
  </commentList>
</comment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9</col>
      <colOff>23446</colOff>
      <row>55</row>
      <rowOff>486263</rowOff>
    </from>
    <to>
      <col>15</col>
      <colOff>499054</colOff>
      <row>72</row>
      <rowOff>226907</rowOff>
    </to>
    <pic>
      <nvPicPr>
        <cNvPr id="2" name="图片 1"/>
        <cNvPicPr>
          <a:picLocks noChangeAspect="1"/>
        </cNvPicPr>
      </nvPicPr>
      <blipFill>
        <a:blip r:embed="rId1"/>
        <a:stretch>
          <a:fillRect/>
        </a:stretch>
      </blipFill>
      <spPr>
        <a:xfrm>
          <a:off x="15986760" y="80791050"/>
          <a:ext cx="5663565" cy="4478020"/>
        </a:xfrm>
        <a:prstGeom prst="rect">
          <avLst/>
        </a:prstGeom>
        <a:ln>
          <a:prstDash val="solid"/>
        </a:ln>
      </spPr>
    </pic>
    <clientData/>
  </twoCellAnchor>
  <twoCellAnchor editAs="oneCell">
    <from>
      <col>9</col>
      <colOff>5618</colOff>
      <row>73</row>
      <rowOff>199047</rowOff>
    </from>
    <to>
      <col>15</col>
      <colOff>582815</colOff>
      <row>94</row>
      <rowOff>2800</rowOff>
    </to>
    <pic>
      <nvPicPr>
        <cNvPr id="3" name="图片 2"/>
        <cNvPicPr>
          <a:picLocks noChangeAspect="1"/>
        </cNvPicPr>
      </nvPicPr>
      <blipFill>
        <a:blip r:embed="rId2"/>
        <a:stretch>
          <a:fillRect/>
        </a:stretch>
      </blipFill>
      <spPr>
        <a:xfrm>
          <a:off x="15968980" y="85485605"/>
          <a:ext cx="5765165" cy="4937760"/>
        </a:xfrm>
        <a:prstGeom prst="rect">
          <avLst/>
        </a:prstGeom>
        <a:ln>
          <a:prstDash val="solid"/>
        </a:ln>
      </spPr>
    </pic>
    <clientData/>
  </twoCellAnchor>
  <twoCellAnchor editAs="oneCell">
    <from>
      <col>9</col>
      <colOff>20516</colOff>
      <row>93</row>
      <rowOff>199293</rowOff>
    </from>
    <to>
      <col>15</col>
      <colOff>480251</colOff>
      <row>114</row>
      <rowOff>90725</rowOff>
    </to>
    <pic>
      <nvPicPr>
        <cNvPr id="4" name="图片 3"/>
        <cNvPicPr>
          <a:picLocks noChangeAspect="1"/>
        </cNvPicPr>
      </nvPicPr>
      <blipFill>
        <a:blip r:embed="rId3"/>
        <a:stretch>
          <a:fillRect/>
        </a:stretch>
      </blipFill>
      <spPr>
        <a:xfrm>
          <a:off x="15984220" y="90375105"/>
          <a:ext cx="5647690" cy="4514215"/>
        </a:xfrm>
        <a:prstGeom prst="rect">
          <avLst/>
        </a:prstGeom>
        <a:ln>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Relationships xmlns="http://schemas.openxmlformats.org/package/2006/relationships"><Relationship Id="rId1" Target="/xl/drawings/drawing1.xml" Type="http://schemas.openxmlformats.org/officeDocument/2006/relationships/drawing" /><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V16"/>
  <sheetViews>
    <sheetView workbookViewId="0" zoomScale="85" zoomScaleNormal="85">
      <pane activePane="bottomRight" state="frozen" topLeftCell="F5" xSplit="5" ySplit="4"/>
      <selection activeCell="A1" sqref="A1"/>
      <selection activeCell="A1" pane="topRight" sqref="A1"/>
      <selection activeCell="A1" pane="bottomLeft" sqref="A1"/>
      <selection activeCell="H7" pane="bottomRight" sqref="H7"/>
    </sheetView>
  </sheetViews>
  <sheetFormatPr baseColWidth="8" defaultColWidth="9" defaultRowHeight="13.5"/>
  <cols>
    <col customWidth="1" max="1" min="1" style="172" width="19.4166666666667"/>
    <col customWidth="1" max="2" min="2" style="173" width="9.66666666666667"/>
    <col customWidth="1" max="3" min="3" style="174" width="7.25"/>
    <col customWidth="1" max="4" min="4" style="175" width="51.4166666666667"/>
    <col customWidth="1" max="5" min="5" style="176" width="24.75"/>
    <col customWidth="1" max="6" min="6" style="176" width="22.9166666666667"/>
    <col customWidth="1" max="8" min="7" style="173" width="15"/>
    <col customWidth="1" max="10" min="9" style="174" width="16.6666666666667"/>
    <col customWidth="1" max="11" min="11" style="177" width="21.75"/>
    <col customWidth="1" max="12" min="12" style="177" width="30.6666666666667"/>
    <col customWidth="1" max="13" min="13" style="174" width="16.6666666666667"/>
    <col customWidth="1" max="14" min="14" style="177" width="30.6666666666667"/>
    <col customWidth="1" max="16" min="15" style="178" width="19.3333333333333"/>
    <col customWidth="1" max="18" min="17" style="173" width="16.75"/>
    <col customWidth="1" max="19" min="19" style="176" width="43.3333333333333"/>
    <col customWidth="1" max="20" min="20" style="179" width="51.5833333333333"/>
    <col customWidth="1" max="21" min="21" style="173" width="14.25"/>
    <col customWidth="1" max="22" min="22" style="178" width="14.25"/>
    <col customWidth="1" max="1009" min="23" style="180" width="9"/>
  </cols>
  <sheetData>
    <row customFormat="1" customHeight="1" ht="19.75" r="1" s="170">
      <c r="A1" s="181" t="inlineStr">
        <is>
          <t>info</t>
        </is>
      </c>
      <c r="B1" s="181" t="n"/>
      <c r="C1" s="181" t="n"/>
      <c r="D1" s="181" t="n"/>
      <c r="E1" s="181" t="n"/>
      <c r="F1" s="181" t="n"/>
      <c r="G1" s="181" t="n"/>
      <c r="H1" s="181" t="n"/>
      <c r="I1" s="206" t="inlineStr">
        <is>
          <t>excution</t>
        </is>
      </c>
      <c r="J1" s="223" t="n"/>
      <c r="K1" s="223" t="n"/>
      <c r="L1" s="223" t="n"/>
      <c r="M1" s="223" t="n"/>
      <c r="N1" s="224" t="n"/>
      <c r="O1" s="212" t="inlineStr">
        <is>
          <t>criteria</t>
        </is>
      </c>
      <c r="P1" s="223" t="n"/>
      <c r="Q1" s="223" t="n"/>
      <c r="R1" s="223" t="n"/>
      <c r="S1" s="223" t="n"/>
      <c r="T1" s="224" t="n"/>
      <c r="U1" s="220" t="inlineStr">
        <is>
          <t>tag</t>
        </is>
      </c>
      <c r="V1" s="224" t="n"/>
    </row>
    <row customFormat="1" customHeight="1" ht="19.75" r="2" s="170">
      <c r="A2" s="182" t="inlineStr">
        <is>
          <t>basic</t>
        </is>
      </c>
      <c r="B2" s="223" t="n"/>
      <c r="C2" s="223" t="n"/>
      <c r="D2" s="223" t="n"/>
      <c r="E2" s="223" t="n"/>
      <c r="F2" s="224" t="n"/>
      <c r="G2" s="181" t="inlineStr">
        <is>
          <t>change</t>
        </is>
      </c>
      <c r="H2" s="181" t="n"/>
      <c r="I2" s="206" t="inlineStr">
        <is>
          <t>rm</t>
        </is>
      </c>
      <c r="J2" s="224" t="n"/>
      <c r="K2" s="207" t="inlineStr">
        <is>
          <t>description</t>
        </is>
      </c>
      <c r="L2" s="223" t="n"/>
      <c r="M2" s="223" t="n"/>
      <c r="N2" s="224" t="n"/>
      <c r="O2" s="212" t="inlineStr">
        <is>
          <t>rm</t>
        </is>
      </c>
      <c r="P2" s="223" t="n"/>
      <c r="Q2" s="223" t="n"/>
      <c r="R2" s="224" t="n"/>
      <c r="S2" s="215" t="inlineStr">
        <is>
          <t>description</t>
        </is>
      </c>
      <c r="T2" s="224" t="n"/>
      <c r="U2" s="221" t="inlineStr">
        <is>
          <t>basic</t>
        </is>
      </c>
      <c r="V2" s="223" t="n"/>
    </row>
    <row customHeight="1" ht="19.75" r="3" s="180">
      <c r="A3" s="183" t="n"/>
      <c r="B3" s="184" t="n"/>
      <c r="C3" s="185" t="n"/>
      <c r="D3" s="186" t="n"/>
      <c r="E3" s="129" t="n"/>
      <c r="F3" s="129" t="n"/>
      <c r="G3" s="199" t="inlineStr">
        <is>
          <t>before&lt;v.1.5&gt;</t>
        </is>
      </c>
      <c r="H3" s="200" t="inlineStr">
        <is>
          <t>after&lt;v.2.5&gt;</t>
        </is>
      </c>
      <c r="I3" s="199" t="inlineStr">
        <is>
          <t>before&lt;v.8&gt;</t>
        </is>
      </c>
      <c r="J3" s="200" t="inlineStr">
        <is>
          <t>after&lt;v.12&gt;</t>
        </is>
      </c>
      <c r="K3" s="200" t="n"/>
      <c r="L3" s="200" t="n"/>
      <c r="M3" s="200" t="n"/>
      <c r="N3" s="200" t="n"/>
      <c r="O3" s="199" t="inlineStr">
        <is>
          <t>before&lt;v.8&gt;</t>
        </is>
      </c>
      <c r="P3" s="200" t="inlineStr">
        <is>
          <t>after&lt;v.12&gt;</t>
        </is>
      </c>
      <c r="Q3" s="199" t="inlineStr">
        <is>
          <t>before&lt;v.8&gt;</t>
        </is>
      </c>
      <c r="R3" s="200" t="inlineStr">
        <is>
          <t>after&lt;v.12&gt;</t>
        </is>
      </c>
      <c r="S3" s="216" t="n"/>
      <c r="T3" s="216" t="n"/>
      <c r="U3" s="222" t="n"/>
      <c r="V3" s="222" t="n"/>
    </row>
    <row customFormat="1" customHeight="1" ht="49.75" r="4" s="171">
      <c r="A4" s="187" t="inlineStr">
        <is>
          <t>id</t>
        </is>
      </c>
      <c r="B4" s="188" t="inlineStr">
        <is>
          <t>status</t>
        </is>
      </c>
      <c r="C4" s="189" t="inlineStr">
        <is>
          <t>feature</t>
        </is>
      </c>
      <c r="D4" s="190" t="inlineStr">
        <is>
          <t>summary</t>
        </is>
      </c>
      <c r="E4" s="201" t="inlineStr">
        <is>
          <t>purpose</t>
        </is>
      </c>
      <c r="F4" s="202" t="inlineStr">
        <is>
          <t>keywords</t>
        </is>
      </c>
      <c r="G4" s="188" t="inlineStr">
        <is>
          <t>history</t>
        </is>
      </c>
      <c r="H4" s="188" t="inlineStr">
        <is>
          <t>reason</t>
        </is>
      </c>
      <c r="I4" s="189" t="inlineStr">
        <is>
          <t>conditionHistroty</t>
        </is>
      </c>
      <c r="J4" s="189" t="inlineStr">
        <is>
          <t>condition</t>
        </is>
      </c>
      <c r="K4" s="188" t="inlineStr">
        <is>
          <t>hvInitial</t>
        </is>
      </c>
      <c r="L4" s="188" t="inlineStr">
        <is>
          <t>tvInitial</t>
        </is>
      </c>
      <c r="M4" s="188" t="inlineStr">
        <is>
          <t>hvAction</t>
        </is>
      </c>
      <c r="N4" s="188" t="inlineStr">
        <is>
          <t>tvAction</t>
        </is>
      </c>
      <c r="O4" s="188" t="inlineStr">
        <is>
          <t>subHistory</t>
        </is>
      </c>
      <c r="P4" s="188" t="inlineStr">
        <is>
          <t>sub</t>
        </is>
      </c>
      <c r="Q4" s="188" t="inlineStr">
        <is>
          <t>objHistory</t>
        </is>
      </c>
      <c r="R4" s="188" t="inlineStr">
        <is>
          <t>obj</t>
        </is>
      </c>
      <c r="S4" s="188" t="inlineStr">
        <is>
          <t>subjecctive</t>
        </is>
      </c>
      <c r="T4" s="188" t="inlineStr">
        <is>
          <t>objective</t>
        </is>
      </c>
      <c r="U4" s="189" t="inlineStr">
        <is>
          <t>simulation</t>
        </is>
      </c>
      <c r="V4" s="189" t="inlineStr">
        <is>
          <t>vehicle</t>
        </is>
      </c>
    </row>
    <row customHeight="1" ht="22.25" r="5" s="180">
      <c r="A5" s="191" t="inlineStr">
        <is>
          <t>ILC_16</t>
        </is>
      </c>
      <c r="B5" s="192" t="n"/>
      <c r="C5" s="192" t="n"/>
      <c r="D5" s="193" t="inlineStr">
        <is>
          <t>进出隧道变道取消</t>
        </is>
      </c>
      <c r="E5" s="203" t="n"/>
      <c r="F5" s="203" t="n"/>
      <c r="G5" s="203" t="n"/>
      <c r="H5" s="203" t="n"/>
      <c r="I5" s="203" t="n"/>
      <c r="J5" s="208" t="n"/>
      <c r="K5" s="209" t="n"/>
      <c r="L5" s="209" t="n"/>
      <c r="M5" s="209" t="n"/>
      <c r="N5" s="209" t="n"/>
      <c r="O5" s="203" t="n"/>
      <c r="P5" s="203" t="n"/>
      <c r="Q5" s="203" t="n"/>
      <c r="R5" s="203" t="n"/>
      <c r="S5" s="203" t="n"/>
      <c r="T5" s="203" t="n"/>
      <c r="U5" s="203" t="n"/>
      <c r="V5" s="203" t="n"/>
    </row>
    <row customHeight="1" ht="164.5" r="6" s="180">
      <c r="A6" s="194" t="inlineStr">
        <is>
          <t>ILC_16_22</t>
        </is>
      </c>
      <c r="B6" s="195" t="inlineStr">
        <is>
          <t>draft</t>
        </is>
      </c>
      <c r="C6" s="196" t="inlineStr">
        <is>
          <t>ILC</t>
        </is>
      </c>
      <c r="D6" s="197" t="inlineStr">
        <is>
          <t>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t>
        </is>
      </c>
      <c r="E6" s="204" t="inlineStr">
        <is>
          <t>验证定义的一段距离内出现隧道，主车不执行变道</t>
        </is>
      </c>
      <c r="F6" s="205" t="inlineStr">
        <is>
          <t>ILC_inhibit_tunnel</t>
        </is>
      </c>
      <c r="G6" s="184" t="n"/>
      <c r="H6" s="184" t="n"/>
      <c r="I6" s="185" t="n"/>
      <c r="J6" s="196" t="inlineStr">
        <is>
          <t>1452/2208</t>
        </is>
      </c>
      <c r="K6" s="210" t="inlineStr">
        <is>
          <t>主车在K_HV_speed模式下巡航</t>
        </is>
      </c>
      <c r="L6" s="211" t="inlineStr">
        <is>
          <t>/</t>
        </is>
      </c>
      <c r="M6" s="210" t="inlineStr">
        <is>
          <t>预定义距离内K_relative_distance出现隧道，主车K_HV_speed无目标变道</t>
        </is>
      </c>
      <c r="N6" s="211" t="inlineStr">
        <is>
          <t>/</t>
        </is>
      </c>
      <c r="O6" s="213" t="n"/>
      <c r="P6" s="214" t="inlineStr">
        <is>
          <t>1421/1424</t>
        </is>
      </c>
      <c r="Q6" s="213" t="n"/>
      <c r="R6" s="213" t="n">
        <v>1422</v>
      </c>
      <c r="S6" s="214" t="inlineStr">
        <is>
          <t>1.主车在AD模式下，车辆居中行驶；
2.拨杆后变道不执行；
3.主车保持在本车道居中行驶；
4.全程横/纵向平稳，无非预期转向，加速或制动；
5.全程无诊断报错。</t>
        </is>
      </c>
      <c r="T6" s="218" t="inlineStr">
        <is>
          <t>1.保持lane keeping，主车在原车道横向超调＜K_MaxDeviation4LaneKeep;
2.主车在原车道动态参数（横向加速度、纵向加速度、Yaw rate，横向加/减速度jerk，纵向加速度jerk，振幅，频率）在可控阈值范围内（＜K值）。
以上K值详见FD K值列表</t>
        </is>
      </c>
      <c r="U6" s="195" t="inlineStr">
        <is>
          <t>Y</t>
        </is>
      </c>
      <c r="V6" s="195" t="inlineStr">
        <is>
          <t>Y</t>
        </is>
      </c>
    </row>
    <row customHeight="1" ht="165.5" r="7" s="180">
      <c r="A7" s="194" t="inlineStr">
        <is>
          <t>ILC_16_23</t>
        </is>
      </c>
      <c r="B7" s="195" t="inlineStr">
        <is>
          <t>draft</t>
        </is>
      </c>
      <c r="C7" s="196" t="inlineStr">
        <is>
          <t>ILC</t>
        </is>
      </c>
      <c r="D7" s="197" t="inlineStr">
        <is>
          <t>主车K_HV_speed车头出隧道K_relative_distance后无目标变道（施工区域）
施工区搭建在主车的当前行驶车道，距离主车1km搭建，主车行驶到距离道路施工区K_FALLBACK_CONSTRUCTION_DISTANCE_ON/TO_TRAJECTORY_III 范围内。</t>
        </is>
      </c>
      <c r="E7" s="204" t="inlineStr">
        <is>
          <t>验证出隧道后主车能完成变道</t>
        </is>
      </c>
      <c r="F7" s="205" t="inlineStr">
        <is>
          <t>ILC_out_tunnel</t>
        </is>
      </c>
      <c r="G7" s="184" t="n"/>
      <c r="H7" s="184" t="n"/>
      <c r="I7" s="185" t="n"/>
      <c r="J7" s="196" t="inlineStr">
        <is>
          <t>1452/2208</t>
        </is>
      </c>
      <c r="K7" s="210" t="inlineStr">
        <is>
          <t>主车在K_HV_speed模式下巡航</t>
        </is>
      </c>
      <c r="L7" s="211" t="inlineStr">
        <is>
          <t>/</t>
        </is>
      </c>
      <c r="M7" s="210" t="inlineStr">
        <is>
          <t>车头出隧道后无目标变道</t>
        </is>
      </c>
      <c r="N7" s="211" t="inlineStr">
        <is>
          <t>/</t>
        </is>
      </c>
      <c r="O7" s="213" t="n"/>
      <c r="P7" s="214" t="inlineStr">
        <is>
          <t>1421/1424/1425/2210/1429/1450/1471/1472/1478</t>
        </is>
      </c>
      <c r="Q7" s="213" t="n"/>
      <c r="R7" s="214" t="inlineStr">
        <is>
          <t>1422/1426/1427/1449</t>
        </is>
      </c>
      <c r="S7" s="214" t="inlineStr">
        <is>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is>
      </c>
      <c r="T7" s="218"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7" s="195" t="inlineStr">
        <is>
          <t>Y</t>
        </is>
      </c>
      <c r="V7" s="195" t="inlineStr">
        <is>
          <t>Y</t>
        </is>
      </c>
    </row>
    <row customHeight="1" ht="22.25" r="8" s="180">
      <c r="A8" s="191" t="inlineStr">
        <is>
          <t>ILC_17</t>
        </is>
      </c>
      <c r="B8" s="192" t="n"/>
      <c r="C8" s="192" t="n"/>
      <c r="D8" s="193" t="inlineStr">
        <is>
          <t>变道Fallback</t>
        </is>
      </c>
      <c r="E8" s="203" t="n"/>
      <c r="F8" s="203" t="n"/>
      <c r="G8" s="203" t="n"/>
      <c r="H8" s="203" t="n"/>
      <c r="I8" s="203" t="n"/>
      <c r="J8" s="208" t="n"/>
      <c r="K8" s="209" t="n"/>
      <c r="L8" s="209" t="n"/>
      <c r="M8" s="209" t="n"/>
      <c r="N8" s="209" t="n"/>
      <c r="O8" s="203" t="n"/>
      <c r="P8" s="203" t="n"/>
      <c r="Q8" s="203" t="n"/>
      <c r="R8" s="203" t="n"/>
      <c r="S8" s="203" t="n"/>
      <c r="T8" s="203" t="n"/>
      <c r="U8" s="203" t="n"/>
      <c r="V8" s="203" t="n"/>
    </row>
    <row customHeight="1" ht="108" r="9" s="180">
      <c r="A9" s="194" t="inlineStr">
        <is>
          <t>ILC_17_7</t>
        </is>
      </c>
      <c r="B9" s="195" t="inlineStr">
        <is>
          <t>draft</t>
        </is>
      </c>
      <c r="C9" s="196" t="inlineStr">
        <is>
          <t>ILC</t>
        </is>
      </c>
      <c r="D9" s="197" t="inlineStr">
        <is>
          <t>主车K_HV_speed无目标变道，在过线前 HIL设置横向加速度超fallback阈值（天气ODD超出范围）</t>
        </is>
      </c>
      <c r="E9" s="204" t="inlineStr">
        <is>
          <t>验证变道执行阶段横向加速度超fallback阈值，主车不执行变道并fallback</t>
        </is>
      </c>
      <c r="F9" s="205" t="inlineStr">
        <is>
          <t>ILC_fallback_LateralAcc</t>
        </is>
      </c>
      <c r="G9" s="184" t="n"/>
      <c r="H9" s="184" t="n"/>
      <c r="I9" s="185" t="n"/>
      <c r="J9" s="196" t="n">
        <v>1428</v>
      </c>
      <c r="K9" s="210" t="inlineStr">
        <is>
          <t>主车在AD模式下K_HV_speed速度巡航</t>
        </is>
      </c>
      <c r="L9" s="211" t="inlineStr">
        <is>
          <t>/</t>
        </is>
      </c>
      <c r="M9" s="210" t="inlineStr">
        <is>
          <t>在过线前K_HV_deviation HIL设置横向加速度K_MaxLateralAcc4LaneChangeCancel超fallback阈值（TBD）</t>
        </is>
      </c>
      <c r="N9" s="211" t="inlineStr">
        <is>
          <t>/</t>
        </is>
      </c>
      <c r="O9" s="196" t="n"/>
      <c r="P9" s="214" t="inlineStr">
        <is>
          <t>1421/1424</t>
        </is>
      </c>
      <c r="Q9" s="196" t="n"/>
      <c r="R9" s="196" t="inlineStr">
        <is>
          <t>1428/4031</t>
        </is>
      </c>
      <c r="S9" s="214" t="inlineStr">
        <is>
          <t>1.IVI及HMI上正确显示fallback信息并提醒驾驶员接管；
2.如驾驶员不接管系统需按fallback减速策略规划减速；
3.在驾驶员接管前，系统需保证车辆安全，无碰撞风险</t>
        </is>
      </c>
      <c r="T9" s="196" t="inlineStr">
        <is>
          <t>参考Fallback case_lib</t>
        </is>
      </c>
      <c r="U9" s="195" t="inlineStr">
        <is>
          <t>Y</t>
        </is>
      </c>
      <c r="V9" s="196" t="inlineStr">
        <is>
          <t>/</t>
        </is>
      </c>
    </row>
    <row customHeight="1" ht="22.25" r="10" s="180">
      <c r="A10" s="191" t="inlineStr">
        <is>
          <t>ILC_18</t>
        </is>
      </c>
      <c r="B10" s="192" t="n"/>
      <c r="C10" s="192" t="n"/>
      <c r="D10" s="193" t="inlineStr">
        <is>
          <t>多目标车变道场景</t>
        </is>
      </c>
      <c r="E10" s="203" t="n"/>
      <c r="F10" s="203" t="n"/>
      <c r="G10" s="203" t="n"/>
      <c r="H10" s="203" t="n"/>
      <c r="I10" s="203" t="n"/>
      <c r="J10" s="208" t="n"/>
      <c r="K10" s="209" t="n"/>
      <c r="L10" s="209" t="n"/>
      <c r="M10" s="209" t="n"/>
      <c r="N10" s="209" t="n"/>
      <c r="O10" s="203" t="n"/>
      <c r="P10" s="203" t="n"/>
      <c r="Q10" s="203" t="n"/>
      <c r="R10" s="203" t="n"/>
      <c r="S10" s="203" t="n"/>
      <c r="T10" s="203" t="n"/>
      <c r="U10" s="203" t="n"/>
      <c r="V10" s="203" t="n"/>
    </row>
    <row customHeight="1" ht="160.5" r="11" s="180">
      <c r="A11" s="194" t="inlineStr">
        <is>
          <t>ILC_18_1</t>
        </is>
      </c>
      <c r="B11" s="195" t="inlineStr">
        <is>
          <t>draft</t>
        </is>
      </c>
      <c r="C11" s="196" t="inlineStr">
        <is>
          <t>ILC</t>
        </is>
      </c>
      <c r="D11" s="198" t="inlineStr">
        <is>
          <t>1.主车稳定跟车TV1,K_TV1_speed,TV2静止或低速：K_TV2_speed在邻道K_lane前方200m；
2.主车接近TV2距离K_relative_distance时向TV2车道变道（ODD超出范围）</t>
        </is>
      </c>
      <c r="E11" s="204" t="inlineStr">
        <is>
          <t>验证变道过程中目标车道出现静止或低速障碍物，主车应安全完成变道</t>
        </is>
      </c>
      <c r="F11" s="205" t="inlineStr">
        <is>
          <t>ILC_TV_low speed</t>
        </is>
      </c>
      <c r="G11" s="195" t="inlineStr">
        <is>
          <t>change</t>
        </is>
      </c>
      <c r="H11" s="184" t="inlineStr">
        <is>
          <t>描述优化</t>
        </is>
      </c>
      <c r="I11" s="185" t="n"/>
      <c r="J11" s="196" t="n">
        <v>1416</v>
      </c>
      <c r="K11" s="210" t="inlineStr">
        <is>
          <t>主车在AD模式下K_TV1_speed速度段跟车TV1巡航</t>
        </is>
      </c>
      <c r="L11" s="210" t="inlineStr">
        <is>
          <t>1）TV1在K_TV1_speed速度段本车道行驶
2）TV2静止或低速：K_TV2_speed在邻道K_lane前方300m</t>
        </is>
      </c>
      <c r="M11" s="210" t="inlineStr">
        <is>
          <t>主车接近TV2距离K_relative_distance时向TV2车道变道</t>
        </is>
      </c>
      <c r="N11" s="211" t="inlineStr">
        <is>
          <t>/</t>
        </is>
      </c>
      <c r="O11" s="213" t="n"/>
      <c r="P11" s="214" t="inlineStr">
        <is>
          <t>1421/1424/1425/2210/1429/1450/1471/1472/1478</t>
        </is>
      </c>
      <c r="Q11" s="213" t="n"/>
      <c r="R11" s="214" t="inlineStr">
        <is>
          <t>1422/1426/1427/1449</t>
        </is>
      </c>
      <c r="S11" s="214"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1" s="218"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1" s="195" t="inlineStr">
        <is>
          <t>Y</t>
        </is>
      </c>
      <c r="V11" s="195" t="inlineStr">
        <is>
          <t>Y</t>
        </is>
      </c>
    </row>
    <row customHeight="1" ht="160.5" r="12" s="180">
      <c r="A12" s="194" t="inlineStr">
        <is>
          <t>ILC_18_5</t>
        </is>
      </c>
      <c r="B12" s="195" t="inlineStr">
        <is>
          <t>draft</t>
        </is>
      </c>
      <c r="C12" s="196" t="inlineStr">
        <is>
          <t>ILC</t>
        </is>
      </c>
      <c r="D12" s="198" t="inlineStr">
        <is>
          <t>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t>
        </is>
      </c>
      <c r="E12" s="204" t="inlineStr">
        <is>
          <t>验证变道过程中目标车减速，主车需减速并安全完成变道</t>
        </is>
      </c>
      <c r="F12" s="205" t="inlineStr">
        <is>
          <t>ILC_TV_dec</t>
        </is>
      </c>
      <c r="G12" s="184" t="n"/>
      <c r="H12" s="184" t="n"/>
      <c r="I12" s="185" t="n"/>
      <c r="J12" s="196" t="n">
        <v>1416</v>
      </c>
      <c r="K12" s="210" t="inlineStr">
        <is>
          <t>主车在AD模式下K_TV1_speed速度段跟车TV1巡航</t>
        </is>
      </c>
      <c r="L12" s="210" t="inlineStr">
        <is>
          <t>1）TV1在K_TV1_speed速度段本车道行驶
2）TV2速度K_TV2_speed位于邻道K_lane前方抑制区域外</t>
        </is>
      </c>
      <c r="M12" s="210" t="inlineStr">
        <is>
          <t>驾驶员向TV2车道拨杆变道</t>
        </is>
      </c>
      <c r="N12" s="210" t="inlineStr">
        <is>
          <t>过线后K_HV_deviation，TV2减速K_TV2_dec</t>
        </is>
      </c>
      <c r="O12" s="213" t="n"/>
      <c r="P12" s="214" t="inlineStr">
        <is>
          <t>1421/1424/1425/2210/1429/1450/1471/1472/1478</t>
        </is>
      </c>
      <c r="Q12" s="213" t="n"/>
      <c r="R12" s="214" t="inlineStr">
        <is>
          <t>1422/1426/1427/1449</t>
        </is>
      </c>
      <c r="S12" s="214" t="inlineStr">
        <is>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is>
      </c>
      <c r="T12" s="218"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2" s="195" t="inlineStr">
        <is>
          <t>Y</t>
        </is>
      </c>
      <c r="V12" s="195" t="inlineStr">
        <is>
          <t>Y</t>
        </is>
      </c>
    </row>
    <row customHeight="1" ht="168" r="13" s="180">
      <c r="A13" s="194" t="inlineStr">
        <is>
          <t>ILC_18_11</t>
        </is>
      </c>
      <c r="B13" s="195" t="inlineStr">
        <is>
          <t>draft</t>
        </is>
      </c>
      <c r="C13" s="196" t="inlineStr">
        <is>
          <t>ILC</t>
        </is>
      </c>
      <c r="D13" s="198" t="inlineStr">
        <is>
          <t>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t>
        </is>
      </c>
      <c r="E13" s="204" t="inlineStr">
        <is>
          <t>验证变道取消过程中前车急减速，主车应减速并fallback</t>
        </is>
      </c>
      <c r="F13" s="205" t="inlineStr">
        <is>
          <t>ILC_fallback_TV_dec</t>
        </is>
      </c>
      <c r="G13" s="184" t="n"/>
      <c r="H13" s="184" t="n"/>
      <c r="I13" s="185" t="n"/>
      <c r="J13" s="196" t="inlineStr">
        <is>
          <t>1416/1463</t>
        </is>
      </c>
      <c r="K13" s="210" t="inlineStr">
        <is>
          <t>主车在AD模式下,K_TV1_speed速度段跟车TV1巡航</t>
        </is>
      </c>
      <c r="L13" s="210" t="inlineStr">
        <is>
          <t>1）TV1在,K_TV1_speed速度段本车道行驶
2）TV2速度K_TV2_speed位于邻道K_lane后方抑制区域(查表)外K_relative_distance</t>
        </is>
      </c>
      <c r="M13" s="210" t="inlineStr">
        <is>
          <t>驾驶员向TV2车道拨杆变道</t>
        </is>
      </c>
      <c r="N13" s="210" t="inlineStr">
        <is>
          <t>过线前K_HV_deviation，TV2加速K_TV2_acc到变道抑制区域内，TV1在TV2加速时急减速K_TV1_dec</t>
        </is>
      </c>
      <c r="O13" s="213" t="n"/>
      <c r="P13" s="214" t="inlineStr">
        <is>
          <t>1421/1424/1425/2210/1429/1450/1471/1472/1478</t>
        </is>
      </c>
      <c r="Q13" s="213" t="n"/>
      <c r="R13" s="196" t="inlineStr">
        <is>
          <t>/</t>
        </is>
      </c>
      <c r="S13" s="214" t="inlineStr">
        <is>
          <t>1.IVI及HMI上正确显示fallback信息并提醒驾驶员接管；
2.如驾驶员不接管系统需按fallback减速策略规划减速；
3.在驾驶员接管前，系统需保证车辆安全，无碰撞风险</t>
        </is>
      </c>
      <c r="T13" s="196" t="inlineStr">
        <is>
          <t>参考Fallback case_lib</t>
        </is>
      </c>
      <c r="U13" s="195" t="inlineStr">
        <is>
          <t>Y</t>
        </is>
      </c>
      <c r="V13" s="195" t="inlineStr">
        <is>
          <t>Y</t>
        </is>
      </c>
    </row>
    <row customHeight="1" ht="147" r="14" s="180">
      <c r="A14" s="194" t="inlineStr">
        <is>
          <t>ILC_18_14</t>
        </is>
      </c>
      <c r="B14" s="195" t="inlineStr">
        <is>
          <t>draft</t>
        </is>
      </c>
      <c r="C14" s="196" t="inlineStr">
        <is>
          <t>ILC</t>
        </is>
      </c>
      <c r="D14" s="198" t="inlineStr">
        <is>
          <t>1.TV1静止在目标车道前方，TV2速度K_TV2_speed位于邻道K_lane后方抑制区域(查表)外K_TV2_relative distance；
2.主车速度K_HV_speed,距目标车1K_TV1_relative distance时向目标车道变道，过线前，TV2加速K_TV2_dec进入变道抑制区域（ODD超出范围）</t>
        </is>
      </c>
      <c r="E14" s="204" t="inlineStr">
        <is>
          <t>验证接近静止目标车1主车变道，目标车2加速，主车应变道取消并减速刹停</t>
        </is>
      </c>
      <c r="F14" s="205" t="inlineStr">
        <is>
          <t>ILC_cancel_TV_dec</t>
        </is>
      </c>
      <c r="G14" s="184" t="n"/>
      <c r="H14" s="184" t="n"/>
      <c r="I14" s="185" t="n"/>
      <c r="J14" s="196" t="n">
        <v>1417</v>
      </c>
      <c r="K14" s="210" t="inlineStr">
        <is>
          <t>主车以速度K_HV_speed AD巡航</t>
        </is>
      </c>
      <c r="L14" s="210" t="inlineStr">
        <is>
          <t>TV1静止在目标车道前方，TV2速度K_TV2_speed位于邻道K_lane后方抑制区域(查表)外K_TV2_relative distance</t>
        </is>
      </c>
      <c r="M14" s="210" t="inlineStr">
        <is>
          <t>,距目标车1K_TV1_relative distance时向目标车道变道，过线前K_HV_deviation</t>
        </is>
      </c>
      <c r="N14" s="210" t="inlineStr">
        <is>
          <t>TV2加速K_TV2_dec进入变道抑制区域</t>
        </is>
      </c>
      <c r="O14" s="213" t="n"/>
      <c r="P14" s="214" t="inlineStr">
        <is>
          <t>1421/1424/1425/2210/1432/1433/1451</t>
        </is>
      </c>
      <c r="Q14" s="213" t="n"/>
      <c r="R14" s="214" t="inlineStr">
        <is>
          <t>1426/1427/1430/1431/1449</t>
        </is>
      </c>
      <c r="S14" s="214" t="inlineStr">
        <is>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is>
      </c>
      <c r="T14" s="130" t="inlineStr">
        <is>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is>
      </c>
      <c r="U14" s="195" t="inlineStr">
        <is>
          <t>Y</t>
        </is>
      </c>
      <c r="V14" s="195" t="inlineStr">
        <is>
          <t>Y</t>
        </is>
      </c>
    </row>
    <row customHeight="1" ht="22.25" r="15" s="180">
      <c r="A15" s="191" t="inlineStr">
        <is>
          <t>ILC_19</t>
        </is>
      </c>
      <c r="B15" s="192" t="n"/>
      <c r="C15" s="192" t="n"/>
      <c r="D15" s="193" t="inlineStr">
        <is>
          <t>三车道变道场景</t>
        </is>
      </c>
      <c r="E15" s="203" t="n"/>
      <c r="F15" s="203" t="n"/>
      <c r="G15" s="203" t="n"/>
      <c r="H15" s="203" t="n"/>
      <c r="I15" s="203" t="n"/>
      <c r="J15" s="208" t="n"/>
      <c r="K15" s="209" t="n"/>
      <c r="L15" s="209" t="n"/>
      <c r="M15" s="209" t="n"/>
      <c r="N15" s="209" t="n"/>
      <c r="O15" s="203" t="n"/>
      <c r="P15" s="203" t="n"/>
      <c r="Q15" s="203" t="n"/>
      <c r="R15" s="203" t="n"/>
      <c r="S15" s="203" t="n"/>
      <c r="T15" s="203" t="n"/>
      <c r="U15" s="203" t="n"/>
      <c r="V15" s="203" t="n"/>
    </row>
    <row customHeight="1" ht="120" r="16" s="180">
      <c r="A16" s="194" t="inlineStr">
        <is>
          <t>ILC_19_13</t>
        </is>
      </c>
      <c r="B16" s="195" t="inlineStr">
        <is>
          <t>draft</t>
        </is>
      </c>
      <c r="C16" s="196" t="inlineStr">
        <is>
          <t>ILC</t>
        </is>
      </c>
      <c r="D16" s="198" t="inlineStr">
        <is>
          <t>1.主车K_HV_speed在中间车道，前方300m有静止障碍物；
2.TV1以K_TV1_speed在左车道变道抑制区域K_relative_distance内，TV2以K_TV2_speed在右车道变道抑制区域K_relative_distance内；
3.主车向左/右变道（ODD超出范围）</t>
        </is>
      </c>
      <c r="E16" s="204" t="inlineStr">
        <is>
          <t>验证左右均有目标车抑制变道且前方有障碍物，主车不执行变道并减速刹停</t>
        </is>
      </c>
      <c r="F16" s="205" t="inlineStr">
        <is>
          <t>ILC_HV_in middle lane</t>
        </is>
      </c>
      <c r="G16" s="184" t="n"/>
      <c r="H16" s="184" t="n"/>
      <c r="I16" s="185" t="n"/>
      <c r="J16" s="196" t="inlineStr">
        <is>
          <t>/</t>
        </is>
      </c>
      <c r="K16" s="210" t="inlineStr">
        <is>
          <t>主车以速度K_HV_speed位于中间道,前方300m处有静止障碍物</t>
        </is>
      </c>
      <c r="L16" s="210" t="inlineStr">
        <is>
          <t>TV1以K_TV1_speed在左车道变道抑制区域K_relative_distance内，TV2以K_TV2_speed在右车道变道抑制区域K_relative_distance内</t>
        </is>
      </c>
      <c r="M16" s="210" t="inlineStr">
        <is>
          <t>主车变道向左/右变道</t>
        </is>
      </c>
      <c r="N16" s="211" t="inlineStr">
        <is>
          <t>/</t>
        </is>
      </c>
      <c r="O16" s="213" t="n"/>
      <c r="P16" s="214" t="inlineStr">
        <is>
          <t>1421/1424</t>
        </is>
      </c>
      <c r="Q16" s="213" t="n"/>
      <c r="R16" s="213" t="n">
        <v>1422</v>
      </c>
      <c r="S16" s="219" t="inlineStr">
        <is>
          <t>1.主车在AD模式下，车辆居中行驶；
2.稳定识别目标，并对目标与主车横纵向安全距离正确响应；
3.拨杆后变道不执行；
4.主车保持在本车道居中行驶；
5.全程横/纵向平稳，无非预期转向，加速或制动；
6.全程无诊断报错。</t>
        </is>
      </c>
      <c r="T16" s="218" t="inlineStr">
        <is>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is>
      </c>
      <c r="U16" s="195" t="inlineStr">
        <is>
          <t>Y</t>
        </is>
      </c>
      <c r="V16" s="195" t="inlineStr">
        <is>
          <t>Y</t>
        </is>
      </c>
    </row>
  </sheetData>
  <autoFilter ref="F1:F16"/>
  <mergeCells count="9">
    <mergeCell ref="I1:N1"/>
    <mergeCell ref="O1:T1"/>
    <mergeCell ref="U1:V1"/>
    <mergeCell ref="A2:F2"/>
    <mergeCell ref="I2:J2"/>
    <mergeCell ref="K2:N2"/>
    <mergeCell ref="O2:R2"/>
    <mergeCell ref="S2:T2"/>
    <mergeCell ref="U2:V2"/>
  </mergeCells>
  <dataValidations count="1">
    <dataValidation allowBlank="0" showErrorMessage="1" showInputMessage="1" sqref="B5:C5 B8:C8 B10:C10 B15:C15" type="list">
      <formula1>"变道不执行,变道完成,变道取消,fallback"</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K107"/>
  <sheetViews>
    <sheetView topLeftCell="B1" workbookViewId="0" zoomScale="70" zoomScaleNormal="70">
      <selection activeCell="G30" sqref="G30:G31"/>
    </sheetView>
  </sheetViews>
  <sheetFormatPr baseColWidth="8" defaultColWidth="9" defaultRowHeight="13.5"/>
  <cols>
    <col customWidth="1" max="1" min="1" style="148" width="7"/>
    <col customWidth="1" max="2" min="2" style="148" width="5.75"/>
    <col customWidth="1" max="3" min="3" style="148" width="12.0833333333333"/>
    <col customWidth="1" max="4" min="4" style="148" width="14.3333333333333"/>
    <col customWidth="1" max="6" min="5" style="148" width="11"/>
    <col customWidth="1" max="7" min="7" style="149" width="66.25"/>
    <col customWidth="1" max="8" min="8" style="148" width="22.0833333333333"/>
    <col customWidth="1" max="9" min="9" style="150" width="60"/>
    <col customWidth="1" max="10" min="10" style="148" width="15"/>
    <col customWidth="1" max="11" min="11" style="150" width="18.75"/>
    <col customWidth="1" max="1021" min="12" style="148" width="8.58333333333333"/>
  </cols>
  <sheetData>
    <row customFormat="1" customHeight="1" ht="28" r="1" s="147">
      <c r="A1" s="143" t="inlineStr">
        <is>
          <t>valide</t>
        </is>
      </c>
      <c r="B1" s="143" t="inlineStr">
        <is>
          <t>rm</t>
        </is>
      </c>
      <c r="C1" s="143" t="inlineStr">
        <is>
          <t>feature</t>
        </is>
      </c>
      <c r="D1" s="143" t="inlineStr">
        <is>
          <t>filter01</t>
        </is>
      </c>
      <c r="E1" s="143" t="inlineStr">
        <is>
          <t>filter02</t>
        </is>
      </c>
      <c r="F1" s="143" t="inlineStr">
        <is>
          <t>filter03</t>
        </is>
      </c>
      <c r="G1" s="161" t="inlineStr">
        <is>
          <t>original_text&lt;v.12&gt;</t>
        </is>
      </c>
      <c r="H1" s="143" t="inlineStr">
        <is>
          <t>change&lt;v.12</t>
        </is>
      </c>
      <c r="I1" s="143" t="inlineStr">
        <is>
          <t>update_add&lt;v.34&gt;</t>
        </is>
      </c>
      <c r="J1" s="143" t="inlineStr">
        <is>
          <t>change&lt;reserve&gt;</t>
        </is>
      </c>
      <c r="K1" s="143" t="inlineStr">
        <is>
          <t>update_add&lt;reserve&gt;</t>
        </is>
      </c>
    </row>
    <row customHeight="1" ht="40.5" r="2" s="180">
      <c r="A2" s="151" t="n"/>
      <c r="B2" s="151" t="n">
        <v>1411</v>
      </c>
      <c r="C2" s="152" t="inlineStr">
        <is>
          <t>ILC</t>
        </is>
      </c>
      <c r="D2" s="153" t="inlineStr">
        <is>
          <t>场景</t>
        </is>
      </c>
      <c r="E2" s="151" t="n"/>
      <c r="F2" s="151" t="n"/>
      <c r="G2" s="153" t="inlineStr">
        <is>
          <t>1. The ego vehicle drives within the system boundary.
2. Ego vehicle speed is 40 – 100 kph.
3. No other traffic participants block the target lane.</t>
        </is>
      </c>
      <c r="H2" s="151" t="n"/>
      <c r="I2" s="168" t="n"/>
      <c r="J2" s="151" t="n"/>
      <c r="K2" s="168" t="n"/>
    </row>
    <row customHeight="1" ht="40.5" r="3" s="180">
      <c r="A3" s="151" t="n"/>
      <c r="B3" s="151" t="n">
        <v>1412</v>
      </c>
      <c r="C3" s="152" t="inlineStr">
        <is>
          <t>ILC</t>
        </is>
      </c>
      <c r="D3" s="153" t="inlineStr">
        <is>
          <t>场景</t>
        </is>
      </c>
      <c r="E3" s="151" t="n"/>
      <c r="F3" s="151" t="n"/>
      <c r="G3" s="153" t="inlineStr">
        <is>
          <t xml:space="preserve">1.The ego vehicle drives within the system boundary.
2.A safe start of lane change is not possible (e.g. vehicle approaching from behind on target lane). </t>
        </is>
      </c>
      <c r="H3" s="151" t="n"/>
      <c r="I3" s="168" t="n"/>
      <c r="J3" s="151" t="n"/>
      <c r="K3" s="168" t="n"/>
    </row>
    <row customHeight="1" ht="40.5" r="4" s="180">
      <c r="A4" s="151" t="n"/>
      <c r="B4" s="151" t="n">
        <v>1413</v>
      </c>
      <c r="C4" s="152" t="inlineStr">
        <is>
          <t>ILC</t>
        </is>
      </c>
      <c r="D4" s="153" t="inlineStr">
        <is>
          <t>场景</t>
        </is>
      </c>
      <c r="E4" s="151" t="n"/>
      <c r="F4" s="151" t="n"/>
      <c r="G4" s="153" t="inlineStr">
        <is>
          <t>1. The ego vehicle drives within the system boundary.
2. ILC is executing a lane change and the ego vehicle has not left the origin lane.</t>
        </is>
      </c>
      <c r="H4" s="151" t="n"/>
      <c r="I4" s="168" t="n"/>
      <c r="J4" s="151" t="n"/>
      <c r="K4" s="168" t="n"/>
    </row>
    <row customHeight="1" ht="40.5" r="5" s="180">
      <c r="A5" s="151" t="n"/>
      <c r="B5" s="151" t="n">
        <v>1414</v>
      </c>
      <c r="C5" s="152" t="inlineStr">
        <is>
          <t>ILC</t>
        </is>
      </c>
      <c r="D5" s="153" t="inlineStr">
        <is>
          <t>场景</t>
        </is>
      </c>
      <c r="E5" s="151" t="n"/>
      <c r="F5" s="151" t="n"/>
      <c r="G5" s="153" t="inlineStr">
        <is>
          <t>1. The ego vehicle drives within the system boundary.
2. ILC is executing a lane change and the ego vehicle is in target lane.</t>
        </is>
      </c>
      <c r="H5" s="151" t="n"/>
      <c r="I5" s="168" t="n"/>
      <c r="J5" s="151" t="n"/>
      <c r="K5" s="168" t="n"/>
    </row>
    <row customHeight="1" ht="27" r="6" s="180">
      <c r="A6" s="151" t="n"/>
      <c r="B6" s="151" t="n">
        <v>1415</v>
      </c>
      <c r="C6" s="152" t="inlineStr">
        <is>
          <t>ILC</t>
        </is>
      </c>
      <c r="D6" s="153" t="inlineStr">
        <is>
          <t>场景</t>
        </is>
      </c>
      <c r="E6" s="151" t="n"/>
      <c r="F6" s="151" t="n"/>
      <c r="G6" s="153" t="inlineStr">
        <is>
          <t>1.The ego vehicle drives within system boundary.
2.The ego vehicle is executing ILC.</t>
        </is>
      </c>
      <c r="H6" s="151" t="n"/>
      <c r="I6" s="168" t="n"/>
      <c r="J6" s="151" t="n"/>
      <c r="K6" s="168" t="n"/>
    </row>
    <row customHeight="1" ht="67.5" r="7" s="180">
      <c r="A7" s="151" t="n"/>
      <c r="B7" s="154" t="n">
        <v>1416</v>
      </c>
      <c r="C7" s="152" t="inlineStr">
        <is>
          <t>ILC</t>
        </is>
      </c>
      <c r="D7" s="153" t="inlineStr">
        <is>
          <t>场景</t>
        </is>
      </c>
      <c r="E7" s="151" t="n"/>
      <c r="F7" s="151" t="n"/>
      <c r="G7" s="153" t="inlineStr">
        <is>
          <t>1. The ego vehicle drives within system boundary.
2. The ego vehicle is executing ILC.
Both lane are blocked by objects (i.e. faster vehicle in the rear or slower vehicle in the front)
原车道和目标车道同时被目标占用（后方快速来车，前方慢车）</t>
        </is>
      </c>
      <c r="H7" s="151" t="n"/>
      <c r="I7" s="168" t="n"/>
      <c r="J7" s="151" t="n"/>
      <c r="K7" s="168" t="n"/>
    </row>
    <row customHeight="1" ht="67.5" r="8" s="180">
      <c r="A8" s="151" t="n"/>
      <c r="B8" s="154" t="n">
        <v>1417</v>
      </c>
      <c r="C8" s="152" t="inlineStr">
        <is>
          <t>ILC</t>
        </is>
      </c>
      <c r="D8" s="153" t="inlineStr">
        <is>
          <t>场景</t>
        </is>
      </c>
      <c r="E8" s="151" t="n"/>
      <c r="F8" s="151" t="n"/>
      <c r="G8" s="153" t="inlineStr">
        <is>
          <t>1. The ego vehicle drives within system boundary.
2. The ego vehicle is executing ILC.
Target lane is blocked during lane change procedure (i.e. faster vehicle in the rear or slower vehicle in the front)
目标车道被占用（后方快速来车，前方慢车）</t>
        </is>
      </c>
      <c r="H8" s="151" t="n"/>
      <c r="I8" s="168" t="n"/>
      <c r="J8" s="151" t="n"/>
      <c r="K8" s="168" t="n"/>
    </row>
    <row customHeight="1" ht="27" r="9" s="180">
      <c r="A9" s="151" t="n"/>
      <c r="B9" s="151" t="n">
        <v>1421</v>
      </c>
      <c r="C9" s="152" t="inlineStr">
        <is>
          <t>ILC</t>
        </is>
      </c>
      <c r="D9" s="153" t="inlineStr">
        <is>
          <t>通过</t>
        </is>
      </c>
      <c r="E9" s="151" t="n"/>
      <c r="F9" s="151" t="n"/>
      <c r="G9" s="153" t="inlineStr">
        <is>
          <t>Start indicates the first step when enter AD mode, ADS shall directly go to lane keep running.</t>
        </is>
      </c>
      <c r="H9" s="151" t="n"/>
      <c r="I9" s="168" t="n"/>
      <c r="J9" s="151" t="n"/>
      <c r="K9" s="168" t="n"/>
    </row>
    <row customHeight="1" ht="216" r="10" s="180">
      <c r="A10" s="151" t="n"/>
      <c r="B10" s="151" t="n">
        <v>1422</v>
      </c>
      <c r="C10" s="152" t="inlineStr">
        <is>
          <t>ILC</t>
        </is>
      </c>
      <c r="D10" s="153" t="inlineStr">
        <is>
          <t>通过</t>
        </is>
      </c>
      <c r="E10" s="151" t="n"/>
      <c r="F10" s="151" t="n"/>
      <c r="G10" s="153"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is>
      </c>
      <c r="H10" s="151" t="n"/>
      <c r="I10" s="168" t="n"/>
      <c r="J10" s="151" t="n"/>
      <c r="K10" s="168" t="n"/>
    </row>
    <row customHeight="1" ht="175.5" r="11" s="180">
      <c r="A11" s="151" t="n"/>
      <c r="B11" s="151" t="n">
        <v>1423</v>
      </c>
      <c r="C11" s="152" t="inlineStr">
        <is>
          <t>ILC</t>
        </is>
      </c>
      <c r="D11" s="153" t="inlineStr">
        <is>
          <t>场景</t>
        </is>
      </c>
      <c r="E11" s="151" t="n"/>
      <c r="F11" s="151" t="n"/>
      <c r="G11" s="162" t="inlineStr">
        <is>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is>
      </c>
      <c r="H11" s="151" t="n"/>
      <c r="I11" s="168" t="n"/>
      <c r="J11" s="151" t="n"/>
      <c r="K11" s="168" t="n"/>
    </row>
    <row customHeight="1" ht="94.5" r="12" s="180">
      <c r="A12" s="151" t="n"/>
      <c r="B12" s="155" t="n">
        <v>1424</v>
      </c>
      <c r="C12" s="152" t="inlineStr">
        <is>
          <t>ILC</t>
        </is>
      </c>
      <c r="D12" s="153" t="inlineStr">
        <is>
          <t>通过</t>
        </is>
      </c>
      <c r="E12" s="151" t="n"/>
      <c r="F12" s="151" t="n"/>
      <c r="G12" s="153" t="inlineStr">
        <is>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is>
      </c>
      <c r="H12" s="151" t="n"/>
      <c r="I12" s="168" t="n"/>
      <c r="J12" s="151" t="n"/>
      <c r="K12" s="168" t="n"/>
    </row>
    <row customHeight="1" ht="135" r="13" s="180">
      <c r="A13" s="151" t="n"/>
      <c r="B13" s="151" t="n">
        <v>1425</v>
      </c>
      <c r="C13" s="152" t="inlineStr">
        <is>
          <t>ILC</t>
        </is>
      </c>
      <c r="D13" s="153" t="inlineStr">
        <is>
          <t>通过</t>
        </is>
      </c>
      <c r="E13" s="151" t="n"/>
      <c r="F13" s="151" t="n"/>
      <c r="G13" s="153" t="inlineStr">
        <is>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is>
      </c>
      <c r="H13" s="151" t="n"/>
      <c r="I13" s="168" t="n"/>
      <c r="J13" s="151" t="n"/>
      <c r="K13" s="168" t="n"/>
    </row>
    <row customHeight="1" ht="216" r="14" s="180">
      <c r="A14" s="151" t="n"/>
      <c r="B14" s="151" t="n">
        <v>1426</v>
      </c>
      <c r="C14" s="152" t="inlineStr">
        <is>
          <t>ILC</t>
        </is>
      </c>
      <c r="D14" s="153" t="inlineStr">
        <is>
          <t>通过</t>
        </is>
      </c>
      <c r="E14" s="151" t="n"/>
      <c r="F14" s="151" t="n"/>
      <c r="G14" s="153" t="inlineStr">
        <is>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is>
      </c>
      <c r="H14" s="151" t="n"/>
      <c r="I14" s="168" t="n"/>
      <c r="J14" s="151" t="n"/>
      <c r="K14" s="168" t="n"/>
    </row>
    <row customHeight="1" ht="229.5" r="15" s="180">
      <c r="A15" s="151" t="n"/>
      <c r="B15" s="151" t="n">
        <v>1427</v>
      </c>
      <c r="C15" s="152" t="inlineStr">
        <is>
          <t>ILC</t>
        </is>
      </c>
      <c r="D15" s="153" t="inlineStr">
        <is>
          <t>通过</t>
        </is>
      </c>
      <c r="E15" s="151" t="n"/>
      <c r="F15" s="151" t="n"/>
      <c r="G15" s="153" t="inlineStr">
        <is>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is>
      </c>
      <c r="H15" s="151" t="n"/>
      <c r="I15" s="168" t="n"/>
      <c r="J15" s="151" t="n"/>
      <c r="K15" s="168" t="n"/>
    </row>
    <row customHeight="1" ht="94.5" r="16" s="180">
      <c r="A16" s="151" t="n"/>
      <c r="B16" s="151" t="n">
        <v>2210</v>
      </c>
      <c r="C16" s="152" t="inlineStr">
        <is>
          <t>ILC</t>
        </is>
      </c>
      <c r="D16" s="153" t="inlineStr">
        <is>
          <t>通过</t>
        </is>
      </c>
      <c r="E16" s="151" t="n"/>
      <c r="F16" s="151" t="n"/>
      <c r="G16" s="153" t="inlineStr">
        <is>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is>
      </c>
      <c r="H16" s="151" t="n"/>
      <c r="I16" s="168" t="n"/>
      <c r="J16" s="151" t="n"/>
      <c r="K16" s="168" t="n"/>
    </row>
    <row customHeight="1" ht="162" r="17" s="180">
      <c r="A17" s="151" t="n"/>
      <c r="B17" s="151" t="n">
        <v>1428</v>
      </c>
      <c r="C17" s="152" t="inlineStr">
        <is>
          <t>ILC</t>
        </is>
      </c>
      <c r="D17" s="156" t="inlineStr">
        <is>
          <t>场景</t>
        </is>
      </c>
      <c r="E17" s="151" t="n"/>
      <c r="F17" s="151" t="n"/>
      <c r="G17" s="162" t="inlineStr">
        <is>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is>
      </c>
      <c r="H17" s="151" t="n"/>
      <c r="I17" s="168" t="n"/>
      <c r="J17" s="151" t="n"/>
      <c r="K17" s="168" t="n"/>
    </row>
    <row customHeight="1" ht="27" r="18" s="180">
      <c r="A18" s="151" t="n"/>
      <c r="B18" s="151" t="n">
        <v>1429</v>
      </c>
      <c r="C18" s="152" t="inlineStr">
        <is>
          <t>ILC</t>
        </is>
      </c>
      <c r="D18" s="153" t="inlineStr">
        <is>
          <t>通过</t>
        </is>
      </c>
      <c r="E18" s="151" t="n"/>
      <c r="F18" s="151" t="n"/>
      <c r="G18" s="153" t="inlineStr">
        <is>
          <t>In this state, lane change manoeuvre is completed successfully and ready to continue the lane keeping in current lane.</t>
        </is>
      </c>
      <c r="H18" s="151" t="n"/>
      <c r="I18" s="168" t="n"/>
      <c r="J18" s="151" t="n"/>
      <c r="K18" s="168" t="n"/>
    </row>
    <row customHeight="1" ht="160.25" r="19" s="180">
      <c r="A19" s="151" t="n"/>
      <c r="B19" s="151" t="n">
        <v>1430</v>
      </c>
      <c r="C19" s="152" t="inlineStr">
        <is>
          <t>ILC</t>
        </is>
      </c>
      <c r="D19" s="153" t="inlineStr">
        <is>
          <t>通过</t>
        </is>
      </c>
      <c r="E19" s="151" t="inlineStr">
        <is>
          <t>客观</t>
        </is>
      </c>
      <c r="F19" s="151" t="n"/>
      <c r="G19" s="153" t="inlineStr">
        <is>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is>
      </c>
      <c r="H19" s="155" t="inlineStr">
        <is>
          <t>无变道取消时间K值</t>
        </is>
      </c>
      <c r="I19" s="153" t="inlineStr">
        <is>
          <t>增加变道取消时间：K_MaxDuration4LaneChangeCancelManoeurvre</t>
        </is>
      </c>
      <c r="J19" s="151" t="n"/>
      <c r="K19" s="168" t="n"/>
    </row>
    <row customHeight="1" ht="270" r="20" s="180">
      <c r="A20" s="151" t="n"/>
      <c r="B20" s="151" t="n">
        <v>1431</v>
      </c>
      <c r="C20" s="152" t="inlineStr">
        <is>
          <t>ILC</t>
        </is>
      </c>
      <c r="D20" s="156" t="inlineStr">
        <is>
          <t>通过</t>
        </is>
      </c>
      <c r="E20" s="151" t="n"/>
      <c r="F20" s="151" t="n"/>
      <c r="G20" s="153" t="inlineStr">
        <is>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is>
      </c>
      <c r="H20" s="151" t="n"/>
      <c r="I20" s="168" t="n"/>
      <c r="J20" s="151" t="n"/>
      <c r="K20" s="168" t="n"/>
    </row>
    <row customHeight="1" ht="54" r="21" s="180">
      <c r="A21" s="151" t="n"/>
      <c r="B21" s="151" t="n">
        <v>1432</v>
      </c>
      <c r="C21" s="152" t="inlineStr">
        <is>
          <t>ILC</t>
        </is>
      </c>
      <c r="D21" s="153" t="inlineStr">
        <is>
          <t>通过</t>
        </is>
      </c>
      <c r="E21" s="151" t="n"/>
      <c r="F21" s="151" t="n"/>
      <c r="G21" s="153" t="inlineStr">
        <is>
          <t>HMI Event:
1. ADU shall send message to HMI to remind driver that lane change manoeuvre is cancelled due to some reasons.
    V_LATERAL_CONTROL_HMI_TRIGGERING_EVENT03= 0x1</t>
        </is>
      </c>
      <c r="H21" s="151" t="n"/>
      <c r="I21" s="168" t="n"/>
      <c r="J21" s="151" t="n"/>
      <c r="K21" s="168" t="n"/>
    </row>
    <row customHeight="1" ht="67.5" r="22" s="180">
      <c r="A22" s="151" t="n"/>
      <c r="B22" s="151" t="n">
        <v>1433</v>
      </c>
      <c r="C22" s="152" t="inlineStr">
        <is>
          <t>ILC</t>
        </is>
      </c>
      <c r="D22" s="153" t="inlineStr">
        <is>
          <t>场景/通过</t>
        </is>
      </c>
      <c r="E22" s="151" t="n"/>
      <c r="F22" s="151" t="n"/>
      <c r="G22" s="162" t="inlineStr">
        <is>
          <t>Fallback Event:
1. If the trajectory back to the center of lane is blocked by other traffic participants, a fallback level C is proposed for driver takeover.
    V_LC_FALLBACK_TRIGGERING_EVENT04 = 0x1</t>
        </is>
      </c>
      <c r="H22" s="151" t="n"/>
      <c r="I22" s="168" t="n"/>
      <c r="J22" s="151" t="n"/>
      <c r="K22" s="168" t="n"/>
    </row>
    <row customHeight="1" ht="30" r="23" s="180">
      <c r="A23" s="151" t="n"/>
      <c r="B23" s="157" t="n">
        <v>1441</v>
      </c>
      <c r="C23" s="152" t="inlineStr">
        <is>
          <t>ILC</t>
        </is>
      </c>
      <c r="D23" s="158" t="inlineStr">
        <is>
          <t>/</t>
        </is>
      </c>
      <c r="E23" s="151" t="n"/>
      <c r="F23" s="151" t="n"/>
      <c r="G23" s="158" t="inlineStr">
        <is>
          <t>System_re_error normally means failures that could be recovered in the current ignition cycle, thus no need to restart the ADU</t>
        </is>
      </c>
      <c r="H23" s="151" t="n"/>
      <c r="I23" s="152" t="inlineStr">
        <is>
          <t>del</t>
        </is>
      </c>
      <c r="J23" s="151" t="n"/>
      <c r="K23" s="168" t="n"/>
    </row>
    <row customHeight="1" ht="30" r="24" s="180">
      <c r="A24" s="151" t="n"/>
      <c r="B24" s="157" t="n">
        <v>1442</v>
      </c>
      <c r="C24" s="152" t="inlineStr">
        <is>
          <t>ILC</t>
        </is>
      </c>
      <c r="D24" s="158" t="inlineStr">
        <is>
          <t>/</t>
        </is>
      </c>
      <c r="E24" s="151" t="n"/>
      <c r="F24" s="151" t="n"/>
      <c r="G24" s="158" t="inlineStr">
        <is>
          <t>System_Irre_error normally means failures that could not be recovered in the current ignition cycle, thus require to restart the ADU</t>
        </is>
      </c>
      <c r="H24" s="151" t="n"/>
      <c r="I24" s="152" t="inlineStr">
        <is>
          <t>del</t>
        </is>
      </c>
      <c r="J24" s="151" t="n"/>
      <c r="K24" s="168" t="n"/>
    </row>
    <row customHeight="1" ht="30" r="25" s="180">
      <c r="A25" s="151" t="n"/>
      <c r="B25" s="157" t="n">
        <v>1443</v>
      </c>
      <c r="C25" s="152" t="inlineStr">
        <is>
          <t>ILC</t>
        </is>
      </c>
      <c r="D25" s="159" t="inlineStr">
        <is>
          <t>场景</t>
        </is>
      </c>
      <c r="E25" s="151" t="n"/>
      <c r="F25" s="151" t="n"/>
      <c r="G25" s="158" t="inlineStr">
        <is>
          <t>Override means driver has the intention to control the ego vehicle, internal signal V_DRIVER_OVERRIDE indicates whether override is triggered</t>
        </is>
      </c>
      <c r="H25" s="151" t="n"/>
      <c r="I25" s="152" t="inlineStr">
        <is>
          <t>del</t>
        </is>
      </c>
      <c r="J25" s="151" t="n"/>
      <c r="K25" s="168" t="n"/>
    </row>
    <row customHeight="1" ht="15" r="26" s="180">
      <c r="A26" s="151" t="n"/>
      <c r="B26" s="157" t="n">
        <v>1444</v>
      </c>
      <c r="C26" s="152" t="inlineStr">
        <is>
          <t>ILC</t>
        </is>
      </c>
      <c r="D26" s="159" t="inlineStr">
        <is>
          <t>场景_fallback</t>
        </is>
      </c>
      <c r="E26" s="151" t="n"/>
      <c r="F26" s="151" t="n"/>
      <c r="G26" s="158" t="inlineStr">
        <is>
          <t>5 fallback levels defined from A to E</t>
        </is>
      </c>
      <c r="H26" s="151" t="n"/>
      <c r="I26" s="168" t="n"/>
      <c r="J26" s="151" t="n"/>
      <c r="K26" s="168" t="n"/>
    </row>
    <row customHeight="1" ht="135" r="27" s="180">
      <c r="A27" s="151" t="n"/>
      <c r="B27" s="151" t="n">
        <v>1445</v>
      </c>
      <c r="C27" s="152" t="inlineStr">
        <is>
          <t>ILC</t>
        </is>
      </c>
      <c r="D27" s="153" t="inlineStr">
        <is>
          <t>前提&amp;场景</t>
        </is>
      </c>
      <c r="E27" s="151" t="n"/>
      <c r="F27" s="151" t="n"/>
      <c r="G27" s="153" t="inlineStr">
        <is>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is>
      </c>
      <c r="H27" s="151" t="n"/>
      <c r="I27" s="168" t="n"/>
      <c r="J27" s="151" t="n"/>
      <c r="K27" s="168" t="n"/>
    </row>
    <row customHeight="1" ht="94.5" r="28" s="180">
      <c r="A28" s="151" t="n"/>
      <c r="B28" s="151" t="n">
        <v>1446</v>
      </c>
      <c r="C28" s="152" t="inlineStr">
        <is>
          <t>ILC</t>
        </is>
      </c>
      <c r="D28" s="153" t="inlineStr">
        <is>
          <t>前提&amp;场景</t>
        </is>
      </c>
      <c r="E28" s="151" t="n"/>
      <c r="F28" s="151" t="n"/>
      <c r="G28" s="153" t="inlineStr">
        <is>
          <t>Driver does not intend to override system:
驾驶员无干涉车辆控制的倾向
    V_DRIVER_OVERRIDE == 0x0
If above all conditions are fulfilled, this condition shall be fulfilled.
If one of the conditions is not fulfilled, this condition shall NOT be fulfilled.</t>
        </is>
      </c>
      <c r="H28" s="151" t="n"/>
      <c r="I28" s="168" t="n"/>
      <c r="J28" s="151" t="n"/>
      <c r="K28" s="168" t="n"/>
    </row>
    <row customHeight="1" ht="162" r="29" s="180">
      <c r="A29" s="151" t="n"/>
      <c r="B29" s="151" t="n">
        <v>1447</v>
      </c>
      <c r="C29" s="152" t="inlineStr">
        <is>
          <t>ILC</t>
        </is>
      </c>
      <c r="D29" s="153" t="inlineStr">
        <is>
          <t>前提&amp;场景</t>
        </is>
      </c>
      <c r="E29" s="151" t="n"/>
      <c r="F29" s="151" t="n"/>
      <c r="G29" s="162" t="inlineStr">
        <is>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is>
      </c>
      <c r="H29" s="151" t="n"/>
      <c r="I29" s="168" t="n"/>
      <c r="J29" s="151" t="n"/>
      <c r="K29" s="168" t="n"/>
    </row>
    <row customHeight="1" ht="105" r="30" s="180">
      <c r="A30" s="151" t="n"/>
      <c r="B30" s="151" t="n">
        <v>1449</v>
      </c>
      <c r="C30" s="152" t="inlineStr">
        <is>
          <t>ILC</t>
        </is>
      </c>
      <c r="D30" s="153" t="inlineStr">
        <is>
          <t>通过</t>
        </is>
      </c>
      <c r="E30" s="151" t="n"/>
      <c r="F30" s="151" t="n"/>
      <c r="G30" s="153" t="inlineStr">
        <is>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is>
      </c>
      <c r="H30" s="151" t="n"/>
      <c r="I30" s="168" t="n"/>
      <c r="J30" s="151" t="n"/>
      <c r="K30" s="168" t="n"/>
    </row>
    <row customHeight="1" ht="15" r="31" s="180">
      <c r="A31" s="151" t="n"/>
      <c r="B31" s="151" t="n">
        <v>1449</v>
      </c>
      <c r="C31" s="152" t="inlineStr">
        <is>
          <t>ILC</t>
        </is>
      </c>
      <c r="D31" s="153" t="inlineStr">
        <is>
          <t>场景</t>
        </is>
      </c>
      <c r="E31" s="151" t="n"/>
      <c r="F31" s="151" t="n"/>
      <c r="G31" s="225" t="n"/>
      <c r="H31" s="151" t="n"/>
      <c r="I31" s="168" t="n"/>
      <c r="J31" s="151" t="n"/>
      <c r="K31" s="168" t="n"/>
    </row>
    <row customHeight="1" ht="148.5" r="32" s="180">
      <c r="A32" s="151" t="n"/>
      <c r="B32" s="160" t="n">
        <v>1450</v>
      </c>
      <c r="C32" s="152" t="inlineStr">
        <is>
          <t>ILC</t>
        </is>
      </c>
      <c r="D32" s="156" t="inlineStr">
        <is>
          <t>通过</t>
        </is>
      </c>
      <c r="E32" s="151" t="n"/>
      <c r="F32" s="151" t="n"/>
      <c r="G32" s="163" t="inlineStr">
        <is>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is>
      </c>
      <c r="H32" s="151" t="n"/>
      <c r="I32" s="168" t="n"/>
      <c r="J32" s="151" t="n"/>
      <c r="K32" s="168" t="n"/>
    </row>
    <row customHeight="1" ht="135" r="33" s="180">
      <c r="A33" s="151" t="n"/>
      <c r="B33" s="160" t="n">
        <v>1451</v>
      </c>
      <c r="C33" s="152" t="inlineStr">
        <is>
          <t>ILC</t>
        </is>
      </c>
      <c r="D33" s="156" t="inlineStr">
        <is>
          <t>通过</t>
        </is>
      </c>
      <c r="E33" s="151" t="n"/>
      <c r="F33" s="151" t="n"/>
      <c r="G33" s="153" t="inlineStr">
        <is>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is>
      </c>
      <c r="H33" s="151" t="n"/>
      <c r="I33" s="168" t="n"/>
      <c r="J33" s="151" t="n"/>
      <c r="K33" s="168" t="n"/>
    </row>
    <row customHeight="1" ht="151.5" r="34" s="180">
      <c r="A34" s="151" t="n"/>
      <c r="B34" s="151" t="n">
        <v>1452</v>
      </c>
      <c r="C34" s="152" t="inlineStr">
        <is>
          <t>ILC</t>
        </is>
      </c>
      <c r="D34" s="153" t="inlineStr">
        <is>
          <t>场景</t>
        </is>
      </c>
      <c r="E34" s="151" t="n"/>
      <c r="F34" s="151" t="n"/>
      <c r="G34" s="153" t="inlineStr">
        <is>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is>
      </c>
      <c r="H34" s="151" t="n"/>
      <c r="I34" s="168" t="n"/>
      <c r="J34" s="151" t="n"/>
      <c r="K34" s="168" t="n"/>
    </row>
    <row customHeight="1" ht="148.5" r="35" s="180">
      <c r="A35" s="151" t="n"/>
      <c r="B35" s="151" t="n">
        <v>1454</v>
      </c>
      <c r="C35" s="152" t="inlineStr">
        <is>
          <t>ILC</t>
        </is>
      </c>
      <c r="D35" s="153" t="inlineStr">
        <is>
          <t>场景</t>
        </is>
      </c>
      <c r="E35" s="151" t="n"/>
      <c r="F35" s="151" t="n"/>
      <c r="G35" s="153" t="inlineStr">
        <is>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is>
      </c>
      <c r="H35" s="151" t="n"/>
      <c r="I35" s="168" t="n"/>
      <c r="J35" s="151" t="n"/>
      <c r="K35" s="168" t="n"/>
    </row>
    <row customHeight="1" ht="202.5" r="36" s="180">
      <c r="A36" s="151" t="n"/>
      <c r="B36" s="151" t="n">
        <v>1456</v>
      </c>
      <c r="C36" s="152" t="inlineStr">
        <is>
          <t>ILC</t>
        </is>
      </c>
      <c r="D36" s="153" t="inlineStr">
        <is>
          <t>场景</t>
        </is>
      </c>
      <c r="E36" s="151" t="n"/>
      <c r="F36" s="151" t="n"/>
      <c r="G36" s="153" t="inlineStr">
        <is>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is>
      </c>
      <c r="H36" s="151" t="n"/>
      <c r="I36" s="168" t="n"/>
      <c r="J36" s="151" t="n"/>
      <c r="K36" s="168" t="n"/>
    </row>
    <row customHeight="1" ht="189" r="37" s="180">
      <c r="A37" s="151" t="n"/>
      <c r="B37" s="151" t="n">
        <v>1461</v>
      </c>
      <c r="C37" s="152" t="inlineStr">
        <is>
          <t>ILC</t>
        </is>
      </c>
      <c r="D37" s="153" t="inlineStr">
        <is>
          <t>场景</t>
        </is>
      </c>
      <c r="E37" s="151" t="n"/>
      <c r="F37" s="151" t="n"/>
      <c r="G37" s="153" t="inlineStr">
        <is>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is>
      </c>
      <c r="H37" s="151" t="n"/>
      <c r="I37" s="168" t="n"/>
      <c r="J37" s="151" t="n"/>
      <c r="K37" s="168" t="n"/>
    </row>
    <row customHeight="1" ht="108" r="38" s="180">
      <c r="A38" s="151" t="n"/>
      <c r="B38" s="151" t="n">
        <v>2208</v>
      </c>
      <c r="C38" s="152" t="inlineStr">
        <is>
          <t>ILC</t>
        </is>
      </c>
      <c r="D38" s="153" t="inlineStr">
        <is>
          <t>场景</t>
        </is>
      </c>
      <c r="E38" s="151" t="n"/>
      <c r="F38" s="151" t="n"/>
      <c r="G38" s="153" t="inlineStr">
        <is>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is>
      </c>
      <c r="H38" s="151" t="n"/>
      <c r="I38" s="168" t="n"/>
      <c r="J38" s="151" t="n"/>
      <c r="K38" s="168" t="n"/>
    </row>
    <row customHeight="1" ht="108" r="39" s="180">
      <c r="A39" s="151" t="n"/>
      <c r="B39" s="151" t="n">
        <v>2209</v>
      </c>
      <c r="C39" s="152" t="inlineStr">
        <is>
          <t>ILC</t>
        </is>
      </c>
      <c r="D39" s="153" t="inlineStr">
        <is>
          <t>场景</t>
        </is>
      </c>
      <c r="E39" s="151" t="n"/>
      <c r="F39" s="151" t="n"/>
      <c r="G39" s="153" t="inlineStr">
        <is>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is>
      </c>
      <c r="H39" s="151" t="n"/>
      <c r="I39" s="168" t="n"/>
      <c r="J39" s="151" t="n"/>
      <c r="K39" s="168" t="n"/>
    </row>
    <row customHeight="1" ht="108" r="40" s="180">
      <c r="A40" s="151" t="n"/>
      <c r="B40" s="151" t="n">
        <v>1462</v>
      </c>
      <c r="C40" s="152" t="inlineStr">
        <is>
          <t>ILC</t>
        </is>
      </c>
      <c r="D40" s="153" t="inlineStr">
        <is>
          <t>场景</t>
        </is>
      </c>
      <c r="E40" s="151" t="n"/>
      <c r="F40" s="151" t="n"/>
      <c r="G40" s="153" t="inlineStr">
        <is>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is>
      </c>
      <c r="H40" s="151" t="n"/>
      <c r="I40" s="168" t="n"/>
      <c r="J40" s="151" t="n"/>
      <c r="K40" s="168" t="n"/>
    </row>
    <row customHeight="1" ht="135" r="41" s="180">
      <c r="A41" s="151" t="n"/>
      <c r="B41" s="151" t="n">
        <v>1463</v>
      </c>
      <c r="C41" s="152" t="inlineStr">
        <is>
          <t>ILC</t>
        </is>
      </c>
      <c r="D41" s="153" t="inlineStr">
        <is>
          <t>场景</t>
        </is>
      </c>
      <c r="E41" s="151" t="n"/>
      <c r="F41" s="151" t="n"/>
      <c r="G41" s="163" t="inlineStr">
        <is>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is>
      </c>
      <c r="H41" s="151" t="n"/>
      <c r="I41" s="168" t="n"/>
      <c r="J41" s="151" t="n"/>
      <c r="K41" s="168" t="n"/>
    </row>
    <row customHeight="1" ht="75" r="42" s="180">
      <c r="A42" s="151" t="n"/>
      <c r="B42" s="157" t="n">
        <v>1465</v>
      </c>
      <c r="C42" s="152" t="inlineStr">
        <is>
          <t>ILC</t>
        </is>
      </c>
      <c r="D42" s="159" t="inlineStr">
        <is>
          <t>前提</t>
        </is>
      </c>
      <c r="E42" s="151" t="n"/>
      <c r="F42" s="151" t="n"/>
      <c r="G42" s="158" t="inlineStr">
        <is>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is>
      </c>
      <c r="H42" s="151" t="n"/>
      <c r="I42" s="168" t="n"/>
      <c r="J42" s="151" t="n"/>
      <c r="K42" s="168" t="n"/>
    </row>
    <row customHeight="1" ht="108" r="43" s="180">
      <c r="A43" s="151" t="n"/>
      <c r="B43" s="151" t="n">
        <v>1468</v>
      </c>
      <c r="C43" s="152" t="inlineStr">
        <is>
          <t>ILC</t>
        </is>
      </c>
      <c r="D43" s="153" t="inlineStr">
        <is>
          <t>前提</t>
        </is>
      </c>
      <c r="E43" s="151" t="n"/>
      <c r="F43" s="151" t="n"/>
      <c r="G43" s="153" t="inlineStr">
        <is>
          <t>ADU System is in AD mode
ADU系统在AD模式
1. ADS enable = enable
2. ADS engage = engaged
If above conditions are fulfilled, this condition shall be fulfilled.
If one of the Conditions is not fulfilled, this condition shall NOT be fulfilled.</t>
        </is>
      </c>
      <c r="H43" s="151" t="n"/>
      <c r="I43" s="168" t="n"/>
      <c r="J43" s="151" t="n"/>
      <c r="K43" s="168" t="n"/>
    </row>
    <row customHeight="1" ht="108" r="44" s="180">
      <c r="A44" s="151" t="n"/>
      <c r="B44" s="151" t="n">
        <v>1469</v>
      </c>
      <c r="C44" s="152" t="inlineStr">
        <is>
          <t>ILC</t>
        </is>
      </c>
      <c r="D44" s="153" t="inlineStr">
        <is>
          <t>前提</t>
        </is>
      </c>
      <c r="E44" s="151" t="n"/>
      <c r="F44" s="151" t="n"/>
      <c r="G44" s="163" t="inlineStr">
        <is>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is>
      </c>
      <c r="H44" s="151" t="n"/>
      <c r="I44" s="168" t="n"/>
      <c r="J44" s="151" t="n"/>
      <c r="K44" s="168" t="n"/>
    </row>
    <row customHeight="1" ht="121.5" r="45" s="180">
      <c r="A45" s="151" t="n"/>
      <c r="B45" s="151" t="n">
        <v>1470</v>
      </c>
      <c r="C45" s="152" t="inlineStr">
        <is>
          <t>ILC</t>
        </is>
      </c>
      <c r="D45" s="153" t="inlineStr">
        <is>
          <t>场景</t>
        </is>
      </c>
      <c r="E45" s="151" t="n"/>
      <c r="F45" s="151" t="n"/>
      <c r="G45" s="153" t="inlineStr">
        <is>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is>
      </c>
      <c r="H45" s="151" t="n"/>
      <c r="I45" s="168" t="n"/>
      <c r="J45" s="151" t="n"/>
      <c r="K45" s="168" t="n"/>
    </row>
    <row customHeight="1" ht="135" r="46" s="180">
      <c r="A46" s="151" t="n"/>
      <c r="B46" s="151" t="n">
        <v>1471</v>
      </c>
      <c r="C46" s="152" t="inlineStr">
        <is>
          <t>ILC</t>
        </is>
      </c>
      <c r="D46" s="153" t="inlineStr">
        <is>
          <t>通过</t>
        </is>
      </c>
      <c r="E46" s="151" t="n"/>
      <c r="F46" s="151" t="n"/>
      <c r="G46" s="153" t="inlineStr">
        <is>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is>
      </c>
      <c r="H46" s="151" t="n"/>
      <c r="I46" s="168" t="n"/>
      <c r="J46" s="151" t="n"/>
      <c r="K46" s="168" t="n"/>
    </row>
    <row customHeight="1" ht="135" r="47" s="180">
      <c r="A47" s="151" t="n"/>
      <c r="B47" s="151" t="n">
        <v>1472</v>
      </c>
      <c r="C47" s="152" t="inlineStr">
        <is>
          <t>ILC</t>
        </is>
      </c>
      <c r="D47" s="153" t="inlineStr">
        <is>
          <t>通过</t>
        </is>
      </c>
      <c r="E47" s="151" t="n"/>
      <c r="F47" s="151" t="n"/>
      <c r="G47" s="153" t="inlineStr">
        <is>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is>
      </c>
      <c r="H47" s="151" t="n"/>
      <c r="I47" s="168" t="n"/>
      <c r="J47" s="151" t="n"/>
      <c r="K47" s="168" t="n"/>
    </row>
    <row customHeight="1" ht="94.5" r="48" s="180">
      <c r="A48" s="151" t="n"/>
      <c r="B48" s="151" t="n">
        <v>1476</v>
      </c>
      <c r="C48" s="152" t="inlineStr">
        <is>
          <t>ILC</t>
        </is>
      </c>
      <c r="D48" s="153" t="inlineStr">
        <is>
          <t>前提</t>
        </is>
      </c>
      <c r="E48" s="151" t="n"/>
      <c r="F48" s="151" t="n"/>
      <c r="G48" s="163" t="inlineStr">
        <is>
          <t>Lane_keep_running =&gt; Lane_change_wait
(All of the following conditions shall be fulfilled, 所有条件均需满足):
Status of left &amp; right turn lamps are normal
左右转向灯状态正常
Direction indicator is ON
变道灯激活</t>
        </is>
      </c>
      <c r="H48" s="151" t="n"/>
      <c r="I48" s="168" t="n"/>
      <c r="J48" s="151" t="n"/>
      <c r="K48" s="168" t="n"/>
    </row>
    <row customHeight="1" ht="351" r="49" s="180">
      <c r="A49" s="151" t="n"/>
      <c r="B49" s="151" t="n">
        <v>1477</v>
      </c>
      <c r="C49" s="152" t="inlineStr">
        <is>
          <t>ILC</t>
        </is>
      </c>
      <c r="D49" s="153" t="inlineStr">
        <is>
          <t>前提</t>
        </is>
      </c>
      <c r="E49" s="151" t="n"/>
      <c r="F49" s="151" t="n"/>
      <c r="G49" s="153" t="inlineStr">
        <is>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is>
      </c>
      <c r="H49" s="151" t="n"/>
      <c r="I49" s="168" t="n"/>
      <c r="J49" s="151" t="n"/>
      <c r="K49" s="168" t="n"/>
    </row>
    <row customHeight="1" ht="67.5" r="50" s="180">
      <c r="A50" s="151" t="n"/>
      <c r="B50" s="151" t="n">
        <v>1478</v>
      </c>
      <c r="C50" s="152" t="inlineStr">
        <is>
          <t>ILC</t>
        </is>
      </c>
      <c r="D50" s="153" t="inlineStr">
        <is>
          <t>通过</t>
        </is>
      </c>
      <c r="E50" s="151" t="n"/>
      <c r="F50" s="151" t="n"/>
      <c r="G50" s="153" t="inlineStr">
        <is>
          <t>Lane_change_running =&gt; Lane_change_finished
(All of the following conditions shall be fulfilled, 所有条件均需满足):
Lane change is finished
变道结束</t>
        </is>
      </c>
      <c r="H50" s="151" t="n"/>
      <c r="I50" s="168" t="n"/>
      <c r="J50" s="151" t="n"/>
      <c r="K50" s="168" t="n"/>
    </row>
    <row customHeight="1" ht="67.5" r="51" s="180">
      <c r="A51" s="151" t="n"/>
      <c r="B51" s="151" t="n">
        <v>1479</v>
      </c>
      <c r="C51" s="152" t="inlineStr">
        <is>
          <t>ILC</t>
        </is>
      </c>
      <c r="D51" s="153" t="inlineStr">
        <is>
          <t>前提</t>
        </is>
      </c>
      <c r="E51" s="151" t="n"/>
      <c r="F51" s="151" t="n"/>
      <c r="G51" s="153" t="inlineStr">
        <is>
          <t>Lane_change_finish =&gt; Lane_keep_running
(All of the following conditions shall be fulfilled, 所有条件均需满足):
ADU System is in AD mode
ADU系统在AD模式</t>
        </is>
      </c>
      <c r="H51" s="151" t="n"/>
      <c r="I51" s="168" t="n"/>
      <c r="J51" s="151" t="n"/>
      <c r="K51" s="168" t="n"/>
    </row>
    <row customHeight="1" ht="94.5" r="52" s="180">
      <c r="A52" s="151" t="n"/>
      <c r="B52" s="151" t="n">
        <v>1480</v>
      </c>
      <c r="C52" s="152" t="inlineStr">
        <is>
          <t>ILC</t>
        </is>
      </c>
      <c r="D52" s="153" t="inlineStr">
        <is>
          <t>场景</t>
        </is>
      </c>
      <c r="E52" s="151" t="n"/>
      <c r="F52" s="151" t="n"/>
      <c r="G52" s="153" t="inlineStr">
        <is>
          <t>Lane_change_wait =&gt; Lane_change_cancel in Cruise Mode
(All of the following conditions shall be fulfilled, 所有条件均需满足):
Direction indicator is OFF
转向灯关闭
Lane change manoeuvre does not initiate in a defined time
变道行为未在规定时间内开始</t>
        </is>
      </c>
      <c r="H52" s="151" t="n"/>
      <c r="I52" s="168" t="n"/>
      <c r="J52" s="151" t="n"/>
      <c r="K52" s="168" t="n"/>
    </row>
    <row customHeight="1" ht="391.5" r="53" s="180">
      <c r="A53" s="151" t="n"/>
      <c r="B53" s="151" t="n">
        <v>1481</v>
      </c>
      <c r="C53" s="152" t="inlineStr">
        <is>
          <t>ILC</t>
        </is>
      </c>
      <c r="D53" s="153" t="inlineStr">
        <is>
          <t>场景</t>
        </is>
      </c>
      <c r="E53" s="151" t="n"/>
      <c r="F53" s="151" t="n"/>
      <c r="G53" s="153" t="inlineStr">
        <is>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is>
      </c>
      <c r="H53" s="151" t="n"/>
      <c r="I53" s="168" t="n"/>
      <c r="J53" s="151" t="n"/>
      <c r="K53" s="168" t="n"/>
    </row>
    <row customHeight="1" ht="67.5" r="54" s="180">
      <c r="A54" s="151" t="n"/>
      <c r="B54" s="151" t="n">
        <v>1482</v>
      </c>
      <c r="C54" s="152" t="inlineStr">
        <is>
          <t>ILC</t>
        </is>
      </c>
      <c r="D54" s="153" t="inlineStr">
        <is>
          <t>场景</t>
        </is>
      </c>
      <c r="E54" s="151" t="n"/>
      <c r="F54" s="151" t="n"/>
      <c r="G54" s="153" t="inlineStr">
        <is>
          <t>Lane_change_cancel =&gt; Lane_keep_running
(All of the following conditions shall be fulfilled, 所有条件均需满足):
No traffic participants block the lane keeping trajectory
无其他车辆阻碍自车回到自车道中心线</t>
        </is>
      </c>
      <c r="H54" s="151" t="n"/>
      <c r="I54" s="168" t="n"/>
      <c r="J54" s="151" t="n"/>
      <c r="K54" s="168" t="n"/>
    </row>
    <row customHeight="1" ht="175.5" r="55" s="180">
      <c r="A55" s="151" t="n"/>
      <c r="B55" s="151" t="n">
        <v>1493</v>
      </c>
      <c r="C55" s="152" t="inlineStr">
        <is>
          <t>ILC</t>
        </is>
      </c>
      <c r="D55" s="153" t="inlineStr">
        <is>
          <t>场景</t>
        </is>
      </c>
      <c r="E55" s="151" t="n"/>
      <c r="F55" s="151" t="n"/>
      <c r="G55" s="153" t="inlineStr">
        <is>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is>
      </c>
      <c r="H55" s="151" t="n"/>
      <c r="I55" s="168" t="n"/>
      <c r="J55" s="151" t="n"/>
      <c r="K55" s="168" t="n"/>
    </row>
    <row customHeight="1" ht="54" r="56" s="180">
      <c r="A56" s="151" t="n"/>
      <c r="B56" s="151" t="n">
        <v>1494</v>
      </c>
      <c r="C56" s="152" t="inlineStr">
        <is>
          <t>ILC</t>
        </is>
      </c>
      <c r="D56" s="153" t="inlineStr">
        <is>
          <t>场景</t>
        </is>
      </c>
      <c r="E56" s="151" t="n"/>
      <c r="F56" s="151" t="n"/>
      <c r="G56" s="153" t="inlineStr">
        <is>
          <t>Any state in Cruise Mode=&gt; Override
(All of the following conditions shall be fulfilled, 所有条件均需满足):
V_DRIVER_OVERRIDE == 0x0</t>
        </is>
      </c>
      <c r="H56" s="151" t="n"/>
      <c r="I56" s="168" t="n"/>
      <c r="J56" s="151" t="n"/>
      <c r="K56" s="168" t="n"/>
    </row>
    <row customHeight="1" ht="36" r="58" s="180">
      <c r="F58" s="164" t="inlineStr">
        <is>
          <t>K值列表</t>
        </is>
      </c>
      <c r="G58" s="223" t="n"/>
      <c r="H58" s="166" t="n"/>
      <c r="I58" s="169" t="n"/>
    </row>
    <row customHeight="1" ht="19.25" r="59" s="180">
      <c r="F59" s="167" t="n">
        <v>1</v>
      </c>
      <c r="G59" s="130" t="inlineStr">
        <is>
          <t>K_MaxDeviation2StraightLaneCenter4LaneKeep</t>
        </is>
      </c>
      <c r="H59" s="130" t="inlineStr">
        <is>
          <t>0.2 m</t>
        </is>
      </c>
      <c r="I59" s="130" t="n"/>
    </row>
    <row customHeight="1" ht="19.25" r="60" s="180">
      <c r="F60" s="167" t="n">
        <v>2</v>
      </c>
      <c r="G60" s="130" t="inlineStr">
        <is>
          <t>K_MaxDeviation2CurveLaneCenter4LaneKeep</t>
        </is>
      </c>
      <c r="H60" s="130" t="inlineStr">
        <is>
          <t>0.3 m</t>
        </is>
      </c>
      <c r="I60" s="130" t="n"/>
    </row>
    <row customHeight="1" ht="19.25" r="61" s="180">
      <c r="F61" s="167" t="n">
        <v>3</v>
      </c>
      <c r="G61" s="130" t="inlineStr">
        <is>
          <t>K_MaxLateralYawrate4LaneKeep</t>
        </is>
      </c>
      <c r="H61" s="131" t="n"/>
      <c r="I61" s="130" t="inlineStr">
        <is>
          <t>See table2 in this page.</t>
        </is>
      </c>
    </row>
    <row customHeight="1" ht="19.25" r="62" s="180">
      <c r="F62" s="167" t="n">
        <v>4</v>
      </c>
      <c r="G62" s="130" t="inlineStr">
        <is>
          <t>K_MaxLateralYawrateJerk4LaneKeep</t>
        </is>
      </c>
      <c r="H62" s="130" t="inlineStr">
        <is>
          <t>0.02rad/s2</t>
        </is>
      </c>
      <c r="I62" s="130" t="n"/>
    </row>
    <row customHeight="1" ht="19.25" r="63" s="180">
      <c r="F63" s="167" t="n">
        <v>5</v>
      </c>
      <c r="G63" s="130" t="inlineStr">
        <is>
          <t>K_MaxLateralAcc4LaneKeep</t>
        </is>
      </c>
      <c r="H63" s="131" t="n"/>
      <c r="I63" s="130" t="inlineStr">
        <is>
          <t>See table1 in this page.</t>
        </is>
      </c>
    </row>
    <row customHeight="1" ht="19.25" r="64" s="180">
      <c r="F64" s="167" t="n">
        <v>6</v>
      </c>
      <c r="G64" s="130" t="inlineStr">
        <is>
          <t>K_MaxOscillationAmplitude4LaneKeep</t>
        </is>
      </c>
      <c r="H64" s="130" t="inlineStr">
        <is>
          <t>0.1 m</t>
        </is>
      </c>
      <c r="I64" s="131" t="n"/>
    </row>
    <row customHeight="1" ht="19.25" r="65" s="180">
      <c r="F65" s="167" t="n">
        <v>7</v>
      </c>
      <c r="G65" s="130" t="inlineStr">
        <is>
          <t>K_MaxOscillationFrequency4LaneKeep</t>
        </is>
      </c>
      <c r="H65" s="130" t="inlineStr">
        <is>
          <t>0.1Hz</t>
        </is>
      </c>
      <c r="I65" s="131" t="n"/>
    </row>
    <row customHeight="1" ht="19.25" r="66" s="180">
      <c r="F66" s="167" t="n">
        <v>8</v>
      </c>
      <c r="G66" s="130" t="inlineStr">
        <is>
          <t>K_MaxOvershoot2TargetLaneCenter4LaneChange</t>
        </is>
      </c>
      <c r="H66" s="130" t="inlineStr">
        <is>
          <t>0.3 m</t>
        </is>
      </c>
      <c r="I66" s="130" t="inlineStr">
        <is>
          <t>straight and curve</t>
        </is>
      </c>
    </row>
    <row customHeight="1" ht="19.25" r="67" s="180">
      <c r="F67" s="167" t="n">
        <v>9</v>
      </c>
      <c r="G67" s="130" t="inlineStr">
        <is>
          <t>K_MaxLateralYawrate4LaneChangeInStraight</t>
        </is>
      </c>
      <c r="H67" s="130" t="inlineStr">
        <is>
          <t>See table3 in this page.</t>
        </is>
      </c>
      <c r="I67" s="130" t="inlineStr">
        <is>
          <t>Straight and curve keep same.</t>
        </is>
      </c>
    </row>
    <row customHeight="1" ht="19.25" r="68" s="180">
      <c r="F68" s="167" t="n">
        <v>10</v>
      </c>
      <c r="G68" s="130" t="inlineStr">
        <is>
          <t>K_MaxLateralYawrate4LaneChangeInCurve</t>
        </is>
      </c>
      <c r="H68" s="130" t="inlineStr">
        <is>
          <t>See table3 in this page.</t>
        </is>
      </c>
      <c r="I68" s="130" t="inlineStr">
        <is>
          <t>Straight and curve keep same.</t>
        </is>
      </c>
    </row>
    <row customHeight="1" ht="19.25" r="69" s="180">
      <c r="F69" s="167" t="n">
        <v>11</v>
      </c>
      <c r="G69" s="130" t="inlineStr">
        <is>
          <t>K_MaxLateralYawrateJerk4LaneChangeInStraight</t>
        </is>
      </c>
      <c r="H69" s="130" t="inlineStr">
        <is>
          <t>0.05rad/s2</t>
        </is>
      </c>
      <c r="I69" s="131" t="n"/>
    </row>
    <row customHeight="1" ht="19.25" r="70" s="180">
      <c r="F70" s="167" t="n">
        <v>12</v>
      </c>
      <c r="G70" s="130" t="inlineStr">
        <is>
          <t>K_MaxLateralYawrateJerk4LaneChangeInCurve</t>
        </is>
      </c>
      <c r="H70" s="130" t="inlineStr">
        <is>
          <t>0.05rad/s2</t>
        </is>
      </c>
      <c r="I70" s="131" t="n"/>
    </row>
    <row customHeight="1" ht="19.25" r="71" s="180">
      <c r="F71" s="167" t="n">
        <v>13</v>
      </c>
      <c r="G71" s="130" t="inlineStr">
        <is>
          <t>K_MaxLateralAcc4LaneChangeRunningInStraight</t>
        </is>
      </c>
      <c r="H71" s="130" t="inlineStr">
        <is>
          <t>See table4 in this page.</t>
        </is>
      </c>
      <c r="I71" s="130" t="inlineStr">
        <is>
          <t>Straight and curve keep same.</t>
        </is>
      </c>
    </row>
    <row customHeight="1" ht="19.25" r="72" s="180">
      <c r="F72" s="167" t="n">
        <v>14</v>
      </c>
      <c r="G72" s="130" t="inlineStr">
        <is>
          <t>K_MaxLateralAcc4LaneChangeRunningInCurve</t>
        </is>
      </c>
      <c r="H72" s="130" t="inlineStr">
        <is>
          <t>See table4 in this page.</t>
        </is>
      </c>
      <c r="I72" s="130" t="inlineStr">
        <is>
          <t>Straight and curve keep same.</t>
        </is>
      </c>
    </row>
    <row customHeight="1" ht="19.25" r="73" s="180">
      <c r="F73" s="167" t="n">
        <v>15</v>
      </c>
      <c r="G73" s="130" t="inlineStr">
        <is>
          <t>K_MaxLongAcc4LaneChange</t>
        </is>
      </c>
      <c r="H73" s="130" t="inlineStr">
        <is>
          <t>No load：≤0.25g</t>
        </is>
      </c>
      <c r="I73" s="131" t="n"/>
    </row>
    <row customHeight="1" ht="19.25" r="74" s="180">
      <c r="F74" s="226" t="n"/>
      <c r="G74" s="226" t="n"/>
      <c r="H74" s="131" t="n"/>
      <c r="I74" s="226" t="n"/>
    </row>
    <row customHeight="1" ht="19.25" r="75" s="180">
      <c r="F75" s="225" t="n"/>
      <c r="G75" s="225" t="n"/>
      <c r="H75" s="130" t="inlineStr">
        <is>
          <t>Full load：≤0.15g</t>
        </is>
      </c>
      <c r="I75" s="225" t="n"/>
    </row>
    <row customHeight="1" ht="19.25" r="76" s="180">
      <c r="F76" s="167" t="n">
        <v>16</v>
      </c>
      <c r="G76" s="130" t="inlineStr">
        <is>
          <t>K_MaxLongDec4LaneChange</t>
        </is>
      </c>
      <c r="H76" s="130" t="inlineStr">
        <is>
          <t>≥0.6g</t>
        </is>
      </c>
      <c r="I76" s="130" t="n"/>
    </row>
    <row customHeight="1" ht="19.25" r="77" s="180">
      <c r="F77" s="167" t="n">
        <v>17</v>
      </c>
      <c r="G77" s="130" t="inlineStr">
        <is>
          <t>K_MaxLongAccJerk4LaneChange</t>
        </is>
      </c>
      <c r="H77" s="130" t="inlineStr">
        <is>
          <t>No load：≤2.5m/s3</t>
        </is>
      </c>
      <c r="I77" s="130" t="n"/>
    </row>
    <row customHeight="1" ht="19.25" r="78" s="180">
      <c r="F78" s="226" t="n"/>
      <c r="G78" s="226" t="n"/>
      <c r="H78" s="131" t="n"/>
      <c r="I78" s="226" t="n"/>
    </row>
    <row customHeight="1" ht="19.25" r="79" s="180">
      <c r="F79" s="225" t="n"/>
      <c r="G79" s="225" t="n"/>
      <c r="H79" s="130" t="inlineStr">
        <is>
          <t>Full load：≤1.5m/s3</t>
        </is>
      </c>
      <c r="I79" s="225" t="n"/>
    </row>
    <row customHeight="1" ht="19.25" r="80" s="180">
      <c r="F80" s="167" t="n">
        <v>18</v>
      </c>
      <c r="G80" s="130" t="inlineStr">
        <is>
          <t>K_MaxLongDecJerk4LaneChange</t>
        </is>
      </c>
      <c r="H80" s="130" t="inlineStr">
        <is>
          <t>≤6m/s3</t>
        </is>
      </c>
      <c r="I80" s="130" t="n"/>
    </row>
    <row customHeight="1" ht="19.25" r="81" s="180">
      <c r="F81" s="167" t="n">
        <v>19</v>
      </c>
      <c r="G81" s="130" t="inlineStr">
        <is>
          <t>K_MaxOvershoot2OriginLaneCenter4LaneChangeCancel</t>
        </is>
      </c>
      <c r="H81" s="130" t="inlineStr">
        <is>
          <t>0.3m</t>
        </is>
      </c>
      <c r="I81" s="130" t="inlineStr">
        <is>
          <t>Straight and curve keep same.</t>
        </is>
      </c>
    </row>
    <row customHeight="1" ht="19.25" r="82" s="180">
      <c r="F82" s="167" t="n">
        <v>20</v>
      </c>
      <c r="G82" s="130" t="inlineStr">
        <is>
          <t>K_MaxLateralOffset2LaneEdge4LaneChangeCancel</t>
        </is>
      </c>
      <c r="H82" s="130" t="inlineStr">
        <is>
          <t>0.8m</t>
        </is>
      </c>
      <c r="I82" s="131" t="n"/>
    </row>
    <row customHeight="1" ht="19.25" r="83" s="180">
      <c r="F83" s="167" t="n">
        <v>21</v>
      </c>
      <c r="G83" s="130" t="inlineStr">
        <is>
          <t>K_MaxLateralYawrate4LaneChangeCancelInStraight</t>
        </is>
      </c>
      <c r="H83" s="130" t="inlineStr">
        <is>
          <t>See table5 in this page.</t>
        </is>
      </c>
      <c r="I83" s="130" t="inlineStr">
        <is>
          <t>Straight and curve keep same.</t>
        </is>
      </c>
    </row>
    <row customHeight="1" ht="19.25" r="84" s="180">
      <c r="F84" s="167" t="n">
        <v>22</v>
      </c>
      <c r="G84" s="130" t="inlineStr">
        <is>
          <t>K_MaxLateralYawrate4LaneChangeCancelInCurve</t>
        </is>
      </c>
      <c r="H84" s="130" t="inlineStr">
        <is>
          <t>See table5 in this page.</t>
        </is>
      </c>
      <c r="I84" s="130" t="inlineStr">
        <is>
          <t>Straight and curve keep same.</t>
        </is>
      </c>
    </row>
    <row customHeight="1" ht="19.25" r="85" s="180">
      <c r="F85" s="167" t="n">
        <v>23</v>
      </c>
      <c r="G85" s="130" t="inlineStr">
        <is>
          <t>K_MaxLateralYawrateJerk4LaneChangeCancelInStraight</t>
        </is>
      </c>
      <c r="H85" s="130" t="inlineStr">
        <is>
          <t>0.05rad/s2</t>
        </is>
      </c>
      <c r="I85" s="131" t="n"/>
    </row>
    <row customHeight="1" ht="19.25" r="86" s="180">
      <c r="F86" s="167" t="n">
        <v>24</v>
      </c>
      <c r="G86" s="130" t="inlineStr">
        <is>
          <t>K_MaxLateralYawrateJerk4LaneChangeCancelInCurve</t>
        </is>
      </c>
      <c r="H86" s="130" t="inlineStr">
        <is>
          <t>0.05rad/s2</t>
        </is>
      </c>
      <c r="I86" s="131" t="n"/>
    </row>
    <row customHeight="1" ht="19.25" r="87" s="180">
      <c r="F87" s="167" t="n">
        <v>25</v>
      </c>
      <c r="G87" s="130" t="inlineStr">
        <is>
          <t>K_MaxLateralAcc4LaneChangeCancelInStraight</t>
        </is>
      </c>
      <c r="H87" s="130" t="inlineStr">
        <is>
          <t>See table6 in this page.</t>
        </is>
      </c>
      <c r="I87" s="130" t="inlineStr">
        <is>
          <t>Straight and curve keep same.</t>
        </is>
      </c>
    </row>
    <row customHeight="1" ht="19.25" r="88" s="180">
      <c r="F88" s="167" t="n">
        <v>26</v>
      </c>
      <c r="G88" s="130" t="inlineStr">
        <is>
          <t>K_MaxLateralAcc4LaneChangeCancelInCurve</t>
        </is>
      </c>
      <c r="H88" s="130" t="inlineStr">
        <is>
          <t>See table6 in this page.</t>
        </is>
      </c>
      <c r="I88" s="130" t="inlineStr">
        <is>
          <t>Straight and curve keep same.</t>
        </is>
      </c>
    </row>
    <row customHeight="1" ht="19.25" r="89" s="180">
      <c r="F89" s="167" t="n">
        <v>27</v>
      </c>
      <c r="G89" s="130" t="inlineStr">
        <is>
          <t>K_MinEgoSpeed4IndicatedLanechange</t>
        </is>
      </c>
      <c r="H89" s="130" t="inlineStr">
        <is>
          <t>40 kph</t>
        </is>
      </c>
      <c r="I89" s="130" t="n"/>
    </row>
    <row customHeight="1" ht="19.25" r="90" s="180">
      <c r="F90" s="167" t="n">
        <v>28</v>
      </c>
      <c r="G90" s="130" t="inlineStr">
        <is>
          <t>K_MaxEgoSpeed4IndicatedLanechange</t>
        </is>
      </c>
      <c r="H90" s="130" t="inlineStr">
        <is>
          <t>100 kph</t>
        </is>
      </c>
      <c r="I90" s="130" t="n"/>
    </row>
    <row customHeight="1" ht="19.25" r="91" s="180">
      <c r="F91" s="167" t="n">
        <v>29</v>
      </c>
      <c r="G91" s="130" t="inlineStr">
        <is>
          <t>K_MaxLateralAcc4LaneChange</t>
        </is>
      </c>
      <c r="H91" s="130" t="inlineStr">
        <is>
          <t>1.54 m/s2</t>
        </is>
      </c>
      <c r="I91" s="131" t="n"/>
    </row>
    <row customHeight="1" ht="19.25" r="92" s="180">
      <c r="F92" s="167" t="n">
        <v>30</v>
      </c>
      <c r="G92" s="130" t="inlineStr">
        <is>
          <t>K_MaxYawRate4LaneChange</t>
        </is>
      </c>
      <c r="H92" s="130" t="inlineStr">
        <is>
          <t>0.2 rad/s</t>
        </is>
      </c>
      <c r="I92" s="131" t="n"/>
    </row>
    <row customHeight="1" ht="19.25" r="93" s="180">
      <c r="F93" s="167" t="n">
        <v>31</v>
      </c>
      <c r="G93" s="130" t="inlineStr">
        <is>
          <t>K_Distance2MidFrondBumper</t>
        </is>
      </c>
      <c r="H93" s="130" t="inlineStr">
        <is>
          <t>0.8m</t>
        </is>
      </c>
      <c r="I93" s="131" t="n"/>
    </row>
    <row customHeight="1" ht="19.25" r="94" s="180">
      <c r="F94" s="167" t="n">
        <v>32</v>
      </c>
      <c r="G94" s="130" t="inlineStr">
        <is>
          <t>K_Duration4EgoInTargetLane</t>
        </is>
      </c>
      <c r="H94" s="130" t="inlineStr">
        <is>
          <t>1.0 s</t>
        </is>
      </c>
      <c r="I94" s="130" t="n"/>
    </row>
    <row customHeight="1" ht="19.25" r="95" s="180">
      <c r="F95" s="167" t="n">
        <v>33</v>
      </c>
      <c r="G95" s="130" t="inlineStr">
        <is>
          <t>K_Duration4EgoInOriginLane</t>
        </is>
      </c>
      <c r="H95" s="130" t="inlineStr">
        <is>
          <t>1.0 s</t>
        </is>
      </c>
      <c r="I95" s="130" t="n"/>
    </row>
    <row customHeight="1" ht="19.25" r="96" s="180">
      <c r="F96" s="167" t="n">
        <v>34</v>
      </c>
      <c r="G96" s="130" t="inlineStr">
        <is>
          <t>K_SafetyDist2LeftRoadEdge4LaneChange</t>
        </is>
      </c>
      <c r="H96" s="130" t="inlineStr">
        <is>
          <t>0.2 m</t>
        </is>
      </c>
      <c r="I96" s="130" t="n"/>
    </row>
    <row customHeight="1" ht="19.25" r="97" s="180">
      <c r="F97" s="167" t="n">
        <v>35</v>
      </c>
      <c r="G97" s="130" t="inlineStr">
        <is>
          <t>K_SafetyDist2RightRoadEdge4LaneChange</t>
        </is>
      </c>
      <c r="H97" s="130" t="inlineStr">
        <is>
          <t>0.2 m</t>
        </is>
      </c>
      <c r="I97" s="130" t="n"/>
    </row>
    <row customHeight="1" ht="19.25" r="98" s="180">
      <c r="F98" s="167" t="n">
        <v>36</v>
      </c>
      <c r="G98" s="130" t="inlineStr">
        <is>
          <t>K_ActivationRoadCurvature4LaneChange</t>
        </is>
      </c>
      <c r="H98" s="130" t="inlineStr">
        <is>
          <t>600 m</t>
        </is>
      </c>
      <c r="I98" s="130" t="n"/>
    </row>
    <row customHeight="1" ht="19.25" r="99" s="180">
      <c r="F99" s="167" t="n">
        <v>37</v>
      </c>
      <c r="G99" s="130" t="inlineStr">
        <is>
          <t>K_ActivationRoadRange4LaneChange</t>
        </is>
      </c>
      <c r="H99" s="130" t="inlineStr">
        <is>
          <t>8s</t>
        </is>
      </c>
      <c r="I99" s="130" t="n"/>
    </row>
    <row customHeight="1" ht="19.25" r="100" s="180">
      <c r="F100" s="167" t="n">
        <v>38</v>
      </c>
      <c r="G100" s="130" t="inlineStr">
        <is>
          <t>K_DeactivationRoadCurvature4LaneChange</t>
        </is>
      </c>
      <c r="H100" s="130" t="inlineStr">
        <is>
          <t>500 m</t>
        </is>
      </c>
      <c r="I100" s="130" t="n"/>
    </row>
    <row customHeight="1" ht="19.25" r="101" s="180">
      <c r="F101" s="167" t="n">
        <v>39</v>
      </c>
      <c r="G101" s="130" t="inlineStr">
        <is>
          <t>K_DeactivationRoadRange4LaneChange</t>
        </is>
      </c>
      <c r="H101" s="130" t="inlineStr">
        <is>
          <t>1s</t>
        </is>
      </c>
      <c r="I101" s="130" t="n"/>
    </row>
    <row customHeight="1" ht="19.25" r="102" s="180">
      <c r="F102" s="167" t="n">
        <v>40</v>
      </c>
      <c r="G102" s="130" t="inlineStr">
        <is>
          <t>K_ActivationRoadRange4LaneKeeping</t>
        </is>
      </c>
      <c r="H102" s="130" t="inlineStr">
        <is>
          <t>20s</t>
        </is>
      </c>
      <c r="I102" s="131" t="n"/>
    </row>
    <row customHeight="1" ht="19.25" r="103" s="180">
      <c r="F103" s="167" t="n">
        <v>41</v>
      </c>
      <c r="G103" s="130" t="inlineStr">
        <is>
          <t>K_MinWaitTime4LaneChange</t>
        </is>
      </c>
      <c r="H103" s="130" t="inlineStr">
        <is>
          <t>1.5 s</t>
        </is>
      </c>
      <c r="I103" s="131" t="n"/>
    </row>
    <row customHeight="1" ht="19.25" r="104" s="180">
      <c r="F104" s="167" t="n">
        <v>42</v>
      </c>
      <c r="G104" s="130" t="inlineStr">
        <is>
          <t>K_MinTime4LaneChangeInitiate</t>
        </is>
      </c>
      <c r="H104" s="130" t="inlineStr">
        <is>
          <t>1.5 s</t>
        </is>
      </c>
      <c r="I104" s="130" t="n"/>
    </row>
    <row customHeight="1" ht="19.25" r="105" s="180">
      <c r="F105" s="167" t="n">
        <v>43</v>
      </c>
      <c r="G105" s="130" t="inlineStr">
        <is>
          <t>K_MaxTime4LaneChangeInitiate</t>
        </is>
      </c>
      <c r="H105" s="130" t="inlineStr">
        <is>
          <t>20.0 s</t>
        </is>
      </c>
      <c r="I105" s="131" t="n"/>
    </row>
    <row customHeight="1" ht="19.25" r="106" s="180">
      <c r="F106" s="167" t="n">
        <v>44</v>
      </c>
      <c r="G106" s="130" t="inlineStr">
        <is>
          <t>K_MaxDuration4LaneChangeManoeurvre</t>
        </is>
      </c>
      <c r="H106" s="130" t="inlineStr">
        <is>
          <t>8.0 s</t>
        </is>
      </c>
      <c r="I106" s="131" t="n"/>
    </row>
    <row customHeight="1" ht="19.25" r="107" s="180">
      <c r="F107" s="167" t="n">
        <v>45</v>
      </c>
      <c r="G107" s="130" t="inlineStr">
        <is>
          <t>K_Duration4LaneChangeFinished</t>
        </is>
      </c>
      <c r="H107" s="130" t="inlineStr">
        <is>
          <t>1.0 s</t>
        </is>
      </c>
      <c r="I107" s="131" t="n"/>
    </row>
  </sheetData>
  <mergeCells count="8">
    <mergeCell ref="F58:G58"/>
    <mergeCell ref="F73:F75"/>
    <mergeCell ref="F77:F79"/>
    <mergeCell ref="G30:G31"/>
    <mergeCell ref="G73:G75"/>
    <mergeCell ref="G77:G79"/>
    <mergeCell ref="I73:I75"/>
    <mergeCell ref="I77:I79"/>
  </mergeCells>
  <pageMargins bottom="0.75" footer="0.511805555555555" header="0.511805555555555" left="0.7" right="0.7" top="0.75"/>
  <pageSetup firstPageNumber="0" horizontalDpi="300" orientation="portrait" paperSize="9" useFirstPageNumber="1" verticalDpi="300"/>
  <drawing r:id="rId1"/>
  <legacyDrawing r:id="anysvml"/>
</worksheet>
</file>

<file path=xl/worksheets/sheet3.xml><?xml version="1.0" encoding="utf-8"?>
<worksheet xmlns="http://schemas.openxmlformats.org/spreadsheetml/2006/main">
  <sheetPr>
    <outlinePr summaryBelow="1" summaryRight="1"/>
    <pageSetUpPr/>
  </sheetPr>
  <dimension ref="A1:AMJ46"/>
  <sheetViews>
    <sheetView workbookViewId="0" zoomScale="90" zoomScaleNormal="90">
      <pane activePane="bottomRight" state="frozen" topLeftCell="F5" xSplit="5" ySplit="1"/>
      <selection activeCell="A1" sqref="A1"/>
      <selection activeCell="A1" pane="topRight" sqref="A1"/>
      <selection activeCell="A1" pane="bottomLeft" sqref="A1"/>
      <selection activeCell="C15" pane="bottomRight" sqref="C15"/>
    </sheetView>
  </sheetViews>
  <sheetFormatPr baseColWidth="8" defaultColWidth="9" defaultRowHeight="13.5"/>
  <cols>
    <col customWidth="1" max="1" min="1" style="176" width="9"/>
    <col customWidth="1" max="2" min="2" style="119" width="4.66666666666667"/>
    <col customWidth="1" max="3" min="3" style="119" width="59.0833333333333"/>
    <col customWidth="1" max="4" min="4" style="119" width="20.8333333333333"/>
    <col customWidth="1" max="5" min="5" style="119" width="15.9166666666667"/>
    <col customWidth="1" max="6" min="6" style="119" width="23.75"/>
    <col customWidth="1" max="7" min="7" style="119" width="13.3333333333333"/>
    <col customWidth="1" max="8" min="8" style="119" width="25.8333333333333"/>
    <col customWidth="1" max="9" min="9" style="119" width="12.5"/>
    <col customWidth="1" max="10" min="10" style="119" width="9.58333333333333"/>
    <col customWidth="1" max="11" min="11" style="119" width="8.75"/>
    <col customWidth="1" max="12" min="12" style="119" width="20.25"/>
    <col customWidth="1" max="13" min="13" style="119" width="7.91666666666667"/>
    <col customWidth="1" max="14" min="14" style="119" width="8.91666666666667"/>
    <col customWidth="1" max="15" min="15" style="119" width="7.91666666666667"/>
    <col customWidth="1" max="16" min="16" style="119" width="6.33333333333333"/>
    <col customWidth="1" max="17" min="17" style="119" width="7.25"/>
    <col customWidth="1" max="18" min="18" style="119" width="22.4166666666667"/>
    <col customWidth="1" max="19" min="19" style="119" width="7.33333333333333"/>
    <col customWidth="1" max="20" min="20" style="119" width="8.66666666666667"/>
    <col customWidth="1" max="21" min="21" style="119" width="8.58333333333333"/>
    <col customWidth="1" max="22" min="22" style="119" width="8"/>
    <col customWidth="1" max="23" min="23" style="119" width="7.41666666666667"/>
    <col customWidth="1" max="24" min="24" style="119" width="7.08333333333333"/>
    <col customWidth="1" max="25" min="25" style="119" width="7.58333333333333"/>
    <col customWidth="1" max="26" min="26" style="119" width="7.08333333333333"/>
    <col customWidth="1" max="27" min="27" style="120" width="6.66666666666667"/>
    <col customWidth="1" max="28" min="28" style="120" width="12.25"/>
    <col customWidth="1" max="30" min="29" style="120" width="6.91666666666667"/>
    <col customWidth="1" max="31" min="31" style="120" width="6.75"/>
    <col customWidth="1" max="32" min="32" style="120" width="7.25"/>
    <col customWidth="1" max="33" min="33" style="120" width="6.25"/>
    <col customWidth="1" max="34" min="34" style="120" width="7.08333333333333"/>
    <col customWidth="1" max="35" min="35" style="120" width="6.25"/>
    <col customWidth="1" max="36" min="36" style="120" width="6.58333333333333"/>
    <col customWidth="1" max="37" min="37" style="120" width="6.33333333333333"/>
    <col customWidth="1" max="990" min="38" style="120" width="8.41666666666667"/>
    <col customWidth="1" max="1025" min="991" style="120" width="9.08333333333333"/>
  </cols>
  <sheetData>
    <row customFormat="1" customHeight="1" ht="47.25" r="1" s="115">
      <c r="A1" s="121" t="n"/>
      <c r="B1" s="122" t="n"/>
      <c r="C1" s="123" t="n"/>
      <c r="D1" s="124" t="inlineStr">
        <is>
          <t>payload+day+sunny+sedan</t>
        </is>
      </c>
      <c r="E1" s="224" t="n"/>
      <c r="F1" s="124" t="inlineStr">
        <is>
          <t>payload+night+rainning+truck</t>
        </is>
      </c>
      <c r="G1" s="224" t="n"/>
      <c r="H1" s="124" t="inlineStr">
        <is>
          <t>payload+dawn+rainning+truck</t>
        </is>
      </c>
      <c r="I1" s="224" t="n"/>
      <c r="J1" s="136" t="inlineStr">
        <is>
          <t>payload+none</t>
        </is>
      </c>
      <c r="K1" s="224" t="n"/>
      <c r="L1" s="136" t="inlineStr">
        <is>
          <t>payload+sedan</t>
        </is>
      </c>
      <c r="M1" s="224" t="n"/>
      <c r="N1" s="136" t="inlineStr">
        <is>
          <t>payload+truck</t>
        </is>
      </c>
      <c r="O1" s="224" t="n"/>
      <c r="P1" s="136" t="inlineStr">
        <is>
          <t>noload_night+none</t>
        </is>
      </c>
      <c r="Q1" s="224" t="n"/>
      <c r="R1" s="138" t="inlineStr">
        <is>
          <t>noload_night+sedan</t>
        </is>
      </c>
      <c r="S1" s="224" t="n"/>
      <c r="T1" s="138" t="inlineStr">
        <is>
          <t>noload_night+truck</t>
        </is>
      </c>
      <c r="U1" s="224" t="n"/>
      <c r="V1" s="138" t="inlineStr">
        <is>
          <t>payload_night+none</t>
        </is>
      </c>
      <c r="W1" s="224" t="n"/>
      <c r="X1" s="138" t="inlineStr">
        <is>
          <t>payload_night+sedan</t>
        </is>
      </c>
      <c r="Y1" s="224" t="n"/>
      <c r="Z1" s="138" t="inlineStr">
        <is>
          <t>payload_night+truck</t>
        </is>
      </c>
      <c r="AA1" s="224" t="n"/>
      <c r="AB1" s="138" t="inlineStr">
        <is>
          <t>tunnel</t>
        </is>
      </c>
      <c r="AC1" s="224" t="n"/>
      <c r="AD1" s="138" t="inlineStr">
        <is>
          <t>tv1_sedan_tv2_sedan</t>
        </is>
      </c>
      <c r="AE1" s="224" t="n"/>
      <c r="AF1" s="138" t="inlineStr">
        <is>
          <t>tv1_truck_tv2_truck</t>
        </is>
      </c>
      <c r="AG1" s="224" t="n"/>
      <c r="AH1" s="138" t="inlineStr">
        <is>
          <t>tv1_sedan_tv2_truck</t>
        </is>
      </c>
      <c r="AI1" s="224" t="n"/>
      <c r="AJ1" s="138" t="inlineStr">
        <is>
          <t>tv1_truck_tv2_sedan</t>
        </is>
      </c>
      <c r="AK1" s="224" t="n"/>
      <c r="AKX1" s="119" t="n"/>
      <c r="AKY1" s="119" t="n"/>
      <c r="AKZ1" s="119" t="n"/>
      <c r="ALA1" s="119" t="n"/>
      <c r="ALB1" s="119" t="n"/>
      <c r="ALC1" s="119" t="n"/>
      <c r="ALD1" s="119" t="n"/>
      <c r="ALE1" s="119" t="n"/>
      <c r="ALF1" s="119" t="n"/>
      <c r="ALG1" s="119" t="n"/>
      <c r="ALH1" s="119" t="n"/>
      <c r="ALI1" s="119" t="n"/>
      <c r="ALJ1" s="119" t="n"/>
      <c r="ALK1" s="119" t="n"/>
      <c r="ALL1" s="119" t="n"/>
      <c r="ALM1" s="119" t="n"/>
      <c r="ALN1" s="119" t="n"/>
      <c r="ALO1" s="119" t="n"/>
      <c r="ALP1" s="119" t="n"/>
      <c r="ALQ1" s="119" t="n"/>
      <c r="ALR1" s="119" t="n"/>
      <c r="ALS1" s="119" t="n"/>
      <c r="ALT1" s="119" t="n"/>
      <c r="ALU1" s="119" t="n"/>
      <c r="ALV1" s="119" t="n"/>
      <c r="ALW1" s="119" t="n"/>
      <c r="ALX1" s="119" t="n"/>
      <c r="ALY1" s="119" t="n"/>
      <c r="ALZ1" s="119" t="n"/>
      <c r="AMA1" s="119" t="n"/>
      <c r="AMB1" s="119" t="n"/>
      <c r="AMC1" s="119" t="n"/>
      <c r="AMD1" s="119" t="n"/>
      <c r="AME1" s="119" t="n"/>
      <c r="AMF1" s="119" t="n"/>
      <c r="AMG1" s="119" t="n"/>
      <c r="AMH1" s="119" t="n"/>
      <c r="AMI1" s="119" t="n"/>
      <c r="AMJ1" s="119" t="n"/>
    </row>
    <row customFormat="1" customHeight="1" ht="54" r="2" s="116">
      <c r="A2" s="90" t="inlineStr">
        <is>
          <t>id</t>
        </is>
      </c>
      <c r="B2" s="125" t="inlineStr">
        <is>
          <t>feature</t>
        </is>
      </c>
      <c r="C2" s="90" t="inlineStr">
        <is>
          <t>summary</t>
        </is>
      </c>
      <c r="D2" s="90" t="inlineStr">
        <is>
          <t>action values</t>
        </is>
      </c>
      <c r="E2" s="90" t="inlineStr">
        <is>
          <t>odd values</t>
        </is>
      </c>
      <c r="F2" s="90" t="inlineStr">
        <is>
          <t>action values</t>
        </is>
      </c>
      <c r="G2" s="90" t="inlineStr">
        <is>
          <t>odd values</t>
        </is>
      </c>
      <c r="H2" s="90" t="inlineStr">
        <is>
          <t>action values</t>
        </is>
      </c>
      <c r="I2" s="90" t="inlineStr">
        <is>
          <t>odd values</t>
        </is>
      </c>
      <c r="J2" s="137" t="inlineStr">
        <is>
          <t>action values</t>
        </is>
      </c>
      <c r="K2" s="137" t="inlineStr">
        <is>
          <t>odd values</t>
        </is>
      </c>
      <c r="L2" s="137" t="inlineStr">
        <is>
          <t>action values</t>
        </is>
      </c>
      <c r="M2" s="137" t="inlineStr">
        <is>
          <t>odd values</t>
        </is>
      </c>
      <c r="N2" s="137" t="inlineStr">
        <is>
          <t>action values</t>
        </is>
      </c>
      <c r="O2" s="137" t="inlineStr">
        <is>
          <t>odd values</t>
        </is>
      </c>
      <c r="P2" s="137" t="inlineStr">
        <is>
          <t>action values</t>
        </is>
      </c>
      <c r="Q2" s="137" t="inlineStr">
        <is>
          <t>odd values</t>
        </is>
      </c>
      <c r="R2" s="90" t="inlineStr">
        <is>
          <t>action values</t>
        </is>
      </c>
      <c r="S2" s="90" t="inlineStr">
        <is>
          <t>odd values</t>
        </is>
      </c>
      <c r="T2" s="90" t="inlineStr">
        <is>
          <t>action values</t>
        </is>
      </c>
      <c r="U2" s="90" t="inlineStr">
        <is>
          <t>odd values</t>
        </is>
      </c>
      <c r="V2" s="90" t="inlineStr">
        <is>
          <t>action values</t>
        </is>
      </c>
      <c r="W2" s="90" t="inlineStr">
        <is>
          <t>odd values</t>
        </is>
      </c>
      <c r="X2" s="90" t="inlineStr">
        <is>
          <t>action values</t>
        </is>
      </c>
      <c r="Y2" s="90" t="inlineStr">
        <is>
          <t>odd values</t>
        </is>
      </c>
      <c r="Z2" s="90" t="inlineStr">
        <is>
          <t>action values</t>
        </is>
      </c>
      <c r="AA2" s="90" t="inlineStr">
        <is>
          <t>odd values</t>
        </is>
      </c>
      <c r="AB2" s="90" t="inlineStr">
        <is>
          <t>action values</t>
        </is>
      </c>
      <c r="AC2" s="90" t="inlineStr">
        <is>
          <t>odd values</t>
        </is>
      </c>
      <c r="AD2" s="143" t="inlineStr">
        <is>
          <t>action values</t>
        </is>
      </c>
      <c r="AE2" s="143" t="inlineStr">
        <is>
          <t>odd values</t>
        </is>
      </c>
      <c r="AF2" s="143" t="inlineStr">
        <is>
          <t>action values</t>
        </is>
      </c>
      <c r="AG2" s="143" t="inlineStr">
        <is>
          <t>odd values</t>
        </is>
      </c>
      <c r="AH2" s="143" t="inlineStr">
        <is>
          <t>action values</t>
        </is>
      </c>
      <c r="AI2" s="143" t="inlineStr">
        <is>
          <t>odd values</t>
        </is>
      </c>
      <c r="AJ2" s="143" t="inlineStr">
        <is>
          <t>action values</t>
        </is>
      </c>
      <c r="AK2" s="143" t="inlineStr">
        <is>
          <t>odd values</t>
        </is>
      </c>
      <c r="AKX2" s="119" t="n"/>
      <c r="AKY2" s="119" t="n"/>
      <c r="AKZ2" s="119" t="n"/>
      <c r="ALA2" s="119" t="n"/>
      <c r="ALB2" s="119" t="n"/>
      <c r="ALC2" s="119" t="n"/>
      <c r="ALD2" s="119" t="n"/>
      <c r="ALE2" s="119" t="n"/>
      <c r="ALF2" s="119" t="n"/>
      <c r="ALG2" s="119" t="n"/>
      <c r="ALH2" s="119" t="n"/>
      <c r="ALI2" s="119" t="n"/>
      <c r="ALJ2" s="119" t="n"/>
      <c r="ALK2" s="119" t="n"/>
      <c r="ALL2" s="119" t="n"/>
      <c r="ALM2" s="119" t="n"/>
      <c r="ALN2" s="119" t="n"/>
      <c r="ALO2" s="119" t="n"/>
      <c r="ALP2" s="119" t="n"/>
      <c r="ALQ2" s="119" t="n"/>
      <c r="ALR2" s="119" t="n"/>
      <c r="ALS2" s="119" t="n"/>
      <c r="ALT2" s="119" t="n"/>
      <c r="ALU2" s="119" t="n"/>
      <c r="ALV2" s="119" t="n"/>
      <c r="ALW2" s="119" t="n"/>
      <c r="ALX2" s="119" t="n"/>
      <c r="ALY2" s="119" t="n"/>
      <c r="ALZ2" s="119" t="n"/>
      <c r="AMA2" s="119" t="n"/>
      <c r="AMB2" s="119" t="n"/>
      <c r="AMC2" s="119" t="n"/>
      <c r="AMD2" s="119" t="n"/>
      <c r="AME2" s="119" t="n"/>
      <c r="AMF2" s="119" t="n"/>
      <c r="AMG2" s="119" t="n"/>
      <c r="AMH2" s="119" t="n"/>
      <c r="AMI2" s="119" t="n"/>
      <c r="AMJ2" s="119" t="n"/>
    </row>
    <row customFormat="1" customHeight="1" ht="14.25" r="3" s="116">
      <c r="A3" s="126">
        <f>case_lib!A5</f>
        <v/>
      </c>
      <c r="B3" s="127" t="n"/>
      <c r="C3" s="127">
        <f>case_lib!D5</f>
        <v/>
      </c>
      <c r="D3" s="128" t="n"/>
      <c r="E3" s="135" t="n"/>
      <c r="F3" s="128" t="n"/>
      <c r="G3" s="128" t="n"/>
      <c r="H3" s="128" t="n"/>
      <c r="I3" s="135" t="n"/>
      <c r="J3" s="128" t="n"/>
      <c r="K3" s="135" t="n"/>
      <c r="L3" s="128" t="n"/>
      <c r="M3" s="135" t="n"/>
      <c r="N3" s="128" t="n"/>
      <c r="O3" s="135" t="n"/>
      <c r="P3" s="128" t="n"/>
      <c r="Q3" s="135" t="n"/>
      <c r="R3" s="139" t="n"/>
      <c r="S3" s="140" t="n"/>
      <c r="T3" s="139" t="n"/>
      <c r="U3" s="140" t="n"/>
      <c r="V3" s="139" t="n"/>
      <c r="W3" s="140" t="n"/>
      <c r="X3" s="139" t="n"/>
      <c r="Y3" s="140" t="n"/>
      <c r="Z3" s="139" t="n"/>
      <c r="AA3" s="140" t="n"/>
      <c r="AB3" s="139" t="n"/>
      <c r="AC3" s="139" t="n"/>
      <c r="AD3" s="144" t="n"/>
      <c r="AE3" s="145" t="n"/>
      <c r="AF3" s="139" t="n"/>
      <c r="AG3" s="139" t="n"/>
      <c r="AH3" s="139" t="n"/>
      <c r="AI3" s="139" t="n"/>
      <c r="AJ3" s="139" t="n"/>
      <c r="AK3" s="139" t="n"/>
      <c r="AKX3" s="119" t="n"/>
      <c r="AKY3" s="119" t="n"/>
      <c r="AKZ3" s="119" t="n"/>
      <c r="ALA3" s="119" t="n"/>
      <c r="ALB3" s="119" t="n"/>
      <c r="ALC3" s="119" t="n"/>
      <c r="ALD3" s="119" t="n"/>
      <c r="ALE3" s="119" t="n"/>
      <c r="ALF3" s="119" t="n"/>
      <c r="ALG3" s="119" t="n"/>
      <c r="ALH3" s="119" t="n"/>
      <c r="ALI3" s="119" t="n"/>
      <c r="ALJ3" s="119" t="n"/>
      <c r="ALK3" s="119" t="n"/>
      <c r="ALL3" s="119" t="n"/>
      <c r="ALM3" s="119" t="n"/>
      <c r="ALN3" s="119" t="n"/>
      <c r="ALO3" s="119" t="n"/>
      <c r="ALP3" s="119" t="n"/>
      <c r="ALQ3" s="119" t="n"/>
      <c r="ALR3" s="119" t="n"/>
      <c r="ALS3" s="119" t="n"/>
      <c r="ALT3" s="119" t="n"/>
      <c r="ALU3" s="119" t="n"/>
      <c r="ALV3" s="119" t="n"/>
      <c r="ALW3" s="119" t="n"/>
      <c r="ALX3" s="119" t="n"/>
      <c r="ALY3" s="119" t="n"/>
      <c r="ALZ3" s="119" t="n"/>
      <c r="AMA3" s="119" t="n"/>
      <c r="AMB3" s="119" t="n"/>
      <c r="AMC3" s="119" t="n"/>
      <c r="AMD3" s="119" t="n"/>
      <c r="AME3" s="119" t="n"/>
      <c r="AMF3" s="119" t="n"/>
      <c r="AMG3" s="119" t="n"/>
      <c r="AMH3" s="119" t="n"/>
      <c r="AMI3" s="119" t="n"/>
      <c r="AMJ3" s="119" t="n"/>
    </row>
    <row customHeight="1" ht="154.5" r="4" s="180">
      <c r="A4" s="129">
        <f>case_lib!A6</f>
        <v/>
      </c>
      <c r="B4" s="129">
        <f>case_lib!C6</f>
        <v/>
      </c>
      <c r="C4" s="129">
        <f>case_lib!D6</f>
        <v/>
      </c>
      <c r="D4" s="130" t="inlineStr">
        <is>
          <t>K_HV_speed:60kph;
K_CONES_NUMBER :1;
K_CONES_NUMBER_DISTANCE:10M
K_FALLBACK_OBSTACLE_DISTANCE_ON/TO_TRAJECTORY_I:150m;
K_FALLBACK_OBSTACLE_DISTANCE_ON/TO_TRAJECTORY_II:100m;</t>
        </is>
      </c>
      <c r="E4" s="129" t="inlineStr">
        <is>
          <t>default:any;
curve:any;
uphill:any;
downhill:any;</t>
        </is>
      </c>
      <c r="F4" s="130" t="inlineStr">
        <is>
          <t>K_HV_speed:80kph;
K_CONES_NUMBER :1;
K_CONES_NUMBER_DISTANCE:10M
K_FALLBACK_OBSTACLE_DISTANCE_ON/TO_TRAJECTORY_I:150m;
K_FALLBACK_OBSTACLE_DISTANCE_ON/TO_TRAJECTORY_II:100m;</t>
        </is>
      </c>
      <c r="G4" s="129" t="inlineStr">
        <is>
          <t>default:any;
curve:any;
uphill:any;
downhill:any;</t>
        </is>
      </c>
      <c r="H4" s="130" t="inlineStr">
        <is>
          <t>K_HV_speed:100kph;
K_CONES_NUMBER :1;
K_CONES_NUMBER_DISTANCE:10M
K_FALLBACK_OBSTACLE_DISTANCE_ON/TO_TRAJECTORY_I:150m;
K_FALLBACK_OBSTACLE_DISTANCE_ON/TO_TRAJECTORY_II:100m;</t>
        </is>
      </c>
      <c r="I4" s="129" t="inlineStr">
        <is>
          <t>default:any;
curve:any;
uphill:any;
downhill:any;</t>
        </is>
      </c>
      <c r="J4" s="131" t="n"/>
      <c r="K4" s="131" t="n"/>
      <c r="L4" s="131" t="n"/>
      <c r="M4" s="131" t="n"/>
      <c r="N4" s="131" t="n"/>
      <c r="O4" s="131" t="n"/>
      <c r="P4" s="131" t="n"/>
      <c r="Q4" s="131" t="n"/>
      <c r="R4" s="131" t="n"/>
      <c r="S4" s="131" t="n"/>
      <c r="T4" s="131" t="n"/>
      <c r="U4" s="131" t="n"/>
      <c r="V4" s="131" t="n"/>
      <c r="W4" s="131" t="n"/>
      <c r="X4" s="131" t="n"/>
      <c r="Y4" s="131" t="n"/>
      <c r="Z4" s="131" t="n"/>
      <c r="AA4" s="141" t="n"/>
      <c r="AB4" s="130" t="inlineStr">
        <is>
          <t>K_HV_speed：80/kph;60kph;
K_relative_distance:5m;</t>
        </is>
      </c>
      <c r="AC4" s="110" t="inlineStr">
        <is>
          <t>default:any;</t>
        </is>
      </c>
      <c r="AD4" s="141" t="n"/>
      <c r="AE4" s="141" t="n"/>
      <c r="AF4" s="141" t="n"/>
      <c r="AG4" s="141" t="n"/>
      <c r="AH4" s="141" t="n"/>
      <c r="AI4" s="141" t="n"/>
      <c r="AJ4" s="141" t="n"/>
      <c r="AK4" s="141" t="n"/>
    </row>
    <row customHeight="1" ht="12" r="5" s="180">
      <c r="A5" s="129" t="n"/>
      <c r="B5" s="131" t="n"/>
      <c r="C5" s="131" t="n"/>
      <c r="D5" s="131" t="n"/>
      <c r="E5" s="131" t="n"/>
      <c r="F5" s="131" t="n"/>
      <c r="G5" s="131" t="n"/>
      <c r="H5" s="131" t="n"/>
      <c r="I5" s="131" t="n"/>
      <c r="J5" s="131" t="n"/>
      <c r="K5" s="131" t="n"/>
      <c r="L5" s="131" t="n"/>
      <c r="M5" s="131" t="n"/>
      <c r="N5" s="131" t="n"/>
      <c r="O5" s="131" t="n"/>
      <c r="P5" s="131" t="n"/>
      <c r="Q5" s="131" t="n"/>
      <c r="R5" s="131" t="n"/>
      <c r="S5" s="131" t="n"/>
      <c r="T5" s="131" t="n"/>
      <c r="U5" s="131" t="n"/>
      <c r="V5" s="131" t="n"/>
      <c r="W5" s="131" t="n"/>
      <c r="X5" s="131" t="n"/>
      <c r="Y5" s="131" t="n"/>
      <c r="Z5" s="131" t="n"/>
      <c r="AA5" s="141" t="n"/>
      <c r="AB5" s="141" t="n"/>
      <c r="AC5" s="141" t="n"/>
      <c r="AD5" s="146" t="n"/>
      <c r="AE5" s="146" t="n"/>
      <c r="AF5" s="146" t="n"/>
      <c r="AG5" s="146" t="n"/>
      <c r="AH5" s="146" t="n"/>
      <c r="AI5" s="146" t="n"/>
      <c r="AJ5" s="146" t="n"/>
      <c r="AK5" s="146" t="n"/>
    </row>
    <row customHeight="1" ht="12" r="6" s="180">
      <c r="A6" s="129" t="n"/>
      <c r="B6" s="131" t="n"/>
      <c r="C6" s="131" t="n"/>
      <c r="D6" s="131" t="n"/>
      <c r="E6" s="131" t="n"/>
      <c r="F6" s="131" t="n"/>
      <c r="G6" s="131" t="n"/>
      <c r="H6" s="131" t="n"/>
      <c r="I6" s="131" t="n"/>
      <c r="J6" s="131" t="n"/>
      <c r="K6" s="131" t="n"/>
      <c r="L6" s="131" t="n"/>
      <c r="M6" s="131" t="n"/>
      <c r="N6" s="131" t="n"/>
      <c r="O6" s="131" t="n"/>
      <c r="P6" s="131" t="n"/>
      <c r="Q6" s="131" t="n"/>
      <c r="R6" s="131" t="n"/>
      <c r="S6" s="131" t="n"/>
      <c r="T6" s="131" t="n"/>
      <c r="U6" s="131" t="n"/>
      <c r="V6" s="131" t="n"/>
      <c r="W6" s="131" t="n"/>
      <c r="X6" s="131" t="n"/>
      <c r="Y6" s="131" t="n"/>
      <c r="Z6" s="131" t="n"/>
      <c r="AA6" s="141" t="n"/>
      <c r="AB6" s="141" t="n"/>
      <c r="AC6" s="141" t="n"/>
      <c r="AD6" s="141" t="n"/>
      <c r="AE6" s="141" t="n"/>
      <c r="AF6" s="141" t="n"/>
      <c r="AG6" s="141" t="n"/>
      <c r="AH6" s="141" t="n"/>
      <c r="AI6" s="141" t="n"/>
      <c r="AJ6" s="141" t="n"/>
      <c r="AK6" s="141" t="n"/>
    </row>
    <row customHeight="1" ht="12" r="7" s="180">
      <c r="A7" s="129" t="n"/>
      <c r="B7" s="131" t="n"/>
      <c r="C7" s="131" t="n"/>
      <c r="D7" s="131" t="n"/>
      <c r="E7" s="131" t="n"/>
      <c r="F7" s="131" t="n"/>
      <c r="G7" s="131" t="n"/>
      <c r="H7" s="131" t="n"/>
      <c r="I7" s="131" t="n"/>
      <c r="J7" s="131" t="n"/>
      <c r="K7" s="131" t="n"/>
      <c r="L7" s="131" t="n"/>
      <c r="M7" s="131" t="n"/>
      <c r="N7" s="131" t="n"/>
      <c r="O7" s="131" t="n"/>
      <c r="P7" s="131" t="n"/>
      <c r="Q7" s="131" t="n"/>
      <c r="R7" s="131" t="n"/>
      <c r="S7" s="131" t="n"/>
      <c r="T7" s="131" t="n"/>
      <c r="U7" s="131" t="n"/>
      <c r="V7" s="131" t="n"/>
      <c r="W7" s="131" t="n"/>
      <c r="X7" s="131" t="n"/>
      <c r="Y7" s="131" t="n"/>
      <c r="Z7" s="131" t="n"/>
      <c r="AA7" s="141" t="n"/>
      <c r="AB7" s="141" t="n"/>
      <c r="AC7" s="141" t="n"/>
      <c r="AD7" s="141" t="n"/>
      <c r="AE7" s="141" t="n"/>
      <c r="AF7" s="141" t="n"/>
      <c r="AG7" s="141" t="n"/>
      <c r="AH7" s="141" t="n"/>
      <c r="AI7" s="141" t="n"/>
      <c r="AJ7" s="141" t="n"/>
      <c r="AK7" s="141" t="n"/>
    </row>
    <row customHeight="1" ht="12" r="8" s="180">
      <c r="A8" s="129" t="n"/>
      <c r="B8" s="131" t="n"/>
      <c r="C8" s="131" t="n"/>
      <c r="D8" s="131" t="n"/>
      <c r="E8" s="131" t="n"/>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41" t="n"/>
      <c r="AB8" s="141" t="n"/>
      <c r="AC8" s="141" t="n"/>
      <c r="AD8" s="141" t="n"/>
      <c r="AE8" s="141" t="n"/>
      <c r="AF8" s="141" t="n"/>
      <c r="AG8" s="141" t="n"/>
      <c r="AH8" s="141" t="n"/>
      <c r="AI8" s="141" t="n"/>
      <c r="AJ8" s="141" t="n"/>
      <c r="AK8" s="141" t="n"/>
    </row>
    <row customHeight="1" ht="64.25" r="9" s="180">
      <c r="A9" s="129">
        <f>case_lib!A7</f>
        <v/>
      </c>
      <c r="B9" s="129">
        <f>case_lib!C7</f>
        <v/>
      </c>
      <c r="C9" s="129">
        <f>case_lib!D7</f>
        <v/>
      </c>
      <c r="D9" s="130" t="inlineStr">
        <is>
          <t>K_HV_speed:60kph;
K_FALLBACK_CONSTRUCTION_DISTANCE_ON/TO_TRAJECTORY_III:50m;</t>
        </is>
      </c>
      <c r="E9" s="129" t="inlineStr">
        <is>
          <t>default:any;
curve:any;
uphill:any;
downhill:any;</t>
        </is>
      </c>
      <c r="F9" s="130" t="inlineStr">
        <is>
          <t>K_HV_speed:80kph;
K_FALLBACK_CONSTRUCTION_DISTANCE_ON/TO_TRAJECTORY_III:50m;</t>
        </is>
      </c>
      <c r="G9" s="129" t="inlineStr">
        <is>
          <t>default:any;
curve:any;
uphill:any;
downhill:any;</t>
        </is>
      </c>
      <c r="H9" s="130" t="inlineStr">
        <is>
          <t>K_HV_speed:100kph;
K_FALLBACK_CONSTRUCTION_DISTANCE_ON/TO_TRAJECTORY_III:50m;</t>
        </is>
      </c>
      <c r="I9" s="129" t="inlineStr">
        <is>
          <t>default:any;
curve:any;
uphill:any;
downhill:any;</t>
        </is>
      </c>
      <c r="J9" s="131" t="n"/>
      <c r="K9" s="131" t="n"/>
      <c r="L9" s="131" t="n"/>
      <c r="M9" s="131" t="n"/>
      <c r="N9" s="131" t="n"/>
      <c r="O9" s="131" t="n"/>
      <c r="P9" s="131" t="n"/>
      <c r="Q9" s="131" t="n"/>
      <c r="R9" s="131" t="n"/>
      <c r="S9" s="131" t="n"/>
      <c r="T9" s="131" t="n"/>
      <c r="U9" s="131" t="n"/>
      <c r="V9" s="131" t="n"/>
      <c r="W9" s="131" t="n"/>
      <c r="X9" s="131" t="n"/>
      <c r="Y9" s="131" t="n"/>
      <c r="Z9" s="131" t="n"/>
      <c r="AA9" s="141" t="n"/>
      <c r="AB9" s="130" t="inlineStr">
        <is>
          <t>K_HV_speed：80/kph;60kph;
K_relative_distance:5m;</t>
        </is>
      </c>
      <c r="AC9" s="110" t="inlineStr">
        <is>
          <t>default:any;</t>
        </is>
      </c>
      <c r="AD9" s="141" t="n"/>
      <c r="AE9" s="141" t="n"/>
      <c r="AF9" s="141" t="n"/>
      <c r="AG9" s="141" t="n"/>
      <c r="AH9" s="141" t="n"/>
      <c r="AI9" s="141" t="n"/>
      <c r="AJ9" s="141" t="n"/>
      <c r="AK9" s="141" t="n"/>
    </row>
    <row customHeight="1" ht="12" r="10" s="180">
      <c r="A10" s="129" t="n"/>
      <c r="B10" s="131" t="n"/>
      <c r="C10" s="131" t="n"/>
      <c r="D10" s="131" t="n"/>
      <c r="E10" s="131" t="n"/>
      <c r="F10" s="131" t="n"/>
      <c r="G10" s="131" t="n"/>
      <c r="H10" s="131" t="n"/>
      <c r="I10" s="131" t="n"/>
      <c r="J10" s="131" t="n"/>
      <c r="K10" s="131" t="n"/>
      <c r="L10" s="131" t="n"/>
      <c r="M10" s="131" t="n"/>
      <c r="N10" s="131" t="n"/>
      <c r="O10" s="131" t="n"/>
      <c r="P10" s="131" t="n"/>
      <c r="Q10" s="131" t="n"/>
      <c r="R10" s="131" t="n"/>
      <c r="S10" s="131" t="n"/>
      <c r="T10" s="131" t="n"/>
      <c r="U10" s="131" t="n"/>
      <c r="V10" s="131" t="n"/>
      <c r="W10" s="131" t="n"/>
      <c r="X10" s="131" t="n"/>
      <c r="Y10" s="131" t="n"/>
      <c r="Z10" s="131" t="n"/>
      <c r="AA10" s="141" t="n"/>
      <c r="AB10" s="141" t="n"/>
      <c r="AC10" s="141" t="n"/>
      <c r="AD10" s="141" t="n"/>
      <c r="AE10" s="141" t="n"/>
      <c r="AF10" s="141" t="n"/>
      <c r="AG10" s="141" t="n"/>
      <c r="AH10" s="141" t="n"/>
      <c r="AI10" s="141" t="n"/>
      <c r="AJ10" s="141" t="n"/>
      <c r="AK10" s="141" t="n"/>
    </row>
    <row customHeight="1" ht="12" r="11" s="180">
      <c r="A11" s="129" t="n"/>
      <c r="B11" s="131" t="n"/>
      <c r="C11" s="131" t="n"/>
      <c r="D11" s="131" t="n"/>
      <c r="E11" s="131" t="n"/>
      <c r="F11" s="131" t="n"/>
      <c r="G11" s="131" t="n"/>
      <c r="H11" s="131" t="n"/>
      <c r="I11" s="131" t="n"/>
      <c r="J11" s="131" t="n"/>
      <c r="K11" s="131" t="n"/>
      <c r="L11" s="131" t="n"/>
      <c r="M11" s="131" t="n"/>
      <c r="N11" s="131" t="n"/>
      <c r="O11" s="131" t="n"/>
      <c r="P11" s="131" t="n"/>
      <c r="Q11" s="131" t="n"/>
      <c r="R11" s="131" t="n"/>
      <c r="S11" s="131" t="n"/>
      <c r="T11" s="131" t="n"/>
      <c r="U11" s="131" t="n"/>
      <c r="V11" s="131" t="n"/>
      <c r="W11" s="131" t="n"/>
      <c r="X11" s="131" t="n"/>
      <c r="Y11" s="131" t="n"/>
      <c r="Z11" s="131" t="n"/>
      <c r="AA11" s="141" t="n"/>
      <c r="AB11" s="141" t="n"/>
      <c r="AC11" s="141" t="n"/>
      <c r="AD11" s="141" t="n"/>
      <c r="AE11" s="141" t="n"/>
      <c r="AF11" s="141" t="n"/>
      <c r="AG11" s="141" t="n"/>
      <c r="AH11" s="141" t="n"/>
      <c r="AI11" s="141" t="n"/>
      <c r="AJ11" s="141" t="n"/>
      <c r="AK11" s="141" t="n"/>
    </row>
    <row customHeight="1" ht="12" r="12" s="180">
      <c r="A12" s="129" t="n"/>
      <c r="B12" s="131" t="n"/>
      <c r="C12" s="131" t="n"/>
      <c r="D12" s="131" t="n"/>
      <c r="E12" s="131" t="n"/>
      <c r="F12" s="131" t="n"/>
      <c r="G12" s="131" t="n"/>
      <c r="H12" s="131" t="n"/>
      <c r="I12" s="131" t="n"/>
      <c r="J12" s="131" t="n"/>
      <c r="K12" s="131" t="n"/>
      <c r="L12" s="131" t="n"/>
      <c r="M12" s="131" t="n"/>
      <c r="N12" s="131" t="n"/>
      <c r="O12" s="131" t="n"/>
      <c r="P12" s="131" t="n"/>
      <c r="Q12" s="131" t="n"/>
      <c r="R12" s="131" t="n"/>
      <c r="S12" s="131" t="n"/>
      <c r="T12" s="131" t="n"/>
      <c r="U12" s="131" t="n"/>
      <c r="V12" s="131" t="n"/>
      <c r="W12" s="131" t="n"/>
      <c r="X12" s="131" t="n"/>
      <c r="Y12" s="131" t="n"/>
      <c r="Z12" s="131" t="n"/>
      <c r="AA12" s="141" t="n"/>
      <c r="AB12" s="141" t="n"/>
      <c r="AC12" s="141" t="n"/>
      <c r="AD12" s="146" t="n"/>
      <c r="AE12" s="146" t="n"/>
      <c r="AF12" s="146" t="n"/>
      <c r="AG12" s="146" t="n"/>
      <c r="AH12" s="146" t="n"/>
      <c r="AI12" s="146" t="n"/>
      <c r="AJ12" s="146" t="n"/>
      <c r="AK12" s="146" t="n"/>
    </row>
    <row customHeight="1" ht="12" r="13" s="180">
      <c r="A13" s="129" t="n"/>
      <c r="B13" s="131" t="n"/>
      <c r="C13" s="131" t="n"/>
      <c r="D13" s="131" t="n"/>
      <c r="E13" s="131" t="n"/>
      <c r="F13" s="131" t="n"/>
      <c r="G13" s="131" t="n"/>
      <c r="H13" s="131" t="n"/>
      <c r="I13" s="131" t="n"/>
      <c r="J13" s="131" t="n"/>
      <c r="K13" s="131" t="n"/>
      <c r="L13" s="131" t="n"/>
      <c r="M13" s="131" t="n"/>
      <c r="N13" s="131" t="n"/>
      <c r="O13" s="131" t="n"/>
      <c r="P13" s="131" t="n"/>
      <c r="Q13" s="131" t="n"/>
      <c r="R13" s="131" t="n"/>
      <c r="S13" s="131" t="n"/>
      <c r="T13" s="131" t="n"/>
      <c r="U13" s="131" t="n"/>
      <c r="V13" s="131" t="n"/>
      <c r="W13" s="131" t="n"/>
      <c r="X13" s="131" t="n"/>
      <c r="Y13" s="131" t="n"/>
      <c r="Z13" s="131" t="n"/>
      <c r="AA13" s="141" t="n"/>
      <c r="AB13" s="141" t="n"/>
      <c r="AC13" s="141" t="n"/>
      <c r="AD13" s="141" t="n"/>
      <c r="AE13" s="141" t="n"/>
      <c r="AF13" s="141" t="n"/>
      <c r="AG13" s="141" t="n"/>
      <c r="AH13" s="141" t="n"/>
      <c r="AI13" s="141" t="n"/>
      <c r="AJ13" s="141" t="n"/>
      <c r="AK13" s="141" t="n"/>
    </row>
    <row customFormat="1" customHeight="1" ht="14.25" r="14" s="116">
      <c r="A14" s="126">
        <f>case_lib!A8</f>
        <v/>
      </c>
      <c r="B14" s="127" t="n"/>
      <c r="C14" s="127">
        <f>case_lib!D8</f>
        <v/>
      </c>
      <c r="D14" s="128" t="n"/>
      <c r="E14" s="135" t="n"/>
      <c r="F14" s="128" t="n"/>
      <c r="G14" s="128" t="n"/>
      <c r="H14" s="128" t="n"/>
      <c r="I14" s="135" t="n"/>
      <c r="J14" s="128" t="n"/>
      <c r="K14" s="135" t="n"/>
      <c r="L14" s="128" t="n"/>
      <c r="M14" s="135" t="n"/>
      <c r="N14" s="128" t="n"/>
      <c r="O14" s="135" t="n"/>
      <c r="P14" s="128" t="n"/>
      <c r="Q14" s="135" t="n"/>
      <c r="R14" s="139" t="n"/>
      <c r="S14" s="140" t="n"/>
      <c r="T14" s="139" t="n"/>
      <c r="U14" s="140" t="n"/>
      <c r="V14" s="139" t="n"/>
      <c r="W14" s="140" t="n"/>
      <c r="X14" s="139" t="n"/>
      <c r="Y14" s="140" t="n"/>
      <c r="Z14" s="139" t="n"/>
      <c r="AA14" s="140" t="n"/>
      <c r="AB14" s="139" t="n"/>
      <c r="AC14" s="139" t="n"/>
      <c r="AD14" s="144" t="n"/>
      <c r="AE14" s="145" t="n"/>
      <c r="AF14" s="139" t="n"/>
      <c r="AG14" s="139" t="n"/>
      <c r="AH14" s="139" t="n"/>
      <c r="AI14" s="139" t="n"/>
      <c r="AJ14" s="139" t="n"/>
      <c r="AK14" s="139" t="n"/>
      <c r="AKX14" s="119" t="n"/>
      <c r="AKY14" s="119" t="n"/>
      <c r="AKZ14" s="119" t="n"/>
      <c r="ALA14" s="119" t="n"/>
      <c r="ALB14" s="119" t="n"/>
      <c r="ALC14" s="119" t="n"/>
      <c r="ALD14" s="119" t="n"/>
      <c r="ALE14" s="119" t="n"/>
      <c r="ALF14" s="119" t="n"/>
      <c r="ALG14" s="119" t="n"/>
      <c r="ALH14" s="119" t="n"/>
      <c r="ALI14" s="119" t="n"/>
      <c r="ALJ14" s="119" t="n"/>
      <c r="ALK14" s="119" t="n"/>
      <c r="ALL14" s="119" t="n"/>
      <c r="ALM14" s="119" t="n"/>
      <c r="ALN14" s="119" t="n"/>
      <c r="ALO14" s="119" t="n"/>
      <c r="ALP14" s="119" t="n"/>
      <c r="ALQ14" s="119" t="n"/>
      <c r="ALR14" s="119" t="n"/>
      <c r="ALS14" s="119" t="n"/>
      <c r="ALT14" s="119" t="n"/>
      <c r="ALU14" s="119" t="n"/>
      <c r="ALV14" s="119" t="n"/>
      <c r="ALW14" s="119" t="n"/>
      <c r="ALX14" s="119" t="n"/>
      <c r="ALY14" s="119" t="n"/>
      <c r="ALZ14" s="119" t="n"/>
      <c r="AMA14" s="119" t="n"/>
      <c r="AMB14" s="119" t="n"/>
      <c r="AMC14" s="119" t="n"/>
      <c r="AMD14" s="119" t="n"/>
      <c r="AME14" s="119" t="n"/>
      <c r="AMF14" s="119" t="n"/>
      <c r="AMG14" s="119" t="n"/>
      <c r="AMH14" s="119" t="n"/>
      <c r="AMI14" s="119" t="n"/>
      <c r="AMJ14" s="119" t="n"/>
    </row>
    <row customHeight="1" ht="64.25" r="15" s="180">
      <c r="A15" s="129">
        <f>case_lib!A9</f>
        <v/>
      </c>
      <c r="B15" s="129">
        <f>case_lib!C9</f>
        <v/>
      </c>
      <c r="C15" s="129">
        <f>case_lib!D9</f>
        <v/>
      </c>
      <c r="D15" s="11" t="inlineStr">
        <is>
          <t>k_HV_speed:60kph;</t>
        </is>
      </c>
      <c r="E15" s="129" t="inlineStr">
        <is>
          <t>default:any;</t>
        </is>
      </c>
      <c r="F15" s="11" t="inlineStr">
        <is>
          <t>k_HV_speed:80kph;</t>
        </is>
      </c>
      <c r="G15" s="129" t="inlineStr">
        <is>
          <t>default:any;</t>
        </is>
      </c>
      <c r="H15" s="11" t="inlineStr">
        <is>
          <t>k_HV_speed:100kph;</t>
        </is>
      </c>
      <c r="I15" s="129" t="inlineStr">
        <is>
          <t>default:any;</t>
        </is>
      </c>
      <c r="J15" s="131" t="n"/>
      <c r="K15" s="131" t="n"/>
      <c r="L15" s="131" t="n"/>
      <c r="M15" s="131" t="n"/>
      <c r="N15" s="131" t="n"/>
      <c r="O15" s="131" t="n"/>
      <c r="P15" s="131" t="n"/>
      <c r="Q15" s="131" t="n"/>
      <c r="R15" s="131" t="n"/>
      <c r="S15" s="131" t="n"/>
      <c r="T15" s="131" t="n"/>
      <c r="U15" s="131" t="n"/>
      <c r="V15" s="131" t="n"/>
      <c r="W15" s="131" t="n"/>
      <c r="X15" s="131" t="n"/>
      <c r="Y15" s="131" t="n"/>
      <c r="Z15" s="131" t="n"/>
      <c r="AA15" s="141" t="n"/>
      <c r="AB15" s="141" t="n"/>
      <c r="AC15" s="141" t="n"/>
      <c r="AD15" s="141" t="n"/>
      <c r="AE15" s="141" t="n"/>
      <c r="AF15" s="141" t="n"/>
      <c r="AG15" s="141" t="n"/>
      <c r="AH15" s="141" t="n"/>
      <c r="AI15" s="141" t="n"/>
      <c r="AJ15" s="141" t="n"/>
      <c r="AK15" s="141" t="n"/>
    </row>
    <row customHeight="1" ht="12" r="16" s="180">
      <c r="A16" s="129" t="n"/>
      <c r="B16" s="131" t="n"/>
      <c r="C16" s="131" t="n"/>
      <c r="D16" s="131" t="n"/>
      <c r="E16" s="131" t="n"/>
      <c r="F16" s="131" t="n"/>
      <c r="G16" s="131" t="n"/>
      <c r="H16" s="131" t="n"/>
      <c r="I16" s="131" t="n"/>
      <c r="J16" s="131" t="n"/>
      <c r="K16" s="131" t="n"/>
      <c r="L16" s="131" t="n"/>
      <c r="M16" s="131" t="n"/>
      <c r="N16" s="131" t="n"/>
      <c r="O16" s="131" t="n"/>
      <c r="P16" s="131" t="n"/>
      <c r="Q16" s="131" t="n"/>
      <c r="R16" s="131" t="n"/>
      <c r="S16" s="131" t="n"/>
      <c r="T16" s="131" t="n"/>
      <c r="U16" s="131" t="n"/>
      <c r="V16" s="131" t="n"/>
      <c r="W16" s="131" t="n"/>
      <c r="X16" s="131" t="n"/>
      <c r="Y16" s="131" t="n"/>
      <c r="Z16" s="131" t="n"/>
      <c r="AA16" s="141" t="n"/>
      <c r="AB16" s="141" t="n"/>
      <c r="AC16" s="141" t="n"/>
      <c r="AD16" s="141" t="n"/>
      <c r="AE16" s="141" t="n"/>
      <c r="AF16" s="141" t="n"/>
      <c r="AG16" s="141" t="n"/>
      <c r="AH16" s="141" t="n"/>
      <c r="AI16" s="141" t="n"/>
      <c r="AJ16" s="141" t="n"/>
      <c r="AK16" s="141" t="n"/>
    </row>
    <row customHeight="1" ht="12" r="17" s="180">
      <c r="A17" s="129" t="n"/>
      <c r="B17" s="131" t="n"/>
      <c r="C17" s="131" t="n"/>
      <c r="D17" s="131" t="n"/>
      <c r="E17" s="131" t="n"/>
      <c r="F17" s="131" t="n"/>
      <c r="G17" s="131" t="n"/>
      <c r="H17" s="131" t="n"/>
      <c r="I17" s="131" t="n"/>
      <c r="J17" s="131" t="n"/>
      <c r="K17" s="131" t="n"/>
      <c r="L17" s="131" t="n"/>
      <c r="M17" s="131" t="n"/>
      <c r="N17" s="131" t="n"/>
      <c r="O17" s="131" t="n"/>
      <c r="P17" s="131" t="n"/>
      <c r="Q17" s="131" t="n"/>
      <c r="R17" s="131" t="n"/>
      <c r="S17" s="131" t="n"/>
      <c r="T17" s="131" t="n"/>
      <c r="U17" s="131" t="n"/>
      <c r="V17" s="131" t="n"/>
      <c r="W17" s="131" t="n"/>
      <c r="X17" s="131" t="n"/>
      <c r="Y17" s="131" t="n"/>
      <c r="Z17" s="131" t="n"/>
      <c r="AA17" s="141" t="n"/>
      <c r="AB17" s="141" t="n"/>
      <c r="AC17" s="141" t="n"/>
      <c r="AD17" s="141" t="n"/>
      <c r="AE17" s="141" t="n"/>
      <c r="AF17" s="141" t="n"/>
      <c r="AG17" s="141" t="n"/>
      <c r="AH17" s="141" t="n"/>
      <c r="AI17" s="141" t="n"/>
      <c r="AJ17" s="141" t="n"/>
      <c r="AK17" s="141" t="n"/>
    </row>
    <row customHeight="1" ht="12" r="18" s="180">
      <c r="A18" s="129" t="n"/>
      <c r="B18" s="131" t="n"/>
      <c r="C18" s="131" t="n"/>
      <c r="D18" s="131" t="n"/>
      <c r="E18" s="131" t="n"/>
      <c r="F18" s="131" t="n"/>
      <c r="G18" s="131" t="n"/>
      <c r="H18" s="131" t="n"/>
      <c r="I18" s="131" t="n"/>
      <c r="J18" s="131" t="n"/>
      <c r="K18" s="131" t="n"/>
      <c r="L18" s="131" t="n"/>
      <c r="M18" s="131" t="n"/>
      <c r="N18" s="131" t="n"/>
      <c r="O18" s="131" t="n"/>
      <c r="P18" s="131" t="n"/>
      <c r="Q18" s="131" t="n"/>
      <c r="R18" s="131" t="n"/>
      <c r="S18" s="131" t="n"/>
      <c r="T18" s="131" t="n"/>
      <c r="U18" s="131" t="n"/>
      <c r="V18" s="131" t="n"/>
      <c r="W18" s="131" t="n"/>
      <c r="X18" s="131" t="n"/>
      <c r="Y18" s="131" t="n"/>
      <c r="Z18" s="131" t="n"/>
      <c r="AA18" s="141" t="n"/>
      <c r="AB18" s="141" t="n"/>
      <c r="AC18" s="141" t="n"/>
      <c r="AD18" s="141" t="n"/>
      <c r="AE18" s="141" t="n"/>
      <c r="AF18" s="141" t="n"/>
      <c r="AG18" s="141" t="n"/>
      <c r="AH18" s="141" t="n"/>
      <c r="AI18" s="141" t="n"/>
      <c r="AJ18" s="141" t="n"/>
      <c r="AK18" s="141" t="n"/>
    </row>
    <row customHeight="1" ht="12" r="19" s="180">
      <c r="A19" s="129" t="n"/>
      <c r="B19" s="131" t="n"/>
      <c r="C19" s="131" t="n"/>
      <c r="D19" s="131" t="n"/>
      <c r="E19" s="131" t="n"/>
      <c r="F19" s="131" t="n"/>
      <c r="G19" s="131" t="n"/>
      <c r="H19" s="131" t="n"/>
      <c r="I19" s="131" t="n"/>
      <c r="J19" s="131" t="n"/>
      <c r="K19" s="131" t="n"/>
      <c r="L19" s="131" t="n"/>
      <c r="M19" s="131" t="n"/>
      <c r="N19" s="131" t="n"/>
      <c r="O19" s="131" t="n"/>
      <c r="P19" s="131" t="n"/>
      <c r="Q19" s="131" t="n"/>
      <c r="R19" s="131" t="n"/>
      <c r="S19" s="131" t="n"/>
      <c r="T19" s="131" t="n"/>
      <c r="U19" s="131" t="n"/>
      <c r="V19" s="131" t="n"/>
      <c r="W19" s="131" t="n"/>
      <c r="X19" s="131" t="n"/>
      <c r="Y19" s="131" t="n"/>
      <c r="Z19" s="131" t="n"/>
      <c r="AA19" s="141" t="n"/>
      <c r="AB19" s="141" t="n"/>
      <c r="AC19" s="141" t="n"/>
      <c r="AD19" s="141" t="n"/>
      <c r="AE19" s="141" t="n"/>
      <c r="AF19" s="141" t="n"/>
      <c r="AG19" s="141" t="n"/>
      <c r="AH19" s="141" t="n"/>
      <c r="AI19" s="141" t="n"/>
      <c r="AJ19" s="141" t="n"/>
      <c r="AK19" s="141" t="n"/>
    </row>
    <row customFormat="1" customHeight="1" ht="14.25" r="20" s="116">
      <c r="A20" s="126">
        <f>case_lib!A10</f>
        <v/>
      </c>
      <c r="B20" s="127" t="n"/>
      <c r="C20" s="127">
        <f>case_lib!D10</f>
        <v/>
      </c>
      <c r="D20" s="128" t="n"/>
      <c r="E20" s="135" t="n"/>
      <c r="F20" s="128" t="n"/>
      <c r="G20" s="128" t="n"/>
      <c r="H20" s="128" t="n"/>
      <c r="I20" s="135" t="n"/>
      <c r="J20" s="128" t="n"/>
      <c r="K20" s="135" t="n"/>
      <c r="L20" s="128" t="n"/>
      <c r="M20" s="135" t="n"/>
      <c r="N20" s="128" t="n"/>
      <c r="O20" s="135" t="n"/>
      <c r="P20" s="128" t="n"/>
      <c r="Q20" s="135" t="n"/>
      <c r="R20" s="139" t="n"/>
      <c r="S20" s="140" t="n"/>
      <c r="T20" s="139" t="n"/>
      <c r="U20" s="140" t="n"/>
      <c r="V20" s="139" t="n"/>
      <c r="W20" s="140" t="n"/>
      <c r="X20" s="139" t="n"/>
      <c r="Y20" s="140" t="n"/>
      <c r="Z20" s="139" t="n"/>
      <c r="AA20" s="140" t="n"/>
      <c r="AB20" s="139" t="n"/>
      <c r="AC20" s="139" t="n"/>
      <c r="AD20" s="144" t="n"/>
      <c r="AE20" s="145" t="n"/>
      <c r="AF20" s="139" t="n"/>
      <c r="AG20" s="139" t="n"/>
      <c r="AH20" s="139" t="n"/>
      <c r="AI20" s="139" t="n"/>
      <c r="AJ20" s="139" t="n"/>
      <c r="AK20" s="139" t="n"/>
      <c r="AKX20" s="119" t="n"/>
      <c r="AKY20" s="119" t="n"/>
      <c r="AKZ20" s="119" t="n"/>
      <c r="ALA20" s="119" t="n"/>
      <c r="ALB20" s="119" t="n"/>
      <c r="ALC20" s="119" t="n"/>
      <c r="ALD20" s="119" t="n"/>
      <c r="ALE20" s="119" t="n"/>
      <c r="ALF20" s="119" t="n"/>
      <c r="ALG20" s="119" t="n"/>
      <c r="ALH20" s="119" t="n"/>
      <c r="ALI20" s="119" t="n"/>
      <c r="ALJ20" s="119" t="n"/>
      <c r="ALK20" s="119" t="n"/>
      <c r="ALL20" s="119" t="n"/>
      <c r="ALM20" s="119" t="n"/>
      <c r="ALN20" s="119" t="n"/>
      <c r="ALO20" s="119" t="n"/>
      <c r="ALP20" s="119" t="n"/>
      <c r="ALQ20" s="119" t="n"/>
      <c r="ALR20" s="119" t="n"/>
      <c r="ALS20" s="119" t="n"/>
      <c r="ALT20" s="119" t="n"/>
      <c r="ALU20" s="119" t="n"/>
      <c r="ALV20" s="119" t="n"/>
      <c r="ALW20" s="119" t="n"/>
      <c r="ALX20" s="119" t="n"/>
      <c r="ALY20" s="119" t="n"/>
      <c r="ALZ20" s="119" t="n"/>
      <c r="AMA20" s="119" t="n"/>
      <c r="AMB20" s="119" t="n"/>
      <c r="AMC20" s="119" t="n"/>
      <c r="AMD20" s="119" t="n"/>
      <c r="AME20" s="119" t="n"/>
      <c r="AMF20" s="119" t="n"/>
      <c r="AMG20" s="119" t="n"/>
      <c r="AMH20" s="119" t="n"/>
      <c r="AMI20" s="119" t="n"/>
      <c r="AMJ20" s="119" t="n"/>
    </row>
    <row customHeight="1" ht="281.25" r="21" s="180">
      <c r="A21" s="129">
        <f>case_lib!A11</f>
        <v/>
      </c>
      <c r="B21" s="129">
        <f>case_lib!C11</f>
        <v/>
      </c>
      <c r="C21" s="129">
        <f>case_lib!D11</f>
        <v/>
      </c>
      <c r="D21" s="11" t="inlineStr">
        <is>
          <t>k_relative_dis:200m;
k_tv_speed:20kph;</t>
        </is>
      </c>
      <c r="E21" s="129" t="inlineStr">
        <is>
          <t>default:any;</t>
        </is>
      </c>
      <c r="F21" s="11" t="inlineStr">
        <is>
          <t>k_relative_dis:200m;
k_tv_speed:10kph;</t>
        </is>
      </c>
      <c r="G21" s="129" t="inlineStr">
        <is>
          <t>default:any;</t>
        </is>
      </c>
      <c r="H21" s="11" t="inlineStr">
        <is>
          <t>k_relative_dis:200m;
k_tv_speed:0kph;</t>
        </is>
      </c>
      <c r="I21" s="129" t="inlineStr">
        <is>
          <t>default:any;</t>
        </is>
      </c>
      <c r="J21" s="129" t="n"/>
      <c r="K21" s="129" t="n"/>
      <c r="L21" s="131" t="n"/>
      <c r="M21" s="131" t="n"/>
      <c r="N21" s="131" t="n"/>
      <c r="O21" s="131" t="n"/>
      <c r="P21" s="131" t="n"/>
      <c r="Q21" s="131" t="n"/>
      <c r="R21" s="131" t="n"/>
      <c r="S21" s="131" t="n"/>
      <c r="T21" s="131" t="n"/>
      <c r="U21" s="131" t="n"/>
      <c r="V21" s="131" t="n"/>
      <c r="W21" s="131" t="n"/>
      <c r="X21" s="131" t="n"/>
      <c r="Y21" s="131" t="n"/>
      <c r="Z21" s="131" t="n"/>
      <c r="AA21" s="141" t="n"/>
      <c r="AB21" s="141" t="n"/>
      <c r="AC21" s="141" t="n"/>
      <c r="AD21" s="141" t="inlineStr">
        <is>
          <t>K_TV1_speed:60kph;
K_TV2_speed:0kph;
K_relative_distance:140m;
K_lane:左车道;右车道;</t>
        </is>
      </c>
      <c r="AE21" s="110" t="inlineStr">
        <is>
          <t>default:any;</t>
        </is>
      </c>
      <c r="AF21" s="141" t="n"/>
      <c r="AG21" s="141" t="n"/>
      <c r="AH21" s="141" t="n"/>
      <c r="AI21" s="141" t="n"/>
      <c r="AJ21" s="141" t="n"/>
      <c r="AK21" s="141" t="n"/>
    </row>
    <row customHeight="1" ht="12" r="22" s="180">
      <c r="A22" s="129" t="n"/>
      <c r="B22" s="131" t="n"/>
      <c r="C22" s="131" t="n"/>
      <c r="D22" s="131" t="n"/>
      <c r="E22" s="131" t="n"/>
      <c r="F22" s="131" t="n"/>
      <c r="G22" s="131" t="n"/>
      <c r="H22" s="131" t="n"/>
      <c r="I22" s="131" t="n"/>
      <c r="J22" s="131" t="n"/>
      <c r="K22" s="131" t="n"/>
      <c r="L22" s="131" t="n"/>
      <c r="M22" s="131" t="n"/>
      <c r="N22" s="131" t="n"/>
      <c r="O22" s="131" t="n"/>
      <c r="P22" s="131" t="n"/>
      <c r="Q22" s="131" t="n"/>
      <c r="R22" s="131" t="n"/>
      <c r="S22" s="131" t="n"/>
      <c r="T22" s="131" t="n"/>
      <c r="U22" s="131" t="n"/>
      <c r="V22" s="131" t="n"/>
      <c r="W22" s="131" t="n"/>
      <c r="X22" s="131" t="n"/>
      <c r="Y22" s="131" t="n"/>
      <c r="Z22" s="131" t="n"/>
      <c r="AA22" s="141" t="n"/>
      <c r="AB22" s="141" t="n"/>
      <c r="AC22" s="141" t="n"/>
      <c r="AD22" s="141" t="n"/>
      <c r="AE22" s="141" t="n"/>
      <c r="AF22" s="141" t="n"/>
      <c r="AG22" s="141" t="n"/>
      <c r="AH22" s="141" t="n"/>
      <c r="AI22" s="141" t="n"/>
      <c r="AJ22" s="141" t="n"/>
      <c r="AK22" s="141" t="n"/>
    </row>
    <row customHeight="1" ht="12" r="23" s="180">
      <c r="A23" s="129" t="n"/>
      <c r="B23" s="131" t="n"/>
      <c r="C23" s="131" t="n"/>
      <c r="D23" s="131" t="n"/>
      <c r="E23" s="131" t="n"/>
      <c r="F23" s="131" t="n"/>
      <c r="G23" s="131" t="n"/>
      <c r="H23" s="131" t="n"/>
      <c r="I23" s="131" t="n"/>
      <c r="J23" s="131" t="n"/>
      <c r="K23" s="131" t="n"/>
      <c r="L23" s="131" t="n"/>
      <c r="M23" s="131" t="n"/>
      <c r="N23" s="131" t="n"/>
      <c r="O23" s="131" t="n"/>
      <c r="P23" s="131" t="n"/>
      <c r="Q23" s="131" t="n"/>
      <c r="R23" s="131" t="n"/>
      <c r="S23" s="131" t="n"/>
      <c r="T23" s="131" t="n"/>
      <c r="U23" s="131" t="n"/>
      <c r="V23" s="131" t="n"/>
      <c r="W23" s="131" t="n"/>
      <c r="X23" s="131" t="n"/>
      <c r="Y23" s="131" t="n"/>
      <c r="Z23" s="131" t="n"/>
      <c r="AA23" s="141" t="n"/>
      <c r="AB23" s="141" t="n"/>
      <c r="AC23" s="141" t="n"/>
      <c r="AD23" s="141" t="n"/>
      <c r="AE23" s="141" t="n"/>
      <c r="AF23" s="141" t="n"/>
      <c r="AG23" s="141" t="n"/>
      <c r="AH23" s="141" t="n"/>
      <c r="AI23" s="141" t="n"/>
      <c r="AJ23" s="141" t="n"/>
      <c r="AK23" s="141" t="n"/>
    </row>
    <row customHeight="1" ht="12" r="24" s="180">
      <c r="A24" s="129" t="n"/>
      <c r="B24" s="131" t="n"/>
      <c r="C24" s="131" t="n"/>
      <c r="D24" s="131" t="n"/>
      <c r="E24" s="131" t="n"/>
      <c r="F24" s="131" t="n"/>
      <c r="G24" s="131" t="n"/>
      <c r="H24" s="131" t="n"/>
      <c r="I24" s="131" t="n"/>
      <c r="J24" s="131" t="n"/>
      <c r="K24" s="131" t="n"/>
      <c r="L24" s="131" t="n"/>
      <c r="M24" s="131" t="n"/>
      <c r="N24" s="131" t="n"/>
      <c r="O24" s="131" t="n"/>
      <c r="P24" s="131" t="n"/>
      <c r="Q24" s="131" t="n"/>
      <c r="R24" s="131" t="n"/>
      <c r="S24" s="131" t="n"/>
      <c r="T24" s="131" t="n"/>
      <c r="U24" s="131" t="n"/>
      <c r="V24" s="131" t="n"/>
      <c r="W24" s="131" t="n"/>
      <c r="X24" s="131" t="n"/>
      <c r="Y24" s="131" t="n"/>
      <c r="Z24" s="131" t="n"/>
      <c r="AA24" s="141" t="n"/>
      <c r="AB24" s="141" t="n"/>
      <c r="AC24" s="141" t="n"/>
      <c r="AD24" s="141" t="n"/>
      <c r="AE24" s="141" t="n"/>
      <c r="AF24" s="141" t="n"/>
      <c r="AG24" s="141" t="n"/>
      <c r="AH24" s="141" t="n"/>
      <c r="AI24" s="141" t="n"/>
      <c r="AJ24" s="141" t="n"/>
      <c r="AK24" s="141" t="n"/>
    </row>
    <row customHeight="1" ht="12" r="25" s="180">
      <c r="A25" s="129" t="n"/>
      <c r="B25" s="131" t="n"/>
      <c r="C25" s="131" t="n"/>
      <c r="D25" s="131" t="n"/>
      <c r="E25" s="131" t="n"/>
      <c r="F25" s="131" t="n"/>
      <c r="G25" s="131" t="n"/>
      <c r="H25" s="131" t="n"/>
      <c r="I25" s="131" t="n"/>
      <c r="J25" s="131" t="n"/>
      <c r="K25" s="131" t="n"/>
      <c r="L25" s="131" t="n"/>
      <c r="M25" s="131" t="n"/>
      <c r="N25" s="131" t="n"/>
      <c r="O25" s="131" t="n"/>
      <c r="P25" s="131" t="n"/>
      <c r="Q25" s="131" t="n"/>
      <c r="R25" s="131" t="n"/>
      <c r="S25" s="131" t="n"/>
      <c r="T25" s="131" t="n"/>
      <c r="U25" s="131" t="n"/>
      <c r="V25" s="131" t="n"/>
      <c r="W25" s="131" t="n"/>
      <c r="X25" s="131" t="n"/>
      <c r="Y25" s="131" t="n"/>
      <c r="Z25" s="131" t="n"/>
      <c r="AA25" s="141" t="n"/>
      <c r="AB25" s="141" t="n"/>
      <c r="AC25" s="141" t="n"/>
      <c r="AD25" s="141" t="n"/>
      <c r="AE25" s="141" t="n"/>
      <c r="AF25" s="141" t="n"/>
      <c r="AG25" s="141" t="n"/>
      <c r="AH25" s="141" t="n"/>
      <c r="AI25" s="141" t="n"/>
      <c r="AJ25" s="141" t="n"/>
      <c r="AK25" s="141" t="n"/>
    </row>
    <row customHeight="1" ht="182.5" r="26" s="180">
      <c r="A26" s="129">
        <f>case_lib!A12</f>
        <v/>
      </c>
      <c r="B26" s="129">
        <f>case_lib!C12</f>
        <v/>
      </c>
      <c r="C26" s="129">
        <f>case_lib!D12</f>
        <v/>
      </c>
      <c r="D26" s="11" t="inlineStr">
        <is>
          <t>k_TV1_speed:80kph;
k_TV2_speed01:120kph;
k_TV2_speed02:70kph;
k_TV2_acc:-3mpss;
K_CONES_NUMBER :1;
K_CONES_NUMBER_DISTANCE:10M
K_FALLBACK_OBSTACLE_DISTANCE_ON/TO_TRAJECTORY_III:50m;</t>
        </is>
      </c>
      <c r="E26" s="129" t="inlineStr">
        <is>
          <t>default:any;</t>
        </is>
      </c>
      <c r="F26" s="11" t="inlineStr">
        <is>
          <t>k_TV1_speed:90kph;
k_TV2_speed01:100kph;
k_TV2_speed02:70kph;
k_TV2_acc:-4mpss;
K_CONES_NUMBER :1;
K_CONES_NUMBER_DISTANCE:10M
K_FALLBACK_OBSTACLE_DISTANCE_ON/TO_TRAJECTORY_III:50m;</t>
        </is>
      </c>
      <c r="G26" s="129" t="inlineStr">
        <is>
          <t>default:any;</t>
        </is>
      </c>
      <c r="H26" s="11" t="inlineStr">
        <is>
          <t>k_TV1_speed:100kph;
k_TV2_speed01:100kph;
k_TV2_speed02:70kph;
k_TV2_acc:-5mpss;
K_CONES_NUMBER :1;
K_CONES_NUMBER_DISTANCE:10M
K_FALLBACK_OBSTACLE_DISTANCE_ON/TO_TRAJECTORY_III:50m;</t>
        </is>
      </c>
      <c r="I26" s="129" t="inlineStr">
        <is>
          <t>default:any;</t>
        </is>
      </c>
      <c r="J26" s="11" t="n"/>
      <c r="K26" s="129" t="n"/>
      <c r="L26" s="131" t="n"/>
      <c r="M26" s="131" t="n"/>
      <c r="N26" s="131" t="n"/>
      <c r="O26" s="131" t="n"/>
      <c r="P26" s="131" t="n"/>
      <c r="Q26" s="131" t="n"/>
      <c r="R26" s="131" t="n"/>
      <c r="S26" s="131" t="n"/>
      <c r="T26" s="131" t="n"/>
      <c r="U26" s="131" t="n"/>
      <c r="V26" s="131" t="n"/>
      <c r="W26" s="131" t="n"/>
      <c r="X26" s="131" t="n"/>
      <c r="Y26" s="131" t="n"/>
      <c r="Z26" s="131" t="n"/>
      <c r="AA26" s="141" t="n"/>
      <c r="AB26" s="141" t="n"/>
      <c r="AC26" s="141" t="n"/>
      <c r="AD26" s="141" t="n"/>
      <c r="AE26" s="141" t="n"/>
      <c r="AF26" s="141" t="n"/>
      <c r="AG26" s="141" t="n"/>
      <c r="AH26" s="141" t="n"/>
      <c r="AI26" s="141" t="n"/>
      <c r="AJ26" s="141" t="n"/>
      <c r="AK26" s="141" t="n"/>
    </row>
    <row customHeight="1" ht="12" r="27" s="180">
      <c r="A27" s="129" t="n"/>
      <c r="B27" s="131" t="n"/>
      <c r="C27" s="131" t="n"/>
      <c r="D27" s="131" t="n"/>
      <c r="E27" s="131" t="n"/>
      <c r="F27" s="131" t="n"/>
      <c r="G27" s="131" t="n"/>
      <c r="H27" s="131" t="n"/>
      <c r="I27" s="131" t="n"/>
      <c r="J27" s="131" t="n"/>
      <c r="K27" s="131" t="n"/>
      <c r="L27" s="131" t="n"/>
      <c r="M27" s="131" t="n"/>
      <c r="N27" s="131" t="n"/>
      <c r="O27" s="131" t="n"/>
      <c r="P27" s="131" t="n"/>
      <c r="Q27" s="131" t="n"/>
      <c r="R27" s="131" t="n"/>
      <c r="S27" s="131" t="n"/>
      <c r="T27" s="131" t="n"/>
      <c r="U27" s="131" t="n"/>
      <c r="V27" s="131" t="n"/>
      <c r="W27" s="131" t="n"/>
      <c r="X27" s="131" t="n"/>
      <c r="Y27" s="131" t="n"/>
      <c r="Z27" s="131" t="n"/>
      <c r="AA27" s="141" t="n"/>
      <c r="AB27" s="141" t="n"/>
      <c r="AC27" s="141" t="n"/>
      <c r="AD27" s="141" t="n"/>
      <c r="AE27" s="141" t="n"/>
      <c r="AF27" s="141" t="n"/>
      <c r="AG27" s="141" t="n"/>
      <c r="AH27" s="141" t="n"/>
      <c r="AI27" s="141" t="n"/>
      <c r="AJ27" s="141" t="n"/>
      <c r="AK27" s="141" t="n"/>
    </row>
    <row customHeight="1" ht="12" r="28" s="180">
      <c r="A28" s="129" t="n"/>
      <c r="B28" s="131" t="n"/>
      <c r="C28" s="131" t="n"/>
      <c r="D28" s="131" t="n"/>
      <c r="E28" s="131" t="n"/>
      <c r="F28" s="131" t="n"/>
      <c r="G28" s="131" t="n"/>
      <c r="H28" s="131" t="n"/>
      <c r="I28" s="131" t="n"/>
      <c r="J28" s="131" t="n"/>
      <c r="K28" s="131" t="n"/>
      <c r="L28" s="131" t="n"/>
      <c r="M28" s="131" t="n"/>
      <c r="N28" s="131" t="n"/>
      <c r="O28" s="131" t="n"/>
      <c r="P28" s="131" t="n"/>
      <c r="Q28" s="131" t="n"/>
      <c r="R28" s="131" t="n"/>
      <c r="S28" s="131" t="n"/>
      <c r="T28" s="131" t="n"/>
      <c r="U28" s="131" t="n"/>
      <c r="V28" s="131" t="n"/>
      <c r="W28" s="131" t="n"/>
      <c r="X28" s="131" t="n"/>
      <c r="Y28" s="131" t="n"/>
      <c r="Z28" s="131" t="n"/>
      <c r="AA28" s="141" t="n"/>
      <c r="AB28" s="141" t="n"/>
      <c r="AC28" s="141" t="n"/>
      <c r="AD28" s="141" t="n"/>
      <c r="AE28" s="141" t="n"/>
      <c r="AF28" s="141" t="n"/>
      <c r="AG28" s="141" t="n"/>
      <c r="AH28" s="141" t="n"/>
      <c r="AI28" s="141" t="n"/>
      <c r="AJ28" s="141" t="n"/>
      <c r="AK28" s="141" t="n"/>
    </row>
    <row customHeight="1" ht="12" r="29" s="180">
      <c r="A29" s="129" t="n"/>
      <c r="B29" s="131" t="n"/>
      <c r="C29" s="131" t="n"/>
      <c r="D29" s="131" t="n"/>
      <c r="E29" s="131" t="n"/>
      <c r="F29" s="131" t="n"/>
      <c r="G29" s="131" t="n"/>
      <c r="H29" s="131" t="n"/>
      <c r="I29" s="131" t="n"/>
      <c r="J29" s="131" t="n"/>
      <c r="K29" s="131" t="n"/>
      <c r="L29" s="131" t="n"/>
      <c r="M29" s="131" t="n"/>
      <c r="N29" s="131" t="n"/>
      <c r="O29" s="131" t="n"/>
      <c r="P29" s="131" t="n"/>
      <c r="Q29" s="131" t="n"/>
      <c r="R29" s="131" t="n"/>
      <c r="S29" s="131" t="n"/>
      <c r="T29" s="131" t="n"/>
      <c r="U29" s="131" t="n"/>
      <c r="V29" s="131" t="n"/>
      <c r="W29" s="131" t="n"/>
      <c r="X29" s="131" t="n"/>
      <c r="Y29" s="131" t="n"/>
      <c r="Z29" s="131" t="n"/>
      <c r="AA29" s="141" t="n"/>
      <c r="AB29" s="141" t="n"/>
      <c r="AC29" s="141" t="n"/>
      <c r="AD29" s="141" t="n"/>
      <c r="AE29" s="141" t="n"/>
      <c r="AF29" s="141" t="n"/>
      <c r="AG29" s="141" t="n"/>
      <c r="AH29" s="141" t="n"/>
      <c r="AI29" s="141" t="n"/>
      <c r="AJ29" s="141" t="n"/>
      <c r="AK29" s="141" t="n"/>
    </row>
    <row customHeight="1" ht="12" r="30" s="180">
      <c r="A30" s="129" t="n"/>
      <c r="B30" s="131" t="n"/>
      <c r="C30" s="131" t="n"/>
      <c r="D30" s="131" t="n"/>
      <c r="E30" s="131" t="n"/>
      <c r="F30" s="131" t="n"/>
      <c r="G30" s="131" t="n"/>
      <c r="H30" s="131" t="n"/>
      <c r="I30" s="131" t="n"/>
      <c r="J30" s="131" t="n"/>
      <c r="K30" s="131" t="n"/>
      <c r="L30" s="131" t="n"/>
      <c r="M30" s="131" t="n"/>
      <c r="N30" s="131" t="n"/>
      <c r="O30" s="131" t="n"/>
      <c r="P30" s="131" t="n"/>
      <c r="Q30" s="131" t="n"/>
      <c r="R30" s="131" t="n"/>
      <c r="S30" s="131" t="n"/>
      <c r="T30" s="131" t="n"/>
      <c r="U30" s="131" t="n"/>
      <c r="V30" s="131" t="n"/>
      <c r="W30" s="131" t="n"/>
      <c r="X30" s="131" t="n"/>
      <c r="Y30" s="131" t="n"/>
      <c r="Z30" s="131" t="n"/>
      <c r="AA30" s="141" t="n"/>
      <c r="AB30" s="141" t="n"/>
      <c r="AC30" s="141" t="n"/>
      <c r="AD30" s="146" t="n"/>
      <c r="AE30" s="146" t="n"/>
      <c r="AF30" s="146" t="n"/>
      <c r="AG30" s="146" t="n"/>
      <c r="AH30" s="146" t="n"/>
      <c r="AI30" s="146" t="n"/>
      <c r="AJ30" s="146" t="n"/>
      <c r="AK30" s="146" t="n"/>
    </row>
    <row customHeight="1" ht="200.5" r="31" s="180">
      <c r="A31" s="129">
        <f>case_lib!A13</f>
        <v/>
      </c>
      <c r="B31" s="129">
        <f>case_lib!C13</f>
        <v/>
      </c>
      <c r="C31" s="129">
        <f>case_lib!D13</f>
        <v/>
      </c>
      <c r="D31" s="11" t="inlineStr">
        <is>
          <t>k_TV1_speed01:100kph;
k_TV1_speed02:60kph;
k_TV1_acc:-5mpss;
k_TV2_speed01:70kph;
k_TV2_speed02:120kph;
k_TV2_acc:3mpss;
K_FALLBACK_CONSTRUCTION_DISTANCE_ON/TO_TRAJECTORY_II:100m;
K_FALLBACK_CONSTRUCTION_DISTANCE_ON/TO_TRAJECTORY_III:50m;</t>
        </is>
      </c>
      <c r="E31" s="129" t="inlineStr">
        <is>
          <t>default:any;</t>
        </is>
      </c>
      <c r="F31" s="11" t="inlineStr">
        <is>
          <t>k_TV1_speed01:90kph;
k_TV1_speed02:60kph;
k_TV1_acc:-6mpss;
k_TV2_speed01:70kph;
k_TV2_speed02:100kph;
k_TV2_acc:4mpss;
K_FALLBACK_CONSTRUCTION_DISTANCE_ON/TO_TRAJECTORY_II:100m;
K_FALLBACK_CONSTRUCTION_DISTANCE_ON/TO_TRAJECTORY_III:50m;</t>
        </is>
      </c>
      <c r="G31" s="129" t="inlineStr">
        <is>
          <t>default:any;</t>
        </is>
      </c>
      <c r="H31" s="11" t="inlineStr">
        <is>
          <t>k_TV1_speed01:100kph;
k_TV1_speed02:60kph;
k_TV1_acc:-7mpss;
k_TV2_speed01:70kph;
k_TV2_speed02:100kph;
k_TV2_acc:5mpss;
K_FALLBACK_CONSTRUCTION_DISTANCE_ON/TO_TRAJECTORY_II:100m;
K_FALLBACK_CONSTRUCTION_DISTANCE_ON/TO_TRAJECTORY_III:50m;</t>
        </is>
      </c>
      <c r="I31" s="129" t="inlineStr">
        <is>
          <t>default:any;</t>
        </is>
      </c>
      <c r="J31" s="131" t="n"/>
      <c r="K31" s="131" t="n"/>
      <c r="L31" s="131" t="n"/>
      <c r="M31" s="131" t="n"/>
      <c r="N31" s="131" t="n"/>
      <c r="O31" s="131" t="n"/>
      <c r="P31" s="131" t="n"/>
      <c r="Q31" s="131" t="n"/>
      <c r="R31" s="131" t="n"/>
      <c r="S31" s="131" t="n"/>
      <c r="T31" s="131" t="n"/>
      <c r="U31" s="131" t="n"/>
      <c r="V31" s="131" t="n"/>
      <c r="W31" s="131" t="n"/>
      <c r="X31" s="131" t="n"/>
      <c r="Y31" s="131" t="n"/>
      <c r="Z31" s="131" t="n"/>
      <c r="AA31" s="141" t="n"/>
      <c r="AB31" s="141" t="n"/>
      <c r="AC31" s="141" t="n"/>
      <c r="AD31" s="141" t="n"/>
      <c r="AE31" s="141" t="n"/>
      <c r="AF31" s="141" t="n"/>
      <c r="AG31" s="141" t="n"/>
      <c r="AH31" s="141" t="n"/>
      <c r="AI31" s="141" t="n"/>
      <c r="AJ31" s="141" t="n"/>
      <c r="AK31" s="141" t="n"/>
    </row>
    <row customHeight="1" ht="12" r="32" s="180">
      <c r="A32" s="129" t="n"/>
      <c r="B32" s="131" t="n"/>
      <c r="C32" s="131" t="n"/>
      <c r="D32" s="131" t="n"/>
      <c r="E32" s="131" t="n"/>
      <c r="F32" s="131" t="n"/>
      <c r="G32" s="131" t="n"/>
      <c r="H32" s="131" t="n"/>
      <c r="I32" s="131" t="n"/>
      <c r="J32" s="131" t="n"/>
      <c r="K32" s="131" t="n"/>
      <c r="L32" s="131" t="n"/>
      <c r="M32" s="131" t="n"/>
      <c r="N32" s="131" t="n"/>
      <c r="O32" s="131" t="n"/>
      <c r="P32" s="131" t="n"/>
      <c r="Q32" s="131" t="n"/>
      <c r="R32" s="131" t="n"/>
      <c r="S32" s="131" t="n"/>
      <c r="T32" s="131" t="n"/>
      <c r="U32" s="131" t="n"/>
      <c r="V32" s="131" t="n"/>
      <c r="W32" s="131" t="n"/>
      <c r="X32" s="131" t="n"/>
      <c r="Y32" s="131" t="n"/>
      <c r="Z32" s="131" t="n"/>
      <c r="AA32" s="141" t="n"/>
      <c r="AB32" s="141" t="n"/>
      <c r="AC32" s="141" t="n"/>
      <c r="AD32" s="141" t="n"/>
      <c r="AE32" s="141" t="n"/>
      <c r="AF32" s="141" t="n"/>
      <c r="AG32" s="141" t="n"/>
      <c r="AH32" s="141" t="n"/>
      <c r="AI32" s="141" t="n"/>
      <c r="AJ32" s="141" t="n"/>
      <c r="AK32" s="141" t="n"/>
    </row>
    <row customHeight="1" ht="12" r="33" s="180">
      <c r="A33" s="129" t="n"/>
      <c r="B33" s="131" t="n"/>
      <c r="C33" s="131" t="n"/>
      <c r="D33" s="131" t="n"/>
      <c r="E33" s="131" t="n"/>
      <c r="F33" s="131" t="n"/>
      <c r="G33" s="131" t="n"/>
      <c r="H33" s="131" t="n"/>
      <c r="I33" s="131" t="n"/>
      <c r="J33" s="131" t="n"/>
      <c r="K33" s="131" t="n"/>
      <c r="L33" s="131" t="n"/>
      <c r="M33" s="131" t="n"/>
      <c r="N33" s="131" t="n"/>
      <c r="O33" s="131" t="n"/>
      <c r="P33" s="131" t="n"/>
      <c r="Q33" s="131" t="n"/>
      <c r="R33" s="131" t="n"/>
      <c r="S33" s="131" t="n"/>
      <c r="T33" s="131" t="n"/>
      <c r="U33" s="131" t="n"/>
      <c r="V33" s="131" t="n"/>
      <c r="W33" s="131" t="n"/>
      <c r="X33" s="131" t="n"/>
      <c r="Y33" s="131" t="n"/>
      <c r="Z33" s="131" t="n"/>
      <c r="AA33" s="141" t="n"/>
      <c r="AB33" s="141" t="n"/>
      <c r="AC33" s="141" t="n"/>
      <c r="AD33" s="141" t="n"/>
      <c r="AE33" s="141" t="n"/>
      <c r="AF33" s="141" t="n"/>
      <c r="AG33" s="141" t="n"/>
      <c r="AH33" s="141" t="n"/>
      <c r="AI33" s="141" t="n"/>
      <c r="AJ33" s="141" t="n"/>
      <c r="AK33" s="141" t="n"/>
    </row>
    <row customHeight="1" ht="12" r="34" s="180">
      <c r="A34" s="129" t="n"/>
      <c r="B34" s="131" t="n"/>
      <c r="C34" s="131" t="n"/>
      <c r="D34" s="131" t="n"/>
      <c r="E34" s="131" t="n"/>
      <c r="F34" s="131" t="n"/>
      <c r="G34" s="131" t="n"/>
      <c r="H34" s="131" t="n"/>
      <c r="I34" s="131" t="n"/>
      <c r="J34" s="131" t="n"/>
      <c r="K34" s="131" t="n"/>
      <c r="L34" s="131" t="n"/>
      <c r="M34" s="131" t="n"/>
      <c r="N34" s="131" t="n"/>
      <c r="O34" s="131" t="n"/>
      <c r="P34" s="131" t="n"/>
      <c r="Q34" s="131" t="n"/>
      <c r="R34" s="131" t="n"/>
      <c r="S34" s="131" t="n"/>
      <c r="T34" s="131" t="n"/>
      <c r="U34" s="131" t="n"/>
      <c r="V34" s="131" t="n"/>
      <c r="W34" s="131" t="n"/>
      <c r="X34" s="131" t="n"/>
      <c r="Y34" s="131" t="n"/>
      <c r="Z34" s="131" t="n"/>
      <c r="AA34" s="141" t="n"/>
      <c r="AB34" s="141" t="n"/>
      <c r="AC34" s="141" t="n"/>
      <c r="AD34" s="141" t="n"/>
      <c r="AE34" s="141" t="n"/>
      <c r="AF34" s="141" t="n"/>
      <c r="AG34" s="141" t="n"/>
      <c r="AH34" s="141" t="n"/>
      <c r="AI34" s="141" t="n"/>
      <c r="AJ34" s="141" t="n"/>
      <c r="AK34" s="141" t="n"/>
    </row>
    <row customHeight="1" ht="12" r="35" s="180">
      <c r="A35" s="129" t="n"/>
      <c r="B35" s="131" t="n"/>
      <c r="C35" s="131" t="n"/>
      <c r="D35" s="131" t="n"/>
      <c r="E35" s="131" t="n"/>
      <c r="F35" s="131" t="n"/>
      <c r="G35" s="131" t="n"/>
      <c r="H35" s="131" t="n"/>
      <c r="I35" s="131" t="n"/>
      <c r="J35" s="131" t="n"/>
      <c r="K35" s="131" t="n"/>
      <c r="L35" s="131" t="n"/>
      <c r="M35" s="131" t="n"/>
      <c r="N35" s="131" t="n"/>
      <c r="O35" s="131" t="n"/>
      <c r="P35" s="131" t="n"/>
      <c r="Q35" s="131" t="n"/>
      <c r="R35" s="131" t="n"/>
      <c r="S35" s="131" t="n"/>
      <c r="T35" s="131" t="n"/>
      <c r="U35" s="131" t="n"/>
      <c r="V35" s="131" t="n"/>
      <c r="W35" s="131" t="n"/>
      <c r="X35" s="131" t="n"/>
      <c r="Y35" s="131" t="n"/>
      <c r="Z35" s="131" t="n"/>
      <c r="AA35" s="141" t="n"/>
      <c r="AB35" s="141" t="n"/>
      <c r="AC35" s="141" t="n"/>
      <c r="AD35" s="141" t="n"/>
      <c r="AE35" s="141" t="n"/>
      <c r="AF35" s="141" t="n"/>
      <c r="AG35" s="141" t="n"/>
      <c r="AH35" s="141" t="n"/>
      <c r="AI35" s="141" t="n"/>
      <c r="AJ35" s="141" t="n"/>
      <c r="AK35" s="141" t="n"/>
    </row>
    <row customHeight="1" ht="110.5" r="36" s="180">
      <c r="A36" s="129">
        <f>case_lib!A14</f>
        <v/>
      </c>
      <c r="B36" s="129">
        <f>case_lib!C14</f>
        <v/>
      </c>
      <c r="C36" s="129">
        <f>case_lib!D14</f>
        <v/>
      </c>
      <c r="D36" s="11" t="inlineStr">
        <is>
          <t>k_TV1_speed:0kph;
k_TV2_speed01:80kph;
k_TV2_speed02:120kph;
k_TV2_acc:5mpss;</t>
        </is>
      </c>
      <c r="E36" s="129" t="inlineStr">
        <is>
          <t>default:any;</t>
        </is>
      </c>
      <c r="F36" s="11" t="inlineStr">
        <is>
          <t>k_TV1_speed:0kph;
k_TV2_speed01:70kph;
k_TV2_speed02:100kph;
k_TV2_acc:3mpss;</t>
        </is>
      </c>
      <c r="G36" s="129" t="inlineStr">
        <is>
          <t>default:any;</t>
        </is>
      </c>
      <c r="H36" s="11" t="inlineStr">
        <is>
          <t>k_TV1_speed:0kph;
k_TV2_speed01:70kph;
k_TV2_speed02:100kph;
k_TV2_acc:3mpss;</t>
        </is>
      </c>
      <c r="I36" s="129" t="inlineStr">
        <is>
          <t>default:any;</t>
        </is>
      </c>
      <c r="J36" s="131" t="n"/>
      <c r="K36" s="131" t="n"/>
      <c r="L36" s="131" t="n"/>
      <c r="M36" s="131" t="n"/>
      <c r="N36" s="131" t="n"/>
      <c r="O36" s="131" t="n"/>
      <c r="P36" s="131" t="n"/>
      <c r="Q36" s="131" t="n"/>
      <c r="R36" s="131" t="n"/>
      <c r="S36" s="131" t="n"/>
      <c r="T36" s="131" t="n"/>
      <c r="U36" s="131" t="n"/>
      <c r="V36" s="131" t="n"/>
      <c r="W36" s="131" t="n"/>
      <c r="X36" s="131" t="n"/>
      <c r="Y36" s="131" t="n"/>
      <c r="Z36" s="131" t="n"/>
      <c r="AA36" s="141" t="n"/>
      <c r="AB36" s="141" t="n"/>
      <c r="AC36" s="141" t="n"/>
      <c r="AD36" s="141" t="n"/>
      <c r="AE36" s="141" t="n"/>
      <c r="AF36" s="141" t="n"/>
      <c r="AG36" s="141" t="n"/>
      <c r="AH36" s="141" t="n"/>
      <c r="AI36" s="141" t="n"/>
      <c r="AJ36" s="141" t="n"/>
      <c r="AK36" s="141" t="n"/>
    </row>
    <row customFormat="1" customHeight="1" ht="12" r="37" s="117">
      <c r="A37" s="129" t="n"/>
      <c r="B37" s="131" t="n"/>
      <c r="C37" s="131" t="n"/>
      <c r="D37" s="131" t="n"/>
      <c r="E37" s="131" t="n"/>
      <c r="F37" s="131" t="n"/>
      <c r="G37" s="131" t="n"/>
      <c r="H37" s="131" t="n"/>
      <c r="I37" s="131" t="n"/>
      <c r="J37" s="131" t="n"/>
      <c r="K37" s="131" t="n"/>
      <c r="L37" s="131" t="n"/>
      <c r="M37" s="131" t="n"/>
      <c r="N37" s="131" t="n"/>
      <c r="O37" s="131" t="n"/>
      <c r="P37" s="131" t="n"/>
      <c r="Q37" s="131" t="n"/>
      <c r="R37" s="131" t="n"/>
      <c r="S37" s="131" t="n"/>
      <c r="T37" s="131" t="n"/>
      <c r="U37" s="131" t="n"/>
      <c r="V37" s="131" t="n"/>
      <c r="W37" s="131" t="n"/>
      <c r="X37" s="131" t="n"/>
      <c r="Y37" s="131" t="n"/>
      <c r="Z37" s="131" t="n"/>
      <c r="AA37" s="142" t="n"/>
      <c r="AB37" s="142" t="n"/>
      <c r="AC37" s="142" t="n"/>
      <c r="AD37" s="141" t="n"/>
      <c r="AE37" s="141" t="n"/>
      <c r="AF37" s="141" t="n"/>
      <c r="AG37" s="141" t="n"/>
      <c r="AH37" s="141" t="n"/>
      <c r="AI37" s="141" t="n"/>
      <c r="AJ37" s="141" t="n"/>
      <c r="AK37" s="141" t="n"/>
    </row>
    <row customHeight="1" ht="12" r="38" s="180">
      <c r="A38" s="129" t="n"/>
      <c r="B38" s="131" t="n"/>
      <c r="C38" s="131" t="n"/>
      <c r="D38" s="131" t="n"/>
      <c r="E38" s="131" t="n"/>
      <c r="F38" s="131" t="n"/>
      <c r="G38" s="131" t="n"/>
      <c r="H38" s="131" t="n"/>
      <c r="I38" s="131" t="n"/>
      <c r="J38" s="131" t="n"/>
      <c r="K38" s="131" t="n"/>
      <c r="L38" s="131" t="n"/>
      <c r="M38" s="131" t="n"/>
      <c r="N38" s="131" t="n"/>
      <c r="O38" s="131" t="n"/>
      <c r="P38" s="131" t="n"/>
      <c r="Q38" s="131" t="n"/>
      <c r="R38" s="131" t="n"/>
      <c r="S38" s="131" t="n"/>
      <c r="T38" s="131" t="n"/>
      <c r="U38" s="131" t="n"/>
      <c r="V38" s="131" t="n"/>
      <c r="W38" s="131" t="n"/>
      <c r="X38" s="131" t="n"/>
      <c r="Y38" s="131" t="n"/>
      <c r="Z38" s="131" t="n"/>
      <c r="AA38" s="141" t="n"/>
      <c r="AB38" s="141" t="n"/>
      <c r="AC38" s="141" t="n"/>
      <c r="AD38" s="141" t="n"/>
      <c r="AE38" s="141" t="n"/>
      <c r="AF38" s="141" t="n"/>
      <c r="AG38" s="141" t="n"/>
      <c r="AH38" s="141" t="n"/>
      <c r="AI38" s="141" t="n"/>
      <c r="AJ38" s="141" t="n"/>
      <c r="AK38" s="141" t="n"/>
    </row>
    <row customHeight="1" ht="12" r="39" s="180">
      <c r="A39" s="129" t="n"/>
      <c r="B39" s="131" t="n"/>
      <c r="C39" s="131" t="n"/>
      <c r="D39" s="131" t="n"/>
      <c r="E39" s="131" t="n"/>
      <c r="F39" s="131" t="n"/>
      <c r="G39" s="131" t="n"/>
      <c r="H39" s="131" t="n"/>
      <c r="I39" s="131" t="n"/>
      <c r="J39" s="131" t="n"/>
      <c r="K39" s="131" t="n"/>
      <c r="L39" s="131" t="n"/>
      <c r="M39" s="131" t="n"/>
      <c r="N39" s="131" t="n"/>
      <c r="O39" s="131" t="n"/>
      <c r="P39" s="131" t="n"/>
      <c r="Q39" s="131" t="n"/>
      <c r="R39" s="131" t="n"/>
      <c r="S39" s="131" t="n"/>
      <c r="T39" s="131" t="n"/>
      <c r="U39" s="131" t="n"/>
      <c r="V39" s="131" t="n"/>
      <c r="W39" s="131" t="n"/>
      <c r="X39" s="131" t="n"/>
      <c r="Y39" s="131" t="n"/>
      <c r="Z39" s="131" t="n"/>
      <c r="AA39" s="141" t="n"/>
      <c r="AB39" s="141" t="n"/>
      <c r="AC39" s="141" t="n"/>
      <c r="AD39" s="141" t="n"/>
      <c r="AE39" s="141" t="n"/>
      <c r="AF39" s="141" t="n"/>
      <c r="AG39" s="141" t="n"/>
      <c r="AH39" s="141" t="n"/>
      <c r="AI39" s="141" t="n"/>
      <c r="AJ39" s="141" t="n"/>
      <c r="AK39" s="141" t="n"/>
    </row>
    <row customHeight="1" ht="12" r="40" s="180">
      <c r="A40" s="129" t="n"/>
      <c r="B40" s="131" t="n"/>
      <c r="C40" s="131" t="n"/>
      <c r="D40" s="131" t="n"/>
      <c r="E40" s="131" t="n"/>
      <c r="F40" s="131" t="n"/>
      <c r="G40" s="131" t="n"/>
      <c r="H40" s="131" t="n"/>
      <c r="I40" s="131" t="n"/>
      <c r="J40" s="131" t="n"/>
      <c r="K40" s="131" t="n"/>
      <c r="L40" s="131" t="n"/>
      <c r="M40" s="131" t="n"/>
      <c r="N40" s="131" t="n"/>
      <c r="O40" s="131" t="n"/>
      <c r="P40" s="131" t="n"/>
      <c r="Q40" s="131" t="n"/>
      <c r="R40" s="131" t="n"/>
      <c r="S40" s="131" t="n"/>
      <c r="T40" s="131" t="n"/>
      <c r="U40" s="131" t="n"/>
      <c r="V40" s="131" t="n"/>
      <c r="W40" s="131" t="n"/>
      <c r="X40" s="131" t="n"/>
      <c r="Y40" s="131" t="n"/>
      <c r="Z40" s="131" t="n"/>
      <c r="AA40" s="141" t="n"/>
      <c r="AB40" s="141" t="n"/>
      <c r="AC40" s="141" t="n"/>
      <c r="AD40" s="141" t="n"/>
      <c r="AE40" s="141" t="n"/>
      <c r="AF40" s="141" t="n"/>
      <c r="AG40" s="141" t="n"/>
      <c r="AH40" s="141" t="n"/>
      <c r="AI40" s="141" t="n"/>
      <c r="AJ40" s="141" t="n"/>
      <c r="AK40" s="141" t="n"/>
    </row>
    <row customFormat="1" customHeight="1" ht="14.25" r="41" s="116">
      <c r="A41" s="132">
        <f>case_lib!A15</f>
        <v/>
      </c>
      <c r="B41" s="127" t="n"/>
      <c r="C41" s="127">
        <f>case_lib!D15</f>
        <v/>
      </c>
      <c r="D41" s="128" t="n"/>
      <c r="E41" s="135" t="n"/>
      <c r="F41" s="128" t="n"/>
      <c r="G41" s="128" t="n"/>
      <c r="H41" s="128" t="n"/>
      <c r="I41" s="135" t="n"/>
      <c r="J41" s="128" t="n"/>
      <c r="K41" s="135" t="n"/>
      <c r="L41" s="128" t="n"/>
      <c r="M41" s="135" t="n"/>
      <c r="N41" s="128" t="n"/>
      <c r="O41" s="135" t="n"/>
      <c r="P41" s="128" t="n"/>
      <c r="Q41" s="135" t="n"/>
      <c r="R41" s="139" t="n"/>
      <c r="S41" s="140" t="n"/>
      <c r="T41" s="139" t="n"/>
      <c r="U41" s="140" t="n"/>
      <c r="V41" s="139" t="n"/>
      <c r="W41" s="140" t="n"/>
      <c r="X41" s="139" t="n"/>
      <c r="Y41" s="140" t="n"/>
      <c r="Z41" s="139" t="n"/>
      <c r="AA41" s="140" t="n"/>
      <c r="AB41" s="139" t="n"/>
      <c r="AC41" s="139" t="n"/>
      <c r="AD41" s="144" t="n"/>
      <c r="AE41" s="145" t="n"/>
      <c r="AF41" s="139" t="n"/>
      <c r="AG41" s="139" t="n"/>
      <c r="AH41" s="139" t="n"/>
      <c r="AI41" s="139" t="n"/>
      <c r="AJ41" s="139" t="n"/>
      <c r="AK41" s="139" t="n"/>
      <c r="AKX41" s="119" t="n"/>
      <c r="AKY41" s="119" t="n"/>
      <c r="AKZ41" s="119" t="n"/>
      <c r="ALA41" s="119" t="n"/>
      <c r="ALB41" s="119" t="n"/>
      <c r="ALC41" s="119" t="n"/>
      <c r="ALD41" s="119" t="n"/>
      <c r="ALE41" s="119" t="n"/>
      <c r="ALF41" s="119" t="n"/>
      <c r="ALG41" s="119" t="n"/>
      <c r="ALH41" s="119" t="n"/>
      <c r="ALI41" s="119" t="n"/>
      <c r="ALJ41" s="119" t="n"/>
      <c r="ALK41" s="119" t="n"/>
      <c r="ALL41" s="119" t="n"/>
      <c r="ALM41" s="119" t="n"/>
      <c r="ALN41" s="119" t="n"/>
      <c r="ALO41" s="119" t="n"/>
      <c r="ALP41" s="119" t="n"/>
      <c r="ALQ41" s="119" t="n"/>
      <c r="ALR41" s="119" t="n"/>
      <c r="ALS41" s="119" t="n"/>
      <c r="ALT41" s="119" t="n"/>
      <c r="ALU41" s="119" t="n"/>
      <c r="ALV41" s="119" t="n"/>
      <c r="ALW41" s="119" t="n"/>
      <c r="ALX41" s="119" t="n"/>
      <c r="ALY41" s="119" t="n"/>
      <c r="ALZ41" s="119" t="n"/>
      <c r="AMA41" s="119" t="n"/>
      <c r="AMB41" s="119" t="n"/>
      <c r="AMC41" s="119" t="n"/>
      <c r="AMD41" s="119" t="n"/>
      <c r="AME41" s="119" t="n"/>
      <c r="AMF41" s="119" t="n"/>
      <c r="AMG41" s="119" t="n"/>
      <c r="AMH41" s="119" t="n"/>
      <c r="AMI41" s="119" t="n"/>
      <c r="AMJ41" s="119" t="n"/>
    </row>
    <row customHeight="1" ht="64.25" r="42" s="180">
      <c r="A42" s="129">
        <f>case_lib!A16</f>
        <v/>
      </c>
      <c r="B42" s="129">
        <f>case_lib!C16</f>
        <v/>
      </c>
      <c r="C42" s="129">
        <f>case_lib!D16</f>
        <v/>
      </c>
      <c r="D42" s="130" t="inlineStr">
        <is>
          <t>k_HV_speed:100kph;
k_TV1_speed:120kph;
k_TV2_speed:100kph;</t>
        </is>
      </c>
      <c r="E42" s="129" t="inlineStr">
        <is>
          <t>default:any;</t>
        </is>
      </c>
      <c r="F42" s="130" t="inlineStr">
        <is>
          <t>k_HV_speed:100kph;
k_TV1_speed:100kph;
k_TV2_speed:80kph;</t>
        </is>
      </c>
      <c r="G42" s="129" t="inlineStr">
        <is>
          <t>default:any;</t>
        </is>
      </c>
      <c r="H42" s="130" t="inlineStr">
        <is>
          <t>k_HV_speed:80kph;
k_TV1_speed:100kph;
k_TV2_speed:90kph;</t>
        </is>
      </c>
      <c r="I42" s="129" t="inlineStr">
        <is>
          <t>default:any;</t>
        </is>
      </c>
      <c r="J42" s="131" t="n"/>
      <c r="K42" s="131" t="n"/>
      <c r="L42" s="131" t="n"/>
      <c r="M42" s="131" t="n"/>
      <c r="N42" s="131" t="n"/>
      <c r="O42" s="131" t="n"/>
      <c r="P42" s="131" t="n"/>
      <c r="Q42" s="131" t="n"/>
      <c r="R42" s="131" t="n"/>
      <c r="S42" s="131" t="n"/>
      <c r="T42" s="131" t="n"/>
      <c r="U42" s="131" t="n"/>
      <c r="V42" s="131" t="n"/>
      <c r="W42" s="131" t="n"/>
      <c r="X42" s="131" t="n"/>
      <c r="Y42" s="131" t="n"/>
      <c r="Z42" s="131" t="n"/>
      <c r="AA42" s="141" t="n"/>
      <c r="AB42" s="141" t="n"/>
      <c r="AC42" s="141" t="n"/>
      <c r="AD42" s="141" t="n"/>
      <c r="AE42" s="141" t="n"/>
      <c r="AF42" s="141" t="n"/>
      <c r="AG42" s="141" t="n"/>
      <c r="AH42" s="141" t="n"/>
      <c r="AI42" s="141" t="n"/>
      <c r="AJ42" s="141" t="n"/>
      <c r="AK42" s="141" t="n"/>
    </row>
    <row customHeight="1" ht="12" r="43" s="180">
      <c r="A43" s="129" t="n"/>
      <c r="B43" s="131" t="n"/>
      <c r="C43" s="131" t="n"/>
      <c r="D43" s="131" t="n"/>
      <c r="E43" s="131" t="n"/>
      <c r="F43" s="131" t="n"/>
      <c r="G43" s="131" t="n"/>
      <c r="H43" s="131" t="n"/>
      <c r="I43" s="131" t="n"/>
      <c r="J43" s="131" t="n"/>
      <c r="K43" s="131" t="n"/>
      <c r="L43" s="131" t="n"/>
      <c r="M43" s="131" t="n"/>
      <c r="N43" s="131" t="n"/>
      <c r="O43" s="131" t="n"/>
      <c r="P43" s="131" t="n"/>
      <c r="Q43" s="131" t="n"/>
      <c r="R43" s="131" t="n"/>
      <c r="S43" s="131" t="n"/>
      <c r="T43" s="131" t="n"/>
      <c r="U43" s="131" t="n"/>
      <c r="V43" s="131" t="n"/>
      <c r="W43" s="131" t="n"/>
      <c r="X43" s="131" t="n"/>
      <c r="Y43" s="131" t="n"/>
      <c r="Z43" s="131" t="n"/>
      <c r="AA43" s="141" t="n"/>
      <c r="AB43" s="141" t="n"/>
      <c r="AC43" s="141" t="n"/>
      <c r="AD43" s="141" t="n"/>
      <c r="AE43" s="141" t="n"/>
      <c r="AF43" s="141" t="n"/>
      <c r="AG43" s="141" t="n"/>
      <c r="AH43" s="141" t="n"/>
      <c r="AI43" s="141" t="n"/>
      <c r="AJ43" s="141" t="n"/>
      <c r="AK43" s="141" t="n"/>
    </row>
    <row customHeight="1" ht="12" r="44" s="180">
      <c r="A44" s="129" t="n"/>
      <c r="B44" s="131" t="n"/>
      <c r="C44" s="131" t="n"/>
      <c r="D44" s="131" t="n"/>
      <c r="E44" s="131" t="n"/>
      <c r="F44" s="131" t="n"/>
      <c r="G44" s="131" t="n"/>
      <c r="H44" s="131" t="n"/>
      <c r="I44" s="131" t="n"/>
      <c r="J44" s="131" t="n"/>
      <c r="K44" s="131" t="n"/>
      <c r="L44" s="131" t="n"/>
      <c r="M44" s="131" t="n"/>
      <c r="N44" s="131" t="n"/>
      <c r="O44" s="131" t="n"/>
      <c r="P44" s="131" t="n"/>
      <c r="Q44" s="131" t="n"/>
      <c r="R44" s="131" t="n"/>
      <c r="S44" s="131" t="n"/>
      <c r="T44" s="131" t="n"/>
      <c r="U44" s="131" t="n"/>
      <c r="V44" s="131" t="n"/>
      <c r="W44" s="131" t="n"/>
      <c r="X44" s="131" t="n"/>
      <c r="Y44" s="131" t="n"/>
      <c r="Z44" s="131" t="n"/>
      <c r="AA44" s="141" t="n"/>
      <c r="AB44" s="141" t="n"/>
      <c r="AC44" s="141" t="n"/>
      <c r="AD44" s="141" t="n"/>
      <c r="AE44" s="141" t="n"/>
      <c r="AF44" s="141" t="n"/>
      <c r="AG44" s="141" t="n"/>
      <c r="AH44" s="141" t="n"/>
      <c r="AI44" s="141" t="n"/>
      <c r="AJ44" s="141" t="n"/>
      <c r="AK44" s="141" t="n"/>
    </row>
    <row customHeight="1" ht="12" r="45" s="180">
      <c r="A45" s="129" t="n"/>
      <c r="B45" s="131" t="n"/>
      <c r="C45" s="131" t="n"/>
      <c r="D45" s="131" t="n"/>
      <c r="E45" s="131" t="n"/>
      <c r="F45" s="131" t="n"/>
      <c r="G45" s="131" t="n"/>
      <c r="H45" s="131" t="n"/>
      <c r="I45" s="131" t="n"/>
      <c r="J45" s="131" t="n"/>
      <c r="K45" s="131" t="n"/>
      <c r="L45" s="131" t="n"/>
      <c r="M45" s="131" t="n"/>
      <c r="N45" s="131" t="n"/>
      <c r="O45" s="131" t="n"/>
      <c r="P45" s="131" t="n"/>
      <c r="Q45" s="131" t="n"/>
      <c r="R45" s="131" t="n"/>
      <c r="S45" s="131" t="n"/>
      <c r="T45" s="131" t="n"/>
      <c r="U45" s="131" t="n"/>
      <c r="V45" s="131" t="n"/>
      <c r="W45" s="131" t="n"/>
      <c r="X45" s="131" t="n"/>
      <c r="Y45" s="131" t="n"/>
      <c r="Z45" s="131" t="n"/>
      <c r="AA45" s="141" t="n"/>
      <c r="AB45" s="141" t="n"/>
      <c r="AC45" s="141" t="n"/>
      <c r="AD45" s="141" t="n"/>
      <c r="AE45" s="141" t="n"/>
      <c r="AF45" s="141" t="n"/>
      <c r="AG45" s="141" t="n"/>
      <c r="AH45" s="141" t="n"/>
      <c r="AI45" s="141" t="n"/>
      <c r="AJ45" s="141" t="n"/>
      <c r="AK45" s="141" t="n"/>
    </row>
    <row customHeight="1" ht="12" r="46" s="180">
      <c r="A46" s="129" t="n"/>
      <c r="B46" s="131" t="n"/>
      <c r="C46" s="131" t="n"/>
      <c r="D46" s="131" t="n"/>
      <c r="E46" s="131" t="n"/>
      <c r="F46" s="131" t="n"/>
      <c r="G46" s="131" t="n"/>
      <c r="H46" s="131" t="n"/>
      <c r="I46" s="131" t="n"/>
      <c r="J46" s="131" t="n"/>
      <c r="K46" s="131" t="n"/>
      <c r="L46" s="131" t="n"/>
      <c r="M46" s="131" t="n"/>
      <c r="N46" s="131" t="n"/>
      <c r="O46" s="131" t="n"/>
      <c r="P46" s="131" t="n"/>
      <c r="Q46" s="131" t="n"/>
      <c r="R46" s="131" t="n"/>
      <c r="S46" s="131" t="n"/>
      <c r="T46" s="131" t="n"/>
      <c r="U46" s="131" t="n"/>
      <c r="V46" s="131" t="n"/>
      <c r="W46" s="131" t="n"/>
      <c r="X46" s="131" t="n"/>
      <c r="Y46" s="131" t="n"/>
      <c r="Z46" s="131" t="n"/>
      <c r="AA46" s="141" t="n"/>
      <c r="AB46" s="141" t="n"/>
      <c r="AC46" s="141" t="n"/>
      <c r="AD46" s="141" t="n"/>
      <c r="AE46" s="141" t="n"/>
      <c r="AF46" s="141" t="n"/>
      <c r="AG46" s="141" t="n"/>
      <c r="AH46" s="141" t="n"/>
      <c r="AI46" s="141" t="n"/>
      <c r="AJ46" s="141" t="n"/>
      <c r="AK46" s="141" t="n"/>
    </row>
    <row customHeight="1" ht="12" r="47" s="180"/>
    <row customHeight="1" ht="12" r="48" s="180"/>
    <row customHeight="1" ht="12" r="49" s="180"/>
    <row customHeight="1" ht="12" r="50" s="180"/>
    <row customHeight="1" ht="12" r="51" s="180"/>
    <row customHeight="1" ht="12" r="52" s="180"/>
    <row customHeight="1" ht="12" r="53" s="180"/>
    <row customHeight="1" ht="12" r="54" s="180"/>
    <row customHeight="1" ht="12" r="55" s="180"/>
    <row customHeight="1" ht="12" r="56" s="180"/>
    <row customHeight="1" ht="12" r="57" s="180"/>
    <row customHeight="1" ht="12" r="58" s="180"/>
    <row customHeight="1" ht="12" r="59" s="180"/>
    <row customHeight="1" ht="12" r="60" s="180"/>
    <row customHeight="1" ht="12" r="61" s="180"/>
    <row customHeight="1" ht="12" r="62" s="180"/>
    <row customHeight="1" ht="12" r="63" s="180"/>
    <row customHeight="1" ht="12" r="64" s="180"/>
    <row customHeight="1" ht="12" r="65" s="180"/>
    <row customHeight="1" ht="12" r="66" s="180"/>
    <row customHeight="1" ht="12" r="67" s="180"/>
    <row customHeight="1" ht="12" r="68" s="180"/>
    <row customHeight="1" ht="12" r="69" s="180"/>
    <row customHeight="1" ht="12" r="70" s="180"/>
    <row customHeight="1" ht="12" r="71" s="180"/>
    <row customHeight="1" ht="12" r="72" s="180"/>
    <row customHeight="1" ht="12" r="73" s="180"/>
    <row customHeight="1" ht="12" r="74" s="180"/>
    <row customHeight="1" ht="12" r="75" s="180"/>
    <row customHeight="1" ht="12" r="76" s="180"/>
    <row customHeight="1" ht="12" r="77" s="180"/>
    <row customHeight="1" ht="12" r="78" s="180"/>
    <row customHeight="1" ht="12" r="79" s="180"/>
    <row customHeight="1" ht="12" r="80" s="180"/>
    <row customHeight="1" ht="12" r="81" s="180"/>
    <row customHeight="1" ht="12" r="82" s="180"/>
    <row customHeight="1" ht="12" r="83" s="180"/>
    <row customHeight="1" ht="12" r="84" s="180"/>
    <row customHeight="1" ht="12" r="85" s="180"/>
    <row customHeight="1" ht="12" r="86" s="180"/>
    <row customHeight="1" ht="12" r="87" s="180"/>
    <row customHeight="1" ht="12" r="88" s="180"/>
    <row customHeight="1" ht="12" r="89" s="180"/>
    <row customHeight="1" ht="12" r="90" s="180"/>
    <row customHeight="1" ht="12" r="91" s="180"/>
    <row customHeight="1" ht="12" r="92" s="180"/>
    <row customHeight="1" ht="12" r="93" s="180"/>
    <row customHeight="1" ht="12" r="94" s="180"/>
    <row customHeight="1" ht="12" r="95" s="180"/>
    <row customHeight="1" ht="12" r="96" s="180"/>
    <row customHeight="1" ht="12" r="97" s="180"/>
    <row customHeight="1" ht="12" r="98" s="180"/>
    <row customHeight="1" ht="12" r="99" s="180"/>
    <row customHeight="1" ht="12" r="100" s="180"/>
    <row customHeight="1" ht="12" r="101" s="180"/>
    <row customHeight="1" ht="12" r="102" s="180"/>
    <row customHeight="1" ht="12" r="103" s="180"/>
    <row customHeight="1" ht="12" r="104" s="180"/>
    <row customHeight="1" ht="12" r="105" s="180"/>
    <row customHeight="1" ht="12" r="106" s="180"/>
    <row customHeight="1" ht="12" r="107" s="180"/>
    <row customHeight="1" ht="12" r="108" s="180"/>
    <row customHeight="1" ht="12" r="109" s="180"/>
    <row customHeight="1" ht="12" r="110" s="180"/>
    <row customHeight="1" ht="12" r="111" s="180"/>
    <row customHeight="1" ht="12" r="112" s="180"/>
    <row customHeight="1" ht="12" r="113" s="180"/>
    <row customHeight="1" ht="12" r="114" s="180"/>
    <row customHeight="1" ht="12" r="115" s="180"/>
    <row customHeight="1" ht="12" r="116" s="180"/>
    <row customHeight="1" ht="12" r="117" s="180"/>
    <row customHeight="1" ht="12" r="118" s="180"/>
    <row customHeight="1" ht="12" r="119" s="180"/>
    <row customHeight="1" ht="12" r="120" s="180"/>
    <row customHeight="1" ht="12" r="121" s="180"/>
    <row customHeight="1" ht="12" r="122" s="180"/>
    <row customHeight="1" ht="12" r="123" s="180"/>
    <row customHeight="1" ht="12" r="124" s="180"/>
    <row customHeight="1" ht="12" r="125" s="180"/>
    <row customHeight="1" ht="12" r="126" s="180"/>
    <row customHeight="1" ht="12" r="127" s="180"/>
    <row customHeight="1" ht="12" r="128" s="180"/>
    <row customHeight="1" ht="12" r="129" s="180"/>
    <row customHeight="1" ht="12" r="130" s="180"/>
    <row customHeight="1" ht="12" r="131" s="180"/>
    <row customHeight="1" ht="12" r="132" s="180"/>
    <row customHeight="1" ht="12" r="133" s="180"/>
    <row customHeight="1" ht="12" r="134" s="180"/>
    <row customHeight="1" ht="12" r="135" s="180"/>
    <row customHeight="1" ht="12" r="136" s="180"/>
    <row customHeight="1" ht="12" r="137" s="180"/>
    <row customHeight="1" ht="12" r="138" s="180"/>
    <row customHeight="1" ht="12" r="139" s="180"/>
    <row customHeight="1" ht="12" r="140" s="180"/>
    <row customHeight="1" ht="12" r="141" s="180"/>
    <row customHeight="1" ht="12" r="142" s="180"/>
    <row customHeight="1" ht="12" r="143" s="180"/>
    <row customHeight="1" ht="12" r="144" s="180"/>
    <row customHeight="1" ht="12" r="145" s="180"/>
    <row customHeight="1" ht="12" r="146" s="180"/>
    <row customHeight="1" ht="12" r="147" s="180"/>
    <row customHeight="1" ht="12" r="148" s="180"/>
    <row customHeight="1" ht="12" r="149" s="180"/>
    <row customHeight="1" ht="12" r="150" s="180"/>
    <row customHeight="1" ht="12" r="151" s="180"/>
    <row customHeight="1" ht="12" r="152" s="180"/>
    <row customHeight="1" ht="12" r="153" s="180"/>
    <row customHeight="1" ht="12" r="154" s="180"/>
    <row customHeight="1" ht="12" r="155" s="180"/>
    <row customHeight="1" ht="12" r="156" s="180"/>
    <row customHeight="1" ht="12" r="157" s="180"/>
    <row customHeight="1" ht="12" r="158" s="180"/>
    <row customHeight="1" ht="12" r="159" s="180"/>
    <row customHeight="1" ht="12" r="160" s="180"/>
  </sheetData>
  <autoFilter ref="C1:C160"/>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outlinePr summaryBelow="1" summaryRight="1"/>
    <pageSetUpPr/>
  </sheetPr>
  <dimension ref="A1:AB17"/>
  <sheetViews>
    <sheetView tabSelected="1" workbookViewId="0" zoomScale="115" zoomScaleNormal="115">
      <pane activePane="bottomRight" state="frozen" topLeftCell="E6" xSplit="4" ySplit="3"/>
      <selection activeCell="A1" sqref="A1"/>
      <selection activeCell="A1" pane="topRight" sqref="A1"/>
      <selection activeCell="A1" pane="bottomLeft" sqref="A1"/>
      <selection activeCell="G7" pane="bottomRight" sqref="G7"/>
    </sheetView>
  </sheetViews>
  <sheetFormatPr baseColWidth="8" defaultColWidth="9" defaultRowHeight="13.5"/>
  <cols>
    <col customWidth="1" max="1" min="1" style="65" width="12.9166666666667"/>
    <col customWidth="1" max="2" min="2" style="65" width="8.25"/>
    <col customWidth="1" max="3" min="3" style="66" width="50"/>
    <col customWidth="1" max="4" min="4" style="66" width="32.3333333333333"/>
    <col customWidth="1" max="5" min="5" style="66" width="19.9166666666667"/>
    <col customWidth="1" max="6" min="6" style="67" width="36.5833333333333"/>
    <col customWidth="1" max="7" min="7" style="67" width="15.5833333333333"/>
    <col customWidth="1" max="8" min="8" style="67" width="25"/>
    <col customWidth="1" max="9" min="9" style="67" width="16.25"/>
    <col customWidth="1" max="10" min="10" style="67" width="18.0833333333333"/>
    <col customWidth="1" max="11" min="11" style="66" width="17.3333333333333"/>
    <col customWidth="1" max="12" min="12" style="66" width="16.4166666666667"/>
    <col customWidth="1" max="13" min="13" style="66" width="18.9166666666667"/>
    <col customWidth="1" max="14" min="14" style="66" width="16.4166666666667"/>
    <col customWidth="1" max="15" min="15" style="66" width="17.9166666666667"/>
    <col customWidth="1" max="16" min="16" style="67" width="17.9166666666667"/>
    <col customWidth="1" max="19" min="17" style="66" width="17.9166666666667"/>
    <col customWidth="1" max="20" min="20" style="66" width="16.4166666666667"/>
    <col customWidth="1" max="21" min="21" style="67" width="16.4166666666667"/>
    <col customWidth="1" max="23" min="22" style="66" width="15.0833333333333"/>
    <col customWidth="1" max="24" min="24" style="66" width="22.3333333333333"/>
    <col customWidth="1" max="28" min="25" style="53" width="24.4166666666667"/>
    <col customWidth="1" max="16384" min="29" style="53" width="9"/>
  </cols>
  <sheetData>
    <row customFormat="1" customHeight="1" ht="28.75" r="1" s="61">
      <c r="A1" s="68" t="inlineStr">
        <is>
          <t>id</t>
        </is>
      </c>
      <c r="B1" s="68" t="inlineStr">
        <is>
          <t>feature</t>
        </is>
      </c>
      <c r="C1" s="69" t="inlineStr">
        <is>
          <t>summary</t>
        </is>
      </c>
      <c r="D1" s="70" t="inlineStr">
        <is>
          <t>replace</t>
        </is>
      </c>
      <c r="E1" s="89" t="inlineStr">
        <is>
          <t>rm</t>
        </is>
      </c>
      <c r="F1" s="90" t="inlineStr">
        <is>
          <t>tag</t>
        </is>
      </c>
      <c r="G1" s="224" t="n"/>
      <c r="H1" s="90" t="inlineStr">
        <is>
          <t>para</t>
        </is>
      </c>
      <c r="I1" s="223" t="n"/>
      <c r="J1" s="223" t="n"/>
      <c r="K1" s="223" t="n"/>
      <c r="L1" s="223" t="n"/>
      <c r="M1" s="223" t="n"/>
      <c r="N1" s="223" t="n"/>
      <c r="O1" s="223" t="n"/>
      <c r="P1" s="223" t="n"/>
      <c r="Q1" s="223" t="n"/>
      <c r="R1" s="223" t="n"/>
      <c r="S1" s="223" t="n"/>
      <c r="T1" s="223" t="n"/>
      <c r="U1" s="223" t="n"/>
      <c r="V1" s="223" t="n"/>
      <c r="W1" s="223" t="n"/>
      <c r="X1" s="223" t="n"/>
      <c r="Y1" s="223" t="n"/>
      <c r="Z1" s="223" t="n"/>
      <c r="AA1" s="223" t="n"/>
      <c r="AB1" s="224" t="n"/>
    </row>
    <row customFormat="1" customHeight="1" ht="35.4" r="2" s="62">
      <c r="A2" s="71" t="n"/>
      <c r="B2" s="71" t="n"/>
      <c r="C2" s="72" t="n"/>
      <c r="D2" s="73" t="n"/>
      <c r="E2" s="92" t="n"/>
      <c r="F2" s="92" t="inlineStr">
        <is>
          <t>fixed</t>
        </is>
      </c>
      <c r="G2" s="224" t="n"/>
      <c r="H2" s="93" t="inlineStr">
        <is>
          <t>odd</t>
        </is>
      </c>
      <c r="I2" s="223" t="n"/>
      <c r="J2" s="224" t="n"/>
      <c r="K2" s="93" t="inlineStr">
        <is>
          <t>hv</t>
        </is>
      </c>
      <c r="L2" s="223" t="n"/>
      <c r="M2" s="223" t="n"/>
      <c r="N2" s="224" t="n"/>
      <c r="O2" s="93" t="inlineStr">
        <is>
          <t>tv1</t>
        </is>
      </c>
      <c r="P2" s="223" t="n"/>
      <c r="Q2" s="223" t="n"/>
      <c r="R2" s="223" t="n"/>
      <c r="S2" s="224" t="n"/>
      <c r="T2" s="93" t="inlineStr">
        <is>
          <t>tv2</t>
        </is>
      </c>
      <c r="U2" s="223" t="n"/>
      <c r="V2" s="223" t="n"/>
      <c r="W2" s="223" t="n"/>
      <c r="X2" s="224" t="n"/>
      <c r="Y2" s="111" t="inlineStr">
        <is>
          <t>oddChange</t>
        </is>
      </c>
      <c r="Z2" s="223" t="n"/>
      <c r="AA2" s="223" t="n"/>
      <c r="AB2" s="224" t="n"/>
    </row>
    <row customFormat="1" customHeight="1" ht="29.4" r="3" s="62">
      <c r="A3" s="71" t="n"/>
      <c r="B3" s="71" t="n"/>
      <c r="C3" s="72" t="n"/>
      <c r="D3" s="73" t="n"/>
      <c r="E3" s="92" t="n"/>
      <c r="F3" s="92" t="inlineStr">
        <is>
          <t>basic</t>
        </is>
      </c>
      <c r="G3" s="92" t="inlineStr">
        <is>
          <t>reserve</t>
        </is>
      </c>
      <c r="H3" s="92" t="inlineStr">
        <is>
          <t>roadGeo</t>
        </is>
      </c>
      <c r="I3" s="92" t="inlineStr">
        <is>
          <t>illumination</t>
        </is>
      </c>
      <c r="J3" s="92" t="inlineStr">
        <is>
          <t>weather</t>
        </is>
      </c>
      <c r="K3" s="92" t="inlineStr">
        <is>
          <t>init</t>
        </is>
      </c>
      <c r="L3" s="92" t="inlineStr">
        <is>
          <t>action1</t>
        </is>
      </c>
      <c r="M3" s="92" t="inlineStr">
        <is>
          <t>action2</t>
        </is>
      </c>
      <c r="N3" s="92" t="inlineStr">
        <is>
          <t>action3</t>
        </is>
      </c>
      <c r="O3" s="92" t="inlineStr">
        <is>
          <t>init</t>
        </is>
      </c>
      <c r="P3" s="92" t="inlineStr">
        <is>
          <t>action1</t>
        </is>
      </c>
      <c r="Q3" s="92" t="inlineStr">
        <is>
          <t>action2</t>
        </is>
      </c>
      <c r="R3" s="92" t="inlineStr">
        <is>
          <t>action3</t>
        </is>
      </c>
      <c r="S3" s="92" t="inlineStr">
        <is>
          <t>action4</t>
        </is>
      </c>
      <c r="T3" s="92" t="inlineStr">
        <is>
          <t>init</t>
        </is>
      </c>
      <c r="U3" s="92" t="inlineStr">
        <is>
          <t>action1</t>
        </is>
      </c>
      <c r="V3" s="92" t="inlineStr">
        <is>
          <t>action2</t>
        </is>
      </c>
      <c r="W3" s="92" t="inlineStr">
        <is>
          <t>action3</t>
        </is>
      </c>
      <c r="X3" s="92" t="inlineStr">
        <is>
          <t>action4</t>
        </is>
      </c>
      <c r="Y3" s="92" t="inlineStr">
        <is>
          <t>action1</t>
        </is>
      </c>
      <c r="Z3" s="92" t="inlineStr">
        <is>
          <t>action2</t>
        </is>
      </c>
      <c r="AA3" s="92" t="inlineStr">
        <is>
          <t>action3</t>
        </is>
      </c>
      <c r="AB3" s="92" t="inlineStr">
        <is>
          <t>action4</t>
        </is>
      </c>
    </row>
    <row customFormat="1" customHeight="1" ht="16.25" r="4" s="63">
      <c r="A4" s="74" t="inlineStr">
        <is>
          <t>all_sim_paras</t>
        </is>
      </c>
      <c r="B4" s="74" t="n"/>
      <c r="C4" s="75" t="n"/>
      <c r="D4" s="76" t="n"/>
      <c r="E4" s="94" t="n"/>
      <c r="F4" s="94" t="n"/>
      <c r="G4" s="94" t="n"/>
      <c r="H4" s="94" t="n"/>
      <c r="I4" s="94" t="n"/>
      <c r="J4" s="94" t="n"/>
      <c r="K4" s="94" t="n"/>
      <c r="L4" s="94" t="n"/>
      <c r="M4" s="94" t="n"/>
      <c r="N4" s="94" t="n"/>
      <c r="O4" s="94" t="n"/>
      <c r="P4" s="94" t="n"/>
      <c r="Q4" s="109" t="n"/>
      <c r="R4" s="94" t="n"/>
      <c r="S4" s="94" t="n"/>
      <c r="T4" s="94" t="n"/>
      <c r="U4" s="94" t="n"/>
      <c r="V4" s="94" t="n"/>
      <c r="W4" s="94" t="n"/>
      <c r="X4" s="94" t="n"/>
      <c r="Y4" s="94" t="n"/>
      <c r="Z4" s="94" t="n"/>
      <c r="AA4" s="94" t="n"/>
      <c r="AB4" s="94" t="n"/>
    </row>
    <row customFormat="1" customHeight="1" ht="234.65" r="5" s="64">
      <c r="A5" s="77" t="n"/>
      <c r="B5" s="78" t="n"/>
      <c r="C5" s="79" t="n"/>
      <c r="D5" s="80" t="n"/>
      <c r="E5" s="95" t="n"/>
      <c r="F5" s="95" t="inlineStr">
        <is>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is>
      </c>
      <c r="G5" s="95" t="n"/>
      <c r="H5" s="96" t="inlineStr">
        <is>
          <t>default;;any&amp;falt_straight
uphill;%;K;step
downhill;%;K;step
rightCurve;%;K;step
leftCurve;%;K;step</t>
        </is>
      </c>
      <c r="I5" s="96" t="inlineStr">
        <is>
          <t>day;;standard&amp;sunrise&amp;sunset&amp;K
night;;standard&amp;w/_light&amp;w/o_light&amp;K</t>
        </is>
      </c>
      <c r="J5" s="96" t="inlineStr">
        <is>
          <t>sunny;;standard&amp;K
rainy;;standard&amp;light&amp;middle&amp;heavy&amp;K</t>
        </is>
      </c>
      <c r="K5" s="96" t="inlineStr">
        <is>
          <t>speed;kph;K;step
deviation;m;K;step
lane;;default&amp;left_most&amp;right_most&amp;mid_lane
state;;ready&amp;engage
reserve01;;K
reserve02;;K
reserve03;;K
reserve04;;K
reserve05;;K</t>
        </is>
      </c>
      <c r="L5" s="9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9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9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96" t="inlineStr">
        <is>
          <t>type;;sedan&amp;truck&amp;bus&amp;pedestrian&amp;bike&amp;K
speed;kph;K;step
relativeHV;m;K;step
relativeTV2;m;K;step
lane;;0&amp;-1&amp;+1
deviation;m;K;step
heading;;same&amp;opposite
reserve01;;K
reserve02;;K
reserve03;;K
reserve04;;K
reserve05;;K</t>
        </is>
      </c>
      <c r="P5" s="9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1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9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9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96" t="inlineStr">
        <is>
          <t>type;;sedan&amp;truck&amp;bus&amp;pedestrian&amp;bike&amp;K
speed;kph;K;step
relativeHV;m;K;step
relativeTV1;m;K;step
lane;;0&amp;-1&amp;+1
deviation;m;K;step
heading;;same&amp;opposite
reserve01;;K
reserve02;;K
reserve03;;K
reserve04;;K
reserve05;;K</t>
        </is>
      </c>
      <c r="U5" s="9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9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9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9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12" t="inlineStr">
        <is>
          <t>type;;rain&amp;wind&amp;roadFriction&amp;K
rainPara;;K;step
windPara;;K;step
roadFrictionPara;;K;step
triggerTime;s;K;step
triggerDelay;s;K;step
triggerEvent;;K
duration;s;K
reserve01;;K
reserve02;;K
reserve03;;K
reserve04;;K
reserve05;;K</t>
        </is>
      </c>
      <c r="Z5" s="112" t="inlineStr">
        <is>
          <t>type;;rain&amp;wind&amp;roadFriction&amp;K
rainPara;;K;step
windPara;;K;step
roadFrictionPara;;K;step
triggerTime;s;K;step
triggerDelay;s;K;step
triggerEvent;;K
duration;s;K
reserve01;;K
reserve02;;K
reserve03;;K
reserve04;;K
reserve05;;K</t>
        </is>
      </c>
      <c r="AA5" s="112" t="inlineStr">
        <is>
          <t>type;;rain&amp;wind&amp;roadFriction&amp;K
rainPara;;K;step
windPara;;K;step
roadFrictionPara;;K;step
triggerTime;s;K;step
triggerDelay;s;K;step
triggerEvent;;K
duration;s;K
reserve01;;K
reserve02;;K
reserve03;;K
reserve04;;K
reserve05;;K</t>
        </is>
      </c>
      <c r="AB5" s="112" t="inlineStr">
        <is>
          <t>type;;rain&amp;wind&amp;roadFriction&amp;K
rainPara;;K;step
windPara;;K;step
roadFrictionPara;;K;step
triggerTime;s;K;step
triggerDelay;s;K;step
triggerEvent;;K
duration;s;K
reserve01;;K
reserve02;;K
reserve03;;K
reserve04;;K
reserve05;;K</t>
        </is>
      </c>
    </row>
    <row customFormat="1" r="6" s="37">
      <c r="A6" s="81">
        <f>case_lib!A5</f>
        <v/>
      </c>
      <c r="B6" s="82" t="n"/>
      <c r="C6" s="83">
        <f>case_lib!D5</f>
        <v/>
      </c>
      <c r="D6" s="84" t="n"/>
      <c r="E6" s="97" t="n"/>
      <c r="F6" s="98" t="n"/>
      <c r="G6" s="98" t="n"/>
      <c r="H6" s="98" t="n"/>
      <c r="I6" s="98" t="n"/>
      <c r="J6" s="98" t="n"/>
      <c r="K6" s="84" t="n"/>
      <c r="L6" s="84" t="n"/>
      <c r="M6" s="84" t="n"/>
      <c r="N6" s="84" t="n"/>
      <c r="O6" s="84" t="n"/>
      <c r="P6" s="106" t="n"/>
      <c r="Q6" s="84" t="n"/>
      <c r="R6" s="84" t="n"/>
      <c r="S6" s="84" t="n"/>
      <c r="T6" s="84" t="n"/>
      <c r="U6" s="106" t="n"/>
      <c r="V6" s="84" t="n"/>
      <c r="W6" s="84" t="n"/>
      <c r="X6" s="84" t="n"/>
      <c r="Y6" s="113" t="n"/>
      <c r="Z6" s="113" t="n"/>
      <c r="AA6" s="113" t="n"/>
      <c r="AB6" s="113" t="n"/>
    </row>
    <row customHeight="1" ht="121.5" r="7" s="180">
      <c r="A7" s="85">
        <f>case_lib!A6</f>
        <v/>
      </c>
      <c r="B7" s="86" t="inlineStr">
        <is>
          <t>ILC</t>
        </is>
      </c>
      <c r="C7" s="87">
        <f>case_lib!D6</f>
        <v/>
      </c>
      <c r="D7" s="88" t="inlineStr">
        <is>
          <t>K_HV_speed:para_hv_init_speed</t>
        </is>
      </c>
      <c r="E7" s="99">
        <f>case_lib!R6</f>
        <v/>
      </c>
      <c r="F7" s="100" t="inlineStr">
        <is>
          <t>method;;HIL&amp;vehicle
map;;17_3&amp;21_1
module;;perception&amp;localization
feature;;ILC
targetNum;;0</t>
        </is>
      </c>
      <c r="G7" s="101" t="n"/>
      <c r="H7" s="102" t="inlineStr">
        <is>
          <t>default;;any</t>
        </is>
      </c>
      <c r="I7" s="104" t="inlineStr">
        <is>
          <t>day;;standard
night;;standard</t>
        </is>
      </c>
      <c r="J7" s="104" t="inlineStr">
        <is>
          <t>sunny;;standard
rainy;;standard</t>
        </is>
      </c>
      <c r="K7" s="96" t="inlineStr">
        <is>
          <t>speed;kph;80
lane;;default</t>
        </is>
      </c>
      <c r="L7" s="105" t="inlineStr">
        <is>
          <t>type;;lane_change
triggerTime;s;1-10;1
direction;;+1&amp;-1</t>
        </is>
      </c>
      <c r="M7" s="107" t="n"/>
      <c r="N7" s="107" t="n"/>
      <c r="O7" s="107" t="n"/>
      <c r="P7" s="101" t="n"/>
      <c r="Q7" s="107" t="n"/>
      <c r="R7" s="107" t="n"/>
      <c r="S7" s="107" t="n"/>
      <c r="T7" s="107" t="n"/>
      <c r="U7" s="101" t="n"/>
      <c r="V7" s="107" t="n"/>
      <c r="W7" s="107" t="n"/>
      <c r="X7" s="107" t="n"/>
      <c r="Y7" s="57" t="n"/>
      <c r="Z7" s="57" t="n"/>
      <c r="AA7" s="57" t="n"/>
      <c r="AB7" s="57" t="n"/>
    </row>
    <row customHeight="1" ht="93.75" r="8" s="180">
      <c r="A8" s="85">
        <f>case_lib!A7</f>
        <v/>
      </c>
      <c r="B8" s="86" t="inlineStr">
        <is>
          <t>ILC</t>
        </is>
      </c>
      <c r="C8" s="87">
        <f>case_lib!D7</f>
        <v/>
      </c>
      <c r="D8" s="88" t="inlineStr">
        <is>
          <t>K_HV_speed:para_hv_init_speed</t>
        </is>
      </c>
      <c r="E8" s="99">
        <f>case_lib!R7</f>
        <v/>
      </c>
      <c r="F8" s="100" t="inlineStr">
        <is>
          <t>method;;HIL&amp;vehicle
map;;17_3&amp;16_1
module;;perception&amp;localization
feature;;ILC
targetNum;;0</t>
        </is>
      </c>
      <c r="G8" s="101" t="n"/>
      <c r="H8" s="102" t="inlineStr">
        <is>
          <t>default;;any</t>
        </is>
      </c>
      <c r="I8" s="104" t="inlineStr">
        <is>
          <t>day;;standard
night;;standard</t>
        </is>
      </c>
      <c r="J8" s="104" t="inlineStr">
        <is>
          <t>sunny;;standard
rainy;;standard</t>
        </is>
      </c>
      <c r="K8" s="96" t="inlineStr">
        <is>
          <t>speed;kph;80
lane;;default</t>
        </is>
      </c>
      <c r="L8" s="105" t="inlineStr">
        <is>
          <t>type;;lane_change
triggerTime;s;1-5;1
direction;;+1&amp;-1</t>
        </is>
      </c>
      <c r="M8" s="107" t="n"/>
      <c r="N8" s="107" t="n"/>
      <c r="O8" s="107" t="n"/>
      <c r="P8" s="101" t="n"/>
      <c r="Q8" s="107" t="n"/>
      <c r="R8" s="107" t="n"/>
      <c r="S8" s="107" t="n"/>
      <c r="T8" s="107" t="n"/>
      <c r="U8" s="101" t="n"/>
      <c r="V8" s="107" t="n"/>
      <c r="W8" s="107" t="n"/>
      <c r="X8" s="107" t="n"/>
      <c r="Y8" s="57" t="n"/>
      <c r="Z8" s="57" t="n"/>
      <c r="AA8" s="57" t="n"/>
      <c r="AB8" s="57" t="n"/>
    </row>
    <row customFormat="1" r="9" s="37">
      <c r="A9" s="81">
        <f>case_lib!A8</f>
        <v/>
      </c>
      <c r="B9" s="82" t="n"/>
      <c r="C9" s="83">
        <f>case_lib!D8</f>
        <v/>
      </c>
      <c r="D9" s="84" t="n"/>
      <c r="E9" s="97" t="n"/>
      <c r="F9" s="98" t="n"/>
      <c r="G9" s="98" t="n"/>
      <c r="H9" s="98" t="n"/>
      <c r="I9" s="98" t="n"/>
      <c r="J9" s="98" t="n"/>
      <c r="K9" s="84" t="n"/>
      <c r="L9" s="84" t="n"/>
      <c r="M9" s="84" t="n"/>
      <c r="N9" s="84" t="n"/>
      <c r="O9" s="84" t="n"/>
      <c r="P9" s="106" t="n"/>
      <c r="Q9" s="84" t="n"/>
      <c r="R9" s="84" t="n"/>
      <c r="S9" s="84" t="n"/>
      <c r="T9" s="84" t="n"/>
      <c r="U9" s="106" t="n"/>
      <c r="V9" s="84" t="n"/>
      <c r="W9" s="84" t="n"/>
      <c r="X9" s="84" t="n"/>
      <c r="Y9" s="113" t="n"/>
      <c r="Z9" s="113" t="n"/>
      <c r="AA9" s="113" t="n"/>
      <c r="AB9" s="113" t="n"/>
    </row>
    <row customHeight="1" ht="158.5" r="10" s="180">
      <c r="A10" s="85">
        <f>case_lib!A9</f>
        <v/>
      </c>
      <c r="B10" s="86" t="inlineStr">
        <is>
          <t>ILC</t>
        </is>
      </c>
      <c r="C10" s="87">
        <f>case_lib!D9</f>
        <v/>
      </c>
      <c r="D10" s="88" t="inlineStr">
        <is>
          <t>K_HV_speed:para_hv_init_speed</t>
        </is>
      </c>
      <c r="E10" s="99">
        <f>case_lib!R9</f>
        <v/>
      </c>
      <c r="F10" s="100" t="inlineStr">
        <is>
          <t>method;;HIL&amp;vehicle
map;;1_1
module;;PNC
feature;;ILC
targetNum;;0</t>
        </is>
      </c>
      <c r="G10" s="101" t="n"/>
      <c r="H10" s="102" t="inlineStr">
        <is>
          <t>default;;any&amp;falt_straight
uphill;%;3
downhill;%;3
rightCurve;m;700&amp;1000
leftCurve;m;700&amp;1000</t>
        </is>
      </c>
      <c r="I10" s="104" t="inlineStr">
        <is>
          <t>day;;standard</t>
        </is>
      </c>
      <c r="J10" s="104" t="inlineStr">
        <is>
          <t>sunny;;standard
rainy;;standard</t>
        </is>
      </c>
      <c r="K10" s="104" t="inlineStr">
        <is>
          <t>speed;kph;80&amp;100
lane;;default</t>
        </is>
      </c>
      <c r="L10" s="104" t="inlineStr">
        <is>
          <t>type;;lane_change
triggerTime;s;2
direction;;+1&amp;-1</t>
        </is>
      </c>
      <c r="M10" s="108" t="inlineStr">
        <is>
          <t>type;;write
triggertime;s;4&amp;5
signal;signal_lib
duration;ms;1000</t>
        </is>
      </c>
      <c r="N10" s="107" t="n"/>
      <c r="O10" s="107" t="n"/>
      <c r="P10" s="101" t="n"/>
      <c r="Q10" s="107" t="n"/>
      <c r="R10" s="107" t="n"/>
      <c r="S10" s="107" t="n"/>
      <c r="T10" s="107" t="n"/>
      <c r="U10" s="101" t="n"/>
      <c r="V10" s="107" t="n"/>
      <c r="W10" s="107" t="n"/>
      <c r="X10" s="107" t="n"/>
      <c r="Y10" s="114" t="inlineStr">
        <is>
          <t>type;;roadFriction
roadFrictionPara;;0.1
triggerTime;s;6-10;1
type;;rain
rainPara;;7
triggerTime;s;1
triggerDelay;s;10
duration;s;35</t>
        </is>
      </c>
      <c r="Z10" s="57" t="n"/>
      <c r="AA10" s="57" t="n"/>
      <c r="AB10" s="57" t="n"/>
    </row>
    <row customFormat="1" r="11" s="37">
      <c r="A11" s="81">
        <f>case_lib!A10</f>
        <v/>
      </c>
      <c r="B11" s="82" t="n"/>
      <c r="C11" s="83">
        <f>case_lib!D10</f>
        <v/>
      </c>
      <c r="D11" s="84" t="n"/>
      <c r="E11" s="97" t="n"/>
      <c r="F11" s="98" t="n"/>
      <c r="G11" s="98" t="n"/>
      <c r="H11" s="98" t="n"/>
      <c r="I11" s="98" t="n"/>
      <c r="J11" s="98" t="n"/>
      <c r="K11" s="84" t="n"/>
      <c r="L11" s="84" t="n"/>
      <c r="M11" s="84" t="n"/>
      <c r="N11" s="84" t="n"/>
      <c r="O11" s="84" t="n"/>
      <c r="P11" s="106" t="n"/>
      <c r="Q11" s="84" t="n"/>
      <c r="R11" s="84" t="n"/>
      <c r="S11" s="84" t="n"/>
      <c r="T11" s="84" t="n"/>
      <c r="U11" s="106" t="n"/>
      <c r="V11" s="84" t="n"/>
      <c r="W11" s="84" t="n"/>
      <c r="X11" s="84" t="n"/>
      <c r="Y11" s="113" t="n"/>
      <c r="Z11" s="113" t="n"/>
      <c r="AA11" s="113" t="n"/>
      <c r="AB11" s="113" t="n"/>
    </row>
    <row customHeight="1" ht="112.5" r="12" s="180">
      <c r="A12" s="85">
        <f>case_lib!A11</f>
        <v/>
      </c>
      <c r="B12" s="86" t="inlineStr">
        <is>
          <t>ILC</t>
        </is>
      </c>
      <c r="C12" s="87">
        <f>case_lib!D11</f>
        <v/>
      </c>
      <c r="D12" s="88" t="inlineStr">
        <is>
          <t>K_TV1_speed:para_tv1_init_speed
K_TV2_speed:para_tv2_init_speed
K_lane:para_tv2_init_lane
K_relative_distance:para_hv_action1_triggerRelativeTV2</t>
        </is>
      </c>
      <c r="E12" s="99">
        <f>case_lib!R11</f>
        <v/>
      </c>
      <c r="F12" s="100" t="inlineStr">
        <is>
          <t>method;;HIL&amp;vehicle
map;;1_1
module;;PNC_perception
targetNum;;2
feature;;ILC</t>
        </is>
      </c>
      <c r="G12" s="103" t="n"/>
      <c r="H12" s="102" t="inlineStr">
        <is>
          <t>default;;any&amp;falt_straight
uphill;%;3
downhill;%;3
rightCurve;m;700&amp;1000</t>
        </is>
      </c>
      <c r="I12" s="104" t="inlineStr">
        <is>
          <t>day;;standard
night;;standard</t>
        </is>
      </c>
      <c r="J12" s="104" t="inlineStr">
        <is>
          <t>sunny;;standard
rainy;;standard</t>
        </is>
      </c>
      <c r="K12" s="104" t="inlineStr">
        <is>
          <t>speed;kph;80&amp;100
lane;;default</t>
        </is>
      </c>
      <c r="L12" s="105" t="inlineStr">
        <is>
          <t>type;;lane_change
triggerRelativeTV2;m;0-200;20
triggerCircle;;in
direction;;+1&amp;-1</t>
        </is>
      </c>
      <c r="M12" s="107" t="n"/>
      <c r="N12" s="107" t="n"/>
      <c r="O12" s="105" t="inlineStr">
        <is>
          <t>type;;truck
speed;kph;60
relativeHV;m;50
lane;;0
heading;; same</t>
        </is>
      </c>
      <c r="P12" s="96" t="inlineStr">
        <is>
          <t>type;;speed_change
speed;kph;tv_init_speed
acc;mpss;0</t>
        </is>
      </c>
      <c r="Q12" s="107" t="n"/>
      <c r="R12" s="107" t="n"/>
      <c r="S12" s="107" t="n"/>
      <c r="T12" s="105" t="inlineStr">
        <is>
          <t>type;;sedan
speed;kph;0-40;20
relativeHV;m;200
lane;;-1&amp;+1</t>
        </is>
      </c>
      <c r="U12" s="96" t="inlineStr">
        <is>
          <t>type;;speed_change
speed;kph;tv_init_speed
acc;mpss;0</t>
        </is>
      </c>
      <c r="V12" s="107" t="n"/>
      <c r="W12" s="107" t="n"/>
      <c r="X12" s="107" t="n"/>
      <c r="Y12" s="57" t="n"/>
      <c r="Z12" s="57" t="n"/>
      <c r="AA12" s="57" t="n"/>
      <c r="AB12" s="57" t="n"/>
    </row>
    <row customHeight="1" ht="168.75" r="13" s="180">
      <c r="A13" s="85">
        <f>case_lib!A12</f>
        <v/>
      </c>
      <c r="B13" s="86" t="inlineStr">
        <is>
          <t>ILC</t>
        </is>
      </c>
      <c r="C13" s="87">
        <f>case_lib!D12</f>
        <v/>
      </c>
      <c r="D13" s="88" t="inlineStr">
        <is>
          <t>K_TV1_speed:para_tv1_init_speed
K_TV2_speed:para_tv2_init_speed
K_lane:para_tv2_init_lane
K_relative_distance:para_hv_action1_triggerRelativeTV2
K_TV2_dec:para_tv2_action2_acc</t>
        </is>
      </c>
      <c r="E13" s="99">
        <f>case_lib!R12</f>
        <v/>
      </c>
      <c r="F13" s="100" t="inlineStr">
        <is>
          <t>method;;HIL&amp;vehicle
map;;14_2
module;;PNC_perception
targetNum;;2
feature;;ILC</t>
        </is>
      </c>
      <c r="G13" s="103" t="n"/>
      <c r="H13" s="102" t="inlineStr">
        <is>
          <t>default;;any&amp;falt_straight
uphill;%;3
downhill;%;3
rightCurve;m;700&amp;1000</t>
        </is>
      </c>
      <c r="I13" s="104" t="inlineStr">
        <is>
          <t>day;;standard
night;;standard</t>
        </is>
      </c>
      <c r="J13" s="104" t="inlineStr">
        <is>
          <t>sunny;;standard
rainy;;standard</t>
        </is>
      </c>
      <c r="K13" s="104" t="inlineStr">
        <is>
          <t>speed;kph;80&amp;100
lane;;default</t>
        </is>
      </c>
      <c r="L13" s="105" t="inlineStr">
        <is>
          <t>type;;lane_change
triggerRelativeTV2;m;100-180;20
triggerCircle;;in
direction;;+1&amp;-1</t>
        </is>
      </c>
      <c r="M13" s="107" t="n"/>
      <c r="N13" s="107" t="n"/>
      <c r="O13" s="105" t="inlineStr">
        <is>
          <t>type;;truck
speed;kph;80
relativeHV;m;80
lane;;0
heading;; same</t>
        </is>
      </c>
      <c r="P13" s="96" t="inlineStr">
        <is>
          <t>type;;speed_change
speed;kph;tv_init_speed
acc;mpss;0</t>
        </is>
      </c>
      <c r="Q13" s="110" t="n"/>
      <c r="R13" s="107" t="n"/>
      <c r="S13" s="107" t="n"/>
      <c r="T13" s="105" t="inlineStr">
        <is>
          <t>type;;sedan
speed;kph;60
relativeHV;m;200
lane;;-1&amp;+1</t>
        </is>
      </c>
      <c r="U13" s="96" t="inlineStr">
        <is>
          <t>type;;speed_change
speed;kph;tv_init_speed
acc;mpss;0</t>
        </is>
      </c>
      <c r="V13" s="96" t="inlineStr">
        <is>
          <t>type;;speed_change
triggerRelativeHV;m;100-180;20
triggerDelay;s;3-7;1
speed;kph;0
acc;mpss;-3&amp;-7</t>
        </is>
      </c>
      <c r="W13" s="107" t="n"/>
      <c r="X13" s="107" t="n"/>
      <c r="Y13" s="57" t="n"/>
      <c r="Z13" s="57" t="n"/>
      <c r="AA13" s="57" t="n"/>
      <c r="AB13" s="57" t="n"/>
    </row>
    <row customHeight="1" ht="150" r="14" s="180">
      <c r="A14" s="85">
        <f>case_lib!A13</f>
        <v/>
      </c>
      <c r="B14" s="86" t="inlineStr">
        <is>
          <t>ILC</t>
        </is>
      </c>
      <c r="C14" s="87">
        <f>case_lib!D13</f>
        <v/>
      </c>
      <c r="D14" s="88" t="inlineStr">
        <is>
          <t>K_TV1_speed:para_tv1_init_speed
K_TV2_speed:para_tv2_init_speed
K_lane:para_tv2_init_lane
K_relative_distance:para_hv_action1_triggerRelativeTV2
K_TV2_acc:para_tv2_action2_acc
K_TV1_acc:para_tv1_action2_acc</t>
        </is>
      </c>
      <c r="E14" s="99">
        <f>case_lib!R13</f>
        <v/>
      </c>
      <c r="F14" s="100" t="inlineStr">
        <is>
          <t>method;;HIL&amp;vehicle
map;;16_1
module;;PNC_perception
targetNum;;2
feature;;ILC</t>
        </is>
      </c>
      <c r="G14" s="103" t="n"/>
      <c r="H14" s="102" t="inlineStr">
        <is>
          <t>default;;any&amp;falt_straight
uphill;%;3
downhill;%;3
rightCurve;m;700&amp;1000</t>
        </is>
      </c>
      <c r="I14" s="104" t="inlineStr">
        <is>
          <t>day;;standard
night;;standard</t>
        </is>
      </c>
      <c r="J14" s="104" t="inlineStr">
        <is>
          <t>sunny;;standard
rainy;;standard</t>
        </is>
      </c>
      <c r="K14" s="104" t="inlineStr">
        <is>
          <t>speed;kph;80&amp;100
lane;;default</t>
        </is>
      </c>
      <c r="L14" s="105" t="inlineStr">
        <is>
          <t>type;;lane_change
triggerTime;s;5
direction;;+1&amp;-1</t>
        </is>
      </c>
      <c r="M14" s="107" t="n"/>
      <c r="N14" s="107" t="n"/>
      <c r="O14" s="105" t="inlineStr">
        <is>
          <t>type;;sedan
speed;kph;80
relativeHV;m;80
lane;;0
heading;; same</t>
        </is>
      </c>
      <c r="P14" s="96" t="inlineStr">
        <is>
          <t>type;;speed_change
speed;kph;tv_init_speed
acc;mpss;0</t>
        </is>
      </c>
      <c r="Q14" s="110" t="inlineStr">
        <is>
          <t>type;;speed_change
triggerTime;s;5
triggerDelay;s;3&amp;4
speed;kph;0
acc;mpss;-3&amp;-7</t>
        </is>
      </c>
      <c r="R14" s="107" t="n"/>
      <c r="S14" s="107" t="n"/>
      <c r="T14" s="105" t="inlineStr">
        <is>
          <t>type;;sedan
speed;kph;80&amp;100
relativeHV;m;40
lane;;-1&amp;+1</t>
        </is>
      </c>
      <c r="U14" s="96" t="inlineStr">
        <is>
          <t>type;;speed_change
speed;kph;tv_init_speed
acc;mpss;0</t>
        </is>
      </c>
      <c r="V14" s="96" t="inlineStr">
        <is>
          <t>type;;speed_change
triggerTime;s;5
triggerDelay;s;0&amp;1&amp;2
speed;kph;130
acc;mpss;3&amp;5
triggerCircle;;in</t>
        </is>
      </c>
      <c r="W14" s="107" t="n"/>
      <c r="X14" s="107" t="n"/>
      <c r="Y14" s="57" t="n"/>
      <c r="Z14" s="57" t="n"/>
      <c r="AA14" s="57" t="n"/>
      <c r="AB14" s="57" t="n"/>
    </row>
    <row customHeight="1" ht="187.5" r="15" s="180">
      <c r="A15" s="85">
        <f>case_lib!A14</f>
        <v/>
      </c>
      <c r="B15" s="86" t="inlineStr">
        <is>
          <t>ILC</t>
        </is>
      </c>
      <c r="C15" s="87">
        <f>case_lib!D14</f>
        <v/>
      </c>
      <c r="D15" s="88" t="inlineStr">
        <is>
          <t>K_TV2_speed:para_tv2_init_speed
K_lane:para_tv2_init_lane
K_TV2_relative distance:para_tv2_init_relativeTV1
K_TV1_relative distance:para_hv_action1_triggerRelativeTV1
K_HV_speed:para_hv_init_speed
K_TV2_acc:para_tv2_action2_acc</t>
        </is>
      </c>
      <c r="E15" s="99">
        <f>case_lib!R14</f>
        <v/>
      </c>
      <c r="F15" s="100" t="inlineStr">
        <is>
          <t>method;;HIL&amp;vehicle
map;;1_1
module;;PNC_perception
targetNum;;2
feature;;ILC</t>
        </is>
      </c>
      <c r="G15" s="103" t="n"/>
      <c r="H15" s="102" t="inlineStr">
        <is>
          <t>default;;any&amp;falt_straight
uphill;%;3
downhill;%;3
rightCurve;m;700&amp;1000</t>
        </is>
      </c>
      <c r="I15" s="104" t="inlineStr">
        <is>
          <t>day;;standard
night;;standard</t>
        </is>
      </c>
      <c r="J15" s="104" t="inlineStr">
        <is>
          <t>sunny;;standard
rainy;;standard</t>
        </is>
      </c>
      <c r="K15" s="104" t="inlineStr">
        <is>
          <t>speed;kph;80&amp;100
lane;;default</t>
        </is>
      </c>
      <c r="L15" s="105" t="inlineStr">
        <is>
          <t>type;;lane_change
triggerRelativeTV1;m;100-200;20
triggerCircle;;in
direction;;+1&amp;-1</t>
        </is>
      </c>
      <c r="M15" s="107" t="n"/>
      <c r="N15" s="107" t="n"/>
      <c r="O15" s="105" t="inlineStr">
        <is>
          <t>type;;sedan
speed;kph;0
relativeHV;m;200
lane;;0
heading;; same</t>
        </is>
      </c>
      <c r="P15" s="96" t="inlineStr">
        <is>
          <t>type;;speed_change
speed;kph;tv_init_speed
acc;mpss;0</t>
        </is>
      </c>
      <c r="Q15" s="110" t="n"/>
      <c r="R15" s="107" t="n"/>
      <c r="S15" s="107" t="n"/>
      <c r="T15" s="105" t="inlineStr">
        <is>
          <t>type;;sedan
speed;kph;80&amp;100
relativeTV1;m;240
lane;;-1&amp;+1</t>
        </is>
      </c>
      <c r="U15" s="96" t="inlineStr">
        <is>
          <t>type;;speed_change
speed;kph;tv_init_speed
acc;mpss;0</t>
        </is>
      </c>
      <c r="V15" s="96" t="inlineStr">
        <is>
          <t>type;;speed_change
triggerRelativeTV2;m;140-240;20
triggerDelay;s;0&amp;1&amp;2
speed;kph;130
acc;mpss;3&amp;5
triggerCircle;;in</t>
        </is>
      </c>
      <c r="W15" s="107" t="n"/>
      <c r="X15" s="107" t="n"/>
      <c r="Y15" s="57" t="n"/>
      <c r="Z15" s="57" t="n"/>
      <c r="AA15" s="57" t="n"/>
      <c r="AB15" s="57" t="n"/>
    </row>
    <row customFormat="1" r="16" s="37">
      <c r="A16" s="81">
        <f>case_lib!A15</f>
        <v/>
      </c>
      <c r="B16" s="82" t="n"/>
      <c r="C16" s="83">
        <f>case_lib!D15</f>
        <v/>
      </c>
      <c r="D16" s="84" t="n"/>
      <c r="E16" s="97" t="n"/>
      <c r="F16" s="98" t="n"/>
      <c r="G16" s="98" t="n"/>
      <c r="H16" s="98" t="n"/>
      <c r="I16" s="98" t="n"/>
      <c r="J16" s="98" t="n"/>
      <c r="K16" s="84" t="n"/>
      <c r="L16" s="84" t="n"/>
      <c r="M16" s="84" t="n"/>
      <c r="N16" s="84" t="n"/>
      <c r="O16" s="84" t="n"/>
      <c r="P16" s="106" t="n"/>
      <c r="Q16" s="84" t="n"/>
      <c r="R16" s="84" t="n"/>
      <c r="S16" s="84" t="n"/>
      <c r="T16" s="84" t="n"/>
      <c r="U16" s="106" t="n"/>
      <c r="V16" s="84" t="n"/>
      <c r="W16" s="84" t="n"/>
      <c r="X16" s="84" t="n"/>
      <c r="Y16" s="113" t="n"/>
      <c r="Z16" s="113" t="n"/>
      <c r="AA16" s="113" t="n"/>
      <c r="AB16" s="113" t="n"/>
    </row>
    <row customHeight="1" ht="142.25" r="17" s="180">
      <c r="A17" s="85">
        <f>case_lib!A16</f>
        <v/>
      </c>
      <c r="B17" s="86" t="inlineStr">
        <is>
          <t>ILC</t>
        </is>
      </c>
      <c r="C17" s="87">
        <f>case_lib!D16</f>
        <v/>
      </c>
      <c r="D17" s="88" t="inlineStr">
        <is>
          <t>K_HV_speed:para_hv_init_speed
K_TV1_speed:para_tv1_init_speed
K_TV2_speed:para_tv2_init_speed
K_relative distance:para_tv1_init_relativeHV&amp;para_tv2_init_relativeHV</t>
        </is>
      </c>
      <c r="E17" s="99">
        <f>case_lib!R16</f>
        <v/>
      </c>
      <c r="F17" s="100" t="inlineStr">
        <is>
          <t>method;;HIL&amp;vehicle
map;;18_1&amp;14_2
module;;PNC_perception
targetNum;;2
feature;;ILC</t>
        </is>
      </c>
      <c r="G17" s="103" t="n"/>
      <c r="H17" s="102" t="inlineStr">
        <is>
          <t>default;;any&amp;falt_straight
uphill;%;3
downhill;%;3
rightCurve;m;700&amp;1000</t>
        </is>
      </c>
      <c r="I17" s="104" t="inlineStr">
        <is>
          <t>day;;standard
night;;standard</t>
        </is>
      </c>
      <c r="J17" s="104" t="inlineStr">
        <is>
          <t>sunny;;standard
rainy;;standard</t>
        </is>
      </c>
      <c r="K17" s="104" t="inlineStr">
        <is>
          <t>speed;kph;80&amp;100
lane;;0</t>
        </is>
      </c>
      <c r="L17" s="105" t="inlineStr">
        <is>
          <t>type;;lane_change
triggerTTC;s;6-10;1
triggerCircle;;in
direction;;+1&amp;-1</t>
        </is>
      </c>
      <c r="M17" s="107" t="n"/>
      <c r="N17" s="107" t="n"/>
      <c r="O17" s="105" t="inlineStr">
        <is>
          <t>type;;sedan
speed;kph;80&amp;100
relativeHV;m;20
lane;;-1
heading;; same</t>
        </is>
      </c>
      <c r="P17" s="96" t="inlineStr">
        <is>
          <t>type;;speed_change
speed;kph;tv_init_speed
acc;mpss;0</t>
        </is>
      </c>
      <c r="Q17" s="110" t="n"/>
      <c r="R17" s="107" t="n"/>
      <c r="S17" s="107" t="n"/>
      <c r="T17" s="105" t="inlineStr">
        <is>
          <t>type;;sedan
speed;kph;80&amp;100
relativeHV;m;20
lane;;+1
heading;; same</t>
        </is>
      </c>
      <c r="U17" s="96" t="inlineStr">
        <is>
          <t>type;;speed_change
speed;kph;tv_init_speed
acc;mpss;0</t>
        </is>
      </c>
      <c r="V17" s="96" t="n"/>
      <c r="W17" s="107" t="n"/>
      <c r="X17" s="107" t="n"/>
      <c r="Y17" s="57" t="n"/>
      <c r="Z17" s="57" t="n"/>
      <c r="AA17" s="57" t="n"/>
      <c r="AB17" s="57" t="n"/>
    </row>
  </sheetData>
  <autoFilter ref="A1:X17"/>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J115"/>
  <sheetViews>
    <sheetView topLeftCell="A34" workbookViewId="0" zoomScale="120" zoomScaleNormal="120">
      <selection activeCell="J51" sqref="J51"/>
    </sheetView>
  </sheetViews>
  <sheetFormatPr baseColWidth="8" defaultColWidth="9" defaultRowHeight="13.5"/>
  <cols>
    <col customWidth="1" max="1" min="1" style="36" width="6.91666666666667"/>
    <col customWidth="1" max="2" min="2" style="36" width="8.91666666666667"/>
    <col customWidth="1" max="3" min="3" style="37" width="10.5833333333333"/>
    <col customWidth="1" max="4" min="4" style="37" width="39.25"/>
    <col customWidth="1" max="9" min="5" style="37" width="9"/>
    <col customWidth="1" max="10" min="10" style="37" width="12.0833333333333"/>
    <col customWidth="1" max="16384" min="11" style="37" width="9"/>
  </cols>
  <sheetData>
    <row r="1">
      <c r="A1" s="38" t="inlineStr">
        <is>
          <t>1st_id</t>
        </is>
      </c>
      <c r="B1" s="39" t="inlineStr">
        <is>
          <t>category</t>
        </is>
      </c>
      <c r="C1" s="39" t="inlineStr">
        <is>
          <t>2nd_id</t>
        </is>
      </c>
      <c r="D1" s="39" t="inlineStr">
        <is>
          <t>summary</t>
        </is>
      </c>
      <c r="E1" s="39" t="inlineStr">
        <is>
          <t>cw</t>
        </is>
      </c>
      <c r="F1" s="39" t="inlineStr">
        <is>
          <t>ztp</t>
        </is>
      </c>
      <c r="G1" s="39" t="inlineStr">
        <is>
          <t>ych</t>
        </is>
      </c>
      <c r="H1" s="39" t="inlineStr">
        <is>
          <t>cly</t>
        </is>
      </c>
      <c r="I1" s="39" t="inlineStr">
        <is>
          <t>zjy</t>
        </is>
      </c>
      <c r="J1" s="39" t="inlineStr">
        <is>
          <t>补充</t>
        </is>
      </c>
    </row>
    <row r="2">
      <c r="A2" s="41" t="n">
        <v>1</v>
      </c>
      <c r="B2" s="41" t="inlineStr">
        <is>
          <t>限速类</t>
        </is>
      </c>
      <c r="C2" s="41" t="inlineStr">
        <is>
          <t>1_1</t>
        </is>
      </c>
      <c r="D2" s="42" t="inlineStr">
        <is>
          <t>限速60</t>
        </is>
      </c>
      <c r="E2" s="41" t="n"/>
      <c r="F2" s="41" t="n"/>
      <c r="G2" s="41" t="n"/>
      <c r="H2" s="41" t="n"/>
      <c r="I2" s="41" t="n"/>
      <c r="J2" s="42" t="inlineStr">
        <is>
          <t>默认双车道</t>
        </is>
      </c>
    </row>
    <row r="3">
      <c r="A3" s="227" t="n"/>
      <c r="B3" s="227" t="n"/>
      <c r="C3" s="41" t="inlineStr">
        <is>
          <t>1_2</t>
        </is>
      </c>
      <c r="D3" s="42" t="inlineStr">
        <is>
          <t>限速80</t>
        </is>
      </c>
      <c r="E3" s="41" t="inlineStr">
        <is>
          <t>Y</t>
        </is>
      </c>
      <c r="F3" s="48" t="inlineStr">
        <is>
          <t>Y</t>
        </is>
      </c>
      <c r="G3" s="41" t="n"/>
      <c r="H3" s="41" t="n"/>
      <c r="I3" s="41" t="n"/>
      <c r="J3" s="42" t="inlineStr">
        <is>
          <t>默认双车道</t>
        </is>
      </c>
    </row>
    <row r="4">
      <c r="A4" s="227" t="n"/>
      <c r="B4" s="227" t="n"/>
      <c r="C4" s="41" t="inlineStr">
        <is>
          <t>1_3</t>
        </is>
      </c>
      <c r="D4" s="42" t="inlineStr">
        <is>
          <t>限速100</t>
        </is>
      </c>
      <c r="E4" s="41" t="inlineStr">
        <is>
          <t>Y</t>
        </is>
      </c>
      <c r="F4" s="48" t="inlineStr">
        <is>
          <t>Y</t>
        </is>
      </c>
      <c r="G4" s="41" t="n"/>
      <c r="H4" s="41" t="n"/>
      <c r="I4" s="41" t="n"/>
      <c r="J4" s="42" t="inlineStr">
        <is>
          <t>默认双车道</t>
        </is>
      </c>
    </row>
    <row r="5">
      <c r="A5" s="227" t="n"/>
      <c r="B5" s="227" t="n"/>
      <c r="C5" s="41" t="inlineStr">
        <is>
          <t>1_4</t>
        </is>
      </c>
      <c r="D5" s="42" t="inlineStr">
        <is>
          <t>限速120</t>
        </is>
      </c>
      <c r="E5" s="41" t="inlineStr">
        <is>
          <t>Y</t>
        </is>
      </c>
      <c r="F5" s="41" t="n"/>
      <c r="G5" s="41" t="n"/>
      <c r="H5" s="41" t="n"/>
      <c r="I5" s="41" t="n"/>
      <c r="J5" s="42" t="inlineStr">
        <is>
          <t>默认双车道</t>
        </is>
      </c>
    </row>
    <row r="6">
      <c r="A6" s="227" t="n"/>
      <c r="B6" s="227" t="n"/>
      <c r="C6" s="41" t="inlineStr">
        <is>
          <t>1_5</t>
        </is>
      </c>
      <c r="D6" s="42" t="inlineStr">
        <is>
          <t>限速切换100到80</t>
        </is>
      </c>
      <c r="E6" s="41" t="inlineStr">
        <is>
          <t>Y</t>
        </is>
      </c>
      <c r="F6" s="48" t="inlineStr">
        <is>
          <t>Y</t>
        </is>
      </c>
      <c r="G6" s="41" t="n"/>
      <c r="H6" s="41" t="n"/>
      <c r="I6" s="41" t="n"/>
      <c r="J6" s="42" t="inlineStr">
        <is>
          <t>默认双车道</t>
        </is>
      </c>
    </row>
    <row r="7">
      <c r="A7" s="228" t="n"/>
      <c r="B7" s="228" t="n"/>
      <c r="C7" s="41" t="inlineStr">
        <is>
          <t>1_6</t>
        </is>
      </c>
      <c r="D7" s="42" t="inlineStr">
        <is>
          <t>限速切换80到100</t>
        </is>
      </c>
      <c r="E7" s="41" t="inlineStr">
        <is>
          <t>Y</t>
        </is>
      </c>
      <c r="F7" s="41" t="n"/>
      <c r="G7" s="41" t="n"/>
      <c r="H7" s="41" t="n"/>
      <c r="I7" s="41" t="n"/>
      <c r="J7" s="42" t="inlineStr">
        <is>
          <t>默认双车道</t>
        </is>
      </c>
    </row>
    <row r="8">
      <c r="A8" s="41" t="n">
        <v>2</v>
      </c>
      <c r="B8" s="229" t="inlineStr">
        <is>
          <t>道路几何
（左弯）</t>
        </is>
      </c>
      <c r="C8" s="41" t="inlineStr">
        <is>
          <t>2_1</t>
        </is>
      </c>
      <c r="D8" s="42" t="inlineStr">
        <is>
          <t>左弯，曲率500m，限速80kph</t>
        </is>
      </c>
      <c r="E8" s="41" t="inlineStr">
        <is>
          <t>Y</t>
        </is>
      </c>
      <c r="F8" s="48" t="inlineStr">
        <is>
          <t>Y</t>
        </is>
      </c>
      <c r="G8" s="41" t="n"/>
      <c r="H8" s="41" t="n"/>
      <c r="I8" s="41" t="n"/>
      <c r="J8" s="42" t="n"/>
    </row>
    <row r="9">
      <c r="A9" s="227" t="n"/>
      <c r="B9" s="227" t="n"/>
      <c r="C9" s="41" t="inlineStr">
        <is>
          <t>2_2</t>
        </is>
      </c>
      <c r="D9" s="42" t="inlineStr">
        <is>
          <t>左弯，曲率700m，限速80kph</t>
        </is>
      </c>
      <c r="E9" s="41" t="inlineStr">
        <is>
          <t>Y</t>
        </is>
      </c>
      <c r="F9" s="41" t="n"/>
      <c r="G9" s="41" t="n"/>
      <c r="H9" s="41" t="n"/>
      <c r="I9" s="41" t="n"/>
      <c r="J9" s="42" t="n"/>
    </row>
    <row r="10">
      <c r="A10" s="227" t="n"/>
      <c r="B10" s="227" t="n"/>
      <c r="C10" s="41" t="inlineStr">
        <is>
          <t>2_3</t>
        </is>
      </c>
      <c r="D10" s="42" t="inlineStr">
        <is>
          <t>左弯，曲率900m，限速80kph</t>
        </is>
      </c>
      <c r="E10" s="41" t="inlineStr">
        <is>
          <t>Y</t>
        </is>
      </c>
      <c r="F10" s="41" t="n"/>
      <c r="G10" s="41" t="n"/>
      <c r="H10" s="41" t="n"/>
      <c r="I10" s="41" t="n"/>
      <c r="J10" s="42" t="n"/>
    </row>
    <row r="11">
      <c r="A11" s="227" t="n"/>
      <c r="B11" s="227" t="n"/>
      <c r="C11" s="41" t="inlineStr">
        <is>
          <t>2_4</t>
        </is>
      </c>
      <c r="D11" s="42" t="inlineStr">
        <is>
          <t>左弯，曲率500m，限速100kph</t>
        </is>
      </c>
      <c r="E11" s="41" t="inlineStr">
        <is>
          <t>Y</t>
        </is>
      </c>
      <c r="F11" s="41" t="n"/>
      <c r="G11" s="41" t="n"/>
      <c r="H11" s="41" t="n"/>
      <c r="I11" s="41" t="n"/>
      <c r="J11" s="42" t="n"/>
    </row>
    <row r="12">
      <c r="A12" s="227" t="n"/>
      <c r="B12" s="227" t="n"/>
      <c r="C12" s="41" t="inlineStr">
        <is>
          <t>2_5</t>
        </is>
      </c>
      <c r="D12" s="42" t="inlineStr">
        <is>
          <t>左弯，曲率700m，限速100kph</t>
        </is>
      </c>
      <c r="E12" s="41" t="inlineStr">
        <is>
          <t>Y</t>
        </is>
      </c>
      <c r="F12" s="41" t="n"/>
      <c r="G12" s="41" t="n"/>
      <c r="H12" s="41" t="n"/>
      <c r="I12" s="41" t="n"/>
      <c r="J12" s="42" t="n"/>
    </row>
    <row r="13">
      <c r="A13" s="228" t="n"/>
      <c r="B13" s="228" t="n"/>
      <c r="C13" s="41" t="inlineStr">
        <is>
          <t>2_6</t>
        </is>
      </c>
      <c r="D13" s="42" t="inlineStr">
        <is>
          <t>左弯，曲率900m，限速100kph</t>
        </is>
      </c>
      <c r="E13" s="41" t="inlineStr">
        <is>
          <t>Y</t>
        </is>
      </c>
      <c r="F13" s="41" t="n"/>
      <c r="G13" s="41" t="n"/>
      <c r="H13" s="41" t="n"/>
      <c r="I13" s="41" t="n"/>
      <c r="J13" s="42" t="n"/>
    </row>
    <row r="14">
      <c r="A14" s="41" t="n">
        <v>3</v>
      </c>
      <c r="B14" s="229" t="inlineStr">
        <is>
          <t>道路几何
（右弯）</t>
        </is>
      </c>
      <c r="C14" s="41" t="inlineStr">
        <is>
          <t>3_1</t>
        </is>
      </c>
      <c r="D14" s="42" t="inlineStr">
        <is>
          <t>右弯，曲率500m，限速80kph</t>
        </is>
      </c>
      <c r="E14" s="41" t="inlineStr">
        <is>
          <t>Y</t>
        </is>
      </c>
      <c r="F14" s="48" t="inlineStr">
        <is>
          <t>Y</t>
        </is>
      </c>
      <c r="G14" s="41" t="n"/>
      <c r="H14" s="41" t="n"/>
      <c r="I14" s="41" t="n"/>
      <c r="J14" s="42" t="n"/>
    </row>
    <row r="15">
      <c r="A15" s="227" t="n"/>
      <c r="B15" s="227" t="n"/>
      <c r="C15" s="41" t="inlineStr">
        <is>
          <t>3_2</t>
        </is>
      </c>
      <c r="D15" s="42" t="inlineStr">
        <is>
          <t>右弯，曲率700m，限速80kph</t>
        </is>
      </c>
      <c r="E15" s="41" t="inlineStr">
        <is>
          <t>Y</t>
        </is>
      </c>
      <c r="F15" s="41" t="n"/>
      <c r="G15" s="41" t="n"/>
      <c r="H15" s="41" t="n"/>
      <c r="I15" s="41" t="n"/>
      <c r="J15" s="42" t="n"/>
    </row>
    <row r="16">
      <c r="A16" s="227" t="n"/>
      <c r="B16" s="227" t="n"/>
      <c r="C16" s="41" t="inlineStr">
        <is>
          <t>3_3</t>
        </is>
      </c>
      <c r="D16" s="42" t="inlineStr">
        <is>
          <t>右弯，曲率900m，限速80kph</t>
        </is>
      </c>
      <c r="E16" s="41" t="inlineStr">
        <is>
          <t>Y</t>
        </is>
      </c>
      <c r="F16" s="41" t="n"/>
      <c r="G16" s="41" t="n"/>
      <c r="H16" s="41" t="n"/>
      <c r="I16" s="41" t="n"/>
      <c r="J16" s="42" t="n"/>
    </row>
    <row r="17">
      <c r="A17" s="227" t="n"/>
      <c r="B17" s="227" t="n"/>
      <c r="C17" s="41" t="inlineStr">
        <is>
          <t>3_4</t>
        </is>
      </c>
      <c r="D17" s="42" t="inlineStr">
        <is>
          <t>右弯，曲率500m，限速100kph</t>
        </is>
      </c>
      <c r="E17" s="41" t="inlineStr">
        <is>
          <t>Y</t>
        </is>
      </c>
      <c r="F17" s="41" t="n"/>
      <c r="G17" s="41" t="n"/>
      <c r="H17" s="41" t="n"/>
      <c r="I17" s="41" t="n"/>
      <c r="J17" s="42" t="n"/>
    </row>
    <row r="18">
      <c r="A18" s="227" t="n"/>
      <c r="B18" s="227" t="n"/>
      <c r="C18" s="41" t="inlineStr">
        <is>
          <t>3_5</t>
        </is>
      </c>
      <c r="D18" s="42" t="inlineStr">
        <is>
          <t>右弯，曲率700m，限速100kph</t>
        </is>
      </c>
      <c r="E18" s="41" t="inlineStr">
        <is>
          <t>Y</t>
        </is>
      </c>
      <c r="F18" s="41" t="n"/>
      <c r="G18" s="41" t="n"/>
      <c r="H18" s="41" t="n"/>
      <c r="I18" s="41" t="n"/>
      <c r="J18" s="42" t="n"/>
    </row>
    <row r="19">
      <c r="A19" s="228" t="n"/>
      <c r="B19" s="228" t="n"/>
      <c r="C19" s="41" t="inlineStr">
        <is>
          <t>3_6</t>
        </is>
      </c>
      <c r="D19" s="42" t="inlineStr">
        <is>
          <t>右弯，曲率900m，限速100kph</t>
        </is>
      </c>
      <c r="E19" s="41" t="inlineStr">
        <is>
          <t>Y</t>
        </is>
      </c>
      <c r="F19" s="41" t="n"/>
      <c r="G19" s="41" t="n"/>
      <c r="H19" s="41" t="n"/>
      <c r="I19" s="41" t="n"/>
      <c r="J19" s="42" t="n"/>
    </row>
    <row r="20">
      <c r="A20" s="41" t="n">
        <v>4</v>
      </c>
      <c r="B20" s="229" t="inlineStr">
        <is>
          <t>道路几何
（上坡）</t>
        </is>
      </c>
      <c r="C20" s="41" t="inlineStr">
        <is>
          <t>4_1</t>
        </is>
      </c>
      <c r="D20" s="42" t="inlineStr">
        <is>
          <t>上坡，坡度1%，限速80kph</t>
        </is>
      </c>
      <c r="E20" s="41" t="inlineStr">
        <is>
          <t>Y</t>
        </is>
      </c>
      <c r="F20" s="41" t="n"/>
      <c r="G20" s="41" t="n"/>
      <c r="H20" s="41" t="n"/>
      <c r="I20" s="41" t="n"/>
      <c r="J20" s="42" t="n"/>
    </row>
    <row r="21">
      <c r="A21" s="227" t="n"/>
      <c r="B21" s="227" t="n"/>
      <c r="C21" s="41" t="inlineStr">
        <is>
          <t>4_2</t>
        </is>
      </c>
      <c r="D21" s="42" t="inlineStr">
        <is>
          <t>上坡，坡度2%，限速80kph</t>
        </is>
      </c>
      <c r="E21" s="41" t="inlineStr">
        <is>
          <t>Y</t>
        </is>
      </c>
      <c r="F21" s="41" t="n"/>
      <c r="G21" s="41" t="n"/>
      <c r="H21" s="41" t="n"/>
      <c r="I21" s="41" t="n"/>
      <c r="J21" s="42" t="n"/>
    </row>
    <row r="22">
      <c r="A22" s="227" t="n"/>
      <c r="B22" s="227" t="n"/>
      <c r="C22" s="41" t="inlineStr">
        <is>
          <t>4_3</t>
        </is>
      </c>
      <c r="D22" s="42" t="inlineStr">
        <is>
          <t>上坡，坡度3%，限速80kph</t>
        </is>
      </c>
      <c r="E22" s="41" t="inlineStr">
        <is>
          <t>Y</t>
        </is>
      </c>
      <c r="F22" s="41" t="n"/>
      <c r="G22" s="41" t="n"/>
      <c r="H22" s="41" t="n"/>
      <c r="I22" s="41" t="n"/>
      <c r="J22" s="42" t="n"/>
    </row>
    <row r="23">
      <c r="A23" s="227" t="n"/>
      <c r="B23" s="227" t="n"/>
      <c r="C23" s="41" t="inlineStr">
        <is>
          <t>4_4</t>
        </is>
      </c>
      <c r="D23" s="42" t="inlineStr">
        <is>
          <t>上坡，坡度1%，限速100kph</t>
        </is>
      </c>
      <c r="E23" s="41" t="inlineStr">
        <is>
          <t>Y</t>
        </is>
      </c>
      <c r="F23" s="41" t="n"/>
      <c r="G23" s="41" t="n"/>
      <c r="H23" s="41" t="n"/>
      <c r="I23" s="41" t="n"/>
      <c r="J23" s="42" t="n"/>
    </row>
    <row r="24">
      <c r="A24" s="227" t="n"/>
      <c r="B24" s="227" t="n"/>
      <c r="C24" s="41" t="inlineStr">
        <is>
          <t>4_5</t>
        </is>
      </c>
      <c r="D24" s="42" t="inlineStr">
        <is>
          <t>上坡，坡度2%，限速100kph</t>
        </is>
      </c>
      <c r="E24" s="41" t="inlineStr">
        <is>
          <t>Y</t>
        </is>
      </c>
      <c r="F24" s="41" t="n"/>
      <c r="G24" s="41" t="n"/>
      <c r="H24" s="41" t="n"/>
      <c r="I24" s="41" t="n"/>
      <c r="J24" s="42" t="n"/>
    </row>
    <row r="25">
      <c r="A25" s="228" t="n"/>
      <c r="B25" s="228" t="n"/>
      <c r="C25" s="41" t="inlineStr">
        <is>
          <t>4_6</t>
        </is>
      </c>
      <c r="D25" s="42" t="inlineStr">
        <is>
          <t>上坡，坡度3%，限速100kph</t>
        </is>
      </c>
      <c r="E25" s="41" t="inlineStr">
        <is>
          <t>Y</t>
        </is>
      </c>
      <c r="F25" s="41" t="n"/>
      <c r="G25" s="41" t="n"/>
      <c r="H25" s="41" t="n"/>
      <c r="I25" s="41" t="n"/>
      <c r="J25" s="42" t="n"/>
    </row>
    <row r="26">
      <c r="A26" s="41" t="n">
        <v>5</v>
      </c>
      <c r="B26" s="229" t="inlineStr">
        <is>
          <t>道路几何
（下坡）</t>
        </is>
      </c>
      <c r="C26" s="41" t="inlineStr">
        <is>
          <t>5_1</t>
        </is>
      </c>
      <c r="D26" s="42" t="inlineStr">
        <is>
          <t>下坡，坡度1%，限速80kph</t>
        </is>
      </c>
      <c r="E26" s="41" t="inlineStr">
        <is>
          <t>Y</t>
        </is>
      </c>
      <c r="F26" s="41" t="n"/>
      <c r="G26" s="41" t="n"/>
      <c r="H26" s="41" t="n"/>
      <c r="I26" s="41" t="n"/>
      <c r="J26" s="42" t="n"/>
    </row>
    <row r="27">
      <c r="A27" s="227" t="n"/>
      <c r="B27" s="227" t="n"/>
      <c r="C27" s="41" t="inlineStr">
        <is>
          <t>5_2</t>
        </is>
      </c>
      <c r="D27" s="42" t="inlineStr">
        <is>
          <t>下坡，坡度2%，限速80kph</t>
        </is>
      </c>
      <c r="E27" s="41" t="inlineStr">
        <is>
          <t>Y</t>
        </is>
      </c>
      <c r="F27" s="41" t="n"/>
      <c r="G27" s="41" t="n"/>
      <c r="H27" s="41" t="n"/>
      <c r="I27" s="41" t="n"/>
      <c r="J27" s="42" t="n"/>
    </row>
    <row r="28">
      <c r="A28" s="227" t="n"/>
      <c r="B28" s="227" t="n"/>
      <c r="C28" s="41" t="inlineStr">
        <is>
          <t>5_3</t>
        </is>
      </c>
      <c r="D28" s="42" t="inlineStr">
        <is>
          <t>下坡，坡度3%，限速80kph</t>
        </is>
      </c>
      <c r="E28" s="41" t="inlineStr">
        <is>
          <t>Y</t>
        </is>
      </c>
      <c r="F28" s="41" t="n"/>
      <c r="G28" s="41" t="n"/>
      <c r="H28" s="41" t="n"/>
      <c r="I28" s="41" t="n"/>
      <c r="J28" s="42" t="n"/>
    </row>
    <row r="29">
      <c r="A29" s="227" t="n"/>
      <c r="B29" s="227" t="n"/>
      <c r="C29" s="41" t="inlineStr">
        <is>
          <t>5_4</t>
        </is>
      </c>
      <c r="D29" s="42" t="inlineStr">
        <is>
          <t>下坡，坡度1%，限速100kph</t>
        </is>
      </c>
      <c r="E29" s="41" t="inlineStr">
        <is>
          <t>Y</t>
        </is>
      </c>
      <c r="F29" s="41" t="n"/>
      <c r="G29" s="41" t="n"/>
      <c r="H29" s="41" t="n"/>
      <c r="I29" s="41" t="n"/>
      <c r="J29" s="42" t="n"/>
    </row>
    <row r="30">
      <c r="A30" s="227" t="n"/>
      <c r="B30" s="227" t="n"/>
      <c r="C30" s="41" t="inlineStr">
        <is>
          <t>5_5</t>
        </is>
      </c>
      <c r="D30" s="42" t="inlineStr">
        <is>
          <t>下坡，坡度2%，限速100kph</t>
        </is>
      </c>
      <c r="E30" s="41" t="inlineStr">
        <is>
          <t>Y</t>
        </is>
      </c>
      <c r="F30" s="41" t="n"/>
      <c r="G30" s="41" t="n"/>
      <c r="H30" s="41" t="n"/>
      <c r="I30" s="41" t="n"/>
      <c r="J30" s="42" t="n"/>
    </row>
    <row r="31">
      <c r="A31" s="228" t="n"/>
      <c r="B31" s="228" t="n"/>
      <c r="C31" s="41" t="inlineStr">
        <is>
          <t>5_6</t>
        </is>
      </c>
      <c r="D31" s="42" t="inlineStr">
        <is>
          <t>下坡，坡度3%，限速100kph</t>
        </is>
      </c>
      <c r="E31" s="41" t="inlineStr">
        <is>
          <t>Y</t>
        </is>
      </c>
      <c r="F31" s="41" t="n"/>
      <c r="G31" s="41" t="n"/>
      <c r="H31" s="41" t="n"/>
      <c r="I31" s="41" t="n"/>
      <c r="J31" s="42" t="n"/>
    </row>
    <row r="32">
      <c r="A32" s="41" t="n">
        <v>6</v>
      </c>
      <c r="B32" s="229" t="inlineStr">
        <is>
          <t>道路几何
（连续坡道）</t>
        </is>
      </c>
      <c r="C32" s="41" t="inlineStr">
        <is>
          <t>6_1</t>
        </is>
      </c>
      <c r="D32" s="42" t="inlineStr">
        <is>
          <t>上坡+下坡，坡度2%+2%，限速80kph</t>
        </is>
      </c>
      <c r="E32" s="41" t="inlineStr">
        <is>
          <t>Y</t>
        </is>
      </c>
      <c r="F32" s="41" t="n"/>
      <c r="G32" s="41" t="n"/>
      <c r="H32" s="41" t="n"/>
      <c r="I32" s="41" t="n"/>
      <c r="J32" s="42" t="n"/>
    </row>
    <row r="33">
      <c r="A33" s="227" t="n"/>
      <c r="B33" s="227" t="n"/>
      <c r="C33" s="41" t="inlineStr">
        <is>
          <t>6_2</t>
        </is>
      </c>
      <c r="D33" s="42" t="inlineStr">
        <is>
          <t>上坡+下坡，坡度2%+2%，限速100kph</t>
        </is>
      </c>
      <c r="E33" s="41" t="inlineStr">
        <is>
          <t>Y</t>
        </is>
      </c>
      <c r="F33" s="41" t="n"/>
      <c r="G33" s="41" t="n"/>
      <c r="H33" s="41" t="n"/>
      <c r="I33" s="41" t="n"/>
      <c r="J33" s="42" t="n"/>
    </row>
    <row r="34">
      <c r="A34" s="227" t="n"/>
      <c r="B34" s="227" t="n"/>
      <c r="C34" s="41" t="inlineStr">
        <is>
          <t>6_3</t>
        </is>
      </c>
      <c r="D34" s="42" t="inlineStr">
        <is>
          <t>下坡+上坡，坡度2%+2%，限速80kph</t>
        </is>
      </c>
      <c r="E34" s="41" t="inlineStr">
        <is>
          <t>Y</t>
        </is>
      </c>
      <c r="F34" s="41" t="n"/>
      <c r="G34" s="41" t="n"/>
      <c r="H34" s="41" t="n"/>
      <c r="I34" s="41" t="n"/>
      <c r="J34" s="42" t="n"/>
    </row>
    <row r="35">
      <c r="A35" s="228" t="n"/>
      <c r="B35" s="228" t="n"/>
      <c r="C35" s="41" t="inlineStr">
        <is>
          <t>6_4</t>
        </is>
      </c>
      <c r="D35" s="42" t="inlineStr">
        <is>
          <t>下坡+上坡，坡度2%+2%，限速100kph</t>
        </is>
      </c>
      <c r="E35" s="41" t="inlineStr">
        <is>
          <t>Y</t>
        </is>
      </c>
      <c r="F35" s="41" t="n"/>
      <c r="G35" s="41" t="n"/>
      <c r="H35" s="41" t="n"/>
      <c r="I35" s="41" t="n"/>
      <c r="J35" s="42" t="n"/>
    </row>
    <row r="36">
      <c r="A36" s="41" t="n">
        <v>7</v>
      </c>
      <c r="B36" s="229" t="inlineStr">
        <is>
          <t>道路几何
（连续弯道）</t>
        </is>
      </c>
      <c r="C36" s="41" t="inlineStr">
        <is>
          <t>7_1</t>
        </is>
      </c>
      <c r="D36" s="42" t="inlineStr">
        <is>
          <t>左弯+右弯，曲率700m+700m，限速80kph</t>
        </is>
      </c>
      <c r="E36" s="41" t="inlineStr">
        <is>
          <t>Y</t>
        </is>
      </c>
      <c r="F36" s="48" t="inlineStr">
        <is>
          <t>Y</t>
        </is>
      </c>
      <c r="G36" s="41" t="n"/>
      <c r="H36" s="41" t="n"/>
      <c r="I36" s="41" t="n"/>
      <c r="J36" s="42" t="n"/>
    </row>
    <row r="37">
      <c r="A37" s="227" t="n"/>
      <c r="B37" s="227" t="n"/>
      <c r="C37" s="41" t="inlineStr">
        <is>
          <t>7_2</t>
        </is>
      </c>
      <c r="D37" s="42" t="inlineStr">
        <is>
          <t>左弯+右弯，曲率700m+700m，限速100kph</t>
        </is>
      </c>
      <c r="E37" s="41" t="inlineStr">
        <is>
          <t>Y</t>
        </is>
      </c>
      <c r="F37" s="48" t="inlineStr">
        <is>
          <t>Y</t>
        </is>
      </c>
      <c r="G37" s="41" t="n"/>
      <c r="H37" s="41" t="n"/>
      <c r="I37" s="41" t="n"/>
      <c r="J37" s="42" t="n"/>
    </row>
    <row r="38">
      <c r="A38" s="227" t="n"/>
      <c r="B38" s="227" t="n"/>
      <c r="C38" s="41" t="inlineStr">
        <is>
          <t>7_3</t>
        </is>
      </c>
      <c r="D38" s="42" t="inlineStr">
        <is>
          <t>右弯+左弯，曲率700m+700m，限速80kph</t>
        </is>
      </c>
      <c r="E38" s="41" t="inlineStr">
        <is>
          <t>Y</t>
        </is>
      </c>
      <c r="F38" s="48" t="inlineStr">
        <is>
          <t>Y</t>
        </is>
      </c>
      <c r="G38" s="41" t="n"/>
      <c r="H38" s="41" t="n"/>
      <c r="I38" s="41" t="n"/>
      <c r="J38" s="42" t="n"/>
    </row>
    <row r="39">
      <c r="A39" s="228" t="n"/>
      <c r="B39" s="228" t="n"/>
      <c r="C39" s="41" t="inlineStr">
        <is>
          <t>7_4</t>
        </is>
      </c>
      <c r="D39" s="42" t="inlineStr">
        <is>
          <t>右弯+左弯，曲率700m+700m，限速100kph</t>
        </is>
      </c>
      <c r="E39" s="41" t="inlineStr">
        <is>
          <t>Y</t>
        </is>
      </c>
      <c r="F39" s="48" t="inlineStr">
        <is>
          <t>Y</t>
        </is>
      </c>
      <c r="G39" s="41" t="n"/>
      <c r="H39" s="41" t="n"/>
      <c r="I39" s="41" t="n"/>
      <c r="J39" s="42" t="n"/>
    </row>
    <row r="40">
      <c r="A40" s="41" t="n">
        <v>8</v>
      </c>
      <c r="B40" s="229" t="inlineStr">
        <is>
          <t>道路边界
（线型）</t>
        </is>
      </c>
      <c r="C40" s="41" t="inlineStr">
        <is>
          <t>8_1</t>
        </is>
      </c>
      <c r="D40" s="42" t="inlineStr">
        <is>
          <t>虚线+实线，连接变化非重叠</t>
        </is>
      </c>
      <c r="E40" s="41" t="n"/>
      <c r="F40" s="41" t="n"/>
      <c r="G40" s="41" t="n"/>
      <c r="H40" s="41" t="n"/>
      <c r="I40" s="41" t="n"/>
      <c r="J40" s="42" t="n"/>
    </row>
    <row r="41">
      <c r="A41" s="227" t="n"/>
      <c r="B41" s="227" t="n"/>
      <c r="C41" s="41" t="inlineStr">
        <is>
          <t>8_2</t>
        </is>
      </c>
      <c r="D41" s="42" t="inlineStr">
        <is>
          <t>虚线+实线，重叠非连接变化</t>
        </is>
      </c>
      <c r="E41" s="41" t="n"/>
      <c r="F41" s="41" t="n"/>
      <c r="G41" s="41" t="n"/>
      <c r="H41" s="41" t="n"/>
      <c r="I41" s="41" t="n"/>
      <c r="J41" s="42" t="n"/>
    </row>
    <row r="42">
      <c r="A42" s="228" t="n"/>
      <c r="B42" s="228" t="n"/>
      <c r="C42" s="41" t="inlineStr">
        <is>
          <t>8_3</t>
        </is>
      </c>
      <c r="D42" s="42" t="inlineStr">
        <is>
          <t>减速鱼鳞线</t>
        </is>
      </c>
      <c r="E42" s="41" t="n"/>
      <c r="F42" s="41" t="n"/>
      <c r="G42" s="41" t="n"/>
      <c r="H42" s="41" t="n"/>
      <c r="I42" s="41" t="n"/>
      <c r="J42" s="42" t="n"/>
    </row>
    <row r="43">
      <c r="A43" s="41" t="n">
        <v>9</v>
      </c>
      <c r="B43" s="229" t="inlineStr">
        <is>
          <t>道路边界
（实体边界）</t>
        </is>
      </c>
      <c r="C43" s="41" t="inlineStr">
        <is>
          <t>9_1</t>
        </is>
      </c>
      <c r="D43" s="42" t="inlineStr">
        <is>
          <t>路沿石，与车道线间距正常</t>
        </is>
      </c>
      <c r="E43" s="41" t="inlineStr">
        <is>
          <t>Y</t>
        </is>
      </c>
      <c r="F43" s="41" t="n"/>
      <c r="G43" s="41" t="n"/>
      <c r="H43" s="41" t="n"/>
      <c r="I43" s="41" t="n"/>
      <c r="J43" s="42" t="n"/>
    </row>
    <row r="44">
      <c r="A44" s="227" t="n"/>
      <c r="B44" s="227" t="n"/>
      <c r="C44" s="41" t="inlineStr">
        <is>
          <t>9_2</t>
        </is>
      </c>
      <c r="D44" s="42" t="inlineStr">
        <is>
          <t>排水沟，与车道线间距正常</t>
        </is>
      </c>
      <c r="E44" s="41" t="inlineStr">
        <is>
          <t>Y</t>
        </is>
      </c>
      <c r="F44" s="48" t="inlineStr">
        <is>
          <t>Y</t>
        </is>
      </c>
      <c r="G44" s="41" t="n"/>
      <c r="H44" s="41" t="n"/>
      <c r="I44" s="41" t="n"/>
      <c r="J44" s="42" t="n"/>
    </row>
    <row r="45">
      <c r="A45" s="228" t="n"/>
      <c r="B45" s="228" t="n"/>
      <c r="C45" s="41" t="inlineStr">
        <is>
          <t>9_3</t>
        </is>
      </c>
      <c r="D45" s="42" t="inlineStr">
        <is>
          <t>路沿石，与车道线间距偏小</t>
        </is>
      </c>
      <c r="E45" s="41" t="n"/>
      <c r="F45" s="48" t="inlineStr">
        <is>
          <t>Y</t>
        </is>
      </c>
      <c r="G45" s="41" t="n"/>
      <c r="H45" s="41" t="n"/>
      <c r="I45" s="41" t="n"/>
      <c r="J45" s="42" t="inlineStr">
        <is>
          <t>需由正常过渡</t>
        </is>
      </c>
    </row>
    <row r="46">
      <c r="A46" s="41" t="n">
        <v>10</v>
      </c>
      <c r="B46" s="229" t="inlineStr">
        <is>
          <t>道路边界
（清晰度异常）</t>
        </is>
      </c>
      <c r="C46" s="41" t="inlineStr">
        <is>
          <t>10_1</t>
        </is>
      </c>
      <c r="D46" s="42" t="inlineStr">
        <is>
          <t>无车道线，短暂，约3m</t>
        </is>
      </c>
      <c r="E46" s="41" t="inlineStr">
        <is>
          <t>Y</t>
        </is>
      </c>
      <c r="F46" s="48" t="inlineStr">
        <is>
          <t>Y</t>
        </is>
      </c>
      <c r="G46" s="41" t="n"/>
      <c r="H46" s="41" t="n"/>
      <c r="I46" s="41" t="n"/>
      <c r="J46" s="42" t="inlineStr">
        <is>
          <t>需由正常过渡</t>
        </is>
      </c>
    </row>
    <row r="47">
      <c r="A47" s="227" t="n"/>
      <c r="B47" s="227" t="n"/>
      <c r="C47" s="41" t="inlineStr">
        <is>
          <t>10_2</t>
        </is>
      </c>
      <c r="D47" s="42" t="inlineStr">
        <is>
          <t>无车道线，较长，约50m</t>
        </is>
      </c>
      <c r="E47" s="41" t="inlineStr">
        <is>
          <t>Y</t>
        </is>
      </c>
      <c r="F47" s="48" t="inlineStr">
        <is>
          <t>Y</t>
        </is>
      </c>
      <c r="G47" s="41" t="n"/>
      <c r="H47" s="41" t="n"/>
      <c r="I47" s="41" t="n"/>
      <c r="J47" s="42" t="inlineStr">
        <is>
          <t>需由正常过渡</t>
        </is>
      </c>
    </row>
    <row r="48">
      <c r="A48" s="227" t="n"/>
      <c r="B48" s="227" t="n"/>
      <c r="C48" s="41" t="inlineStr">
        <is>
          <t>10_3</t>
        </is>
      </c>
      <c r="D48" s="42" t="inlineStr">
        <is>
          <t>临时车道线，新旧车道线不一致且旧车道线消失</t>
        </is>
      </c>
      <c r="E48" s="41" t="inlineStr">
        <is>
          <t>Y</t>
        </is>
      </c>
      <c r="F48" s="48" t="inlineStr">
        <is>
          <t>Y</t>
        </is>
      </c>
      <c r="G48" s="41" t="n"/>
      <c r="H48" s="41" t="n"/>
      <c r="I48" s="41" t="n"/>
      <c r="J48" s="42" t="inlineStr">
        <is>
          <t>需由正常过渡</t>
        </is>
      </c>
    </row>
    <row r="49">
      <c r="A49" s="227" t="n"/>
      <c r="B49" s="227" t="n"/>
      <c r="C49" s="41" t="inlineStr">
        <is>
          <t>10_4</t>
        </is>
      </c>
      <c r="D49" s="42" t="inlineStr">
        <is>
          <t>临时车道线，新旧车道线不一致且旧车道线模糊存在</t>
        </is>
      </c>
      <c r="E49" s="41" t="inlineStr">
        <is>
          <t>Y</t>
        </is>
      </c>
      <c r="F49" s="48" t="inlineStr">
        <is>
          <t>Y</t>
        </is>
      </c>
      <c r="G49" s="41" t="n"/>
      <c r="H49" s="41" t="n"/>
      <c r="I49" s="41" t="n"/>
      <c r="J49" s="42" t="inlineStr">
        <is>
          <t>需由正常过渡</t>
        </is>
      </c>
    </row>
    <row r="50">
      <c r="A50" s="227" t="n"/>
      <c r="B50" s="227" t="n"/>
      <c r="C50" s="41" t="inlineStr">
        <is>
          <t>10_5</t>
        </is>
      </c>
      <c r="D50" s="42" t="inlineStr">
        <is>
          <t>模糊车道线，短暂，约3m</t>
        </is>
      </c>
      <c r="E50" s="41" t="inlineStr">
        <is>
          <t>Y</t>
        </is>
      </c>
      <c r="F50" s="41" t="n"/>
      <c r="G50" s="41" t="n"/>
      <c r="H50" s="41" t="n"/>
      <c r="I50" s="41" t="n"/>
      <c r="J50" s="42" t="inlineStr">
        <is>
          <t>需由正常过渡</t>
        </is>
      </c>
    </row>
    <row r="51">
      <c r="A51" s="228" t="n"/>
      <c r="B51" s="228" t="n"/>
      <c r="C51" s="41" t="inlineStr">
        <is>
          <t>10_6</t>
        </is>
      </c>
      <c r="D51" s="42" t="inlineStr">
        <is>
          <t>模糊车道线，较长，约50m</t>
        </is>
      </c>
      <c r="E51" s="41" t="inlineStr">
        <is>
          <t>Y</t>
        </is>
      </c>
      <c r="F51" s="48" t="inlineStr">
        <is>
          <t>Y</t>
        </is>
      </c>
      <c r="G51" s="41" t="n"/>
      <c r="H51" s="41" t="n"/>
      <c r="I51" s="41" t="n"/>
      <c r="J51" s="42" t="inlineStr">
        <is>
          <t>需由正常过渡</t>
        </is>
      </c>
    </row>
    <row r="52">
      <c r="A52" s="41" t="n">
        <v>11</v>
      </c>
      <c r="B52" s="229" t="inlineStr">
        <is>
          <t>道路表面
（平整度）</t>
        </is>
      </c>
      <c r="C52" s="41" t="inlineStr">
        <is>
          <t>11_1</t>
        </is>
      </c>
      <c r="D52" s="42" t="inlineStr">
        <is>
          <t>路面凹坑，在左侧车轮经过位置</t>
        </is>
      </c>
      <c r="E52" s="41" t="inlineStr">
        <is>
          <t>Y</t>
        </is>
      </c>
      <c r="F52" s="41" t="n"/>
      <c r="G52" s="41" t="n"/>
      <c r="H52" s="41" t="n"/>
      <c r="I52" s="41" t="n"/>
      <c r="J52" s="42" t="n"/>
    </row>
    <row r="53">
      <c r="A53" s="227" t="n"/>
      <c r="B53" s="227" t="n"/>
      <c r="C53" s="41" t="inlineStr">
        <is>
          <t>11_2</t>
        </is>
      </c>
      <c r="D53" s="42" t="inlineStr">
        <is>
          <t>路面凹坑，在右侧车轮经过位置</t>
        </is>
      </c>
      <c r="E53" s="41" t="inlineStr">
        <is>
          <t>Y</t>
        </is>
      </c>
      <c r="F53" s="41" t="n"/>
      <c r="G53" s="41" t="n"/>
      <c r="H53" s="41" t="n"/>
      <c r="I53" s="41" t="n"/>
      <c r="J53" s="42" t="n"/>
    </row>
    <row r="54">
      <c r="A54" s="227" t="n"/>
      <c r="B54" s="227" t="n"/>
      <c r="C54" s="41" t="inlineStr">
        <is>
          <t>11_3</t>
        </is>
      </c>
      <c r="D54" s="42" t="inlineStr">
        <is>
          <t>路面凸起，在左侧车轮经过位置</t>
        </is>
      </c>
      <c r="E54" s="41" t="inlineStr">
        <is>
          <t>Y</t>
        </is>
      </c>
      <c r="F54" s="41" t="n"/>
      <c r="G54" s="41" t="n"/>
      <c r="H54" s="41" t="n"/>
      <c r="I54" s="41" t="n"/>
      <c r="J54" s="42" t="n"/>
    </row>
    <row r="55">
      <c r="A55" s="228" t="n"/>
      <c r="B55" s="228" t="n"/>
      <c r="C55" s="41" t="inlineStr">
        <is>
          <t>11_4</t>
        </is>
      </c>
      <c r="D55" s="42" t="inlineStr">
        <is>
          <t>路面凸起，在右侧车轮经过位置</t>
        </is>
      </c>
      <c r="E55" s="41" t="inlineStr">
        <is>
          <t>Y</t>
        </is>
      </c>
      <c r="F55" s="41" t="n"/>
      <c r="G55" s="41" t="n"/>
      <c r="H55" s="41" t="n"/>
      <c r="I55" s="41" t="n"/>
      <c r="J55" s="42" t="n"/>
    </row>
    <row r="56">
      <c r="A56" s="41" t="n">
        <v>12</v>
      </c>
      <c r="B56" s="229" t="inlineStr">
        <is>
          <t>道路表面
（湿滑程度）</t>
        </is>
      </c>
      <c r="C56" s="41" t="inlineStr">
        <is>
          <t>12_1</t>
        </is>
      </c>
      <c r="D56" s="42" t="inlineStr">
        <is>
          <t>湿滑路面，一般湿滑</t>
        </is>
      </c>
      <c r="E56" s="41" t="inlineStr">
        <is>
          <t>Y</t>
        </is>
      </c>
      <c r="F56" s="41" t="n"/>
      <c r="G56" s="41" t="n"/>
      <c r="H56" s="41" t="n"/>
      <c r="I56" s="41" t="n"/>
      <c r="J56" s="42" t="inlineStr">
        <is>
          <t>需由正常过渡</t>
        </is>
      </c>
    </row>
    <row r="57">
      <c r="A57" s="227" t="n"/>
      <c r="B57" s="227" t="n"/>
      <c r="C57" s="41" t="inlineStr">
        <is>
          <t>12_2</t>
        </is>
      </c>
      <c r="D57" s="42" t="inlineStr">
        <is>
          <t>湿滑路面，中等湿滑</t>
        </is>
      </c>
      <c r="E57" s="41" t="inlineStr">
        <is>
          <t>Y</t>
        </is>
      </c>
      <c r="F57" s="41" t="n"/>
      <c r="G57" s="41" t="n"/>
      <c r="H57" s="41" t="n"/>
      <c r="I57" s="41" t="n"/>
      <c r="J57" s="42" t="inlineStr">
        <is>
          <t>需由正常过渡</t>
        </is>
      </c>
    </row>
    <row r="58">
      <c r="A58" s="228" t="n"/>
      <c r="B58" s="228" t="n"/>
      <c r="C58" s="41" t="inlineStr">
        <is>
          <t>12_3</t>
        </is>
      </c>
      <c r="D58" s="42" t="inlineStr">
        <is>
          <t>湿滑路面，特别湿滑</t>
        </is>
      </c>
      <c r="E58" s="41" t="inlineStr">
        <is>
          <t>Y</t>
        </is>
      </c>
      <c r="F58" s="41" t="n"/>
      <c r="G58" s="41" t="n"/>
      <c r="H58" s="41" t="n"/>
      <c r="I58" s="41" t="n"/>
      <c r="J58" s="42" t="inlineStr">
        <is>
          <t>需由正常过渡</t>
        </is>
      </c>
    </row>
    <row r="59">
      <c r="A59" s="41" t="n">
        <v>13</v>
      </c>
      <c r="B59" s="229" t="inlineStr">
        <is>
          <t>车道宽度
（异常）</t>
        </is>
      </c>
      <c r="C59" s="41" t="inlineStr">
        <is>
          <t>13_1</t>
        </is>
      </c>
      <c r="D59" s="42" t="inlineStr">
        <is>
          <t>左侧车道收窄较少，模拟目标车压线</t>
        </is>
      </c>
      <c r="E59" s="41" t="inlineStr">
        <is>
          <t>Y</t>
        </is>
      </c>
      <c r="F59" s="48" t="inlineStr">
        <is>
          <t>Y</t>
        </is>
      </c>
      <c r="G59" s="41" t="n"/>
      <c r="H59" s="41" t="n"/>
      <c r="I59" s="41" t="n"/>
      <c r="J59" s="42" t="inlineStr">
        <is>
          <t>标准宽度3.75m</t>
        </is>
      </c>
    </row>
    <row r="60">
      <c r="A60" s="227" t="n"/>
      <c r="B60" s="227" t="n"/>
      <c r="C60" s="41" t="inlineStr">
        <is>
          <t>13_2</t>
        </is>
      </c>
      <c r="D60" s="42" t="inlineStr">
        <is>
          <t>左侧车道收窄较多，模拟目标车入侵</t>
        </is>
      </c>
      <c r="E60" s="41" t="inlineStr">
        <is>
          <t>Y</t>
        </is>
      </c>
      <c r="F60" s="48" t="inlineStr">
        <is>
          <t>Y</t>
        </is>
      </c>
      <c r="G60" s="41" t="n"/>
      <c r="H60" s="41" t="n"/>
      <c r="I60" s="41" t="n"/>
      <c r="J60" s="42" t="inlineStr">
        <is>
          <t>标准宽度3.75m</t>
        </is>
      </c>
    </row>
    <row r="61">
      <c r="A61" s="227" t="n"/>
      <c r="B61" s="227" t="n"/>
      <c r="C61" s="41" t="inlineStr">
        <is>
          <t>13_3</t>
        </is>
      </c>
      <c r="D61" s="42" t="inlineStr">
        <is>
          <t>右侧车道收窄较少，模拟目标车压线</t>
        </is>
      </c>
      <c r="E61" s="41" t="inlineStr">
        <is>
          <t>Y</t>
        </is>
      </c>
      <c r="F61" s="48" t="inlineStr">
        <is>
          <t>Y</t>
        </is>
      </c>
      <c r="G61" s="41" t="n"/>
      <c r="H61" s="41" t="n"/>
      <c r="I61" s="41" t="n"/>
      <c r="J61" s="42" t="inlineStr">
        <is>
          <t>标准宽度3.75m</t>
        </is>
      </c>
    </row>
    <row r="62">
      <c r="A62" s="227" t="n"/>
      <c r="B62" s="227" t="n"/>
      <c r="C62" s="41" t="inlineStr">
        <is>
          <t>13_4</t>
        </is>
      </c>
      <c r="D62" s="42" t="inlineStr">
        <is>
          <t>右侧车道收窄较多，模拟目标车入侵</t>
        </is>
      </c>
      <c r="E62" s="41" t="inlineStr">
        <is>
          <t>Y</t>
        </is>
      </c>
      <c r="F62" s="48" t="inlineStr">
        <is>
          <t>Y</t>
        </is>
      </c>
      <c r="G62" s="41" t="n"/>
      <c r="H62" s="41" t="n"/>
      <c r="I62" s="41" t="n"/>
      <c r="J62" s="42" t="inlineStr">
        <is>
          <t>标准宽度3.75m</t>
        </is>
      </c>
    </row>
    <row r="63">
      <c r="A63" s="227" t="n"/>
      <c r="B63" s="227" t="n"/>
      <c r="C63" s="41" t="inlineStr">
        <is>
          <t>13_5</t>
        </is>
      </c>
      <c r="D63" s="42" t="inlineStr">
        <is>
          <t>本道路宽度偏小，需要fallback</t>
        </is>
      </c>
      <c r="E63" s="41" t="n"/>
      <c r="F63" s="48" t="inlineStr">
        <is>
          <t>Y</t>
        </is>
      </c>
      <c r="G63" s="41" t="n"/>
      <c r="H63" s="41" t="n"/>
      <c r="I63" s="41" t="n"/>
      <c r="J63" s="42" t="inlineStr">
        <is>
          <t>标准宽度3.75m</t>
        </is>
      </c>
    </row>
    <row r="64">
      <c r="A64" s="228" t="n"/>
      <c r="B64" s="228" t="n"/>
      <c r="C64" s="41" t="inlineStr">
        <is>
          <t>13_6</t>
        </is>
      </c>
      <c r="D64" s="42" t="inlineStr">
        <is>
          <t>超宽车道，让变道时间无限拉长</t>
        </is>
      </c>
      <c r="E64" s="41" t="n"/>
      <c r="F64" s="48" t="inlineStr">
        <is>
          <t>Y</t>
        </is>
      </c>
      <c r="G64" s="41" t="n"/>
      <c r="H64" s="41" t="n"/>
      <c r="I64" s="41" t="n"/>
      <c r="J64" s="42" t="inlineStr">
        <is>
          <t>标准宽度3.75m</t>
        </is>
      </c>
    </row>
    <row r="65">
      <c r="A65" s="230" t="n">
        <v>14</v>
      </c>
      <c r="B65" s="229" t="inlineStr">
        <is>
          <t>障碍物
（可能干扰）</t>
        </is>
      </c>
      <c r="C65" s="41" t="inlineStr">
        <is>
          <t>14_1</t>
        </is>
      </c>
      <c r="D65" s="42" t="inlineStr">
        <is>
          <t>锥桶在车道内，约3个</t>
        </is>
      </c>
      <c r="E65" s="41" t="inlineStr">
        <is>
          <t>Y</t>
        </is>
      </c>
      <c r="F65" s="48" t="inlineStr">
        <is>
          <t>Y</t>
        </is>
      </c>
      <c r="G65" s="41" t="n"/>
      <c r="H65" s="41" t="n"/>
      <c r="I65" s="41" t="n"/>
      <c r="J65" s="42" t="n"/>
    </row>
    <row r="66">
      <c r="A66" s="231" t="n"/>
      <c r="B66" s="227" t="n"/>
      <c r="C66" s="41" t="inlineStr">
        <is>
          <t>14_2</t>
        </is>
      </c>
      <c r="D66" s="42" t="inlineStr">
        <is>
          <t>锥桶在车道内，约5个</t>
        </is>
      </c>
      <c r="E66" s="41" t="inlineStr">
        <is>
          <t>Y</t>
        </is>
      </c>
      <c r="F66" s="48" t="inlineStr">
        <is>
          <t>Y</t>
        </is>
      </c>
      <c r="G66" s="41" t="n"/>
      <c r="H66" s="41" t="n"/>
      <c r="I66" s="41" t="n"/>
      <c r="J66" s="42" t="n"/>
    </row>
    <row r="67">
      <c r="A67" s="231" t="n"/>
      <c r="B67" s="227" t="n"/>
      <c r="C67" s="41" t="inlineStr">
        <is>
          <t>14_3</t>
        </is>
      </c>
      <c r="D67" s="42" t="inlineStr">
        <is>
          <t>锥桶在应急车道，距离本车道边界较远，约5个</t>
        </is>
      </c>
      <c r="E67" s="41" t="inlineStr">
        <is>
          <t>Y</t>
        </is>
      </c>
      <c r="F67" s="41" t="n"/>
      <c r="G67" s="41" t="n"/>
      <c r="H67" s="41" t="n"/>
      <c r="I67" s="41" t="n"/>
      <c r="J67" s="42" t="inlineStr">
        <is>
          <t>nudge区域外，约40cm</t>
        </is>
      </c>
    </row>
    <row r="68">
      <c r="A68" s="231" t="n"/>
      <c r="B68" s="227" t="n"/>
      <c r="C68" s="41" t="inlineStr">
        <is>
          <t>14_4</t>
        </is>
      </c>
      <c r="D68" s="42" t="inlineStr">
        <is>
          <t>锥桶在应急车道，距离本车道边界较近，约5个</t>
        </is>
      </c>
      <c r="E68" s="41" t="inlineStr">
        <is>
          <t>Y</t>
        </is>
      </c>
      <c r="F68" s="41" t="n"/>
      <c r="G68" s="41" t="n"/>
      <c r="H68" s="41" t="n"/>
      <c r="I68" s="41" t="n"/>
      <c r="J68" s="42" t="inlineStr">
        <is>
          <t>nudge区域外，约10cm</t>
        </is>
      </c>
    </row>
    <row r="69">
      <c r="A69" s="231" t="n"/>
      <c r="B69" s="227" t="n"/>
      <c r="C69" s="41" t="inlineStr">
        <is>
          <t>14_5</t>
        </is>
      </c>
      <c r="D69" s="42" t="inlineStr">
        <is>
          <t>锥桶在应急车道线上，倒下部分在车道内，约5个</t>
        </is>
      </c>
      <c r="E69" s="41" t="inlineStr">
        <is>
          <t>Y</t>
        </is>
      </c>
      <c r="F69" s="41" t="n"/>
      <c r="G69" s="41" t="n"/>
      <c r="H69" s="41" t="n"/>
      <c r="I69" s="41" t="n"/>
      <c r="J69" s="42" t="n"/>
    </row>
    <row r="70">
      <c r="A70" s="231" t="n"/>
      <c r="B70" s="227" t="n"/>
      <c r="C70" s="48" t="inlineStr">
        <is>
          <t>14_6</t>
        </is>
      </c>
      <c r="D70" s="51" t="inlineStr">
        <is>
          <t>锥桶越过应急车道线，入侵本车道，约10cm，约5个</t>
        </is>
      </c>
      <c r="E70" s="41" t="n"/>
      <c r="F70" s="41" t="n"/>
      <c r="G70" s="41" t="n"/>
      <c r="H70" s="41" t="n"/>
      <c r="I70" s="41" t="n"/>
      <c r="J70" s="42" t="n"/>
    </row>
    <row r="71">
      <c r="A71" s="232" t="n"/>
      <c r="B71" s="228" t="n"/>
      <c r="C71" s="48" t="inlineStr">
        <is>
          <t>14_7</t>
        </is>
      </c>
      <c r="D71" s="51" t="inlineStr">
        <is>
          <t>锥桶越过中间车道线，入侵本车道，约10cm，约5个</t>
        </is>
      </c>
      <c r="E71" s="41" t="n"/>
      <c r="F71" s="41" t="n"/>
      <c r="G71" s="41" t="n"/>
      <c r="H71" s="41" t="n"/>
      <c r="I71" s="41" t="n"/>
      <c r="J71" s="42" t="n"/>
    </row>
    <row r="72">
      <c r="A72" s="41" t="n">
        <v>15</v>
      </c>
      <c r="B72" s="229" t="inlineStr">
        <is>
          <t>障碍物
（障碍边界）</t>
        </is>
      </c>
      <c r="C72" s="41" t="inlineStr">
        <is>
          <t>15_1</t>
        </is>
      </c>
      <c r="D72" s="51" t="inlineStr">
        <is>
          <t>锥桶在中间车道线上，刚好压线，分布10m</t>
        </is>
      </c>
      <c r="E72" s="41" t="inlineStr">
        <is>
          <t>Y</t>
        </is>
      </c>
      <c r="F72" s="48" t="inlineStr">
        <is>
          <t>Y</t>
        </is>
      </c>
      <c r="G72" s="41" t="n"/>
      <c r="H72" s="41" t="n"/>
      <c r="I72" s="41" t="n"/>
      <c r="J72" s="42" t="n"/>
    </row>
    <row r="73">
      <c r="A73" s="227" t="n"/>
      <c r="B73" s="227" t="n"/>
      <c r="C73" s="41" t="inlineStr">
        <is>
          <t>15_2</t>
        </is>
      </c>
      <c r="D73" s="51" t="inlineStr">
        <is>
          <t>锥桶在应急车道线上，刚好压线，分布10m</t>
        </is>
      </c>
      <c r="E73" s="41" t="inlineStr">
        <is>
          <t>Y</t>
        </is>
      </c>
      <c r="F73" s="41" t="n"/>
      <c r="G73" s="41" t="n"/>
      <c r="H73" s="41" t="n"/>
      <c r="I73" s="41" t="n"/>
      <c r="J73" s="42" t="n"/>
    </row>
    <row r="74">
      <c r="A74" s="227" t="n"/>
      <c r="B74" s="227" t="n"/>
      <c r="C74" s="48" t="inlineStr">
        <is>
          <t>15_3</t>
        </is>
      </c>
      <c r="D74" s="42" t="inlineStr">
        <is>
          <t>锥桶在中间车道线上，刚好压线，分布50m</t>
        </is>
      </c>
      <c r="E74" s="41" t="inlineStr">
        <is>
          <t>Y</t>
        </is>
      </c>
      <c r="F74" s="48" t="inlineStr">
        <is>
          <t>Y</t>
        </is>
      </c>
      <c r="G74" s="41" t="n"/>
      <c r="H74" s="41" t="n"/>
      <c r="I74" s="41" t="n"/>
      <c r="J74" s="42" t="n"/>
    </row>
    <row r="75">
      <c r="A75" s="227" t="n"/>
      <c r="B75" s="227" t="n"/>
      <c r="C75" s="48" t="inlineStr">
        <is>
          <t>15_4</t>
        </is>
      </c>
      <c r="D75" s="42" t="inlineStr">
        <is>
          <t>锥桶在应急车道线上，刚好压线，分布50m</t>
        </is>
      </c>
      <c r="E75" s="41" t="inlineStr">
        <is>
          <t>Y</t>
        </is>
      </c>
      <c r="F75" s="41" t="n"/>
      <c r="G75" s="41" t="n"/>
      <c r="H75" s="41" t="n"/>
      <c r="I75" s="41" t="n"/>
      <c r="J75" s="42" t="n"/>
    </row>
    <row r="76">
      <c r="A76" s="227" t="n"/>
      <c r="B76" s="227" t="n"/>
      <c r="C76" s="48" t="inlineStr">
        <is>
          <t>15_5</t>
        </is>
      </c>
      <c r="D76" s="42" t="inlineStr">
        <is>
          <t>锥桶在应急车道线上，刚好压线，分布100m</t>
        </is>
      </c>
      <c r="E76" s="41" t="inlineStr">
        <is>
          <t>Y</t>
        </is>
      </c>
      <c r="F76" s="48" t="inlineStr">
        <is>
          <t>Y</t>
        </is>
      </c>
      <c r="G76" s="41" t="n"/>
      <c r="H76" s="41" t="n"/>
      <c r="I76" s="41" t="n"/>
      <c r="J76" s="42" t="n"/>
    </row>
    <row r="77">
      <c r="A77" s="227" t="n"/>
      <c r="B77" s="227" t="n"/>
      <c r="C77" s="48" t="inlineStr">
        <is>
          <t>15_6</t>
        </is>
      </c>
      <c r="D77" s="42" t="inlineStr">
        <is>
          <t>锥桶在应急车道线上，逐渐入侵，分布100m</t>
        </is>
      </c>
      <c r="E77" s="41" t="inlineStr">
        <is>
          <t>Y</t>
        </is>
      </c>
      <c r="F77" s="48" t="inlineStr">
        <is>
          <t>Y</t>
        </is>
      </c>
      <c r="G77" s="41" t="n"/>
      <c r="H77" s="41" t="n"/>
      <c r="I77" s="41" t="n"/>
      <c r="J77" s="42" t="n"/>
    </row>
    <row r="78">
      <c r="A78" s="227" t="n"/>
      <c r="B78" s="227" t="n"/>
      <c r="C78" s="48" t="inlineStr">
        <is>
          <t>15_7</t>
        </is>
      </c>
      <c r="D78" s="42" t="inlineStr">
        <is>
          <t>水马在中间车道线上，刚好压线，分布50m</t>
        </is>
      </c>
      <c r="E78" s="41" t="inlineStr">
        <is>
          <t>Y</t>
        </is>
      </c>
      <c r="F78" s="48" t="inlineStr">
        <is>
          <t>Y</t>
        </is>
      </c>
      <c r="G78" s="41" t="n"/>
      <c r="H78" s="41" t="n"/>
      <c r="I78" s="41" t="n"/>
      <c r="J78" s="42" t="n"/>
    </row>
    <row r="79">
      <c r="A79" s="227" t="n"/>
      <c r="B79" s="227" t="n"/>
      <c r="C79" s="48" t="inlineStr">
        <is>
          <t>15_8</t>
        </is>
      </c>
      <c r="D79" s="42" t="inlineStr">
        <is>
          <t>水马在应急车道线上，刚好压线，分布50m</t>
        </is>
      </c>
      <c r="E79" s="41" t="inlineStr">
        <is>
          <t>Y</t>
        </is>
      </c>
      <c r="F79" s="41" t="n"/>
      <c r="G79" s="41" t="n"/>
      <c r="H79" s="41" t="n"/>
      <c r="I79" s="41" t="n"/>
      <c r="J79" s="42" t="n"/>
    </row>
    <row r="80">
      <c r="A80" s="227" t="n"/>
      <c r="B80" s="227" t="n"/>
      <c r="C80" s="48" t="inlineStr">
        <is>
          <t>15_9</t>
        </is>
      </c>
      <c r="D80" s="42" t="inlineStr">
        <is>
          <t>水马在应急车道线上，刚好压线，分布100m</t>
        </is>
      </c>
      <c r="E80" s="41" t="inlineStr">
        <is>
          <t>Y</t>
        </is>
      </c>
      <c r="F80" s="41" t="n"/>
      <c r="G80" s="41" t="n"/>
      <c r="H80" s="41" t="n"/>
      <c r="I80" s="41" t="n"/>
      <c r="J80" s="42" t="n"/>
    </row>
    <row r="81">
      <c r="A81" s="228" t="n"/>
      <c r="B81" s="228" t="n"/>
      <c r="C81" s="48" t="inlineStr">
        <is>
          <t>15_10</t>
        </is>
      </c>
      <c r="D81" s="42" t="inlineStr">
        <is>
          <t>水马在应急车道线上，逐渐入侵，分布100m</t>
        </is>
      </c>
      <c r="E81" s="41" t="inlineStr">
        <is>
          <t>Y</t>
        </is>
      </c>
      <c r="F81" s="41" t="n"/>
      <c r="G81" s="41" t="n"/>
      <c r="H81" s="41" t="n"/>
      <c r="I81" s="41" t="n"/>
      <c r="J81" s="42" t="n"/>
    </row>
    <row r="82">
      <c r="A82" s="41" t="n">
        <v>16</v>
      </c>
      <c r="B82" s="41" t="inlineStr">
        <is>
          <t>基础设施</t>
        </is>
      </c>
      <c r="C82" s="41" t="inlineStr">
        <is>
          <t>16_1</t>
        </is>
      </c>
      <c r="D82" s="42" t="inlineStr">
        <is>
          <t>施工标志</t>
        </is>
      </c>
      <c r="E82" s="41" t="inlineStr">
        <is>
          <t>Y</t>
        </is>
      </c>
      <c r="F82" s="48" t="inlineStr">
        <is>
          <t>Y</t>
        </is>
      </c>
      <c r="G82" s="41" t="n"/>
      <c r="H82" s="41" t="n"/>
      <c r="I82" s="41" t="n"/>
      <c r="J82" s="42" t="inlineStr">
        <is>
          <t>需perception识别并fallback</t>
        </is>
      </c>
    </row>
    <row r="83">
      <c r="A83" s="227" t="n"/>
      <c r="B83" s="227" t="n"/>
      <c r="C83" s="41" t="inlineStr">
        <is>
          <t>16_2</t>
        </is>
      </c>
      <c r="D83" s="42" t="inlineStr">
        <is>
          <t>路灯</t>
        </is>
      </c>
      <c r="E83" s="41" t="inlineStr">
        <is>
          <t>Y</t>
        </is>
      </c>
      <c r="F83" s="41" t="n"/>
      <c r="G83" s="41" t="n"/>
      <c r="H83" s="41" t="n"/>
      <c r="I83" s="41" t="n"/>
      <c r="J83" s="42" t="inlineStr">
        <is>
          <t>夜间需点亮</t>
        </is>
      </c>
    </row>
    <row r="84">
      <c r="A84" s="227" t="n"/>
      <c r="B84" s="227" t="n"/>
      <c r="C84" s="41" t="inlineStr">
        <is>
          <t>16_3</t>
        </is>
      </c>
      <c r="D84" s="42" t="inlineStr">
        <is>
          <t>金属龙门架，在上方</t>
        </is>
      </c>
      <c r="E84" s="41" t="inlineStr">
        <is>
          <t>Y</t>
        </is>
      </c>
      <c r="F84" s="41" t="n"/>
      <c r="G84" s="41" t="n"/>
      <c r="H84" s="41" t="n"/>
      <c r="I84" s="41" t="n"/>
      <c r="J84" s="42" t="n"/>
    </row>
    <row r="85">
      <c r="A85" s="227" t="n"/>
      <c r="B85" s="227" t="n"/>
      <c r="C85" s="41" t="inlineStr">
        <is>
          <t>16_4</t>
        </is>
      </c>
      <c r="D85" s="42" t="inlineStr">
        <is>
          <t>金属杆，在上方</t>
        </is>
      </c>
      <c r="E85" s="41" t="inlineStr">
        <is>
          <t>Y</t>
        </is>
      </c>
      <c r="F85" s="41" t="n"/>
      <c r="G85" s="41" t="n"/>
      <c r="H85" s="41" t="n"/>
      <c r="I85" s="41" t="n"/>
      <c r="J85" s="42" t="n"/>
    </row>
    <row r="86">
      <c r="A86" s="227" t="n"/>
      <c r="B86" s="227" t="n"/>
      <c r="C86" s="41" t="inlineStr">
        <is>
          <t>16_5</t>
        </is>
      </c>
      <c r="D86" s="42" t="inlineStr">
        <is>
          <t>金属标志牌，在上方</t>
        </is>
      </c>
      <c r="E86" s="41" t="inlineStr">
        <is>
          <t>Y</t>
        </is>
      </c>
      <c r="F86" s="41" t="n"/>
      <c r="G86" s="41" t="n"/>
      <c r="H86" s="41" t="n"/>
      <c r="I86" s="41" t="n"/>
      <c r="J86" s="42" t="n"/>
    </row>
    <row r="87">
      <c r="A87" s="227" t="n"/>
      <c r="B87" s="227" t="n"/>
      <c r="C87" s="41" t="inlineStr">
        <is>
          <t>16_6</t>
        </is>
      </c>
      <c r="D87" s="42" t="inlineStr">
        <is>
          <t>金属标志牌，在路旁</t>
        </is>
      </c>
      <c r="E87" s="41" t="inlineStr">
        <is>
          <t>Y</t>
        </is>
      </c>
      <c r="F87" s="41" t="n"/>
      <c r="G87" s="41" t="n"/>
      <c r="H87" s="41" t="n"/>
      <c r="I87" s="41" t="n"/>
      <c r="J87" s="42" t="n"/>
    </row>
    <row r="88">
      <c r="A88" s="228" t="n"/>
      <c r="B88" s="228" t="n"/>
      <c r="C88" s="41" t="inlineStr">
        <is>
          <t>16_7</t>
        </is>
      </c>
      <c r="D88" s="42" t="inlineStr">
        <is>
          <t>金属护栏，在路旁</t>
        </is>
      </c>
      <c r="E88" s="41" t="inlineStr">
        <is>
          <t>Y</t>
        </is>
      </c>
      <c r="F88" s="41" t="n"/>
      <c r="G88" s="41" t="n"/>
      <c r="H88" s="41" t="n"/>
      <c r="I88" s="41" t="n"/>
      <c r="J88" s="42" t="n"/>
    </row>
    <row r="89">
      <c r="A89" s="41" t="n">
        <v>17</v>
      </c>
      <c r="B89" s="41" t="inlineStr">
        <is>
          <t>隧道类</t>
        </is>
      </c>
      <c r="C89" s="41" t="inlineStr">
        <is>
          <t>17_1</t>
        </is>
      </c>
      <c r="D89" s="42" t="inlineStr">
        <is>
          <t>桥洞</t>
        </is>
      </c>
      <c r="E89" s="41" t="inlineStr">
        <is>
          <t>Y</t>
        </is>
      </c>
      <c r="F89" s="48" t="inlineStr">
        <is>
          <t>Y</t>
        </is>
      </c>
      <c r="G89" s="41" t="n"/>
      <c r="H89" s="41" t="n"/>
      <c r="I89" s="41" t="n"/>
      <c r="J89" s="42" t="n"/>
    </row>
    <row r="90">
      <c r="A90" s="227" t="n"/>
      <c r="B90" s="227" t="n"/>
      <c r="C90" s="41" t="inlineStr">
        <is>
          <t>17_2</t>
        </is>
      </c>
      <c r="D90" s="42" t="inlineStr">
        <is>
          <t>短隧道，约200m</t>
        </is>
      </c>
      <c r="E90" s="41" t="inlineStr">
        <is>
          <t>Y</t>
        </is>
      </c>
      <c r="F90" s="41" t="n"/>
      <c r="G90" s="41" t="n"/>
      <c r="H90" s="41" t="n"/>
      <c r="I90" s="41" t="n"/>
      <c r="J90" s="42" t="inlineStr">
        <is>
          <t>含隧道进出的过渡</t>
        </is>
      </c>
    </row>
    <row r="91">
      <c r="A91" s="227" t="n"/>
      <c r="B91" s="227" t="n"/>
      <c r="C91" s="41" t="inlineStr">
        <is>
          <t>17_3</t>
        </is>
      </c>
      <c r="D91" s="42" t="inlineStr">
        <is>
          <t>中等隧道，约1km</t>
        </is>
      </c>
      <c r="E91" s="41" t="inlineStr">
        <is>
          <t>Y</t>
        </is>
      </c>
      <c r="F91" s="48" t="inlineStr">
        <is>
          <t>Y</t>
        </is>
      </c>
      <c r="G91" s="41" t="n"/>
      <c r="H91" s="41" t="n"/>
      <c r="I91" s="41" t="n"/>
      <c r="J91" s="42" t="inlineStr">
        <is>
          <t>含隧道进出的过渡</t>
        </is>
      </c>
    </row>
    <row r="92">
      <c r="A92" s="228" t="n"/>
      <c r="B92" s="228" t="n"/>
      <c r="C92" s="41" t="inlineStr">
        <is>
          <t>17_4</t>
        </is>
      </c>
      <c r="D92" s="42" t="inlineStr">
        <is>
          <t>长隧道，约3km</t>
        </is>
      </c>
      <c r="E92" s="41" t="inlineStr">
        <is>
          <t>Y</t>
        </is>
      </c>
      <c r="F92" s="41" t="n"/>
      <c r="G92" s="41" t="n"/>
      <c r="H92" s="41" t="n"/>
      <c r="I92" s="41" t="n"/>
      <c r="J92" s="42" t="inlineStr">
        <is>
          <t>含隧道进出的过渡</t>
        </is>
      </c>
    </row>
    <row r="93">
      <c r="A93" s="41" t="n">
        <v>18</v>
      </c>
      <c r="B93" s="41" t="inlineStr">
        <is>
          <t>多车道</t>
        </is>
      </c>
      <c r="C93" s="41" t="inlineStr">
        <is>
          <t>18_1</t>
        </is>
      </c>
      <c r="D93" s="42" t="inlineStr">
        <is>
          <t>三车道，从左侧向右侧限速分别为，120+100+80</t>
        </is>
      </c>
      <c r="E93" s="41" t="n"/>
      <c r="F93" s="48" t="inlineStr">
        <is>
          <t>Y</t>
        </is>
      </c>
      <c r="G93" s="41" t="n"/>
      <c r="H93" s="41" t="n"/>
      <c r="I93" s="41" t="n"/>
      <c r="J93" s="42" t="n"/>
    </row>
    <row r="94">
      <c r="A94" s="227" t="n"/>
      <c r="B94" s="227" t="n"/>
      <c r="C94" s="41" t="inlineStr">
        <is>
          <t>18_2</t>
        </is>
      </c>
      <c r="D94" s="42" t="inlineStr">
        <is>
          <t>三车道，从左侧向右侧限速分别为，120+80+80</t>
        </is>
      </c>
      <c r="E94" s="41" t="n"/>
      <c r="F94" s="41" t="n"/>
      <c r="G94" s="41" t="n"/>
      <c r="H94" s="41" t="n"/>
      <c r="I94" s="41" t="n"/>
      <c r="J94" s="42" t="n"/>
    </row>
    <row r="95">
      <c r="A95" s="227" t="n"/>
      <c r="B95" s="227" t="n"/>
      <c r="C95" s="41" t="inlineStr">
        <is>
          <t>18_3</t>
        </is>
      </c>
      <c r="D95" s="42" t="inlineStr">
        <is>
          <t>三车道，从左侧向右侧限速分别为，80+80+80</t>
        </is>
      </c>
      <c r="E95" s="41" t="n"/>
      <c r="F95" s="41" t="n"/>
      <c r="G95" s="41" t="n"/>
      <c r="H95" s="41" t="n"/>
      <c r="I95" s="41" t="n"/>
      <c r="J95" s="42" t="n"/>
    </row>
    <row r="96">
      <c r="A96" s="228" t="n"/>
      <c r="B96" s="228" t="n"/>
      <c r="C96" s="41" t="inlineStr">
        <is>
          <t>18_4</t>
        </is>
      </c>
      <c r="D96" s="42" t="inlineStr">
        <is>
          <t>三车道，从左侧向右侧限速分别为，100+100+100</t>
        </is>
      </c>
      <c r="E96" s="41" t="n"/>
      <c r="F96" s="41" t="n"/>
      <c r="G96" s="41" t="n"/>
      <c r="H96" s="41" t="n"/>
      <c r="I96" s="41" t="n"/>
      <c r="J96" s="42" t="n"/>
    </row>
    <row r="97">
      <c r="A97" s="41" t="n">
        <v>19</v>
      </c>
      <c r="B97" s="41" t="inlineStr">
        <is>
          <t>匝道</t>
        </is>
      </c>
      <c r="C97" s="41" t="inlineStr">
        <is>
          <t>19_1</t>
        </is>
      </c>
      <c r="D97" s="42" t="inlineStr">
        <is>
          <t>匝道，曲率50m，限速40</t>
        </is>
      </c>
      <c r="E97" s="41" t="n"/>
      <c r="F97" s="48" t="inlineStr">
        <is>
          <t>Y</t>
        </is>
      </c>
      <c r="G97" s="41" t="n"/>
      <c r="H97" s="41" t="n"/>
      <c r="I97" s="41" t="n"/>
      <c r="J97" s="42" t="n"/>
    </row>
    <row r="98">
      <c r="A98" s="227" t="n"/>
      <c r="B98" s="227" t="n"/>
      <c r="C98" s="41" t="inlineStr">
        <is>
          <t>19_2</t>
        </is>
      </c>
      <c r="D98" s="42" t="inlineStr">
        <is>
          <t>匝道，曲率50m，限速60</t>
        </is>
      </c>
      <c r="E98" s="41" t="n"/>
      <c r="F98" s="41" t="n"/>
      <c r="G98" s="41" t="n"/>
      <c r="H98" s="41" t="n"/>
      <c r="I98" s="41" t="n"/>
      <c r="J98" s="42" t="n"/>
    </row>
    <row r="99">
      <c r="A99" s="227" t="n"/>
      <c r="B99" s="227" t="n"/>
      <c r="C99" s="41" t="inlineStr">
        <is>
          <t>19_3</t>
        </is>
      </c>
      <c r="D99" s="42" t="inlineStr">
        <is>
          <t>匝道汇入</t>
        </is>
      </c>
      <c r="E99" s="41" t="n"/>
      <c r="F99" s="48" t="inlineStr">
        <is>
          <t>Y</t>
        </is>
      </c>
      <c r="G99" s="41" t="n"/>
      <c r="H99" s="41" t="n"/>
      <c r="I99" s="41" t="n"/>
      <c r="J99" s="42" t="n"/>
    </row>
    <row r="100">
      <c r="A100" s="228" t="n"/>
      <c r="B100" s="228" t="n"/>
      <c r="C100" s="41" t="inlineStr">
        <is>
          <t>19_4</t>
        </is>
      </c>
      <c r="D100" s="42" t="inlineStr">
        <is>
          <t>匝道汇出</t>
        </is>
      </c>
      <c r="E100" s="41" t="n"/>
      <c r="F100" s="48" t="inlineStr">
        <is>
          <t>Y</t>
        </is>
      </c>
      <c r="G100" s="41" t="n"/>
      <c r="H100" s="41" t="n"/>
      <c r="I100" s="41" t="n"/>
      <c r="J100" s="42" t="n"/>
    </row>
    <row r="101">
      <c r="A101" s="41" t="n">
        <v>20</v>
      </c>
      <c r="B101" s="41" t="inlineStr">
        <is>
          <t>其他</t>
        </is>
      </c>
      <c r="C101" s="41" t="inlineStr">
        <is>
          <t>20_1</t>
        </is>
      </c>
      <c r="D101" s="42" t="inlineStr">
        <is>
          <t>应急停车港</t>
        </is>
      </c>
      <c r="E101" s="41" t="n"/>
      <c r="F101" s="48" t="inlineStr">
        <is>
          <t>Y</t>
        </is>
      </c>
      <c r="G101" s="41" t="n"/>
      <c r="H101" s="41" t="n"/>
      <c r="I101" s="41" t="n"/>
      <c r="J101" s="42" t="n"/>
    </row>
    <row r="102">
      <c r="A102" s="227" t="n"/>
      <c r="B102" s="227" t="n"/>
      <c r="C102" s="41" t="inlineStr">
        <is>
          <t>20_2</t>
        </is>
      </c>
      <c r="D102" s="42" t="inlineStr">
        <is>
          <t>道路尽头</t>
        </is>
      </c>
      <c r="E102" s="41" t="n"/>
      <c r="F102" s="48" t="inlineStr">
        <is>
          <t>Y</t>
        </is>
      </c>
      <c r="G102" s="41" t="n"/>
      <c r="H102" s="41" t="n"/>
      <c r="I102" s="41" t="n"/>
      <c r="J102" s="42" t="inlineStr">
        <is>
          <t>需由正常过渡</t>
        </is>
      </c>
    </row>
    <row r="103">
      <c r="A103" s="227" t="n"/>
      <c r="B103" s="227" t="n"/>
      <c r="C103" s="48" t="inlineStr">
        <is>
          <t>20_3</t>
        </is>
      </c>
      <c r="D103" s="51" t="inlineStr">
        <is>
          <t>路上有碎片</t>
        </is>
      </c>
      <c r="E103" s="41" t="n"/>
      <c r="F103" s="41" t="n"/>
      <c r="G103" s="41" t="n"/>
      <c r="H103" s="41" t="n"/>
      <c r="I103" s="41" t="n"/>
      <c r="J103" s="42" t="n"/>
    </row>
    <row r="104">
      <c r="A104" s="228" t="n"/>
      <c r="B104" s="228" t="n"/>
      <c r="C104" s="48" t="inlineStr">
        <is>
          <t>20_4</t>
        </is>
      </c>
      <c r="D104" s="42" t="inlineStr">
        <is>
          <t>变附着系数，让车辆失控</t>
        </is>
      </c>
      <c r="E104" s="41" t="n"/>
      <c r="F104" s="41" t="n"/>
      <c r="G104" s="41" t="n"/>
      <c r="H104" s="41" t="n"/>
      <c r="I104" s="41" t="n"/>
      <c r="J104" s="42" t="inlineStr">
        <is>
          <t>需由正常过渡</t>
        </is>
      </c>
    </row>
    <row r="105">
      <c r="A105" s="41" t="n">
        <v>21</v>
      </c>
      <c r="B105" s="41" t="inlineStr">
        <is>
          <t>组合</t>
        </is>
      </c>
      <c r="C105" s="41" t="inlineStr">
        <is>
          <t>21_1</t>
        </is>
      </c>
      <c r="D105" s="42" t="inlineStr">
        <is>
          <t>隧道内，锥桶在车道内，约5个</t>
        </is>
      </c>
      <c r="E105" s="41" t="n"/>
      <c r="F105" s="41" t="n"/>
      <c r="G105" s="41" t="n"/>
      <c r="H105" s="41" t="n"/>
      <c r="I105" s="41" t="n"/>
      <c r="J105" s="42" t="n"/>
    </row>
    <row r="106">
      <c r="A106" s="227" t="n"/>
      <c r="B106" s="227" t="n"/>
      <c r="C106" s="41" t="inlineStr">
        <is>
          <t>21_2</t>
        </is>
      </c>
      <c r="D106" s="42" t="inlineStr">
        <is>
          <t>隧道内，锥桶在最右侧车道线上，约20m</t>
        </is>
      </c>
      <c r="E106" s="41" t="n"/>
      <c r="F106" s="41" t="n"/>
      <c r="G106" s="41" t="n"/>
      <c r="H106" s="41" t="n"/>
      <c r="I106" s="41" t="n"/>
      <c r="J106" s="42" t="n"/>
    </row>
    <row r="107">
      <c r="A107" s="227" t="n"/>
      <c r="B107" s="227" t="n"/>
      <c r="C107" s="41" t="inlineStr">
        <is>
          <t>21_3</t>
        </is>
      </c>
      <c r="D107" s="42" t="inlineStr">
        <is>
          <t>隧道内，锥桶在中间车道线上，约20m</t>
        </is>
      </c>
      <c r="E107" s="41" t="n"/>
      <c r="F107" s="41" t="n"/>
      <c r="G107" s="41" t="n"/>
      <c r="H107" s="41" t="n"/>
      <c r="I107" s="41" t="n"/>
      <c r="J107" s="42" t="n"/>
    </row>
    <row r="108">
      <c r="A108" s="227" t="n"/>
      <c r="B108" s="227" t="n"/>
      <c r="C108" s="41" t="inlineStr">
        <is>
          <t>21_4</t>
        </is>
      </c>
      <c r="D108" s="42" t="inlineStr">
        <is>
          <t>隧道内，路面有凹坑，在左侧车轮轨迹上</t>
        </is>
      </c>
      <c r="E108" s="41" t="n"/>
      <c r="F108" s="41" t="n"/>
      <c r="G108" s="41" t="n"/>
      <c r="H108" s="41" t="n"/>
      <c r="I108" s="41" t="n"/>
      <c r="J108" s="42" t="n"/>
    </row>
    <row r="109">
      <c r="A109" s="227" t="n"/>
      <c r="B109" s="227" t="n"/>
      <c r="C109" s="41" t="inlineStr">
        <is>
          <t>21_5</t>
        </is>
      </c>
      <c r="D109" s="42" t="inlineStr">
        <is>
          <t>隧道内，路面有凸起，在右侧车轮轨迹上</t>
        </is>
      </c>
      <c r="E109" s="41" t="n"/>
      <c r="F109" s="41" t="n"/>
      <c r="G109" s="41" t="n"/>
      <c r="H109" s="41" t="n"/>
      <c r="I109" s="41" t="n"/>
      <c r="J109" s="42" t="n"/>
    </row>
    <row r="110">
      <c r="A110" s="227" t="n"/>
      <c r="B110" s="227" t="n"/>
      <c r="C110" s="41" t="inlineStr">
        <is>
          <t>21_6</t>
        </is>
      </c>
      <c r="D110" s="42" t="inlineStr">
        <is>
          <t>隧道内，无车道线，短暂，约3m</t>
        </is>
      </c>
      <c r="E110" s="41" t="n"/>
      <c r="F110" s="41" t="n"/>
      <c r="G110" s="41" t="n"/>
      <c r="H110" s="41" t="n"/>
      <c r="I110" s="41" t="n"/>
      <c r="J110" s="42" t="n"/>
    </row>
    <row r="111">
      <c r="A111" s="227" t="n"/>
      <c r="B111" s="227" t="n"/>
      <c r="C111" s="41" t="inlineStr">
        <is>
          <t>21_7</t>
        </is>
      </c>
      <c r="D111" s="42" t="inlineStr">
        <is>
          <t>隧道内，无车道线，较长，约50m</t>
        </is>
      </c>
      <c r="E111" s="41" t="n"/>
      <c r="F111" s="41" t="n"/>
      <c r="G111" s="41" t="n"/>
      <c r="H111" s="41" t="n"/>
      <c r="I111" s="41" t="n"/>
      <c r="J111" s="42" t="n"/>
    </row>
    <row r="112">
      <c r="A112" s="227" t="n"/>
      <c r="B112" s="227" t="n"/>
      <c r="C112" s="41" t="inlineStr">
        <is>
          <t>21_8</t>
        </is>
      </c>
      <c r="D112" s="42" t="inlineStr">
        <is>
          <t>隧道内，模糊车道线，短暂，约3m</t>
        </is>
      </c>
      <c r="E112" s="41" t="n"/>
      <c r="F112" s="41" t="n"/>
      <c r="G112" s="41" t="n"/>
      <c r="H112" s="41" t="n"/>
      <c r="I112" s="41" t="n"/>
      <c r="J112" s="42" t="n"/>
    </row>
    <row r="113">
      <c r="A113" s="227" t="n"/>
      <c r="B113" s="227" t="n"/>
      <c r="C113" s="41" t="inlineStr">
        <is>
          <t>21_9</t>
        </is>
      </c>
      <c r="D113" s="42" t="inlineStr">
        <is>
          <t>隧道内，模糊车道线，较长，约50m</t>
        </is>
      </c>
      <c r="E113" s="41" t="n"/>
      <c r="F113" s="41" t="n"/>
      <c r="G113" s="41" t="n"/>
      <c r="H113" s="41" t="n"/>
      <c r="I113" s="41" t="n"/>
      <c r="J113" s="42" t="n"/>
    </row>
    <row r="114">
      <c r="A114" s="227" t="n"/>
      <c r="B114" s="227" t="n"/>
      <c r="C114" s="41" t="inlineStr">
        <is>
          <t>21_8</t>
        </is>
      </c>
      <c r="D114" s="42" t="inlineStr">
        <is>
          <t>隧道内，临时车道线，新旧车道线不一致且旧车道线消失</t>
        </is>
      </c>
      <c r="E114" s="41" t="n"/>
      <c r="F114" s="41" t="n"/>
      <c r="G114" s="41" t="n"/>
      <c r="H114" s="41" t="n"/>
      <c r="I114" s="41" t="n"/>
      <c r="J114" s="42" t="n"/>
    </row>
    <row r="115">
      <c r="A115" s="228" t="n"/>
      <c r="B115" s="228" t="n"/>
      <c r="C115" s="41" t="inlineStr">
        <is>
          <t>21_9</t>
        </is>
      </c>
      <c r="D115" s="42" t="inlineStr">
        <is>
          <t>隧道内，临时车道线，新旧车道线不一致且旧车道线模糊存在</t>
        </is>
      </c>
      <c r="E115" s="41" t="n"/>
      <c r="F115" s="41" t="n"/>
      <c r="G115" s="41" t="n"/>
      <c r="H115" s="41" t="n"/>
      <c r="I115" s="41" t="n"/>
      <c r="J115" s="42" t="n"/>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E7"/>
  <sheetViews>
    <sheetView workbookViewId="0" zoomScale="110" zoomScaleNormal="110">
      <pane activePane="bottomRight" state="frozen" topLeftCell="C2" xSplit="2" ySplit="1"/>
      <selection activeCell="A1" sqref="A1"/>
      <selection activeCell="A1" pane="topRight" sqref="A1"/>
      <selection activeCell="A1" pane="bottomLeft" sqref="A1"/>
      <selection activeCell="E20" pane="bottomRight" sqref="E20"/>
    </sheetView>
  </sheetViews>
  <sheetFormatPr baseColWidth="8" defaultColWidth="9" defaultRowHeight="13.5" outlineLevelRow="6"/>
  <cols>
    <col customWidth="1" max="2" min="2" style="15" width="18"/>
    <col customWidth="1" max="3" min="3" style="15" width="10.0833333333333"/>
    <col customWidth="1" max="4" min="4" style="16" width="50.4166666666667"/>
    <col customWidth="1" max="5" min="5" style="15" width="8.91666666666667"/>
    <col customWidth="1" max="1018" min="6" style="16" width="8.91666666666667"/>
  </cols>
  <sheetData>
    <row customFormat="1" r="1" s="12">
      <c r="A1" s="17" t="n"/>
      <c r="B1" s="18" t="n"/>
      <c r="C1" s="18" t="n"/>
      <c r="D1" s="19" t="n"/>
      <c r="E1" s="31" t="n"/>
    </row>
    <row customFormat="1" customHeight="1" ht="15" r="2" s="13">
      <c r="A2" s="20" t="inlineStr">
        <is>
          <t>code</t>
        </is>
      </c>
      <c r="B2" s="21" t="inlineStr">
        <is>
          <t>原ILC code</t>
        </is>
      </c>
      <c r="C2" s="21" t="inlineStr">
        <is>
          <t>feature</t>
        </is>
      </c>
      <c r="D2" s="22" t="inlineStr">
        <is>
          <t>case类别</t>
        </is>
      </c>
      <c r="E2" s="32" t="inlineStr">
        <is>
          <t>SUM</t>
        </is>
      </c>
    </row>
    <row customHeight="1" ht="15" r="3" s="180">
      <c r="A3" s="23" t="inlineStr">
        <is>
          <t>ILC_1</t>
        </is>
      </c>
      <c r="B3" s="24" t="inlineStr">
        <is>
          <t>ILC-16</t>
        </is>
      </c>
      <c r="C3" s="25" t="inlineStr">
        <is>
          <t>ILC&amp;FB</t>
        </is>
      </c>
      <c r="D3" s="28" t="inlineStr">
        <is>
          <t>进出隧道变道取消</t>
        </is>
      </c>
      <c r="E3" s="33" t="n">
        <v>2</v>
      </c>
    </row>
    <row customHeight="1" ht="15" r="4" s="180">
      <c r="A4" s="23" t="inlineStr">
        <is>
          <t>ILC&amp;FB_1</t>
        </is>
      </c>
      <c r="B4" s="24" t="inlineStr">
        <is>
          <t>ILC-17</t>
        </is>
      </c>
      <c r="C4" s="25" t="inlineStr">
        <is>
          <t>ILC&amp;FB</t>
        </is>
      </c>
      <c r="D4" s="27" t="inlineStr">
        <is>
          <t>变道fallback</t>
        </is>
      </c>
      <c r="E4" s="34" t="n">
        <v>1</v>
      </c>
    </row>
    <row customHeight="1" ht="15" r="5" s="180">
      <c r="A5" s="23" t="inlineStr">
        <is>
          <t>ILC&amp;FB_2</t>
        </is>
      </c>
      <c r="B5" s="24" t="inlineStr">
        <is>
          <t>ILC-18</t>
        </is>
      </c>
      <c r="C5" s="25" t="inlineStr">
        <is>
          <t>ILC&amp;FB</t>
        </is>
      </c>
      <c r="D5" s="27" t="inlineStr">
        <is>
          <t>多目标车变道场景</t>
        </is>
      </c>
      <c r="E5" s="34" t="n">
        <v>4</v>
      </c>
    </row>
    <row customHeight="1" ht="15" r="6" s="180">
      <c r="A6" s="23" t="inlineStr">
        <is>
          <t>ILC&amp;FB_3</t>
        </is>
      </c>
      <c r="B6" s="24" t="inlineStr">
        <is>
          <t>ILC-19</t>
        </is>
      </c>
      <c r="C6" s="25" t="inlineStr">
        <is>
          <t>ILC&amp;FB</t>
        </is>
      </c>
      <c r="D6" s="28" t="inlineStr">
        <is>
          <t>三车道变道场景</t>
        </is>
      </c>
      <c r="E6" s="34" t="n">
        <v>1</v>
      </c>
    </row>
    <row customFormat="1" customHeight="1" ht="15.75" r="7" s="14">
      <c r="A7" s="29" t="n"/>
      <c r="B7" s="30" t="inlineStr">
        <is>
          <t>total</t>
        </is>
      </c>
      <c r="C7" s="233" t="n"/>
      <c r="D7" s="234" t="n"/>
      <c r="E7" s="35">
        <f>SUM(E3:E6)</f>
        <v/>
      </c>
    </row>
  </sheetData>
  <mergeCells count="1">
    <mergeCell ref="B7:D7"/>
  </mergeCells>
  <conditionalFormatting sqref="B3">
    <cfRule dxfId="2" operator="equal" priority="10" type="cellIs">
      <formula>"Fail"</formula>
    </cfRule>
    <cfRule dxfId="3" operator="equal" priority="11" type="cellIs">
      <formula>"Pass"</formula>
    </cfRule>
  </conditionalFormatting>
  <conditionalFormatting sqref="B4">
    <cfRule dxfId="2" operator="equal" priority="12" type="cellIs">
      <formula>"Fail"</formula>
    </cfRule>
    <cfRule dxfId="3" operator="equal" priority="13" type="cellIs">
      <formula>"Pass"</formula>
    </cfRule>
  </conditionalFormatting>
  <conditionalFormatting sqref="B5">
    <cfRule dxfId="2" operator="equal" priority="14" type="cellIs">
      <formula>"Fail"</formula>
    </cfRule>
    <cfRule dxfId="3" operator="equal" priority="15" type="cellIs">
      <formula>"Pass"</formula>
    </cfRule>
  </conditionalFormatting>
  <conditionalFormatting sqref="A3:A6">
    <cfRule dxfId="2" operator="equal" priority="1" type="cellIs">
      <formula>"Fail"</formula>
    </cfRule>
    <cfRule dxfId="3" operator="equal" priority="2"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http://schemas.openxmlformats.org/spreadsheetml/2006/main">
  <sheetPr>
    <outlinePr summaryBelow="1" summaryRight="1"/>
    <pageSetUpPr/>
  </sheetPr>
  <dimension ref="A1:C13"/>
  <sheetViews>
    <sheetView workbookViewId="0" zoomScale="80" zoomScaleNormal="80">
      <selection activeCell="D21" sqref="D21"/>
    </sheetView>
  </sheetViews>
  <sheetFormatPr baseColWidth="8" defaultColWidth="9" defaultRowHeight="13.5"/>
  <cols>
    <col customWidth="1" max="1" min="1" style="178" width="12.9166666666667"/>
    <col customWidth="1" max="2" min="2" style="178" width="16.75"/>
    <col customWidth="1" max="3" min="3" style="4" width="102.083333333333"/>
    <col customWidth="1" max="1025" min="4" style="180" width="8.58333333333333"/>
  </cols>
  <sheetData>
    <row customFormat="1" customHeight="1" ht="30" r="1" s="1">
      <c r="A1" s="5" t="inlineStr">
        <is>
          <t>序号</t>
        </is>
      </c>
      <c r="B1" s="5" t="inlineStr">
        <is>
          <t>日期</t>
        </is>
      </c>
      <c r="C1" s="5" t="inlineStr">
        <is>
          <t>变更内容</t>
        </is>
      </c>
    </row>
    <row customHeight="1" ht="30" r="2" s="180">
      <c r="A2" s="6" t="n"/>
      <c r="B2" s="6" t="n"/>
      <c r="C2" s="7" t="n"/>
    </row>
    <row customHeight="1" ht="30" r="3" s="180">
      <c r="A3" s="6" t="n"/>
      <c r="B3" s="6" t="n"/>
      <c r="C3" s="129" t="n"/>
    </row>
    <row customHeight="1" ht="30" r="4" s="180">
      <c r="A4" s="6" t="n"/>
      <c r="B4" s="6" t="n"/>
      <c r="C4" s="7" t="n"/>
    </row>
    <row customHeight="1" ht="30" r="5" s="180">
      <c r="A5" s="6" t="n"/>
      <c r="B5" s="6" t="n"/>
      <c r="C5" s="7" t="n"/>
    </row>
    <row customHeight="1" ht="30" r="6" s="180">
      <c r="A6" s="6" t="n"/>
      <c r="B6" s="6" t="n"/>
      <c r="C6" s="9" t="n"/>
    </row>
    <row customHeight="1" ht="30" r="7" s="180">
      <c r="A7" s="6" t="n"/>
      <c r="B7" s="6" t="n"/>
      <c r="C7" s="9" t="n"/>
    </row>
    <row customHeight="1" ht="30" r="8" s="180">
      <c r="A8" s="6" t="n"/>
      <c r="B8" s="6" t="n"/>
      <c r="C8" s="9" t="n"/>
    </row>
    <row customHeight="1" ht="30" r="9" s="180">
      <c r="A9" s="6" t="n"/>
      <c r="B9" s="10" t="n"/>
      <c r="C9" s="11" t="n"/>
    </row>
    <row customHeight="1" ht="30" r="10" s="180">
      <c r="A10" s="6" t="n"/>
      <c r="B10" s="10" t="n"/>
      <c r="C10" s="7" t="n"/>
    </row>
    <row customHeight="1" ht="30" r="11" s="180">
      <c r="A11" s="6" t="n"/>
      <c r="B11" s="10" t="n"/>
      <c r="C11" s="11" t="n"/>
    </row>
    <row customHeight="1" ht="30" r="12" s="180">
      <c r="A12" s="6" t="n"/>
      <c r="B12" s="10" t="n"/>
      <c r="C12" s="11" t="n"/>
    </row>
    <row customFormat="1" customHeight="1" ht="30" r="13" s="2">
      <c r="A13" s="6" t="n"/>
      <c r="B13" s="10" t="n"/>
      <c r="C13" s="11" t="n"/>
    </row>
  </sheetData>
  <pageMargins bottom="0.75" footer="0.511805555555555" header="0.511805555555555" left="0.7" right="0.7" top="0.75"/>
  <pageSetup firstPageNumber="0" horizontalDpi="300" orientation="portrait" paperSize="9" useFirstPageNumber="1" verticalDpi="300"/>
</worksheet>
</file>

<file path=xl/worksheets/sheet8.xml><?xml version="1.0" encoding="utf-8"?>
<worksheet xmlns="http://schemas.openxmlformats.org/spreadsheetml/2006/main">
  <sheetPr>
    <outlinePr summaryBelow="1" summaryRight="1"/>
    <pageSetUpPr/>
  </sheetPr>
  <dimension ref="A1:Q16"/>
  <sheetViews>
    <sheetView workbookViewId="0">
      <selection activeCell="A1" sqref="A1"/>
    </sheetView>
  </sheetViews>
  <sheetFormatPr baseColWidth="8" defaultRowHeight="15"/>
  <sheetData>
    <row r="1">
      <c r="A1" s="60" t="inlineStr">
        <is>
          <t>case</t>
        </is>
      </c>
      <c r="B1" s="60" t="inlineStr">
        <is>
          <t>part</t>
        </is>
      </c>
      <c r="C1" s="60" t="inlineStr">
        <is>
          <t>group</t>
        </is>
      </c>
      <c r="D1" s="60" t="inlineStr">
        <is>
          <t>FD_signal_name</t>
        </is>
      </c>
      <c r="E1" s="60" t="inlineStr">
        <is>
          <t>OEM_signal_name</t>
        </is>
      </c>
      <c r="F1" s="60" t="inlineStr">
        <is>
          <t>unit</t>
        </is>
      </c>
      <c r="G1" s="60" t="inlineStr">
        <is>
          <t>flag</t>
        </is>
      </c>
      <c r="H1" s="60" t="inlineStr">
        <is>
          <t>value01</t>
        </is>
      </c>
      <c r="I1" s="60" t="inlineStr">
        <is>
          <t>value02</t>
        </is>
      </c>
      <c r="J1" s="60" t="inlineStr">
        <is>
          <t>value03</t>
        </is>
      </c>
      <c r="K1" s="60" t="inlineStr">
        <is>
          <t>value4</t>
        </is>
      </c>
      <c r="L1" s="60" t="inlineStr">
        <is>
          <t>value5</t>
        </is>
      </c>
      <c r="M1" s="60" t="inlineStr">
        <is>
          <t>value6</t>
        </is>
      </c>
      <c r="N1" s="60" t="inlineStr">
        <is>
          <t>value7</t>
        </is>
      </c>
      <c r="O1" s="60" t="inlineStr">
        <is>
          <t>value8</t>
        </is>
      </c>
      <c r="P1" s="60" t="inlineStr">
        <is>
          <t>value9</t>
        </is>
      </c>
      <c r="Q1" s="60" t="inlineStr">
        <is>
          <t>value10</t>
        </is>
      </c>
    </row>
    <row r="2">
      <c r="A2" s="235" t="inlineStr">
        <is>
          <t>ILC_17_7</t>
        </is>
      </c>
      <c r="B2" s="236" t="inlineStr">
        <is>
          <t>action 2</t>
        </is>
      </c>
      <c r="C2" s="10" t="inlineStr">
        <is>
          <t>A</t>
        </is>
      </c>
      <c r="D2" s="236" t="inlineStr">
        <is>
          <t>C_LATERAL_ACCELERATION_BRAKE_PS</t>
        </is>
      </c>
      <c r="E2" s="236" t="inlineStr">
        <is>
          <t>VDC2_EBS：LateralAcceleration</t>
        </is>
      </c>
      <c r="F2" s="10" t="inlineStr">
        <is>
          <t>g</t>
        </is>
      </c>
      <c r="G2" s="10" t="inlineStr">
        <is>
          <t>D</t>
        </is>
      </c>
      <c r="H2" s="10" t="n">
        <v>0.36</v>
      </c>
      <c r="I2" s="10" t="n"/>
      <c r="J2" s="10" t="n"/>
      <c r="K2" s="10" t="n"/>
      <c r="L2" s="10" t="n"/>
      <c r="M2" s="10" t="n"/>
      <c r="N2" s="10" t="n"/>
      <c r="O2" s="10" t="n"/>
      <c r="P2" s="10" t="n"/>
      <c r="Q2" s="10" t="n"/>
    </row>
    <row r="3">
      <c r="A3" s="235" t="n"/>
      <c r="B3" s="236" t="n"/>
      <c r="C3" s="236" t="n"/>
      <c r="D3" s="236" t="n"/>
      <c r="E3" s="236" t="n"/>
      <c r="F3" s="10" t="n"/>
      <c r="G3" s="10" t="n"/>
      <c r="H3" s="10" t="n"/>
      <c r="I3" s="10" t="n"/>
      <c r="J3" s="10" t="n"/>
      <c r="K3" s="10" t="n"/>
      <c r="L3" s="10" t="n"/>
      <c r="M3" s="10" t="n"/>
      <c r="N3" s="10" t="n"/>
      <c r="O3" s="10" t="n"/>
      <c r="P3" s="10" t="n"/>
      <c r="Q3" s="10" t="n"/>
    </row>
    <row r="4">
      <c r="A4" s="235" t="n"/>
      <c r="B4" s="236" t="n"/>
      <c r="C4" s="236" t="n"/>
      <c r="D4" s="236" t="n"/>
      <c r="E4" s="236" t="n"/>
      <c r="F4" s="10" t="n"/>
      <c r="G4" s="10" t="n"/>
      <c r="H4" s="10" t="n"/>
      <c r="I4" s="10" t="n"/>
      <c r="J4" s="10" t="n"/>
      <c r="K4" s="10" t="n"/>
      <c r="L4" s="10" t="n"/>
      <c r="M4" s="10" t="n"/>
      <c r="N4" s="10" t="n"/>
      <c r="O4" s="10" t="n"/>
      <c r="P4" s="10" t="n"/>
      <c r="Q4" s="10" t="n"/>
    </row>
    <row r="5">
      <c r="A5" s="235" t="n"/>
      <c r="B5" s="236" t="n"/>
      <c r="C5" s="236" t="n"/>
      <c r="D5" s="236" t="n"/>
      <c r="E5" s="236" t="n"/>
      <c r="F5" s="10" t="n"/>
      <c r="G5" s="10" t="n"/>
      <c r="H5" s="10" t="n"/>
      <c r="I5" s="10" t="n"/>
      <c r="J5" s="10" t="n"/>
      <c r="K5" s="10" t="n"/>
      <c r="L5" s="10" t="n"/>
      <c r="M5" s="10" t="n"/>
      <c r="N5" s="10" t="n"/>
      <c r="O5" s="10" t="n"/>
      <c r="P5" s="10" t="n"/>
      <c r="Q5" s="10" t="n"/>
    </row>
    <row r="6">
      <c r="A6" s="237" t="n"/>
      <c r="B6" s="236" t="n"/>
      <c r="C6" s="236" t="n"/>
      <c r="D6" s="236" t="n"/>
      <c r="E6" s="236" t="n"/>
      <c r="F6" s="10" t="n"/>
      <c r="G6" s="10" t="n"/>
      <c r="H6" s="10" t="n"/>
      <c r="I6" s="10" t="n"/>
      <c r="J6" s="10" t="n"/>
      <c r="K6" s="10" t="n"/>
      <c r="L6" s="10" t="n"/>
      <c r="M6" s="10" t="n"/>
      <c r="N6" s="10" t="n"/>
      <c r="O6" s="10" t="n"/>
      <c r="P6" s="10" t="n"/>
      <c r="Q6" s="10" t="n"/>
    </row>
    <row r="7">
      <c r="A7" s="237" t="n"/>
      <c r="B7" s="236" t="n"/>
      <c r="C7" s="236" t="n"/>
      <c r="D7" s="236" t="n"/>
      <c r="E7" s="236" t="n"/>
      <c r="F7" s="10" t="n"/>
      <c r="G7" s="10" t="n"/>
      <c r="H7" s="10" t="n"/>
      <c r="I7" s="10" t="n"/>
      <c r="J7" s="10" t="n"/>
      <c r="K7" s="10" t="n"/>
      <c r="L7" s="10" t="n"/>
      <c r="M7" s="10" t="n"/>
      <c r="N7" s="10" t="n"/>
      <c r="O7" s="10" t="n"/>
      <c r="P7" s="10" t="n"/>
      <c r="Q7" s="10" t="n"/>
    </row>
    <row r="8">
      <c r="A8" s="235" t="n"/>
      <c r="B8" s="236" t="n"/>
      <c r="C8" s="236" t="n"/>
      <c r="D8" s="236" t="n"/>
      <c r="E8" s="236" t="n"/>
      <c r="F8" s="10" t="n"/>
      <c r="G8" s="10" t="n"/>
      <c r="H8" s="10" t="n"/>
      <c r="I8" s="10" t="n"/>
      <c r="J8" s="10" t="n"/>
      <c r="K8" s="10" t="n"/>
      <c r="L8" s="10" t="n"/>
      <c r="M8" s="10" t="n"/>
      <c r="N8" s="10" t="n"/>
      <c r="O8" s="10" t="n"/>
      <c r="P8" s="10" t="n"/>
      <c r="Q8" s="10" t="n"/>
    </row>
    <row r="9">
      <c r="A9" s="235" t="n"/>
      <c r="B9" s="236" t="n"/>
      <c r="C9" s="236" t="n"/>
      <c r="D9" s="236" t="n"/>
      <c r="E9" s="236" t="n"/>
      <c r="F9" s="10" t="n"/>
      <c r="G9" s="10" t="n"/>
      <c r="H9" s="10" t="n"/>
      <c r="I9" s="10" t="n"/>
      <c r="J9" s="10" t="n"/>
      <c r="K9" s="10" t="n"/>
      <c r="L9" s="10" t="n"/>
      <c r="M9" s="10" t="n"/>
      <c r="N9" s="10" t="n"/>
      <c r="O9" s="10" t="n"/>
      <c r="P9" s="10" t="n"/>
      <c r="Q9" s="10" t="n"/>
    </row>
    <row r="10">
      <c r="A10" s="235" t="n"/>
      <c r="B10" s="236" t="n"/>
      <c r="C10" s="236" t="n"/>
      <c r="D10" s="236" t="n"/>
      <c r="E10" s="236" t="n"/>
      <c r="F10" s="10" t="n"/>
      <c r="G10" s="10" t="n"/>
      <c r="H10" s="10" t="n"/>
      <c r="I10" s="10" t="n"/>
      <c r="J10" s="10" t="n"/>
      <c r="K10" s="10" t="n"/>
      <c r="L10" s="10" t="n"/>
      <c r="M10" s="10" t="n"/>
      <c r="N10" s="10" t="n"/>
      <c r="O10" s="10" t="n"/>
      <c r="P10" s="10" t="n"/>
      <c r="Q10" s="10" t="n"/>
    </row>
    <row r="11">
      <c r="A11" s="235" t="n"/>
      <c r="B11" s="236" t="n"/>
      <c r="C11" s="236" t="n"/>
      <c r="D11" s="236" t="n"/>
      <c r="E11" s="236" t="n"/>
      <c r="F11" s="10" t="n"/>
      <c r="G11" s="10" t="n"/>
      <c r="H11" s="10" t="n"/>
      <c r="I11" s="10" t="n"/>
      <c r="J11" s="10" t="n"/>
      <c r="K11" s="10" t="n"/>
      <c r="L11" s="10" t="n"/>
      <c r="M11" s="10" t="n"/>
      <c r="N11" s="10" t="n"/>
      <c r="O11" s="10" t="n"/>
      <c r="P11" s="10" t="n"/>
      <c r="Q11" s="10" t="n"/>
    </row>
    <row r="12">
      <c r="A12" s="237" t="n"/>
      <c r="B12" s="236" t="n"/>
      <c r="C12" s="236" t="n"/>
      <c r="D12" s="236" t="n"/>
      <c r="E12" s="236" t="n"/>
      <c r="F12" s="10" t="n"/>
      <c r="G12" s="10" t="n"/>
      <c r="H12" s="10" t="n"/>
      <c r="I12" s="10" t="n"/>
      <c r="J12" s="10" t="n"/>
      <c r="K12" s="10" t="n"/>
      <c r="L12" s="10" t="n"/>
      <c r="M12" s="10" t="n"/>
      <c r="N12" s="10" t="n"/>
      <c r="O12" s="10" t="n"/>
      <c r="P12" s="10" t="n"/>
      <c r="Q12" s="10" t="n"/>
    </row>
    <row r="13">
      <c r="A13" s="237" t="n"/>
      <c r="B13" s="236" t="n"/>
      <c r="C13" s="236" t="n"/>
      <c r="D13" s="236" t="n"/>
      <c r="E13" s="236" t="n"/>
      <c r="F13" s="10" t="n"/>
      <c r="G13" s="10" t="n"/>
      <c r="H13" s="10" t="n"/>
      <c r="I13" s="10" t="n"/>
      <c r="J13" s="10" t="n"/>
      <c r="K13" s="10" t="n"/>
      <c r="L13" s="10" t="n"/>
      <c r="M13" s="10" t="n"/>
      <c r="N13" s="10" t="n"/>
      <c r="O13" s="10" t="n"/>
      <c r="P13" s="10" t="n"/>
      <c r="Q13" s="10" t="n"/>
    </row>
    <row r="14">
      <c r="A14" s="235" t="n"/>
      <c r="B14" s="236" t="n"/>
      <c r="C14" s="236" t="n"/>
      <c r="D14" s="236" t="n"/>
      <c r="E14" s="236" t="n"/>
      <c r="F14" s="10" t="n"/>
      <c r="G14" s="10" t="n"/>
      <c r="H14" s="10" t="n"/>
      <c r="I14" s="10" t="n"/>
      <c r="J14" s="10" t="n"/>
      <c r="K14" s="10" t="n"/>
      <c r="L14" s="10" t="n"/>
      <c r="M14" s="10" t="n"/>
      <c r="N14" s="10" t="n"/>
      <c r="O14" s="10" t="n"/>
      <c r="P14" s="10" t="n"/>
      <c r="Q14" s="10" t="n"/>
    </row>
    <row r="15">
      <c r="A15" s="235" t="n"/>
      <c r="B15" s="236" t="n"/>
      <c r="C15" s="236" t="n"/>
      <c r="D15" s="236" t="n"/>
      <c r="E15" s="236" t="n"/>
      <c r="F15" s="10" t="n"/>
      <c r="G15" s="10" t="n"/>
      <c r="H15" s="10" t="n"/>
      <c r="I15" s="10" t="n"/>
      <c r="J15" s="10" t="n"/>
      <c r="K15" s="10" t="n"/>
      <c r="L15" s="10" t="n"/>
      <c r="M15" s="10" t="n"/>
      <c r="N15" s="10" t="n"/>
      <c r="O15" s="10" t="n"/>
      <c r="P15" s="10" t="n"/>
      <c r="Q15" s="10" t="n"/>
    </row>
    <row r="16">
      <c r="A16" s="235" t="n"/>
      <c r="B16" s="236" t="n"/>
      <c r="C16" s="236" t="n"/>
      <c r="D16" s="236" t="n"/>
      <c r="E16" s="236" t="n"/>
      <c r="F16" s="10" t="n"/>
      <c r="G16" s="10" t="n"/>
      <c r="H16" s="10" t="n"/>
      <c r="I16" s="10" t="n"/>
      <c r="J16" s="10" t="n"/>
      <c r="K16" s="10" t="n"/>
      <c r="L16" s="10" t="n"/>
      <c r="M16" s="10" t="n"/>
      <c r="N16" s="10" t="n"/>
      <c r="O16" s="10" t="n"/>
      <c r="P16" s="10" t="n"/>
      <c r="Q16" s="10" t="n"/>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16"/>
  <sheetViews>
    <sheetView workbookViewId="0">
      <selection activeCell="A1" sqref="A1"/>
    </sheetView>
  </sheetViews>
  <sheetFormatPr baseColWidth="8" defaultRowHeight="15"/>
  <sheetData>
    <row r="1">
      <c r="A1" s="60" t="inlineStr">
        <is>
          <t>case</t>
        </is>
      </c>
      <c r="B1" s="60" t="inlineStr">
        <is>
          <t>part</t>
        </is>
      </c>
      <c r="C1" s="60" t="inlineStr">
        <is>
          <t>group</t>
        </is>
      </c>
      <c r="D1" s="60" t="inlineStr">
        <is>
          <t>FD_signal_name</t>
        </is>
      </c>
      <c r="E1" s="60" t="inlineStr">
        <is>
          <t>OEM_signal_name</t>
        </is>
      </c>
      <c r="F1" s="60" t="inlineStr">
        <is>
          <t>unit</t>
        </is>
      </c>
      <c r="G1" s="60" t="inlineStr">
        <is>
          <t>flag</t>
        </is>
      </c>
      <c r="H1" s="60" t="inlineStr">
        <is>
          <t>value01</t>
        </is>
      </c>
      <c r="I1" s="60" t="inlineStr">
        <is>
          <t>value02</t>
        </is>
      </c>
      <c r="J1" s="60" t="inlineStr">
        <is>
          <t>value03</t>
        </is>
      </c>
      <c r="K1" s="60" t="inlineStr">
        <is>
          <t>value4</t>
        </is>
      </c>
      <c r="L1" s="60" t="inlineStr">
        <is>
          <t>value5</t>
        </is>
      </c>
      <c r="M1" s="60" t="inlineStr">
        <is>
          <t>value6</t>
        </is>
      </c>
      <c r="N1" s="60" t="inlineStr">
        <is>
          <t>value7</t>
        </is>
      </c>
      <c r="O1" s="60" t="inlineStr">
        <is>
          <t>value8</t>
        </is>
      </c>
      <c r="P1" s="60" t="inlineStr">
        <is>
          <t>value9</t>
        </is>
      </c>
      <c r="Q1" s="60" t="inlineStr">
        <is>
          <t>value10</t>
        </is>
      </c>
    </row>
    <row r="2">
      <c r="A2" s="235" t="inlineStr">
        <is>
          <t>ILC_17_7</t>
        </is>
      </c>
      <c r="B2" s="236" t="inlineStr">
        <is>
          <t>action 2</t>
        </is>
      </c>
      <c r="C2" s="10" t="inlineStr">
        <is>
          <t>A</t>
        </is>
      </c>
      <c r="D2" s="236" t="inlineStr">
        <is>
          <t>C_LATERAL_ACCELERATION_BRAKE_PS</t>
        </is>
      </c>
      <c r="E2" s="236" t="inlineStr">
        <is>
          <t>VDC2：LateralAcceleration</t>
        </is>
      </c>
      <c r="F2" s="10" t="inlineStr">
        <is>
          <t>g</t>
        </is>
      </c>
      <c r="G2" s="10" t="inlineStr">
        <is>
          <t>D</t>
        </is>
      </c>
      <c r="H2" s="10" t="n">
        <v>0.36</v>
      </c>
      <c r="I2" s="10" t="n"/>
      <c r="J2" s="10" t="n"/>
      <c r="K2" s="10" t="n"/>
      <c r="L2" s="10" t="n"/>
      <c r="M2" s="10" t="n"/>
      <c r="N2" s="10" t="n"/>
      <c r="O2" s="10" t="n"/>
      <c r="P2" s="10" t="n"/>
      <c r="Q2" s="10" t="n"/>
    </row>
    <row r="3">
      <c r="A3" s="235" t="n"/>
      <c r="B3" s="236" t="n"/>
      <c r="C3" s="236" t="n"/>
      <c r="D3" s="236" t="n"/>
      <c r="E3" s="236" t="n"/>
      <c r="F3" s="10" t="n"/>
      <c r="G3" s="10" t="n"/>
      <c r="H3" s="10" t="n"/>
      <c r="I3" s="10" t="n"/>
      <c r="J3" s="10" t="n"/>
      <c r="K3" s="10" t="n"/>
      <c r="L3" s="10" t="n"/>
      <c r="M3" s="10" t="n"/>
      <c r="N3" s="10" t="n"/>
      <c r="O3" s="10" t="n"/>
      <c r="P3" s="10" t="n"/>
      <c r="Q3" s="10" t="n"/>
    </row>
    <row r="4">
      <c r="A4" s="235" t="n"/>
      <c r="B4" s="236" t="n"/>
      <c r="C4" s="236" t="n"/>
      <c r="D4" s="236" t="n"/>
      <c r="E4" s="236" t="n"/>
      <c r="F4" s="10" t="n"/>
      <c r="G4" s="10" t="n"/>
      <c r="H4" s="10" t="n"/>
      <c r="I4" s="10" t="n"/>
      <c r="J4" s="10" t="n"/>
      <c r="K4" s="10" t="n"/>
      <c r="L4" s="10" t="n"/>
      <c r="M4" s="10" t="n"/>
      <c r="N4" s="10" t="n"/>
      <c r="O4" s="10" t="n"/>
      <c r="P4" s="10" t="n"/>
      <c r="Q4" s="10" t="n"/>
    </row>
    <row r="5">
      <c r="A5" s="235" t="n"/>
      <c r="B5" s="236" t="n"/>
      <c r="C5" s="236" t="n"/>
      <c r="D5" s="236" t="n"/>
      <c r="E5" s="236" t="n"/>
      <c r="F5" s="10" t="n"/>
      <c r="G5" s="10" t="n"/>
      <c r="H5" s="10" t="n"/>
      <c r="I5" s="10" t="n"/>
      <c r="J5" s="10" t="n"/>
      <c r="K5" s="10" t="n"/>
      <c r="L5" s="10" t="n"/>
      <c r="M5" s="10" t="n"/>
      <c r="N5" s="10" t="n"/>
      <c r="O5" s="10" t="n"/>
      <c r="P5" s="10" t="n"/>
      <c r="Q5" s="10" t="n"/>
    </row>
    <row r="6">
      <c r="A6" s="237" t="n"/>
      <c r="B6" s="236" t="n"/>
      <c r="C6" s="236" t="n"/>
      <c r="D6" s="236" t="n"/>
      <c r="E6" s="236" t="n"/>
      <c r="F6" s="10" t="n"/>
      <c r="G6" s="10" t="n"/>
      <c r="H6" s="10" t="n"/>
      <c r="I6" s="10" t="n"/>
      <c r="J6" s="10" t="n"/>
      <c r="K6" s="10" t="n"/>
      <c r="L6" s="10" t="n"/>
      <c r="M6" s="10" t="n"/>
      <c r="N6" s="10" t="n"/>
      <c r="O6" s="10" t="n"/>
      <c r="P6" s="10" t="n"/>
      <c r="Q6" s="10" t="n"/>
    </row>
    <row r="7">
      <c r="A7" s="237" t="n"/>
      <c r="B7" s="236" t="n"/>
      <c r="C7" s="236" t="n"/>
      <c r="D7" s="236" t="n"/>
      <c r="E7" s="236" t="n"/>
      <c r="F7" s="10" t="n"/>
      <c r="G7" s="10" t="n"/>
      <c r="H7" s="10" t="n"/>
      <c r="I7" s="10" t="n"/>
      <c r="J7" s="10" t="n"/>
      <c r="K7" s="10" t="n"/>
      <c r="L7" s="10" t="n"/>
      <c r="M7" s="10" t="n"/>
      <c r="N7" s="10" t="n"/>
      <c r="O7" s="10" t="n"/>
      <c r="P7" s="10" t="n"/>
      <c r="Q7" s="10" t="n"/>
    </row>
    <row r="8">
      <c r="A8" s="235" t="n"/>
      <c r="B8" s="236" t="n"/>
      <c r="C8" s="236" t="n"/>
      <c r="D8" s="236" t="n"/>
      <c r="E8" s="236" t="n"/>
      <c r="F8" s="10" t="n"/>
      <c r="G8" s="10" t="n"/>
      <c r="H8" s="10" t="n"/>
      <c r="I8" s="10" t="n"/>
      <c r="J8" s="10" t="n"/>
      <c r="K8" s="10" t="n"/>
      <c r="L8" s="10" t="n"/>
      <c r="M8" s="10" t="n"/>
      <c r="N8" s="10" t="n"/>
      <c r="O8" s="10" t="n"/>
      <c r="P8" s="10" t="n"/>
      <c r="Q8" s="10" t="n"/>
    </row>
    <row r="9">
      <c r="A9" s="235" t="n"/>
      <c r="B9" s="236" t="n"/>
      <c r="C9" s="236" t="n"/>
      <c r="D9" s="236" t="n"/>
      <c r="E9" s="236" t="n"/>
      <c r="F9" s="10" t="n"/>
      <c r="G9" s="10" t="n"/>
      <c r="H9" s="10" t="n"/>
      <c r="I9" s="10" t="n"/>
      <c r="J9" s="10" t="n"/>
      <c r="K9" s="10" t="n"/>
      <c r="L9" s="10" t="n"/>
      <c r="M9" s="10" t="n"/>
      <c r="N9" s="10" t="n"/>
      <c r="O9" s="10" t="n"/>
      <c r="P9" s="10" t="n"/>
      <c r="Q9" s="10" t="n"/>
    </row>
    <row r="10">
      <c r="A10" s="235" t="n"/>
      <c r="B10" s="236" t="n"/>
      <c r="C10" s="236" t="n"/>
      <c r="D10" s="236" t="n"/>
      <c r="E10" s="236" t="n"/>
      <c r="F10" s="10" t="n"/>
      <c r="G10" s="10" t="n"/>
      <c r="H10" s="10" t="n"/>
      <c r="I10" s="10" t="n"/>
      <c r="J10" s="10" t="n"/>
      <c r="K10" s="10" t="n"/>
      <c r="L10" s="10" t="n"/>
      <c r="M10" s="10" t="n"/>
      <c r="N10" s="10" t="n"/>
      <c r="O10" s="10" t="n"/>
      <c r="P10" s="10" t="n"/>
      <c r="Q10" s="10" t="n"/>
    </row>
    <row r="11">
      <c r="A11" s="235" t="n"/>
      <c r="B11" s="236" t="n"/>
      <c r="C11" s="236" t="n"/>
      <c r="D11" s="236" t="n"/>
      <c r="E11" s="236" t="n"/>
      <c r="F11" s="10" t="n"/>
      <c r="G11" s="10" t="n"/>
      <c r="H11" s="10" t="n"/>
      <c r="I11" s="10" t="n"/>
      <c r="J11" s="10" t="n"/>
      <c r="K11" s="10" t="n"/>
      <c r="L11" s="10" t="n"/>
      <c r="M11" s="10" t="n"/>
      <c r="N11" s="10" t="n"/>
      <c r="O11" s="10" t="n"/>
      <c r="P11" s="10" t="n"/>
      <c r="Q11" s="10" t="n"/>
    </row>
    <row r="12">
      <c r="A12" s="237" t="n"/>
      <c r="B12" s="236" t="n"/>
      <c r="C12" s="236" t="n"/>
      <c r="D12" s="236" t="n"/>
      <c r="E12" s="236" t="n"/>
      <c r="F12" s="10" t="n"/>
      <c r="G12" s="10" t="n"/>
      <c r="H12" s="10" t="n"/>
      <c r="I12" s="10" t="n"/>
      <c r="J12" s="10" t="n"/>
      <c r="K12" s="10" t="n"/>
      <c r="L12" s="10" t="n"/>
      <c r="M12" s="10" t="n"/>
      <c r="N12" s="10" t="n"/>
      <c r="O12" s="10" t="n"/>
      <c r="P12" s="10" t="n"/>
      <c r="Q12" s="10" t="n"/>
    </row>
    <row r="13">
      <c r="A13" s="237" t="n"/>
      <c r="B13" s="236" t="n"/>
      <c r="C13" s="236" t="n"/>
      <c r="D13" s="236" t="n"/>
      <c r="E13" s="236" t="n"/>
      <c r="F13" s="10" t="n"/>
      <c r="G13" s="10" t="n"/>
      <c r="H13" s="10" t="n"/>
      <c r="I13" s="10" t="n"/>
      <c r="J13" s="10" t="n"/>
      <c r="K13" s="10" t="n"/>
      <c r="L13" s="10" t="n"/>
      <c r="M13" s="10" t="n"/>
      <c r="N13" s="10" t="n"/>
      <c r="O13" s="10" t="n"/>
      <c r="P13" s="10" t="n"/>
      <c r="Q13" s="10" t="n"/>
    </row>
    <row r="14">
      <c r="A14" s="235" t="n"/>
      <c r="B14" s="236" t="n"/>
      <c r="C14" s="236" t="n"/>
      <c r="D14" s="236" t="n"/>
      <c r="E14" s="236" t="n"/>
      <c r="F14" s="10" t="n"/>
      <c r="G14" s="10" t="n"/>
      <c r="H14" s="10" t="n"/>
      <c r="I14" s="10" t="n"/>
      <c r="J14" s="10" t="n"/>
      <c r="K14" s="10" t="n"/>
      <c r="L14" s="10" t="n"/>
      <c r="M14" s="10" t="n"/>
      <c r="N14" s="10" t="n"/>
      <c r="O14" s="10" t="n"/>
      <c r="P14" s="10" t="n"/>
      <c r="Q14" s="10" t="n"/>
    </row>
    <row r="15">
      <c r="A15" s="235" t="n"/>
      <c r="B15" s="236" t="n"/>
      <c r="C15" s="236" t="n"/>
      <c r="D15" s="236" t="n"/>
      <c r="E15" s="236" t="n"/>
      <c r="F15" s="10" t="n"/>
      <c r="G15" s="10" t="n"/>
      <c r="H15" s="10" t="n"/>
      <c r="I15" s="10" t="n"/>
      <c r="J15" s="10" t="n"/>
      <c r="K15" s="10" t="n"/>
      <c r="L15" s="10" t="n"/>
      <c r="M15" s="10" t="n"/>
      <c r="N15" s="10" t="n"/>
      <c r="O15" s="10" t="n"/>
      <c r="P15" s="10" t="n"/>
      <c r="Q15" s="10" t="n"/>
    </row>
    <row r="16">
      <c r="A16" s="235" t="n"/>
      <c r="B16" s="236" t="n"/>
      <c r="C16" s="236" t="n"/>
      <c r="D16" s="236" t="n"/>
      <c r="E16" s="236" t="n"/>
      <c r="F16" s="10" t="n"/>
      <c r="G16" s="10" t="n"/>
      <c r="H16" s="10" t="n"/>
      <c r="I16" s="10" t="n"/>
      <c r="J16" s="10" t="n"/>
      <c r="K16" s="10" t="n"/>
      <c r="L16" s="10" t="n"/>
      <c r="M16" s="10" t="n"/>
      <c r="N16" s="10" t="n"/>
      <c r="O16" s="10" t="n"/>
      <c r="P16" s="10" t="n"/>
      <c r="Q16" s="10"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2015-06-22T02:19:00Z</dcterms:created>
  <dcterms:modified xsi:type="dcterms:W3CDTF">2021-07-22T11:09:34Z</dcterms:modified>
  <cp:lastModifiedBy>siqi</cp:lastModifiedBy>
  <cp:revision>149</cp:revision>
  <cp:lastPrinted>2021-01-24T13:12:00Z</cp:lastPrinted>
</cp:coreProperties>
</file>