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1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755" visibility="visible" windowHeight="15840" windowWidth="29040" xWindow="28680" yWindow="-120"/>
  </bookViews>
  <sheets>
    <sheet name="case_lib" sheetId="1" state="visible" r:id="rId1"/>
    <sheet name="FD_lib" sheetId="2" state="visible" r:id="rId2"/>
    <sheet name="para_recommend_lib" sheetId="3" state="visible" r:id="rId3"/>
    <sheet name="para_range_lib" sheetId="4" state="visible" r:id="rId4"/>
    <sheet name="map_lib" sheetId="5" state="visible" r:id="rId5"/>
    <sheet name="statistics" sheetId="6" state="visible" r:id="rId6"/>
    <sheet name="history" sheetId="7" state="visible" r:id="rId7"/>
    <sheet name="Override子表" sheetId="8" state="visible" r:id="rId8"/>
    <sheet name="df_signal_lib" sheetId="9" state="visible" r:id="rId9"/>
    <sheet name="zq_signal_lib" sheetId="10" state="visible" r:id="rId10"/>
  </sheets>
  <definedNames>
    <definedName hidden="1" localSheetId="0" name="_xlnm._FilterDatabase">'case_lib'!$H$1:$H$25</definedName>
    <definedName hidden="1" localSheetId="1" name="_xlnm._FilterDatabase">'FD_lib'!$D$1:$D$17</definedName>
    <definedName hidden="1" localSheetId="3" name="_xlnm._FilterDatabase">'para_range_lib'!$A$1:$A$26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m&quot;月&quot;d&quot;日&quot;;@" numFmtId="164"/>
  </numFmts>
  <fonts count="28">
    <font>
      <name val="等线"/>
      <charset val="1"/>
      <color rgb="FF000000"/>
      <sz val="11"/>
    </font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i val="1"/>
      <color theme="1"/>
      <sz val="11"/>
      <scheme val="minor"/>
    </font>
    <font>
      <name val="宋体"/>
      <charset val="134"/>
      <b val="1"/>
      <color theme="1"/>
      <sz val="13.5"/>
      <scheme val="minor"/>
    </font>
    <font>
      <name val="宋体"/>
      <charset val="134"/>
      <color rgb="FF172B4D"/>
      <sz val="11"/>
      <scheme val="minor"/>
    </font>
    <font>
      <name val="等线"/>
      <charset val="134"/>
      <b val="1"/>
      <color rgb="FFFFFFFF"/>
      <sz val="11"/>
    </font>
    <font>
      <name val="Noto Sans CJK SC"/>
      <charset val="1"/>
      <b val="1"/>
      <color rgb="FFFFFFFF"/>
      <sz val="11"/>
    </font>
    <font>
      <name val="等线"/>
      <charset val="134"/>
      <family val="3"/>
      <color rgb="FF000000"/>
      <sz val="11"/>
    </font>
    <font>
      <name val="等线"/>
      <charset val="134"/>
      <family val="3"/>
      <b val="1"/>
      <color rgb="FF000000"/>
      <sz val="11"/>
    </font>
    <font>
      <name val="等线"/>
      <charset val="134"/>
      <family val="3"/>
      <sz val="11"/>
    </font>
    <font>
      <name val="等线"/>
      <charset val="134"/>
      <family val="3"/>
      <b val="1"/>
      <sz val="11"/>
    </font>
    <font>
      <name val="Noto Sans CJK SC"/>
      <charset val="134"/>
      <color rgb="FF000000"/>
      <sz val="11"/>
    </font>
    <font>
      <name val="等线"/>
      <charset val="134"/>
      <family val="3"/>
      <color theme="7" tint="0.3999450666829432"/>
      <sz val="11"/>
    </font>
    <font>
      <name val="Noto Sans CJK SC"/>
      <charset val="134"/>
      <color rgb="FFFF0000"/>
      <sz val="11"/>
    </font>
    <font>
      <name val="宋体"/>
      <charset val="134"/>
      <family val="3"/>
      <b val="1"/>
      <color theme="0"/>
      <sz val="11"/>
      <scheme val="minor"/>
    </font>
    <font>
      <name val="宋体"/>
      <charset val="134"/>
      <family val="3"/>
      <sz val="11"/>
      <scheme val="minor"/>
    </font>
    <font>
      <name val="等线"/>
      <charset val="134"/>
      <family val="3"/>
      <color rgb="FF172B4D"/>
      <sz val="11"/>
    </font>
    <font>
      <name val="等线"/>
      <charset val="134"/>
      <family val="3"/>
      <b val="1"/>
      <color rgb="FFFF0000"/>
      <sz val="11"/>
    </font>
    <font>
      <name val="宋体"/>
      <charset val="134"/>
      <family val="3"/>
      <i val="1"/>
      <color rgb="FF7F7F7F"/>
      <sz val="11"/>
      <scheme val="minor"/>
    </font>
    <font>
      <name val="等线"/>
      <charset val="134"/>
      <family val="3"/>
      <color rgb="FFFFFFFF"/>
      <sz val="11"/>
    </font>
    <font>
      <name val="Noto Sans CJK SC"/>
      <charset val="134"/>
      <color rgb="FFFFFFFF"/>
      <sz val="11"/>
    </font>
    <font>
      <name val="宋体"/>
      <charset val="134"/>
      <family val="3"/>
      <i val="1"/>
      <color theme="1"/>
      <sz val="11"/>
      <scheme val="minor"/>
    </font>
    <font>
      <name val="等线"/>
      <charset val="134"/>
      <family val="3"/>
      <b val="1"/>
      <color rgb="FFFFFFFF"/>
      <sz val="10"/>
    </font>
    <font>
      <name val="宋体"/>
      <charset val="134"/>
      <family val="3"/>
      <sz val="9"/>
    </font>
    <font>
      <name val="Arial"/>
      <family val="2"/>
      <b val="1"/>
      <color rgb="FFFFFFFF"/>
      <sz val="10"/>
    </font>
    <font>
      <name val="Arial"/>
      <family val="2"/>
      <color rgb="FF000000"/>
      <sz val="10"/>
    </font>
    <font>
      <name val="等线"/>
      <charset val="134"/>
      <family val="3"/>
      <color rgb="FF000000"/>
      <sz val="10"/>
    </font>
  </fonts>
  <fills count="18">
    <fill>
      <patternFill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374370555742"/>
        <bgColor indexed="64"/>
      </patternFill>
    </fill>
    <fill>
      <patternFill patternType="solid">
        <fgColor theme="0" tint="-0.1499374370555742"/>
        <bgColor rgb="FFFFFFCC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theme="0"/>
        <bgColor rgb="FFFFF2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800080"/>
      </patternFill>
    </fill>
    <fill>
      <patternFill patternType="solid">
        <fgColor rgb="FFA9D18E"/>
        <bgColor rgb="FFBFBFBF"/>
      </patternFill>
    </fill>
    <fill>
      <patternFill patternType="solid">
        <fgColor rgb="FFA9D18E"/>
        <bgColor rgb="FFA6A6A6"/>
      </patternFill>
    </fill>
    <fill>
      <patternFill patternType="solid">
        <fgColor rgb="FFF4B183"/>
        <bgColor rgb="FFFFD96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145481734672"/>
        <bgColor rgb="FFBFBFBF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borderId="0" fillId="0" fontId="0" numFmtId="0"/>
    <xf borderId="0" fillId="0" fontId="1" numFmtId="0"/>
    <xf borderId="0" fillId="0" fontId="8" numFmtId="0"/>
    <xf borderId="0" fillId="0" fontId="1" numFmtId="0"/>
    <xf borderId="0" fillId="0" fontId="1" numFmtId="0"/>
    <xf applyAlignment="1" borderId="0" fillId="0" fontId="19" numFmtId="0">
      <alignment vertical="center"/>
    </xf>
    <xf borderId="0" fillId="0" fontId="1" numFmtId="0"/>
  </cellStyleXfs>
  <cellXfs count="252">
    <xf borderId="0" fillId="0" fontId="0" numFmtId="0" pivotButton="0" quotePrefix="0" xfId="0"/>
    <xf applyAlignment="1" borderId="0" fillId="0" fontId="1" numFmtId="0" pivotButton="0" quotePrefix="0" xfId="1">
      <alignment wrapText="1"/>
    </xf>
    <xf borderId="0" fillId="0" fontId="1" numFmtId="0" pivotButton="0" quotePrefix="0" xfId="1"/>
    <xf applyAlignment="1" borderId="0" fillId="0" fontId="2" numFmtId="0" pivotButton="0" quotePrefix="0" xfId="1">
      <alignment horizontal="left" wrapText="1"/>
    </xf>
    <xf borderId="0" fillId="0" fontId="1" numFmtId="0" pivotButton="0" quotePrefix="0" xfId="1"/>
    <xf borderId="0" fillId="0" fontId="2" numFmtId="0" pivotButton="0" quotePrefix="0" xfId="1"/>
    <xf applyAlignment="1" borderId="0" fillId="0" fontId="1" numFmtId="0" pivotButton="0" quotePrefix="0" xfId="1">
      <alignment vertical="center" wrapText="1"/>
    </xf>
    <xf applyAlignment="1" borderId="0" fillId="0" fontId="3" numFmtId="0" pivotButton="0" quotePrefix="0" xfId="1">
      <alignment vertical="center" wrapText="1"/>
    </xf>
    <xf applyAlignment="1" borderId="0" fillId="0" fontId="3" numFmtId="0" pivotButton="0" quotePrefix="0" xfId="1">
      <alignment horizontal="left" vertical="center" wrapText="1"/>
    </xf>
    <xf applyAlignment="1" borderId="0" fillId="0" fontId="1" numFmtId="0" pivotButton="0" quotePrefix="0" xfId="1">
      <alignment horizontal="left" vertical="center" wrapText="1"/>
    </xf>
    <xf applyAlignment="1" borderId="0" fillId="0" fontId="4" numFmtId="0" pivotButton="0" quotePrefix="0" xfId="1">
      <alignment vertical="center"/>
    </xf>
    <xf applyAlignment="1" borderId="0" fillId="0" fontId="5" numFmtId="0" pivotButton="0" quotePrefix="0" xfId="1">
      <alignment vertical="center" wrapText="1"/>
    </xf>
    <xf applyAlignment="1" borderId="0" fillId="0" fontId="5" numFmtId="0" pivotButton="0" quotePrefix="0" xfId="1">
      <alignment horizontal="left" vertical="center" wrapText="1"/>
    </xf>
    <xf borderId="0" fillId="0" fontId="6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1" fillId="2" fontId="7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0" fontId="8" numFmtId="0" pivotButton="0" quotePrefix="0" xfId="0">
      <alignment horizontal="center"/>
    </xf>
    <xf applyAlignment="1" borderId="1" fillId="0" fontId="8" numFmtId="0" pivotButton="0" quotePrefix="0" xfId="0">
      <alignment horizontal="left"/>
    </xf>
    <xf applyAlignment="1" borderId="1" fillId="0" fontId="1" numFmtId="0" pivotButton="0" quotePrefix="0" xfId="1">
      <alignment horizontal="left"/>
    </xf>
    <xf applyAlignment="1" borderId="1" fillId="0" fontId="0" numFmtId="0" pivotButton="0" quotePrefix="0" xfId="0">
      <alignment horizontal="left"/>
    </xf>
    <xf borderId="0" fillId="3" fontId="0" numFmtId="0" pivotButton="0" quotePrefix="0" xfId="0"/>
    <xf applyAlignment="1" borderId="0" fillId="0" fontId="0" numFmtId="0" pivotButton="0" quotePrefix="0" xfId="0">
      <alignment horizontal="center"/>
    </xf>
    <xf borderId="1" fillId="0" fontId="0" numFmtId="0" pivotButton="0" quotePrefix="0" xfId="0"/>
    <xf applyAlignment="1" borderId="1" fillId="2" fontId="6" numFmtId="0" pivotButton="0" quotePrefix="0" xfId="0">
      <alignment horizontal="center" vertical="center"/>
    </xf>
    <xf applyAlignment="1" borderId="1" fillId="2" fontId="6" numFmtId="0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applyAlignment="1" borderId="1" fillId="0" fontId="8" numFmtId="49" pivotButton="0" quotePrefix="0" xfId="0">
      <alignment horizontal="center" vertical="center"/>
    </xf>
    <xf applyAlignment="1" borderId="1" fillId="3" fontId="8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0" fillId="0" fontId="0" numFmtId="49" pivotButton="0" quotePrefix="0" xfId="0">
      <alignment horizontal="center" vertical="center"/>
    </xf>
    <xf applyAlignment="1" borderId="1" fillId="5" fontId="0" numFmtId="0" pivotButton="0" quotePrefix="0" xfId="0">
      <alignment horizont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1" fillId="0" fontId="10" numFmtId="49" pivotButton="0" quotePrefix="0" xfId="4">
      <alignment horizontal="center" vertical="center" wrapText="1"/>
    </xf>
    <xf applyAlignment="1" borderId="1" fillId="0" fontId="8" numFmtId="0" pivotButton="0" quotePrefix="0" xfId="0">
      <alignment vertical="center"/>
    </xf>
    <xf applyAlignment="1" borderId="0" fillId="0" fontId="8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0">
      <alignment horizontal="left" vertical="center"/>
    </xf>
    <xf applyAlignment="1" borderId="0" fillId="0" fontId="0" numFmtId="0" pivotButton="0" quotePrefix="0" xfId="0">
      <alignment horizontal="left" vertical="center"/>
    </xf>
    <xf applyAlignment="1" borderId="1" fillId="2" fontId="6" numFmtId="0" pivotButton="0" quotePrefix="0" xfId="0">
      <alignment horizontal="center" vertical="center" wrapText="1"/>
    </xf>
    <xf applyAlignment="1" borderId="1" fillId="7" fontId="11" numFmtId="0" pivotButton="0" quotePrefix="0" xfId="0">
      <alignment horizontal="center" vertical="center" wrapText="1"/>
    </xf>
    <xf applyAlignment="1" borderId="1" fillId="7" fontId="11" numFmtId="0" pivotButton="0" quotePrefix="0" xfId="0">
      <alignment vertical="center" wrapText="1"/>
    </xf>
    <xf applyAlignment="1" borderId="1" fillId="7" fontId="11" numFmtId="0" pivotButton="0" quotePrefix="0" xfId="0">
      <alignment horizontal="left" vertical="center" wrapText="1"/>
    </xf>
    <xf applyAlignment="1" borderId="1" fillId="8" fontId="9" numFmtId="0" pivotButton="0" quotePrefix="0" xfId="0">
      <alignment horizontal="left" vertical="center" wrapText="1"/>
    </xf>
    <xf applyAlignment="1" borderId="1" fillId="8" fontId="9" numFmtId="0" pivotButton="0" quotePrefix="0" xfId="0">
      <alignment vertical="center" wrapText="1"/>
    </xf>
    <xf applyAlignment="1" borderId="1" fillId="3" fontId="8" numFmtId="0" pivotButton="0" quotePrefix="0" xfId="0">
      <alignment vertical="center" wrapText="1"/>
    </xf>
    <xf applyAlignment="1" borderId="1" fillId="0" fontId="12" numFmtId="0" pivotButton="0" quotePrefix="0" xfId="0">
      <alignment vertical="center" wrapText="1"/>
    </xf>
    <xf applyAlignment="1" borderId="1" fillId="0" fontId="12" numFmtId="0" pivotButton="0" quotePrefix="0" xfId="0">
      <alignment horizontal="left" vertical="center" wrapText="1"/>
    </xf>
    <xf applyAlignment="1" borderId="1" fillId="8" fontId="9" numFmtId="0" pivotButton="0" quotePrefix="0" xfId="0">
      <alignment horizontal="center" vertical="center"/>
    </xf>
    <xf applyAlignment="1" borderId="1" fillId="9" fontId="9" numFmtId="0" pivotButton="0" quotePrefix="0" xfId="0">
      <alignment horizontal="center" vertical="center"/>
    </xf>
    <xf applyAlignment="1" borderId="1" fillId="9" fontId="9" numFmtId="0" pivotButton="0" quotePrefix="0" xfId="0">
      <alignment vertical="center" wrapText="1"/>
    </xf>
    <xf applyAlignment="1" borderId="1" fillId="10" fontId="12" numFmtId="49" pivotButton="0" quotePrefix="0" xfId="2">
      <alignment horizontal="left" vertical="center" wrapText="1"/>
    </xf>
    <xf applyAlignment="1" borderId="1" fillId="11" fontId="13" numFmtId="0" pivotButton="0" quotePrefix="0" xfId="0">
      <alignment horizontal="left" vertical="center" wrapText="1"/>
    </xf>
    <xf applyAlignment="1" borderId="1" fillId="11" fontId="0" numFmtId="0" pivotButton="0" quotePrefix="0" xfId="0">
      <alignment horizontal="left" vertical="center" wrapText="1"/>
    </xf>
    <xf applyAlignment="1" borderId="1" fillId="2" fontId="6" numFmtId="0" pivotButton="0" quotePrefix="0" xfId="2">
      <alignment horizontal="center" vertical="center" wrapText="1"/>
    </xf>
    <xf applyAlignment="1" borderId="1" fillId="7" fontId="10" numFmtId="0" pivotButton="0" quotePrefix="0" xfId="2">
      <alignment horizontal="center" vertical="center" wrapText="1"/>
    </xf>
    <xf applyAlignment="1" borderId="1" fillId="7" fontId="11" numFmtId="0" pivotButton="0" quotePrefix="0" xfId="0">
      <alignment horizontal="center" vertical="center" wrapText="1"/>
    </xf>
    <xf applyAlignment="1" borderId="1" fillId="8" fontId="9" numFmtId="0" pivotButton="0" quotePrefix="0" xfId="0">
      <alignment horizontal="center" vertical="center" wrapText="1"/>
    </xf>
    <xf applyAlignment="1" borderId="1" fillId="8" fontId="9" numFmtId="49" pivotButton="0" quotePrefix="0" xfId="0">
      <alignment horizontal="center" vertical="center" wrapText="1"/>
    </xf>
    <xf applyAlignment="1" borderId="1" fillId="0" fontId="12" numFmtId="49" pivotButton="0" quotePrefix="0" xfId="0">
      <alignment vertical="center" wrapText="1"/>
    </xf>
    <xf applyAlignment="1" borderId="1" fillId="0" fontId="12" numFmtId="49" pivotButton="0" quotePrefix="0" xfId="0">
      <alignment horizontal="center" vertical="center" wrapText="1"/>
    </xf>
    <xf applyAlignment="1" borderId="1" fillId="10" fontId="12" numFmtId="0" pivotButton="0" quotePrefix="0" xfId="0">
      <alignment vertical="center" wrapText="1"/>
    </xf>
    <xf applyAlignment="1" borderId="1" fillId="9" fontId="8" numFmtId="49" pivotButton="0" quotePrefix="0" xfId="0">
      <alignment horizontal="left" vertical="center" wrapText="1"/>
    </xf>
    <xf applyAlignment="1" borderId="1" fillId="9" fontId="9" numFmtId="49" pivotButton="0" quotePrefix="0" xfId="0">
      <alignment horizontal="center" vertical="center" wrapText="1"/>
    </xf>
    <xf applyAlignment="1" borderId="1" fillId="11" fontId="12" numFmtId="0" pivotButton="0" quotePrefix="0" xfId="0">
      <alignment vertical="center" wrapText="1"/>
    </xf>
    <xf applyAlignment="1" borderId="1" fillId="11" fontId="13" numFmtId="0" pivotButton="0" quotePrefix="0" xfId="0">
      <alignment horizontal="center" wrapText="1"/>
    </xf>
    <xf applyAlignment="1" borderId="1" fillId="11" fontId="13" numFmtId="0" pivotButton="0" quotePrefix="0" xfId="0">
      <alignment horizontal="center" wrapText="1"/>
    </xf>
    <xf applyAlignment="1" borderId="1" fillId="11" fontId="0" numFmtId="0" pivotButton="0" quotePrefix="0" xfId="0">
      <alignment horizontal="center" wrapText="1"/>
    </xf>
    <xf applyAlignment="1" borderId="1" fillId="11" fontId="0" numFmtId="0" pivotButton="0" quotePrefix="0" xfId="0">
      <alignment horizontal="center" wrapText="1"/>
    </xf>
    <xf applyAlignment="1" borderId="1" fillId="7" fontId="10" numFmtId="0" pivotButton="0" quotePrefix="0" xfId="0">
      <alignment horizontal="center" vertical="center" wrapText="1"/>
    </xf>
    <xf applyAlignment="1" borderId="1" fillId="8" fontId="8" numFmtId="49" pivotButton="0" quotePrefix="0" xfId="0">
      <alignment horizontal="left" vertical="center" wrapText="1"/>
    </xf>
    <xf applyAlignment="1" borderId="4" fillId="0" fontId="12" numFmtId="49" pivotButton="0" quotePrefix="0" xfId="1">
      <alignment horizontal="center" vertical="center" wrapText="1"/>
    </xf>
    <xf applyAlignment="1" borderId="1" fillId="10" fontId="12" numFmtId="49" pivotButton="0" quotePrefix="0" xfId="0">
      <alignment horizontal="center" vertical="center" wrapText="1"/>
    </xf>
    <xf applyAlignment="1" borderId="1" fillId="10" fontId="0" numFmtId="0" pivotButton="0" quotePrefix="0" xfId="0">
      <alignment horizontal="left" vertical="center" wrapText="1"/>
    </xf>
    <xf applyAlignment="1" borderId="1" fillId="11" fontId="13" numFmtId="0" pivotButton="0" quotePrefix="0" xfId="0">
      <alignment horizontal="left" vertical="center" wrapText="1"/>
    </xf>
    <xf applyAlignment="1" borderId="1" fillId="11" fontId="0" numFmtId="0" pivotButton="0" quotePrefix="0" xfId="0">
      <alignment horizontal="left" vertical="center" wrapText="1"/>
    </xf>
    <xf applyAlignment="1" borderId="1" fillId="10" fontId="0" numFmtId="0" pivotButton="0" quotePrefix="0" xfId="0">
      <alignment horizontal="center" vertical="center" wrapText="1"/>
    </xf>
    <xf applyAlignment="1" borderId="1" fillId="11" fontId="13" numFmtId="0" pivotButton="0" quotePrefix="0" xfId="0">
      <alignment horizontal="center" vertical="center" wrapText="1"/>
    </xf>
    <xf applyAlignment="1" borderId="1" fillId="11" fontId="0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center" wrapText="1"/>
    </xf>
    <xf applyAlignment="1" borderId="1" fillId="0" fontId="14" numFmtId="49" pivotButton="0" quotePrefix="0" xfId="0">
      <alignment horizontal="center" vertical="center" wrapText="1"/>
    </xf>
    <xf applyAlignment="1" borderId="1" fillId="0" fontId="9" numFmtId="0" pivotButton="0" quotePrefix="0" xfId="0">
      <alignment horizontal="center"/>
    </xf>
    <xf applyAlignment="1" borderId="1" fillId="10" fontId="0" numFmtId="0" pivotButton="0" quotePrefix="0" xfId="0">
      <alignment horizontal="left" vertical="center"/>
    </xf>
    <xf borderId="1" fillId="10" fontId="0" numFmtId="0" pivotButton="0" quotePrefix="0" xfId="0"/>
    <xf borderId="0" fillId="3" fontId="9" numFmtId="0" pivotButton="0" quotePrefix="0" xfId="0"/>
    <xf applyAlignment="1" borderId="0" fillId="0" fontId="9" numFmtId="0" pivotButton="0" quotePrefix="0" xfId="0">
      <alignment vertical="center"/>
    </xf>
    <xf applyAlignment="1" borderId="0" fillId="11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 wrapText="1"/>
    </xf>
    <xf borderId="0" fillId="11" fontId="0" numFmtId="0" pivotButton="0" quotePrefix="0" xfId="0"/>
    <xf applyAlignment="1" borderId="0" fillId="0" fontId="0" numFmtId="49" pivotButton="0" quotePrefix="0" xfId="0">
      <alignment horizontal="center" vertical="center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wrapText="1"/>
    </xf>
    <xf applyAlignment="1" borderId="1" fillId="13" fontId="11" numFmtId="49" pivotButton="0" quotePrefix="0" xfId="0">
      <alignment horizontal="center" vertical="center"/>
    </xf>
    <xf applyAlignment="1" borderId="1" fillId="13" fontId="11" numFmtId="0" pivotButton="0" quotePrefix="0" xfId="0">
      <alignment horizontal="left" vertical="center" wrapText="1"/>
    </xf>
    <xf applyAlignment="1" borderId="1" fillId="2" fontId="6" numFmtId="49" pivotButton="0" quotePrefix="0" xfId="0">
      <alignment horizontal="center" vertical="center"/>
    </xf>
    <xf applyAlignment="1" borderId="1" fillId="11" fontId="8" numFmtId="49" pivotButton="0" quotePrefix="0" xfId="0">
      <alignment vertical="center"/>
    </xf>
    <xf applyAlignment="1" borderId="1" fillId="11" fontId="8" numFmtId="49" pivotButton="0" quotePrefix="0" xfId="0">
      <alignment vertical="center" wrapText="1"/>
    </xf>
    <xf applyAlignment="1" borderId="1" fillId="11" fontId="0" numFmtId="0" pivotButton="0" quotePrefix="0" xfId="0">
      <alignment horizontal="left" wrapText="1"/>
    </xf>
    <xf applyAlignment="1" borderId="1" fillId="0" fontId="8" numFmtId="49" pivotButton="0" quotePrefix="0" xfId="0">
      <alignment vertical="center"/>
    </xf>
    <xf applyAlignment="1" borderId="1" fillId="0" fontId="8" numFmtId="49" pivotButton="0" quotePrefix="0" xfId="0">
      <alignment vertical="center" wrapText="1"/>
    </xf>
    <xf applyAlignment="1" borderId="1" fillId="0" fontId="12" numFmtId="49" pivotButton="0" quotePrefix="0" xfId="0">
      <alignment horizontal="left" vertical="center" wrapText="1"/>
    </xf>
    <xf applyAlignment="1" borderId="1" fillId="0" fontId="0" numFmtId="49" pivotButton="0" quotePrefix="0" xfId="0">
      <alignment horizontal="center" vertical="center"/>
    </xf>
    <xf applyAlignment="1" borderId="1" fillId="0" fontId="0" numFmtId="0" pivotButton="0" quotePrefix="0" xfId="0">
      <alignment horizontal="left" wrapText="1"/>
    </xf>
    <xf applyAlignment="1" borderId="1" fillId="11" fontId="0" numFmtId="0" pivotButton="0" quotePrefix="0" xfId="0">
      <alignment wrapText="1"/>
    </xf>
    <xf applyAlignment="1" borderId="1" fillId="0" fontId="0" numFmtId="0" pivotButton="0" quotePrefix="0" xfId="0">
      <alignment wrapText="1"/>
    </xf>
    <xf applyAlignment="1" borderId="1" fillId="0" fontId="8" numFmtId="49" pivotButton="0" quotePrefix="0" xfId="0">
      <alignment horizontal="left" vertical="center" wrapText="1"/>
    </xf>
    <xf borderId="0" fillId="0" fontId="0" numFmtId="0" pivotButton="0" quotePrefix="0" xfId="0"/>
    <xf applyAlignment="1" borderId="0" fillId="0" fontId="15" numFmtId="0" pivotButton="0" quotePrefix="0" xfId="0">
      <alignment horizontal="center" vertical="center"/>
    </xf>
    <xf applyAlignment="1" borderId="0" fillId="0" fontId="16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 wrapText="1"/>
    </xf>
    <xf applyAlignment="1" borderId="0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 wrapText="1"/>
    </xf>
    <xf applyAlignment="1" borderId="1" fillId="0" fontId="9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 wrapText="1"/>
    </xf>
    <xf applyAlignment="1" borderId="1" fillId="0" fontId="8" numFmtId="0" pivotButton="0" quotePrefix="0" xfId="0">
      <alignment vertical="center" wrapText="1"/>
    </xf>
    <xf applyAlignment="1" borderId="1" fillId="0" fontId="8" numFmtId="9" pivotButton="0" quotePrefix="0" xfId="0">
      <alignment horizontal="right"/>
    </xf>
    <xf applyAlignment="1" borderId="1" fillId="0" fontId="0" numFmtId="9" pivotButton="0" quotePrefix="0" xfId="0">
      <alignment horizontal="right" vertical="center" wrapText="1"/>
    </xf>
    <xf applyAlignment="1" borderId="1" fillId="0" fontId="1" numFmtId="0" pivotButton="0" quotePrefix="0" xfId="0">
      <alignment horizontal="right" vertical="center"/>
    </xf>
    <xf applyAlignment="1" borderId="1" fillId="0" fontId="17" numFmtId="0" pivotButton="0" quotePrefix="0" xfId="0">
      <alignment vertical="center" wrapText="1"/>
    </xf>
    <xf applyAlignment="1" borderId="1" fillId="0" fontId="1" numFmtId="9" pivotButton="0" quotePrefix="0" xfId="0">
      <alignment horizontal="right" vertical="center"/>
    </xf>
    <xf applyAlignment="1" borderId="1" fillId="0" fontId="16" numFmtId="0" pivotButton="0" quotePrefix="0" xfId="0">
      <alignment horizontal="left" vertical="center"/>
    </xf>
    <xf applyAlignment="1" borderId="1" fillId="0" fontId="1" numFmtId="0" pivotButton="0" quotePrefix="0" xfId="0">
      <alignment horizontal="left" vertical="center"/>
    </xf>
    <xf borderId="0" fillId="0" fontId="9" numFmtId="0" pivotButton="0" quotePrefix="0" xfId="0"/>
    <xf applyAlignment="1" borderId="0" fillId="0" fontId="9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0" numFmtId="0" pivotButton="0" quotePrefix="0" xfId="0">
      <alignment vertical="center" wrapText="1"/>
    </xf>
    <xf applyAlignment="1" borderId="0" fillId="0" fontId="8" numFmtId="49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center"/>
    </xf>
    <xf applyAlignment="1" borderId="0" fillId="0" fontId="8" numFmtId="0" pivotButton="0" quotePrefix="0" xfId="0">
      <alignment horizontal="left" wrapText="1"/>
    </xf>
    <xf applyAlignment="1" borderId="0" fillId="0" fontId="8" numFmtId="0" pivotButton="0" quotePrefix="0" xfId="0">
      <alignment horizontal="center" wrapText="1"/>
    </xf>
    <xf applyAlignment="1" borderId="0" fillId="0" fontId="8" numFmtId="0" pivotButton="0" quotePrefix="0" xfId="0">
      <alignment horizontal="left"/>
    </xf>
    <xf applyAlignment="1" borderId="0" fillId="0" fontId="8" numFmtId="0" pivotButton="0" quotePrefix="0" xfId="0">
      <alignment horizontal="center" vertical="center"/>
    </xf>
    <xf applyAlignment="1" borderId="0" fillId="0" fontId="8" numFmtId="0" pivotButton="0" quotePrefix="0" xfId="0">
      <alignment horizontal="left" vertical="center" wrapText="1"/>
    </xf>
    <xf applyAlignment="1" borderId="0" fillId="0" fontId="8" numFmtId="0" pivotButton="0" quotePrefix="0" xfId="0">
      <alignment wrapText="1"/>
    </xf>
    <xf borderId="0" fillId="0" fontId="8" numFmtId="0" pivotButton="0" quotePrefix="0" xfId="0"/>
    <xf applyAlignment="1" borderId="2" fillId="0" fontId="9" numFmtId="0" pivotButton="0" quotePrefix="0" xfId="0">
      <alignment horizontal="center" wrapText="1"/>
    </xf>
    <xf applyAlignment="1" borderId="3" fillId="0" fontId="9" numFmtId="0" pivotButton="0" quotePrefix="0" xfId="0">
      <alignment horizontal="center" wrapText="1"/>
    </xf>
    <xf applyAlignment="1" borderId="4" fillId="2" fontId="6" numFmtId="49" pivotButton="0" quotePrefix="0" xfId="0">
      <alignment horizontal="center" vertical="center"/>
    </xf>
    <xf applyAlignment="1" borderId="4" fillId="2" fontId="6" numFmtId="0" pivotButton="0" quotePrefix="0" xfId="0">
      <alignment horizontal="center" vertical="center" wrapText="1"/>
    </xf>
    <xf applyAlignment="1" borderId="4" fillId="2" fontId="6" numFmtId="0" pivotButton="0" quotePrefix="0" xfId="0">
      <alignment horizontal="center" vertical="center"/>
    </xf>
    <xf applyAlignment="1" borderId="1" fillId="16" fontId="9" numFmtId="0" pivotButton="0" quotePrefix="0" xfId="0">
      <alignment horizontal="center" vertical="center"/>
    </xf>
    <xf applyAlignment="1" borderId="1" fillId="16" fontId="9" numFmtId="49" pivotButton="0" quotePrefix="0" xfId="0">
      <alignment horizontal="center" vertical="center"/>
    </xf>
    <xf applyAlignment="1" borderId="1" fillId="16" fontId="9" numFmtId="49" pivotButton="0" quotePrefix="0" xfId="0">
      <alignment horizontal="left" vertical="center"/>
    </xf>
    <xf applyAlignment="1" borderId="6" fillId="0" fontId="10" numFmtId="49" pivotButton="0" quotePrefix="0" xfId="4">
      <alignment horizontal="center" vertical="center" wrapText="1"/>
    </xf>
    <xf applyAlignment="1" borderId="6" fillId="0" fontId="10" numFmtId="0" pivotButton="0" quotePrefix="0" xfId="0">
      <alignment horizontal="center" vertical="center" wrapText="1"/>
    </xf>
    <xf applyAlignment="1" borderId="6" fillId="0" fontId="10" numFmtId="0" pivotButton="0" quotePrefix="0" xfId="0">
      <alignment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10" numFmtId="0" pivotButton="0" quotePrefix="0" xfId="0">
      <alignment vertical="center" wrapText="1"/>
    </xf>
    <xf applyAlignment="1" borderId="4" fillId="0" fontId="10" numFmtId="49" pivotButton="0" quotePrefix="0" xfId="4">
      <alignment horizontal="center" vertical="center" wrapText="1"/>
    </xf>
    <xf applyAlignment="1" borderId="4" fillId="0" fontId="10" numFmtId="0" pivotButton="0" quotePrefix="0" xfId="0">
      <alignment horizontal="center" vertical="center" wrapText="1"/>
    </xf>
    <xf applyAlignment="1" borderId="4" fillId="0" fontId="10" numFmtId="0" pivotButton="0" quotePrefix="0" xfId="0">
      <alignment vertical="center" wrapText="1"/>
    </xf>
    <xf applyAlignment="1" borderId="1" fillId="16" fontId="8" numFmtId="49" pivotButton="0" quotePrefix="0" xfId="0">
      <alignment horizontal="center" vertical="center"/>
    </xf>
    <xf applyAlignment="1" borderId="1" fillId="16" fontId="9" numFmtId="49" pivotButton="0" quotePrefix="0" xfId="0">
      <alignment horizontal="left" vertical="center" wrapText="1"/>
    </xf>
    <xf applyAlignment="1" borderId="5" fillId="0" fontId="9" numFmtId="0" pivotButton="0" quotePrefix="0" xfId="0">
      <alignment horizontal="center" wrapText="1"/>
    </xf>
    <xf applyAlignment="1" borderId="6" fillId="0" fontId="8" numFmtId="49" pivotButton="0" quotePrefix="0" xfId="0">
      <alignment horizontal="left" vertical="center" wrapText="1"/>
    </xf>
    <xf applyAlignment="1" borderId="6" fillId="0" fontId="8" numFmtId="49" pivotButton="0" quotePrefix="0" xfId="0">
      <alignment horizontal="center" vertical="center" wrapText="1"/>
    </xf>
    <xf applyAlignment="1" borderId="1" fillId="0" fontId="8" numFmtId="49" pivotButton="0" quotePrefix="0" xfId="0">
      <alignment horizontal="center" vertical="center" wrapText="1"/>
    </xf>
    <xf applyAlignment="1" borderId="1" fillId="0" fontId="8" numFmtId="49" pivotButton="0" quotePrefix="0" xfId="0">
      <alignment horizontal="left" vertical="center" wrapText="1"/>
    </xf>
    <xf applyAlignment="1" borderId="4" fillId="0" fontId="8" numFmtId="49" pivotButton="0" quotePrefix="0" xfId="0">
      <alignment horizontal="left" vertical="center" wrapText="1"/>
    </xf>
    <xf applyAlignment="1" borderId="4" fillId="0" fontId="8" numFmtId="49" pivotButton="0" quotePrefix="0" xfId="0">
      <alignment horizontal="center" vertical="center" wrapText="1"/>
    </xf>
    <xf applyAlignment="1" borderId="1" fillId="16" fontId="9" numFmtId="49" pivotButton="0" quotePrefix="0" xfId="0">
      <alignment horizontal="center" vertical="center" wrapText="1"/>
    </xf>
    <xf applyAlignment="1" borderId="1" fillId="11" fontId="9" numFmtId="0" pivotButton="0" quotePrefix="0" xfId="0">
      <alignment horizontal="center"/>
    </xf>
    <xf applyAlignment="1" borderId="1" fillId="0" fontId="9" numFmtId="0" pivotButton="0" quotePrefix="0" xfId="0">
      <alignment horizontal="center"/>
    </xf>
    <xf applyAlignment="1" borderId="6" fillId="0" fontId="8" numFmtId="0" pivotButton="0" quotePrefix="0" xfId="0">
      <alignment vertical="center" wrapText="1"/>
    </xf>
    <xf applyAlignment="1" borderId="4" fillId="0" fontId="8" numFmtId="0" pivotButton="0" quotePrefix="0" xfId="0">
      <alignment vertical="center" wrapText="1"/>
    </xf>
    <xf applyAlignment="1" borderId="1" fillId="16" fontId="9" numFmtId="0" pivotButton="0" quotePrefix="0" xfId="0">
      <alignment horizontal="center" vertical="center" wrapText="1"/>
    </xf>
    <xf applyAlignment="1" borderId="6" fillId="0" fontId="1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6" fillId="0" fontId="8" numFmtId="0" pivotButton="0" quotePrefix="0" xfId="0">
      <alignment horizontal="center" vertical="center" wrapText="1"/>
    </xf>
    <xf applyAlignment="1" borderId="6" fillId="3" fontId="8" numFmtId="0" pivotButton="0" quotePrefix="0" xfId="0">
      <alignment horizontal="center" vertical="center" wrapText="1"/>
    </xf>
    <xf applyAlignment="1" borderId="1" fillId="0" fontId="9" numFmtId="0" pivotButton="0" quotePrefix="0" xfId="0">
      <alignment horizontal="center" wrapText="1"/>
    </xf>
    <xf applyAlignment="1" borderId="1" fillId="0" fontId="9" numFmtId="0" pivotButton="0" quotePrefix="0" xfId="0">
      <alignment horizontal="center" vertical="center"/>
    </xf>
    <xf borderId="0" fillId="0" fontId="8" numFmtId="0" pivotButton="0" quotePrefix="0" xfId="0"/>
    <xf applyAlignment="1" borderId="0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6" fillId="0" fontId="8" numFmtId="0" pivotButton="0" quotePrefix="0" xfId="0">
      <alignment horizontal="center" vertical="center"/>
    </xf>
    <xf applyAlignment="1" borderId="4" fillId="0" fontId="8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 wrapText="1"/>
    </xf>
    <xf applyAlignment="1" borderId="0" fillId="0" fontId="18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2" fillId="15" fontId="9" numFmtId="0" pivotButton="0" quotePrefix="0" xfId="0">
      <alignment horizontal="center" vertical="center" wrapText="1"/>
    </xf>
    <xf applyAlignment="1" borderId="3" fillId="15" fontId="9" numFmtId="0" pivotButton="0" quotePrefix="0" xfId="0">
      <alignment horizontal="center" vertical="center" wrapText="1"/>
    </xf>
    <xf applyAlignment="1" borderId="5" fillId="15" fontId="9" numFmtId="0" pivotButton="0" quotePrefix="0" xfId="0">
      <alignment horizontal="center" vertical="center" wrapText="1"/>
    </xf>
    <xf applyAlignment="1" borderId="1" fillId="17" fontId="9" numFmtId="0" pivotButton="0" quotePrefix="0" xfId="0">
      <alignment horizontal="center"/>
    </xf>
    <xf applyAlignment="1" borderId="1" fillId="15" fontId="9" numFmtId="0" pivotButton="0" quotePrefix="0" xfId="0">
      <alignment horizontal="center" wrapText="1"/>
    </xf>
    <xf applyAlignment="1" borderId="2" fillId="15" fontId="9" numFmtId="0" pivotButton="0" quotePrefix="0" xfId="0">
      <alignment horizontal="center" vertical="center"/>
    </xf>
    <xf applyAlignment="1" borderId="3" fillId="15" fontId="9" numFmtId="0" pivotButton="0" quotePrefix="0" xfId="0">
      <alignment horizontal="center" vertical="center"/>
    </xf>
    <xf applyAlignment="1" borderId="1" fillId="15" fontId="9" numFmtId="0" pivotButton="0" quotePrefix="0" xfId="0">
      <alignment horizontal="center" vertical="center" wrapText="1"/>
    </xf>
    <xf applyAlignment="1" borderId="3" fillId="17" fontId="9" numFmtId="0" pivotButton="0" quotePrefix="0" xfId="0">
      <alignment horizontal="center"/>
    </xf>
    <xf applyAlignment="1" borderId="5" fillId="17" fontId="9" numFmtId="0" pivotButton="0" quotePrefix="0" xfId="0">
      <alignment horizontal="center"/>
    </xf>
    <xf applyAlignment="1" borderId="2" fillId="15" fontId="9" numFmtId="0" pivotButton="0" quotePrefix="0" xfId="0">
      <alignment horizontal="center" wrapText="1"/>
    </xf>
    <xf applyAlignment="1" borderId="3" fillId="15" fontId="9" numFmtId="0" pivotButton="0" quotePrefix="0" xfId="0">
      <alignment horizontal="center" wrapText="1"/>
    </xf>
    <xf applyAlignment="1" borderId="5" fillId="15" fontId="9" numFmtId="0" pivotButton="0" quotePrefix="0" xfId="0">
      <alignment horizontal="center" wrapText="1"/>
    </xf>
    <xf applyAlignment="1" borderId="1" fillId="13" fontId="10" numFmtId="0" pivotButton="0" quotePrefix="0" xfId="0">
      <alignment horizontal="center" vertical="center" wrapText="1"/>
    </xf>
    <xf applyAlignment="1" borderId="1" fillId="13" fontId="11" numFmtId="0" pivotButton="0" quotePrefix="0" xfId="0">
      <alignment horizontal="center" vertical="center" wrapText="1"/>
    </xf>
    <xf applyAlignment="1" borderId="1" fillId="14" fontId="10" numFmtId="0" pivotButton="0" quotePrefix="0" xfId="0">
      <alignment horizontal="center" vertical="center" wrapText="1"/>
    </xf>
    <xf applyAlignment="1" borderId="1" fillId="14" fontId="10" numFmtId="0" pivotButton="0" quotePrefix="0" xfId="5">
      <alignment horizontal="center" vertical="center" wrapText="1"/>
    </xf>
    <xf applyAlignment="1" borderId="1" fillId="2" fontId="6" numFmtId="0" pivotButton="0" quotePrefix="0" xfId="0">
      <alignment horizontal="center" vertical="center" wrapText="1"/>
    </xf>
    <xf borderId="1" fillId="0" fontId="0" numFmtId="0" pivotButton="0" quotePrefix="0" xfId="0"/>
    <xf applyAlignment="1" borderId="2" fillId="2" fontId="6" numFmtId="0" pivotButton="0" quotePrefix="0" xfId="0">
      <alignment horizontal="center" vertical="center" wrapText="1"/>
    </xf>
    <xf applyAlignment="1" borderId="3" fillId="2" fontId="6" numFmtId="0" pivotButton="0" quotePrefix="0" xfId="0">
      <alignment horizontal="center" vertical="center" wrapText="1"/>
    </xf>
    <xf applyAlignment="1" borderId="5" fillId="2" fontId="6" numFmtId="0" pivotButton="0" quotePrefix="0" xfId="0">
      <alignment horizontal="center" vertical="center" wrapText="1"/>
    </xf>
    <xf applyAlignment="1" borderId="1" fillId="7" fontId="11" numFmtId="0" pivotButton="0" quotePrefix="0" xfId="0">
      <alignment horizontal="center" vertical="center" wrapText="1"/>
    </xf>
    <xf applyAlignment="1" borderId="1" fillId="12" fontId="11" numFmtId="0" pivotButton="0" quotePrefix="0" xfId="0">
      <alignment horizontal="center" vertical="center" wrapText="1"/>
    </xf>
    <xf applyAlignment="1" borderId="2" fillId="7" fontId="0" numFmtId="0" pivotButton="0" quotePrefix="0" xfId="0">
      <alignment horizontal="center" vertical="center"/>
    </xf>
    <xf applyAlignment="1" borderId="3" fillId="7" fontId="0" numFmtId="0" pivotButton="0" quotePrefix="0" xfId="0">
      <alignment horizontal="center" vertical="center"/>
    </xf>
    <xf applyAlignment="1" borderId="5" fillId="7" fontId="0" numFmtId="0" pivotButton="0" quotePrefix="0" xfId="0">
      <alignment horizontal="center" vertical="center"/>
    </xf>
    <xf applyAlignment="1" borderId="1" fillId="0" fontId="10" numFmtId="49" pivotButton="0" quotePrefix="0" xfId="4">
      <alignment horizontal="center" vertical="center" wrapText="1"/>
    </xf>
    <xf applyAlignment="1" borderId="1" fillId="4" fontId="9" numFmtId="0" pivotButton="0" quotePrefix="0" xfId="0">
      <alignment horizontal="center"/>
    </xf>
    <xf applyAlignment="1" borderId="7" fillId="6" fontId="23" numFmtId="0" pivotButton="0" quotePrefix="0" xfId="0">
      <alignment horizontal="center" vertical="center"/>
    </xf>
    <xf applyAlignment="1" borderId="7" fillId="6" fontId="25" numFmtId="0" pivotButton="0" quotePrefix="0" xfId="0">
      <alignment horizontal="center" vertical="center"/>
    </xf>
    <xf applyAlignment="1" borderId="8" fillId="0" fontId="26" numFmtId="0" pivotButton="0" quotePrefix="0" xfId="0">
      <alignment horizontal="center" vertical="center"/>
    </xf>
    <xf applyAlignment="1" borderId="7" fillId="0" fontId="26" numFmtId="0" pivotButton="0" quotePrefix="0" xfId="0">
      <alignment horizontal="center" vertical="center"/>
    </xf>
    <xf applyAlignment="1" borderId="7" fillId="0" fontId="27" numFmtId="0" pivotButton="0" quotePrefix="0" xfId="0">
      <alignment horizontal="left" vertical="center"/>
    </xf>
    <xf applyAlignment="1" borderId="7" fillId="0" fontId="27" numFmtId="0" pivotButton="0" quotePrefix="0" xfId="0">
      <alignment horizontal="center" vertical="center"/>
    </xf>
    <xf applyAlignment="1" borderId="9" fillId="0" fontId="26" numFmtId="0" pivotButton="0" quotePrefix="0" xfId="0">
      <alignment horizontal="center" vertical="center"/>
    </xf>
    <xf applyAlignment="1" borderId="10" fillId="0" fontId="26" numFmtId="0" pivotButton="0" quotePrefix="0" xfId="0">
      <alignment horizontal="center" vertical="center"/>
    </xf>
    <xf applyAlignment="1" borderId="8" fillId="0" fontId="26" numFmtId="0" pivotButton="0" quotePrefix="0" xfId="0">
      <alignment horizontal="center" vertical="center" wrapText="1"/>
    </xf>
    <xf applyAlignment="1" borderId="9" fillId="0" fontId="26" numFmtId="0" pivotButton="0" quotePrefix="0" xfId="0">
      <alignment horizontal="center" vertical="center" wrapText="1"/>
    </xf>
    <xf applyAlignment="1" borderId="10" fillId="0" fontId="26" numFmtId="0" pivotButton="0" quotePrefix="0" xfId="0">
      <alignment horizontal="center" vertical="center" wrapText="1"/>
    </xf>
    <xf applyAlignment="1" borderId="7" fillId="0" fontId="26" numFmtId="0" pivotButton="0" quotePrefix="0" xfId="0">
      <alignment horizontal="left" vertical="center"/>
    </xf>
    <xf applyAlignment="1" borderId="7" fillId="0" fontId="26" numFmtId="164" pivotButton="0" quotePrefix="0" xfId="0">
      <alignment horizontal="center" vertical="center"/>
    </xf>
    <xf applyAlignment="1" borderId="11" fillId="0" fontId="26" numFmtId="0" pivotButton="0" quotePrefix="0" xfId="0">
      <alignment horizontal="center" vertical="center"/>
    </xf>
    <xf applyAlignment="1" borderId="12" fillId="0" fontId="26" numFmtId="0" pivotButton="0" quotePrefix="0" xfId="0">
      <alignment horizontal="center" vertical="center"/>
    </xf>
    <xf applyAlignment="1" borderId="8" fillId="0" fontId="26" numFmtId="0" pivotButton="0" quotePrefix="0" xfId="0">
      <alignment horizontal="center" vertical="center"/>
    </xf>
    <xf applyAlignment="1" borderId="8" fillId="0" fontId="26" numFmtId="0" pivotButton="0" quotePrefix="0" xfId="0">
      <alignment horizontal="left" vertical="center"/>
    </xf>
    <xf applyAlignment="1" borderId="8" fillId="0" fontId="27" numFmtId="0" pivotButton="0" quotePrefix="0" xfId="0">
      <alignment horizontal="center" vertical="center"/>
    </xf>
    <xf applyAlignment="1" borderId="8" fillId="0" fontId="27" numFmtId="0" pivotButton="0" quotePrefix="0" xfId="0">
      <alignment horizontal="left" vertical="center"/>
    </xf>
    <xf applyAlignment="1" borderId="13" fillId="0" fontId="26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applyAlignment="1" borderId="1" fillId="7" fontId="0" numFmtId="0" pivotButton="0" quotePrefix="0" xfId="0">
      <alignment horizontal="center" vertical="center"/>
    </xf>
    <xf borderId="9" fillId="0" fontId="0" numFmtId="0" pivotButton="0" quotePrefix="0" xfId="0"/>
    <xf borderId="10" fillId="0" fontId="0" numFmtId="0" pivotButton="0" quotePrefix="0" xfId="0"/>
    <xf applyAlignment="1" borderId="7" fillId="0" fontId="26" numFmtId="0" pivotButton="0" quotePrefix="0" xfId="0">
      <alignment horizontal="center" vertical="center" wrapText="1"/>
    </xf>
    <xf applyAlignment="1" borderId="7" fillId="0" fontId="26" numFmtId="164" pivotButton="0" quotePrefix="0" xfId="0">
      <alignment horizontal="center" vertical="center"/>
    </xf>
    <xf applyAlignment="1" borderId="19" fillId="0" fontId="26" numFmtId="0" pivotButton="0" quotePrefix="0" xfId="0">
      <alignment horizontal="center" vertical="center"/>
    </xf>
    <xf borderId="12" fillId="0" fontId="0" numFmtId="0" pivotButton="0" quotePrefix="0" xfId="0"/>
    <xf borderId="13" fillId="0" fontId="0" numFmtId="0" pivotButton="0" quotePrefix="0" xfId="0"/>
    <xf borderId="6" fillId="0" fontId="0" numFmtId="0" pivotButton="0" quotePrefix="0" xfId="0"/>
  </cellXfs>
  <cellStyles count="7">
    <cellStyle builtinId="0" name="常规" xfId="0"/>
    <cellStyle name="常规 2" xfId="1"/>
    <cellStyle name="常规 4" xfId="2"/>
    <cellStyle name="常规 5" xfId="3"/>
    <cellStyle name="常规 6" xfId="4"/>
    <cellStyle builtinId="53" name="解释性文本" xfId="5"/>
    <cellStyle name="常规 3" xfId="6"/>
  </cellStyles>
  <dxfs count="10">
    <dxf>
      <fill>
        <patternFill patternType="solid">
          <bgColor theme="7" tint="0.3998840296639912"/>
        </patternFill>
      </fill>
    </dxf>
    <dxf>
      <fill>
        <patternFill patternType="solid">
          <bgColor theme="5" tint="0.3998840296639912"/>
        </patternFill>
      </fill>
    </dxf>
    <dxf>
      <fill>
        <patternFill patternType="solid">
          <bgColor theme="7" tint="0.3998840296639912"/>
        </patternFill>
      </fill>
    </dxf>
    <dxf>
      <fill>
        <patternFill patternType="solid">
          <bgColor theme="5" tint="0.3998840296639912"/>
        </patternFill>
      </fill>
    </dxf>
    <dxf>
      <fill>
        <patternFill patternType="solid">
          <bgColor theme="7" tint="0.3998840296639912"/>
        </patternFill>
      </fill>
    </dxf>
    <dxf>
      <fill>
        <patternFill patternType="solid">
          <bgColor theme="5" tint="0.3998840296639912"/>
        </patternFill>
      </fill>
    </dxf>
    <dxf>
      <fill>
        <patternFill patternType="solid">
          <bgColor theme="7" tint="0.3998840296639912"/>
        </patternFill>
      </fill>
    </dxf>
    <dxf>
      <fill>
        <patternFill patternType="solid">
          <bgColor theme="5" tint="0.3998840296639912"/>
        </patternFill>
      </fill>
    </dxf>
    <dxf>
      <fill>
        <patternFill patternType="solid">
          <bgColor theme="7" tint="0.3998840296639912"/>
        </patternFill>
      </fill>
    </dxf>
    <dxf>
      <fill>
        <patternFill patternType="solid">
          <bgColor theme="5" tint="0.3998840296639912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4B183"/>
      <rgbColor rgb="00CC99FF"/>
      <rgbColor rgb="00FFD966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Zero Zhang(张泰培)</author>
  </authors>
  <commentList>
    <comment authorId="0" ref="S6" shapeId="0">
      <text>
        <t/>
      </text>
    </comment>
    <comment authorId="0" ref="S7" shapeId="0">
      <text>
        <t/>
      </text>
    </comment>
    <comment authorId="0" ref="S8" shapeId="0">
      <text>
        <t/>
      </text>
    </comment>
    <comment authorId="0" ref="S9" shapeId="0">
      <text>
        <t/>
      </text>
    </comment>
    <comment authorId="0" ref="S12" shapeId="0">
      <text>
        <t/>
      </text>
    </comment>
    <comment authorId="0" ref="S21" shapeId="0">
      <text>
        <t/>
      </text>
    </comment>
    <comment authorId="0" ref="S22" shapeId="0">
      <text>
        <t/>
      </text>
    </comment>
    <comment authorId="0" ref="S25" shapeId="0">
      <text>
        <t/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76200</rowOff>
    </from>
    <ext cx="8359776" cy="4175125"/>
    <pic>
      <nvPicPr>
        <cNvPr id="2" name="图片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266700"/>
          <a:ext cx="8359775" cy="4175125"/>
        </a:xfrm>
        <a:prstGeom prst="rect">
          <avLst/>
        </a:prstGeom>
        <a:ln>
          <a:prstDash val="solid"/>
        </a:ln>
      </spPr>
    </pic>
    <clientData/>
  </oneCellAnchor>
  <oneCellAnchor>
    <from>
      <col>6</col>
      <colOff>7620</colOff>
      <row>1</row>
      <rowOff>22860</rowOff>
    </from>
    <ext cx="4898457" cy="5130641"/>
    <pic>
      <nvPicPr>
        <cNvPr id="3" name="图片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9261475" y="213360"/>
          <a:ext cx="4898390" cy="5130165"/>
        </a:xfrm>
        <a:prstGeom prst="rect">
          <avLst/>
        </a:prstGeom>
        <a:ln>
          <a:prstDash val="solid"/>
        </a:ln>
      </spPr>
    </pic>
    <clientData/>
  </oneCellAnchor>
  <oneCellAnchor>
    <from>
      <col>6</col>
      <colOff>0</colOff>
      <row>32</row>
      <rowOff>30480</rowOff>
    </from>
    <ext cx="4485752" cy="5707288"/>
    <pic>
      <nvPicPr>
        <cNvPr id="4" name="图片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9253855" y="6126480"/>
          <a:ext cx="4485640" cy="5706745"/>
        </a:xfrm>
        <a:prstGeom prst="rect">
          <avLst/>
        </a:prstGeom>
        <a:ln>
          <a:prstDash val="solid"/>
        </a:ln>
      </spPr>
    </pic>
    <clientData/>
  </oneCellAnchor>
  <oneCellAnchor>
    <from>
      <col>6</col>
      <colOff>15240</colOff>
      <row>64</row>
      <rowOff>45720</rowOff>
    </from>
    <ext cx="4822267" cy="5841893"/>
    <pic>
      <nvPicPr>
        <cNvPr id="5" name="图片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9269095" y="12675870"/>
          <a:ext cx="4822190" cy="5841365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8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J32"/>
  <sheetViews>
    <sheetView topLeftCell="H4" workbookViewId="0" zoomScale="80" zoomScaleNormal="80">
      <selection activeCell="D21" sqref="D21"/>
    </sheetView>
  </sheetViews>
  <sheetFormatPr baseColWidth="8" defaultColWidth="9" defaultRowHeight="13.8"/>
  <cols>
    <col customWidth="1" max="1" min="1" style="137" width="15.109375"/>
    <col customWidth="1" max="2" min="2" style="138" width="9.6640625"/>
    <col customWidth="1" max="3" min="3" style="139" width="13.44140625"/>
    <col customWidth="1" max="4" min="4" style="140" width="46.44140625"/>
    <col customWidth="1" max="5" min="5" style="140" width="18.77734375"/>
    <col customWidth="1" max="6" min="6" style="141" width="26.33203125"/>
    <col customWidth="1" max="7" min="7" style="141" width="23.44140625"/>
    <col customWidth="1" max="8" min="8" style="141" width="25.88671875"/>
    <col customWidth="1" max="9" min="9" style="139" width="21.6640625"/>
    <col customWidth="1" max="10" min="10" style="139" width="24.77734375"/>
    <col customWidth="1" max="11" min="11" style="142" width="21.77734375"/>
    <col customWidth="1" max="12" min="12" style="142" width="30.5546875"/>
    <col customWidth="1" max="13" min="13" style="139" width="40.6640625"/>
    <col customWidth="1" max="14" min="14" style="142" width="30.5546875"/>
    <col customWidth="1" max="16" min="15" style="185" width="19.33203125"/>
    <col customWidth="1" max="18" min="17" style="138" width="16.77734375"/>
    <col customWidth="1" max="19" min="19" style="144" width="43.44140625"/>
    <col customWidth="1" max="20" min="20" style="145" width="20.21875"/>
    <col customWidth="1" max="22" min="21" style="139" width="14.21875"/>
    <col customWidth="1" max="23" min="23" style="184" width="15.109375"/>
    <col customWidth="1" max="24" min="24" style="111" width="16.5546875"/>
    <col customWidth="1" max="25" min="25" style="111" width="21.77734375"/>
    <col customWidth="1" max="26" min="26" style="111" width="30.5546875"/>
    <col customWidth="1" max="27" min="27" style="111" width="16.5546875"/>
    <col customWidth="1" max="28" min="28" style="111" width="30.5546875"/>
    <col customWidth="1" max="29" min="29" style="111" width="19.33203125"/>
    <col customWidth="1" max="30" min="30" style="111" width="16.77734375"/>
    <col customWidth="1" max="31" min="31" style="111" width="43.44140625"/>
    <col customWidth="1" max="32" min="32" style="111" width="20.21875"/>
    <col customWidth="1" max="999" min="33" style="111" width="8.44140625"/>
    <col customWidth="1" max="1000" min="1000" style="111" width="8.44140625"/>
  </cols>
  <sheetData>
    <row customFormat="1" customHeight="1" ht="14.25" r="1" s="87">
      <c r="A1" s="199" t="inlineStr">
        <is>
          <t>info</t>
        </is>
      </c>
      <c r="B1" s="241" t="n"/>
      <c r="C1" s="241" t="n"/>
      <c r="D1" s="241" t="n"/>
      <c r="E1" s="241" t="n"/>
      <c r="F1" s="241" t="n"/>
      <c r="G1" s="241" t="n"/>
      <c r="H1" s="242" t="n"/>
      <c r="I1" s="195" t="inlineStr">
        <is>
          <t>excution</t>
        </is>
      </c>
      <c r="J1" s="241" t="n"/>
      <c r="K1" s="241" t="n"/>
      <c r="L1" s="241" t="n"/>
      <c r="M1" s="241" t="n"/>
      <c r="N1" s="242" t="n"/>
      <c r="O1" s="196" t="inlineStr">
        <is>
          <t>criteria</t>
        </is>
      </c>
      <c r="P1" s="241" t="n"/>
      <c r="Q1" s="241" t="n"/>
      <c r="R1" s="241" t="n"/>
      <c r="S1" s="241" t="n"/>
      <c r="T1" s="242" t="n"/>
      <c r="U1" s="197" t="inlineStr">
        <is>
          <t>tag</t>
        </is>
      </c>
      <c r="V1" s="241" t="n"/>
      <c r="W1" s="184" t="n"/>
    </row>
    <row customFormat="1" customHeight="1" ht="14.25" r="2" s="87">
      <c r="A2" s="199" t="inlineStr">
        <is>
          <t>basic</t>
        </is>
      </c>
      <c r="B2" s="241" t="n"/>
      <c r="C2" s="241" t="n"/>
      <c r="D2" s="241" t="n"/>
      <c r="E2" s="241" t="n"/>
      <c r="F2" s="242" t="n"/>
      <c r="G2" s="199" t="inlineStr">
        <is>
          <t>change</t>
        </is>
      </c>
      <c r="H2" s="242" t="n"/>
      <c r="I2" s="195" t="inlineStr">
        <is>
          <t>rm</t>
        </is>
      </c>
      <c r="J2" s="242" t="n"/>
      <c r="K2" s="201" t="inlineStr">
        <is>
          <t>description</t>
        </is>
      </c>
      <c r="L2" s="241" t="n"/>
      <c r="M2" s="241" t="n"/>
      <c r="N2" s="242" t="n"/>
      <c r="O2" s="196" t="inlineStr">
        <is>
          <t>rm</t>
        </is>
      </c>
      <c r="P2" s="241" t="n"/>
      <c r="Q2" s="241" t="n"/>
      <c r="R2" s="242" t="n"/>
      <c r="S2" s="196" t="inlineStr">
        <is>
          <t>description</t>
        </is>
      </c>
      <c r="T2" s="242" t="n"/>
      <c r="U2" s="197" t="inlineStr">
        <is>
          <t>basic</t>
        </is>
      </c>
      <c r="V2" s="241" t="n"/>
      <c r="W2" s="184" t="n"/>
    </row>
    <row customFormat="1" customHeight="1" ht="14.25" r="3" s="133">
      <c r="A3" s="147" t="n"/>
      <c r="B3" s="148" t="n"/>
      <c r="C3" s="148" t="n"/>
      <c r="D3" s="148" t="n"/>
      <c r="E3" s="148" t="n"/>
      <c r="F3" s="165" t="n"/>
      <c r="G3" s="165" t="n"/>
      <c r="H3" s="165" t="n"/>
      <c r="I3" s="173" t="inlineStr">
        <is>
          <t>before&lt;v.20&gt;</t>
        </is>
      </c>
      <c r="J3" s="174" t="inlineStr">
        <is>
          <t>after&lt;v.24&gt;</t>
        </is>
      </c>
      <c r="K3" s="174" t="n"/>
      <c r="L3" s="174" t="n"/>
      <c r="M3" s="174" t="n"/>
      <c r="N3" s="174" t="n"/>
      <c r="O3" s="173" t="inlineStr">
        <is>
          <t>before&lt;v.20&gt;</t>
        </is>
      </c>
      <c r="P3" s="174" t="inlineStr">
        <is>
          <t>after&lt;v.24&gt;</t>
        </is>
      </c>
      <c r="Q3" s="173" t="inlineStr">
        <is>
          <t>before&lt;v.20&gt;</t>
        </is>
      </c>
      <c r="R3" s="174" t="inlineStr">
        <is>
          <t>after&lt;v.24&gt;</t>
        </is>
      </c>
      <c r="S3" s="182" t="n"/>
      <c r="T3" s="182" t="n"/>
      <c r="U3" s="183" t="n"/>
      <c r="V3" s="183" t="n"/>
      <c r="W3" s="184" t="n"/>
    </row>
    <row customFormat="1" customHeight="1" ht="50.25" r="4" s="88">
      <c r="A4" s="149" t="inlineStr">
        <is>
          <t>id</t>
        </is>
      </c>
      <c r="B4" s="150" t="inlineStr">
        <is>
          <t>status</t>
        </is>
      </c>
      <c r="C4" s="151" t="inlineStr">
        <is>
          <t>feature</t>
        </is>
      </c>
      <c r="D4" s="150" t="inlineStr">
        <is>
          <t>summary</t>
        </is>
      </c>
      <c r="E4" s="150" t="inlineStr">
        <is>
          <t>purpose</t>
        </is>
      </c>
      <c r="F4" s="150" t="inlineStr">
        <is>
          <t>keywords</t>
        </is>
      </c>
      <c r="G4" s="150" t="inlineStr">
        <is>
          <t>history</t>
        </is>
      </c>
      <c r="H4" s="150" t="inlineStr">
        <is>
          <t>reason</t>
        </is>
      </c>
      <c r="I4" s="151" t="inlineStr">
        <is>
          <t>conditionHistory</t>
        </is>
      </c>
      <c r="J4" s="151" t="inlineStr">
        <is>
          <t>condition</t>
        </is>
      </c>
      <c r="K4" s="150" t="inlineStr">
        <is>
          <t>hvInitial</t>
        </is>
      </c>
      <c r="L4" s="150" t="inlineStr">
        <is>
          <t>tvInitial</t>
        </is>
      </c>
      <c r="M4" s="150" t="inlineStr">
        <is>
          <t>hvAction</t>
        </is>
      </c>
      <c r="N4" s="150" t="inlineStr">
        <is>
          <t>tvAction</t>
        </is>
      </c>
      <c r="O4" s="150" t="inlineStr">
        <is>
          <t>subHistory</t>
        </is>
      </c>
      <c r="P4" s="150" t="inlineStr">
        <is>
          <t>sub</t>
        </is>
      </c>
      <c r="Q4" s="150" t="inlineStr">
        <is>
          <t>objHistory</t>
        </is>
      </c>
      <c r="R4" s="150" t="inlineStr">
        <is>
          <t>obj</t>
        </is>
      </c>
      <c r="S4" s="150" t="inlineStr">
        <is>
          <t>subjective</t>
        </is>
      </c>
      <c r="T4" s="150" t="inlineStr">
        <is>
          <t>objective</t>
        </is>
      </c>
      <c r="U4" s="151" t="inlineStr">
        <is>
          <t>simulation</t>
        </is>
      </c>
      <c r="V4" s="151" t="inlineStr">
        <is>
          <t>vehicle</t>
        </is>
      </c>
      <c r="W4" s="184" t="n"/>
    </row>
    <row customFormat="1" customHeight="1" ht="35.4" r="5" s="135">
      <c r="A5" s="152" t="inlineStr">
        <is>
          <t>Override_1</t>
        </is>
      </c>
      <c r="B5" s="153" t="inlineStr">
        <is>
          <t>draft</t>
        </is>
      </c>
      <c r="C5" s="152" t="inlineStr">
        <is>
          <t>override</t>
        </is>
      </c>
      <c r="D5" s="154" t="inlineStr">
        <is>
          <t>制动接管</t>
        </is>
      </c>
      <c r="E5" s="153" t="n"/>
      <c r="F5" s="153" t="n"/>
      <c r="G5" s="153" t="n"/>
      <c r="H5" s="153" t="n"/>
      <c r="I5" s="152" t="n"/>
      <c r="J5" s="152" t="n"/>
      <c r="K5" s="152" t="n"/>
      <c r="L5" s="152" t="n"/>
      <c r="M5" s="152" t="n"/>
      <c r="N5" s="152" t="n"/>
      <c r="O5" s="152" t="n"/>
      <c r="P5" s="152" t="n"/>
      <c r="Q5" s="152" t="n"/>
      <c r="R5" s="152" t="n"/>
      <c r="S5" s="152" t="n"/>
      <c r="T5" s="152" t="n"/>
      <c r="U5" s="152" t="n"/>
      <c r="V5" s="152" t="n"/>
      <c r="W5" s="185" t="n"/>
      <c r="X5" s="191" t="n"/>
      <c r="Y5" s="191" t="n"/>
      <c r="Z5" s="191" t="n"/>
      <c r="AA5" s="191" t="n"/>
      <c r="AB5" s="191" t="n"/>
      <c r="AC5" s="191" t="n"/>
      <c r="AD5" s="191" t="n"/>
      <c r="AE5" s="191" t="n"/>
      <c r="AF5" s="191" t="n"/>
      <c r="ALH5" s="191" t="n"/>
      <c r="ALI5" s="191" t="n"/>
      <c r="ALJ5" s="191" t="n"/>
    </row>
    <row customFormat="1" customHeight="1" ht="125.4" r="6" s="90">
      <c r="A6" s="155" t="inlineStr">
        <is>
          <t>Override_1_1</t>
        </is>
      </c>
      <c r="B6" s="156" t="inlineStr">
        <is>
          <t>draft</t>
        </is>
      </c>
      <c r="C6" s="156" t="inlineStr">
        <is>
          <t>override</t>
        </is>
      </c>
      <c r="D6" s="157" t="inlineStr">
        <is>
          <t>主车车速K_HV_speed，ADS处于engage状态，安全员踩制动踏板K_BRAKE_POSITION，维持K_BRAKE_TIME接管</t>
        </is>
      </c>
      <c r="E6" s="166" t="inlineStr">
        <is>
          <t>验证engage制动踏板接管功能</t>
        </is>
      </c>
      <c r="F6" s="167" t="inlineStr">
        <is>
          <t>Brake_Override</t>
        </is>
      </c>
      <c r="G6" s="167" t="n"/>
      <c r="H6" s="167" t="n"/>
      <c r="I6" s="156" t="n"/>
      <c r="J6" s="156" t="inlineStr">
        <is>
          <t>2966/2809/2797/2800</t>
        </is>
      </c>
      <c r="K6" s="175" t="inlineStr">
        <is>
          <t>主车车速K_HV_speed，ADS处于engage状态</t>
        </is>
      </c>
      <c r="L6" s="156" t="inlineStr">
        <is>
          <t>/</t>
        </is>
      </c>
      <c r="M6" s="175" t="inlineStr">
        <is>
          <t>安全员踩制动踏板接管
踩下的踏板行程≥K_OVERRIDE_BY_BRAKE_POSITION (10%)+ K_OVERRIDE_BY_BRAKE_POSITION_MARGIN(0%)
踏板维持的时间＞K_OVERRIDE_BY_BRAKE_TIME(300ms)</t>
        </is>
      </c>
      <c r="N6" s="156" t="inlineStr">
        <is>
          <t>/</t>
        </is>
      </c>
      <c r="O6" s="156" t="n"/>
      <c r="P6" s="156" t="inlineStr">
        <is>
          <t>2798/2799/2414/2436/2531</t>
        </is>
      </c>
      <c r="Q6" s="156" t="n"/>
      <c r="R6" s="181" t="inlineStr">
        <is>
          <t>/</t>
        </is>
      </c>
      <c r="S6" s="157" t="inlineStr">
        <is>
      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
7.接管后车身稳定，无碰撞侧翻风险。</t>
        </is>
      </c>
      <c r="T6" s="181" t="inlineStr">
        <is>
          <t>/</t>
        </is>
      </c>
      <c r="U6" s="187" t="inlineStr">
        <is>
          <t>Y</t>
        </is>
      </c>
      <c r="V6" s="187" t="inlineStr">
        <is>
          <t>Y</t>
        </is>
      </c>
      <c r="W6" s="184" t="n"/>
    </row>
    <row customFormat="1" customHeight="1" ht="125.4" r="7" s="90">
      <c r="A7" s="219" t="inlineStr">
        <is>
          <t>Override_1_2</t>
        </is>
      </c>
      <c r="B7" s="158" t="inlineStr">
        <is>
          <t>draft</t>
        </is>
      </c>
      <c r="C7" s="158" t="inlineStr">
        <is>
          <t>override</t>
        </is>
      </c>
      <c r="D7" s="159" t="inlineStr">
        <is>
          <t>主车车速K_HV_speed，设置K_fallback_events使ADS进入fallback状态，安全员踩制动踏板K_BRAKE_POSITION，维持K_BRAKE_TIME接管</t>
        </is>
      </c>
      <c r="E7" s="166" t="inlineStr">
        <is>
          <t>验证fallback制动踏板接管功能</t>
        </is>
      </c>
      <c r="F7" s="168" t="inlineStr">
        <is>
          <t>Brake_Override</t>
        </is>
      </c>
      <c r="G7" s="168" t="n"/>
      <c r="H7" s="168" t="n"/>
      <c r="I7" s="158" t="n"/>
      <c r="J7" s="158" t="inlineStr">
        <is>
          <t>2966/2809/2797/2800</t>
        </is>
      </c>
      <c r="K7" s="125" t="inlineStr">
        <is>
          <t>1.主车车速K_HV_speed；
2.设置K_fallback_events使ADS处于fallback状态。Eg.松开安全带等</t>
        </is>
      </c>
      <c r="L7" s="158" t="inlineStr">
        <is>
          <t>/</t>
        </is>
      </c>
      <c r="M7" s="125" t="inlineStr">
        <is>
          <t>安全员踩制动踏板接管
踩下的踏板行程≥K_OVERRIDE_BY_BRAKE_POSITION (10%)+ K_OVERRIDE_BY_BRAKE_POSITION_MARGIN(0%)
踏板维持的时间＞K_OVERRIDE_BY_BRAKE_TIME(300ms)</t>
        </is>
      </c>
      <c r="N7" s="158" t="inlineStr">
        <is>
          <t>/</t>
        </is>
      </c>
      <c r="O7" s="158" t="n"/>
      <c r="P7" s="158" t="inlineStr">
        <is>
          <t>2798/2799/2414/2436/2531</t>
        </is>
      </c>
      <c r="Q7" s="158" t="n"/>
      <c r="R7" s="181" t="inlineStr">
        <is>
          <t>/</t>
        </is>
      </c>
      <c r="S7" s="159" t="inlineStr">
        <is>
          <t>1.ADS状态秒切：fallback→not ready；
2.执行机构状态秒切：AD→MD；
3.HMI上自动驾驶图标：红色→灰色或无；
4.座椅振动：中频，振动维持，3s；
5.IVI同时语音播报：自动驾驶已退出，1次；
6.仪表同时文字提醒：自动驾驶已退出，请注意安全接管，最长维持10s；
7.接管后车身稳定，无碰撞侧翻风险。</t>
        </is>
      </c>
      <c r="T7" s="181" t="inlineStr">
        <is>
          <t>/</t>
        </is>
      </c>
      <c r="U7" s="27" t="inlineStr">
        <is>
          <t>Y</t>
        </is>
      </c>
      <c r="V7" s="27" t="inlineStr">
        <is>
          <t>Y</t>
        </is>
      </c>
      <c r="W7" s="184" t="n"/>
    </row>
    <row customFormat="1" customHeight="1" ht="69" r="8" s="90">
      <c r="A8" s="219" t="inlineStr">
        <is>
          <t>Override_1_3</t>
        </is>
      </c>
      <c r="B8" s="158" t="inlineStr">
        <is>
          <t>draft</t>
        </is>
      </c>
      <c r="C8" s="158" t="inlineStr">
        <is>
          <t>override</t>
        </is>
      </c>
      <c r="D8" s="159" t="inlineStr">
        <is>
          <t>主车车速K_HV_speed，ADS处于engage状态，安全员拉驻车制动开关接管</t>
        </is>
      </c>
      <c r="E8" s="169" t="inlineStr">
        <is>
          <t>验证engage驻车开关接管功能</t>
        </is>
      </c>
      <c r="F8" s="168" t="inlineStr">
        <is>
          <t>Brake_Override</t>
        </is>
      </c>
      <c r="G8" s="168" t="n"/>
      <c r="H8" s="168" t="n"/>
      <c r="I8" s="158" t="n"/>
      <c r="J8" s="158" t="inlineStr">
        <is>
          <t>2966/2809/2797/2800</t>
        </is>
      </c>
      <c r="K8" s="125" t="inlineStr">
        <is>
          <t>主车车速K_HV_speed，ADS处于engage状态</t>
        </is>
      </c>
      <c r="L8" s="158" t="inlineStr">
        <is>
          <t>/</t>
        </is>
      </c>
      <c r="M8" s="125" t="inlineStr">
        <is>
          <t>安全员拉驻车制动开关接管</t>
        </is>
      </c>
      <c r="N8" s="158" t="inlineStr">
        <is>
          <t>/</t>
        </is>
      </c>
      <c r="O8" s="158" t="n"/>
      <c r="P8" s="158" t="inlineStr">
        <is>
          <t>2798/2799/2414/2436/2531</t>
        </is>
      </c>
      <c r="Q8" s="158" t="n"/>
      <c r="R8" s="181" t="inlineStr">
        <is>
          <t>/</t>
        </is>
      </c>
      <c r="S8" s="159" t="inlineStr">
        <is>
          <t>1.ADS状态秒切：engage→ready；
2.执行机构状态秒切：AD→MD；
3.HMI上自动驾驶图标：紫蓝色→灰色；
4.座椅振动：中频，振动维持，3s； K_TIME_VIBRATION_SEAT；
5.IVI同时语音播报：自动驾驶已退出
6.仪表同时文字提醒：自动驾驶已退出，请注意安全接管，最长维持10s；
7.接管后车身稳定，无碰撞侧翻风险。</t>
        </is>
      </c>
      <c r="T8" s="181" t="inlineStr">
        <is>
          <t>/</t>
        </is>
      </c>
      <c r="U8" s="27" t="inlineStr">
        <is>
          <t>Y</t>
        </is>
      </c>
      <c r="V8" s="27" t="inlineStr">
        <is>
          <t>Y</t>
        </is>
      </c>
      <c r="W8" s="184" t="n"/>
    </row>
    <row customFormat="1" customHeight="1" ht="69" r="9" s="90">
      <c r="A9" s="219" t="inlineStr">
        <is>
          <t>Override_1_4</t>
        </is>
      </c>
      <c r="B9" s="158" t="inlineStr">
        <is>
          <t>draft</t>
        </is>
      </c>
      <c r="C9" s="158" t="inlineStr">
        <is>
          <t>override</t>
        </is>
      </c>
      <c r="D9" s="159" t="inlineStr">
        <is>
          <t>主车车速K_HV_speed，ADS处于fallback状态，安全员拉驻车制动开关接管</t>
        </is>
      </c>
      <c r="E9" s="169" t="inlineStr">
        <is>
          <t>验证fallback驻车开关接管功能</t>
        </is>
      </c>
      <c r="F9" s="168" t="inlineStr">
        <is>
          <t>Parking Brake_Override</t>
        </is>
      </c>
      <c r="G9" s="168" t="n"/>
      <c r="H9" s="168" t="n"/>
      <c r="I9" s="158" t="n"/>
      <c r="J9" s="158" t="inlineStr">
        <is>
          <t>2966/2809/2797/2800</t>
        </is>
      </c>
      <c r="K9" s="125" t="inlineStr">
        <is>
          <t>1.主车车速K_HV_speed；
2.设置K_fallback_events使ADS处于fallback状态。Eg.松开安全带等</t>
        </is>
      </c>
      <c r="L9" s="158" t="inlineStr">
        <is>
          <t>/</t>
        </is>
      </c>
      <c r="M9" s="125" t="inlineStr">
        <is>
          <t>安全员拉驻车制动开关接管</t>
        </is>
      </c>
      <c r="N9" s="158" t="inlineStr">
        <is>
          <t>/</t>
        </is>
      </c>
      <c r="O9" s="158" t="n"/>
      <c r="P9" s="158" t="inlineStr">
        <is>
          <t>2798/2799/2414/2436/2531</t>
        </is>
      </c>
      <c r="Q9" s="158" t="n"/>
      <c r="R9" s="181" t="inlineStr">
        <is>
          <t>/</t>
        </is>
      </c>
      <c r="S9" s="159" t="inlineStr">
        <is>
          <t>1.ADS状态秒切：fallback→not ready；
2.执行机构状态秒切：AD→MD；
3.HMI上自动驾驶图标：红色→深灰色；
4.座椅振动：中频，振动维持，3s; K_TIME_VIBRATION_SEAT；
5.IVI同时语音播报：自动驾驶已退出
6.仪表同时文字提醒：自动驾驶已退出，请注意安全接管，最长维持10s；
7.接管后车身稳定，无碰撞侧翻风险。</t>
        </is>
      </c>
      <c r="T9" s="181" t="inlineStr">
        <is>
          <t>/</t>
        </is>
      </c>
      <c r="U9" s="27" t="inlineStr">
        <is>
          <t>Y</t>
        </is>
      </c>
      <c r="V9" s="27" t="inlineStr">
        <is>
          <t>Y</t>
        </is>
      </c>
      <c r="W9" s="184" t="n"/>
    </row>
    <row customFormat="1" customHeight="1" ht="135" r="10" s="90">
      <c r="A10" s="219" t="inlineStr">
        <is>
          <t>Override_1_5</t>
        </is>
      </c>
      <c r="B10" s="158" t="inlineStr">
        <is>
          <t>draft</t>
        </is>
      </c>
      <c r="C10" s="158" t="inlineStr">
        <is>
          <t>override</t>
        </is>
      </c>
      <c r="D10" s="159" t="inlineStr">
        <is>
          <t>主车车速K_HV_speed，ADS处于engage状态，安全员误操作--轻踩踏板K_BRAKE_POSITION，快放K_BRAKE_TIME</t>
        </is>
      </c>
      <c r="E10" s="169" t="inlineStr">
        <is>
          <t>验证安全员误操作不接管</t>
        </is>
      </c>
      <c r="F10" s="168" t="inlineStr">
        <is>
          <t>Accidental Brake_Override</t>
        </is>
      </c>
      <c r="G10" s="168" t="n"/>
      <c r="H10" s="168" t="n"/>
      <c r="I10" s="158" t="n"/>
      <c r="J10" s="158" t="inlineStr">
        <is>
          <t>2966/2809/2797/2800</t>
        </is>
      </c>
      <c r="K10" s="125" t="inlineStr">
        <is>
          <t>主车车速K_HV_speed，ADS处于engage状态</t>
        </is>
      </c>
      <c r="L10" s="158" t="inlineStr">
        <is>
          <t>/</t>
        </is>
      </c>
      <c r="M10" s="125" t="inlineStr">
        <is>
          <t>安全员踩制动踏板接管（点刹，快放）
踩下的踏板行程＜K_OVERRIDE_BY_BRAKE_POSITION (10%)+ K_OVERRIDE_BY_BRAKE_POSITION_MARGIN(0%)
踏板维持的时间＜K_OVERRIDE_BY_BRAKE_TIME（300ms）</t>
        </is>
      </c>
      <c r="N10" s="158" t="inlineStr">
        <is>
          <t>/</t>
        </is>
      </c>
      <c r="O10" s="158" t="n"/>
      <c r="P10" s="158" t="inlineStr">
        <is>
          <t>/</t>
        </is>
      </c>
      <c r="Q10" s="158" t="n"/>
      <c r="R10" s="181" t="inlineStr">
        <is>
          <t>/</t>
        </is>
      </c>
      <c r="S10" s="159" t="inlineStr">
        <is>
          <t>ADS维持engage状态</t>
        </is>
      </c>
      <c r="T10" s="181" t="inlineStr">
        <is>
          <t>/</t>
        </is>
      </c>
      <c r="U10" s="27" t="inlineStr">
        <is>
          <t>Y</t>
        </is>
      </c>
      <c r="V10" s="27" t="inlineStr">
        <is>
          <t>Y</t>
        </is>
      </c>
      <c r="W10" s="184" t="n"/>
    </row>
    <row customFormat="1" customHeight="1" ht="135" r="11" s="90">
      <c r="A11" s="219" t="inlineStr">
        <is>
          <t>Override_1_6</t>
        </is>
      </c>
      <c r="B11" s="158" t="inlineStr">
        <is>
          <t>draft</t>
        </is>
      </c>
      <c r="C11" s="158" t="inlineStr">
        <is>
          <t>override</t>
        </is>
      </c>
      <c r="D11" s="159" t="inlineStr">
        <is>
          <t>主车车速K_HV_speed，ADS处于engage状态，安全员误操作--轻踩踏板K_BRAKE_POSITION，慢放K_BRAKE_TIME</t>
        </is>
      </c>
      <c r="E11" s="169" t="inlineStr">
        <is>
          <t>验证安全员误操作不接管</t>
        </is>
      </c>
      <c r="F11" s="168" t="inlineStr">
        <is>
          <t>Accidental Brake_Override</t>
        </is>
      </c>
      <c r="G11" s="168" t="n"/>
      <c r="H11" s="168" t="n"/>
      <c r="I11" s="158" t="n"/>
      <c r="J11" s="158" t="inlineStr">
        <is>
          <t>2966/2809/2797/2800</t>
        </is>
      </c>
      <c r="K11" s="125" t="inlineStr">
        <is>
          <t>主车车速K_HV_speed，ADS处于engage状态</t>
        </is>
      </c>
      <c r="L11" s="158" t="inlineStr">
        <is>
          <t>/</t>
        </is>
      </c>
      <c r="M11" s="125" t="inlineStr">
        <is>
          <t>安全员踩制动踏板接管（点刹，维持1s）
踩下的踏板行程＜K_OVERRIDE_BY_BRAKE_POSITION (10%)+ K_OVERRIDE_BY_BRAKE_POSITION_MARGIN(0%)
踏板维持的时间＞K_OVERRIDE_BY_BRAKE_TIME（300ms）</t>
        </is>
      </c>
      <c r="N11" s="158" t="inlineStr">
        <is>
          <t>/</t>
        </is>
      </c>
      <c r="O11" s="158" t="n"/>
      <c r="P11" s="158" t="inlineStr">
        <is>
          <t>/</t>
        </is>
      </c>
      <c r="Q11" s="158" t="n"/>
      <c r="R11" s="181" t="inlineStr">
        <is>
          <t>/</t>
        </is>
      </c>
      <c r="S11" s="159" t="inlineStr">
        <is>
          <t>ADS维持engage状态</t>
        </is>
      </c>
      <c r="T11" s="181" t="inlineStr">
        <is>
          <t>/</t>
        </is>
      </c>
      <c r="U11" s="27" t="inlineStr">
        <is>
          <t>Y</t>
        </is>
      </c>
      <c r="V11" s="27" t="inlineStr">
        <is>
          <t>Y</t>
        </is>
      </c>
      <c r="W11" s="184" t="n"/>
    </row>
    <row customFormat="1" customHeight="1" ht="69" r="12" s="90">
      <c r="A12" s="160" t="inlineStr">
        <is>
          <t>Override_1_7</t>
        </is>
      </c>
      <c r="B12" s="161" t="inlineStr">
        <is>
          <t>draft</t>
        </is>
      </c>
      <c r="C12" s="161" t="inlineStr">
        <is>
          <t>override</t>
        </is>
      </c>
      <c r="D12" s="162" t="inlineStr">
        <is>
          <t>主车车速K_HV_speed，ADS处于engage状态，安全员误操作--重踩踏板K_BRAKE_POSITION后立即放</t>
        </is>
      </c>
      <c r="E12" s="170" t="inlineStr">
        <is>
          <t>验证危急转向能立即接管</t>
        </is>
      </c>
      <c r="F12" s="171" t="inlineStr">
        <is>
          <t>Accidental Brake_Override</t>
        </is>
      </c>
      <c r="G12" s="171" t="n"/>
      <c r="H12" s="171" t="n"/>
      <c r="I12" s="161" t="n"/>
      <c r="J12" s="161" t="inlineStr">
        <is>
          <t>2966/2809/2797/2800</t>
        </is>
      </c>
      <c r="K12" s="176" t="inlineStr">
        <is>
          <t>主车车速K_HV_speed，ADS处于engage状态</t>
        </is>
      </c>
      <c r="L12" s="161" t="inlineStr">
        <is>
          <t>/</t>
        </is>
      </c>
      <c r="M12" s="176" t="inlineStr">
        <is>
          <t>安全员踩制动踏板接管（重制动，快放）</t>
        </is>
      </c>
      <c r="N12" s="161" t="inlineStr">
        <is>
          <t>/</t>
        </is>
      </c>
      <c r="O12" s="161" t="n"/>
      <c r="P12" s="158" t="inlineStr">
        <is>
          <t>2798/2799/2414/2436/2531</t>
        </is>
      </c>
      <c r="Q12" s="161" t="n"/>
      <c r="R12" s="181" t="inlineStr">
        <is>
          <t>/</t>
        </is>
      </c>
      <c r="S12" s="162" t="inlineStr">
        <is>
      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6.仪表同时文字提醒：自动驾驶已退出，请注意安全接管，最长维持10s；
7.接管后车身稳定，无碰撞侧翻风险。</t>
        </is>
      </c>
      <c r="T12" s="181" t="inlineStr">
        <is>
          <t>/</t>
        </is>
      </c>
      <c r="U12" s="188" t="inlineStr">
        <is>
          <t>Y</t>
        </is>
      </c>
      <c r="V12" s="188" t="inlineStr">
        <is>
          <t>Y</t>
        </is>
      </c>
      <c r="W12" s="184" t="n"/>
    </row>
    <row customFormat="1" customHeight="1" ht="35.4" r="13" s="135">
      <c r="A13" s="153" t="inlineStr">
        <is>
          <t>Override_2</t>
        </is>
      </c>
      <c r="B13" s="163" t="inlineStr">
        <is>
          <t>draft</t>
        </is>
      </c>
      <c r="C13" s="152" t="inlineStr">
        <is>
          <t>override</t>
        </is>
      </c>
      <c r="D13" s="164" t="inlineStr">
        <is>
          <t>转向接管</t>
        </is>
      </c>
      <c r="E13" s="172" t="n"/>
      <c r="F13" s="172" t="n"/>
      <c r="G13" s="172" t="n"/>
      <c r="H13" s="172" t="n"/>
      <c r="I13" s="152" t="n"/>
      <c r="J13" s="152" t="n"/>
      <c r="K13" s="177" t="n"/>
      <c r="L13" s="177" t="n"/>
      <c r="M13" s="177" t="n"/>
      <c r="N13" s="177" t="n"/>
      <c r="O13" s="152" t="n"/>
      <c r="P13" s="152" t="n"/>
      <c r="Q13" s="152" t="n"/>
      <c r="R13" s="152" t="n"/>
      <c r="S13" s="152" t="n"/>
      <c r="T13" s="152" t="n"/>
      <c r="U13" s="172" t="n"/>
      <c r="V13" s="172" t="n"/>
      <c r="W13" s="185" t="n"/>
      <c r="X13" s="191" t="n"/>
      <c r="Y13" s="191" t="n"/>
      <c r="Z13" s="191" t="n"/>
      <c r="AA13" s="191" t="n"/>
      <c r="AB13" s="191" t="n"/>
      <c r="AC13" s="191" t="n"/>
      <c r="AD13" s="191" t="n"/>
      <c r="AE13" s="191" t="n"/>
      <c r="AF13" s="191" t="n"/>
      <c r="ALH13" s="191" t="n"/>
      <c r="ALI13" s="191" t="n"/>
      <c r="ALJ13" s="191" t="n"/>
    </row>
    <row customFormat="1" customHeight="1" ht="129" r="14" s="90">
      <c r="A14" s="155" t="inlineStr">
        <is>
          <t>Override_2_1</t>
        </is>
      </c>
      <c r="B14" s="156" t="inlineStr">
        <is>
          <t>draft</t>
        </is>
      </c>
      <c r="C14" s="156" t="inlineStr">
        <is>
          <t>override</t>
        </is>
      </c>
      <c r="D14" s="157" t="inlineStr">
        <is>
          <t>主车车速K_HV_speed，ADS处于engage状态，安全员（左/右）转动方向盘接管，转动力矩K_steering_torque，维持时间K_steering_time</t>
        </is>
      </c>
      <c r="E14" s="166" t="inlineStr">
        <is>
          <t>验证engage转向接管功能</t>
        </is>
      </c>
      <c r="F14" s="167" t="inlineStr">
        <is>
          <t>Steeing_Override</t>
        </is>
      </c>
      <c r="G14" s="167" t="n"/>
      <c r="H14" s="167" t="n"/>
      <c r="I14" s="156" t="n"/>
      <c r="J14" s="156" t="inlineStr">
        <is>
          <t>2966/2810/2801/2804</t>
        </is>
      </c>
      <c r="K14" s="175" t="inlineStr">
        <is>
          <t>主车车速K_HV_speed，ADS处于engage状态</t>
        </is>
      </c>
      <c r="L14" s="156" t="inlineStr">
        <is>
          <t>/</t>
        </is>
      </c>
      <c r="M14" s="175" t="inlineStr">
        <is>
          <t>安全员（左/右）转动方向盘接管（力度稍大，维持1s）
转动力矩≥K_OVERRIDE_BY_STEERING_TORQUE（8Nm） + K_OVERRIDE_BY_STEERING_TORQUE_MARGIN（0Nm）
转动维持时间＞ K_OVERRIDE_BY_STEERING_TIM(100ms)</t>
        </is>
      </c>
      <c r="N14" s="156" t="inlineStr">
        <is>
          <t>/</t>
        </is>
      </c>
      <c r="O14" s="180" t="n"/>
      <c r="P14" s="124" t="inlineStr">
        <is>
          <t>2802/2803/2414/2436/2531</t>
        </is>
      </c>
      <c r="Q14" s="156" t="n"/>
      <c r="R14" s="181" t="inlineStr">
        <is>
          <t>/</t>
        </is>
      </c>
      <c r="S14" s="157" t="inlineStr">
        <is>
          <t>1.ADS状态秒切：engage→ready；
2.执行机构状态秒切：AD→MD；
3.HMI上自动驾驶图标：紫蓝色→灰色；
4.座椅振动：中频，振动维持，3s；
5.IVI同时语音播报：自动驾驶已退出,1次；
6.仪表同时文字提醒：自动驾驶已退出，请注意安全接管，最长维持10s；
7.接管后车身稳定，无碰撞侧翻风险。</t>
        </is>
      </c>
      <c r="T14" s="181" t="inlineStr">
        <is>
          <t>/</t>
        </is>
      </c>
      <c r="U14" s="187" t="inlineStr">
        <is>
          <t>Y</t>
        </is>
      </c>
      <c r="V14" s="187" t="inlineStr">
        <is>
          <t>Y</t>
        </is>
      </c>
      <c r="W14" s="184" t="n"/>
    </row>
    <row customFormat="1" customHeight="1" ht="132" r="15" s="90">
      <c r="A15" s="219" t="inlineStr">
        <is>
          <t>Override_2_2</t>
        </is>
      </c>
      <c r="B15" s="158" t="inlineStr">
        <is>
          <t>draft</t>
        </is>
      </c>
      <c r="C15" s="158" t="inlineStr">
        <is>
          <t>override</t>
        </is>
      </c>
      <c r="D15" s="159" t="inlineStr">
        <is>
          <t>主车车速K_HV_speed，设置K_fallback_events使ADS进入fallback状态，，安全员（左/右）转动方向盘接管，转动力矩K_steering_torque，维持时间K_steering_time</t>
        </is>
      </c>
      <c r="E15" s="166" t="inlineStr">
        <is>
          <t>验证fallback转向接管功能</t>
        </is>
      </c>
      <c r="F15" s="168" t="inlineStr">
        <is>
          <t>Steeing_Override</t>
        </is>
      </c>
      <c r="G15" s="168" t="n"/>
      <c r="H15" s="168" t="n"/>
      <c r="I15" s="158" t="n"/>
      <c r="J15" s="158" t="inlineStr">
        <is>
          <t>2966/2810/2801/2804</t>
        </is>
      </c>
      <c r="K15" s="125" t="inlineStr">
        <is>
          <t>1.主车车速K_HV_speed；
2.设置K_fallback_events使ADS处于fallback状态。Eg.松开安全带等</t>
        </is>
      </c>
      <c r="L15" s="158" t="inlineStr">
        <is>
          <t>/</t>
        </is>
      </c>
      <c r="M15" s="175" t="inlineStr">
        <is>
          <t>安全员（左/右）转动方向盘接管（力度稍大，维持1s）
转动力矩≥K_OVERRIDE_BY_STEERING_TORQUE（8Nm） + K_OVERRIDE_BY_STEERING_TORQUE_MARGIN（0Nm）
转动维持时间＞ K_OVERRIDE_BY_STEERING_TIM(100ms)</t>
        </is>
      </c>
      <c r="N15" s="158" t="inlineStr">
        <is>
          <t>/</t>
        </is>
      </c>
      <c r="O15" s="124" t="n"/>
      <c r="P15" s="124" t="inlineStr">
        <is>
          <t>2802/2803/2414/2436/2531</t>
        </is>
      </c>
      <c r="Q15" s="158" t="n"/>
      <c r="R15" s="181" t="inlineStr">
        <is>
          <t>/</t>
        </is>
      </c>
      <c r="S15" s="159" t="inlineStr">
        <is>
          <t>1.ADS状态秒切：fallback→not ready；
2.执行机构状态秒切：AD→MD；
3.HMI上自动驾驶图标：红色→深灰色；
4.座椅振动：中频，振动维持 3s；
5.IVI同时语音播报：自动驾驶已退出；
6.仪表同时文字提醒：自动驾驶已退出，请注意安全接管，最长维持10s；
7.接管后车身稳定，无碰撞侧翻风险。</t>
        </is>
      </c>
      <c r="T15" s="181" t="inlineStr">
        <is>
          <t>/</t>
        </is>
      </c>
      <c r="U15" s="27" t="inlineStr">
        <is>
          <t>Y</t>
        </is>
      </c>
      <c r="V15" s="27" t="inlineStr">
        <is>
          <t>Y</t>
        </is>
      </c>
      <c r="W15" s="184" t="n"/>
    </row>
    <row customFormat="1" customHeight="1" ht="135" r="16" s="90">
      <c r="A16" s="219" t="inlineStr">
        <is>
          <t>Override_2_3</t>
        </is>
      </c>
      <c r="B16" s="158" t="inlineStr">
        <is>
          <t>draft</t>
        </is>
      </c>
      <c r="C16" s="158" t="inlineStr">
        <is>
          <t>override</t>
        </is>
      </c>
      <c r="D16" s="159" t="inlineStr">
        <is>
          <t>主车车速K_HV_speed，ADS处于engage状态，安全员误操作--轻微转动后立即松开，转动力矩K_steering_torque，维持时间K_steering_time</t>
        </is>
      </c>
      <c r="E16" s="169" t="inlineStr">
        <is>
          <t>验证安全员误操作转向不接管</t>
        </is>
      </c>
      <c r="F16" s="168" t="inlineStr">
        <is>
          <t>Accidental Steeing_Override</t>
        </is>
      </c>
      <c r="G16" s="168" t="n"/>
      <c r="H16" s="168" t="n"/>
      <c r="I16" s="158" t="n"/>
      <c r="J16" s="158" t="inlineStr">
        <is>
          <t>2966/2810/2801/2804</t>
        </is>
      </c>
      <c r="K16" s="125" t="inlineStr">
        <is>
          <t>主车车速K_HV_speed，ADS处于engage状态</t>
        </is>
      </c>
      <c r="L16" s="158" t="inlineStr">
        <is>
          <t>/</t>
        </is>
      </c>
      <c r="M16" s="125" t="inlineStr">
        <is>
          <t>安全员轻微拉动方向盘后立即卸力（手依然保持在方向盘上）
转动力矩＜K_OVERRIDE_BY_STEERING_TORQUE（8Nm） + K_OVERRIDE_BY_STEERING_TORQUE_MARGIN（0Nm）
转动维持时间＜K_OVERRIDE_BY_STEERING_TIM(100ms)</t>
        </is>
      </c>
      <c r="N16" s="158" t="inlineStr">
        <is>
          <t>/</t>
        </is>
      </c>
      <c r="O16" s="158" t="n"/>
      <c r="P16" s="158" t="inlineStr">
        <is>
          <t>/</t>
        </is>
      </c>
      <c r="Q16" s="158" t="n"/>
      <c r="R16" s="181" t="inlineStr">
        <is>
          <t>/</t>
        </is>
      </c>
      <c r="S16" s="159" t="inlineStr">
        <is>
          <t>ADS维持engage状态</t>
        </is>
      </c>
      <c r="T16" s="181" t="inlineStr">
        <is>
          <t>/</t>
        </is>
      </c>
      <c r="U16" s="27" t="inlineStr">
        <is>
          <t>Y</t>
        </is>
      </c>
      <c r="V16" s="27" t="inlineStr">
        <is>
          <t>Y</t>
        </is>
      </c>
      <c r="W16" s="184" t="n"/>
    </row>
    <row customFormat="1" customHeight="1" ht="134.4" r="17" s="90">
      <c r="A17" s="219" t="inlineStr">
        <is>
          <t>Override_2_4</t>
        </is>
      </c>
      <c r="B17" s="158" t="inlineStr">
        <is>
          <t>draft</t>
        </is>
      </c>
      <c r="C17" s="158" t="inlineStr">
        <is>
          <t>override</t>
        </is>
      </c>
      <c r="D17" s="159" t="inlineStr">
        <is>
          <t>主车车速K_HV_speed，ADS处于engage状态，安全员误操作--轻微转动并维持一段时间，转动力矩K_steering_torque，维持时间K_steering_time</t>
        </is>
      </c>
      <c r="E17" s="169" t="inlineStr">
        <is>
          <t>验证安全员误操作转向不接管</t>
        </is>
      </c>
      <c r="F17" s="168" t="inlineStr">
        <is>
          <t>Accidental Steeing_Override</t>
        </is>
      </c>
      <c r="G17" s="168" t="n"/>
      <c r="H17" s="168" t="n"/>
      <c r="I17" s="158" t="n"/>
      <c r="J17" s="158" t="inlineStr">
        <is>
          <t>2966/2810/2801/2804</t>
        </is>
      </c>
      <c r="K17" s="125" t="inlineStr">
        <is>
          <t>主车车速K_HV_speed，ADS处于engage状态</t>
        </is>
      </c>
      <c r="L17" s="158" t="inlineStr">
        <is>
          <t>/</t>
        </is>
      </c>
      <c r="M17" s="125" t="inlineStr">
        <is>
          <t>安全员轻微拉动方向盘并维持2s后卸力（手依然保持在方向盘上）
转动力矩＜K_OVERRIDE_BY_STEERING_TORQUE（8Nm） + K_OVERRIDE_BY_STEERING_TORQUE_MARGIN（0Nm）
转动维持时间＞K_OVERRIDE_BY_STEERING_TIM(100ms)</t>
        </is>
      </c>
      <c r="N17" s="158" t="inlineStr">
        <is>
          <t>/</t>
        </is>
      </c>
      <c r="O17" s="158" t="n"/>
      <c r="P17" s="158" t="inlineStr">
        <is>
          <t>/</t>
        </is>
      </c>
      <c r="Q17" s="158" t="n"/>
      <c r="R17" s="181" t="inlineStr">
        <is>
          <t>/</t>
        </is>
      </c>
      <c r="S17" s="159" t="inlineStr">
        <is>
          <t>ADS维持engage状态</t>
        </is>
      </c>
      <c r="T17" s="181" t="inlineStr">
        <is>
          <t>/</t>
        </is>
      </c>
      <c r="U17" s="27" t="inlineStr">
        <is>
          <t>Y</t>
        </is>
      </c>
      <c r="V17" s="27" t="inlineStr">
        <is>
          <t>Y</t>
        </is>
      </c>
      <c r="W17" s="184" t="n"/>
    </row>
    <row customFormat="1" customHeight="1" ht="88.95" r="18" s="90">
      <c r="A18" s="219" t="inlineStr">
        <is>
          <t>Override_2_5</t>
        </is>
      </c>
      <c r="B18" s="158" t="inlineStr">
        <is>
          <t>draft</t>
        </is>
      </c>
      <c r="C18" s="158" t="inlineStr">
        <is>
          <t>override</t>
        </is>
      </c>
      <c r="D18" s="159" t="inlineStr">
        <is>
          <t>主车车速K_HV_speed，ADS处于engage状态，安全员误操作--快速转动方向后立即松开矩，转动力矩K_steering_torque</t>
        </is>
      </c>
      <c r="E18" s="169" t="inlineStr">
        <is>
          <t>验证危急转向立即接管</t>
        </is>
      </c>
      <c r="F18" s="168" t="inlineStr">
        <is>
          <t>Accidental Steeing_Override</t>
        </is>
      </c>
      <c r="G18" s="168" t="n"/>
      <c r="H18" s="168" t="n"/>
      <c r="I18" s="158" t="n"/>
      <c r="J18" s="158" t="inlineStr">
        <is>
          <t>2966/2810/2802/2805</t>
        </is>
      </c>
      <c r="K18" s="125" t="inlineStr">
        <is>
          <t>主车车速K_HV_speed，ADS处于engage状态</t>
        </is>
      </c>
      <c r="L18" s="158" t="inlineStr">
        <is>
          <t>/</t>
        </is>
      </c>
      <c r="M18" s="125" t="inlineStr">
        <is>
          <t>安全员快速大幅拉动方向盘后立即松开
转动力矩＞K_OVERRIDE_BY_STEERING_TORQUE（8Nm）</t>
        </is>
      </c>
      <c r="N18" s="158" t="inlineStr">
        <is>
          <t>/</t>
        </is>
      </c>
      <c r="O18" s="158" t="n"/>
      <c r="P18" s="156" t="inlineStr">
        <is>
          <t>2963/2964/2414/2436/2531</t>
        </is>
      </c>
      <c r="Q18" s="158" t="n"/>
      <c r="R18" s="181" t="inlineStr">
        <is>
          <t>/</t>
        </is>
      </c>
      <c r="S18" s="159" t="inlineStr">
        <is>
          <t>1.ADS状态秒切：engage→ready；
2.执行机构状态秒切：AD→MD；
3.HMI上自动驾驶图标：紫蓝色→灰色；
4.座椅振动：中频，振动维持3s；
5.IVI同时语音播报：自动驾驶已退出,1次；
6.仪表同时文字提醒：自动驾驶已退出，请注意安全接管，最长维持10s；
7.接管后车身稳定，无碰撞侧翻风险。</t>
        </is>
      </c>
      <c r="T18" s="181" t="inlineStr">
        <is>
          <t>/</t>
        </is>
      </c>
      <c r="U18" s="27" t="inlineStr">
        <is>
          <t>Y</t>
        </is>
      </c>
      <c r="V18" s="27" t="inlineStr">
        <is>
          <t>Y</t>
        </is>
      </c>
      <c r="W18" s="184" t="n"/>
    </row>
    <row customFormat="1" customHeight="1" ht="88.95" r="19" s="90">
      <c r="A19" s="160" t="inlineStr">
        <is>
          <t>Override_2_6</t>
        </is>
      </c>
      <c r="B19" s="161" t="inlineStr">
        <is>
          <t>draft</t>
        </is>
      </c>
      <c r="C19" s="161" t="inlineStr">
        <is>
          <t>override</t>
        </is>
      </c>
      <c r="D19" s="162" t="inlineStr">
        <is>
          <t>主车车速K_HV_speed，ADS处于engage状态，经过颠簸路面</t>
        </is>
      </c>
      <c r="E19" s="170" t="inlineStr">
        <is>
          <t>验证颠簸路面转向不接管</t>
        </is>
      </c>
      <c r="F19" s="171" t="inlineStr">
        <is>
          <t>Steeing_Override</t>
        </is>
      </c>
      <c r="G19" s="171" t="n"/>
      <c r="H19" s="171" t="n"/>
      <c r="I19" s="161" t="n"/>
      <c r="J19" s="161" t="inlineStr">
        <is>
          <t>/</t>
        </is>
      </c>
      <c r="K19" s="176" t="inlineStr">
        <is>
          <t>主车车速K_HV_speed，ADS处于engage状态</t>
        </is>
      </c>
      <c r="L19" s="161" t="inlineStr">
        <is>
          <t>/</t>
        </is>
      </c>
      <c r="M19" s="176" t="inlineStr">
        <is>
          <t>主车经过颠簸路面</t>
        </is>
      </c>
      <c r="N19" s="161" t="inlineStr">
        <is>
          <t>/</t>
        </is>
      </c>
      <c r="O19" s="124" t="n"/>
      <c r="P19" s="158" t="inlineStr">
        <is>
          <t>/</t>
        </is>
      </c>
      <c r="Q19" s="161" t="n"/>
      <c r="R19" s="181" t="inlineStr">
        <is>
          <t>/</t>
        </is>
      </c>
      <c r="S19" s="162" t="inlineStr">
        <is>
          <t>ADS维持engage状态</t>
        </is>
      </c>
      <c r="T19" s="181" t="inlineStr">
        <is>
          <t>/</t>
        </is>
      </c>
      <c r="U19" s="188" t="inlineStr">
        <is>
          <t>Y</t>
        </is>
      </c>
      <c r="V19" s="188" t="inlineStr">
        <is>
          <t>Y</t>
        </is>
      </c>
      <c r="W19" s="184" t="n"/>
    </row>
    <row customFormat="1" customHeight="1" ht="35.4" r="20" s="135">
      <c r="A20" s="153" t="inlineStr">
        <is>
          <t>Override_3</t>
        </is>
      </c>
      <c r="B20" s="163" t="inlineStr">
        <is>
          <t>draft</t>
        </is>
      </c>
      <c r="C20" s="152" t="inlineStr">
        <is>
          <t>override</t>
        </is>
      </c>
      <c r="D20" s="164" t="inlineStr">
        <is>
          <t>油门接管</t>
        </is>
      </c>
      <c r="E20" s="172" t="n"/>
      <c r="F20" s="172" t="n"/>
      <c r="G20" s="172" t="n"/>
      <c r="H20" s="172" t="n"/>
      <c r="I20" s="152" t="n"/>
      <c r="J20" s="152" t="n"/>
      <c r="K20" s="177" t="n"/>
      <c r="L20" s="177" t="n"/>
      <c r="M20" s="177" t="n"/>
      <c r="N20" s="177" t="n"/>
      <c r="O20" s="152" t="n"/>
      <c r="P20" s="152" t="n"/>
      <c r="Q20" s="152" t="n"/>
      <c r="R20" s="152" t="n"/>
      <c r="S20" s="152" t="n"/>
      <c r="T20" s="152" t="n"/>
      <c r="U20" s="177" t="n"/>
      <c r="V20" s="177" t="n"/>
      <c r="W20" s="189" t="n"/>
      <c r="X20" s="190" t="n"/>
      <c r="Y20" s="190" t="n"/>
      <c r="Z20" s="190" t="n"/>
      <c r="AA20" s="190" t="n"/>
      <c r="AB20" s="190" t="n"/>
      <c r="AC20" s="191" t="n"/>
      <c r="AD20" s="191" t="n"/>
      <c r="AE20" s="191" t="n"/>
      <c r="AF20" s="191" t="n"/>
      <c r="ALH20" s="191" t="n"/>
      <c r="ALI20" s="191" t="n"/>
      <c r="ALJ20" s="191" t="n"/>
    </row>
    <row customFormat="1" customHeight="1" ht="134.4" r="21" s="136">
      <c r="A21" s="155" t="inlineStr">
        <is>
          <t>Override_3_1</t>
        </is>
      </c>
      <c r="B21" s="156" t="inlineStr">
        <is>
          <t>draft</t>
        </is>
      </c>
      <c r="C21" s="156" t="inlineStr">
        <is>
          <t>override</t>
        </is>
      </c>
      <c r="D21" s="157" t="inlineStr">
        <is>
          <t>主车车速K_HV_speed，ADS处于engage状态，安全员踩油门踏板接管
踏板位置K_accelerate_pedal_position，维持时间K_accelerate_time</t>
        </is>
      </c>
      <c r="E21" s="166" t="inlineStr">
        <is>
          <t>验证engage油门接管功能</t>
        </is>
      </c>
      <c r="F21" s="167" t="inlineStr">
        <is>
          <t>Accelerator_Override</t>
        </is>
      </c>
      <c r="G21" s="167" t="n"/>
      <c r="H21" s="167" t="n"/>
      <c r="I21" s="178" t="n"/>
      <c r="J21" s="178" t="inlineStr">
        <is>
          <t>2966/2961/2962/2965</t>
        </is>
      </c>
      <c r="K21" s="175" t="inlineStr">
        <is>
          <t>主车车速K_HV_speed，ADS处于engage状态</t>
        </is>
      </c>
      <c r="L21" s="156" t="inlineStr">
        <is>
          <t>/</t>
        </is>
      </c>
      <c r="M21" s="157" t="inlineStr">
        <is>
          <t>安全员踩下油门踏板接管
踩下的踏板行程 &gt; 70%且＞当前踏板请求开度
踏板维持的时间＞200ms（TBD）</t>
        </is>
      </c>
      <c r="N21" s="156" t="inlineStr">
        <is>
          <t>/</t>
        </is>
      </c>
      <c r="O21" s="124" t="n"/>
      <c r="P21" s="158" t="inlineStr">
        <is>
          <t>2963/2964/2414/2436/2531</t>
        </is>
      </c>
      <c r="Q21" s="156" t="n"/>
      <c r="R21" s="181" t="inlineStr">
        <is>
          <t>/</t>
        </is>
      </c>
      <c r="S21" s="157" t="inlineStr">
        <is>
      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6.仪表同时文字提醒：自动驾驶已退出，请注意安全接管，最长维持10s；
7.接管后车身稳定，无碰撞侧翻风险。</t>
        </is>
      </c>
      <c r="T21" s="181" t="inlineStr">
        <is>
          <t>/</t>
        </is>
      </c>
      <c r="U21" s="187" t="inlineStr">
        <is>
          <t>Y</t>
        </is>
      </c>
      <c r="V21" s="187" t="inlineStr">
        <is>
          <t>Y</t>
        </is>
      </c>
      <c r="W21" s="184" t="n"/>
    </row>
    <row customFormat="1" customHeight="1" ht="134.4" r="22" s="136">
      <c r="A22" s="219" t="inlineStr">
        <is>
          <t>Override_3_2</t>
        </is>
      </c>
      <c r="B22" s="158" t="inlineStr">
        <is>
          <t>draft</t>
        </is>
      </c>
      <c r="C22" s="158" t="inlineStr">
        <is>
          <t>override</t>
        </is>
      </c>
      <c r="D22" s="159" t="inlineStr">
        <is>
          <t>主车车速K_HV_speed，设置K_fallback_events使ADS进入fallback状态，安全员踩油门踏板接管
踏板位置K_accelerate_pedal_position，维持时间K_accelerate_time</t>
        </is>
      </c>
      <c r="E22" s="169" t="inlineStr">
        <is>
          <t>验证fallback油门接管功能</t>
        </is>
      </c>
      <c r="F22" s="168" t="inlineStr">
        <is>
          <t>Accelerator_Override</t>
        </is>
      </c>
      <c r="G22" s="168" t="n"/>
      <c r="H22" s="168" t="n"/>
      <c r="I22" s="179" t="n"/>
      <c r="J22" s="179" t="inlineStr">
        <is>
          <t>2966/2961/2962/2965</t>
        </is>
      </c>
      <c r="K22" s="125" t="inlineStr">
        <is>
          <t>1.主车车速K_HV_speed；
2.设置K_fallback_events使ADS处于fallback状态。Eg.松开安全带等</t>
        </is>
      </c>
      <c r="L22" s="158" t="inlineStr">
        <is>
          <t>/</t>
        </is>
      </c>
      <c r="M22" s="159" t="inlineStr">
        <is>
          <t>安全员踩下油门踏板接管
踩下的踏板行程 &gt; 70%且＞当前踏板请求开度
踏板维持的时间＞200ms（TBD）</t>
        </is>
      </c>
      <c r="N22" s="158" t="inlineStr">
        <is>
          <t>/</t>
        </is>
      </c>
      <c r="O22" s="124" t="n"/>
      <c r="P22" s="158" t="inlineStr">
        <is>
          <t>2963/2964/2414/2436/2531</t>
        </is>
      </c>
      <c r="Q22" s="158" t="n"/>
      <c r="R22" s="181" t="inlineStr">
        <is>
          <t>/</t>
        </is>
      </c>
      <c r="S22" s="159" t="inlineStr">
        <is>
          <t>1.ADS状态秒切：fallback→not ready；
2.执行机构状态秒切：AD→MD；
3.HMI上自动驾驶图标：红色→灰色或无；
4.座椅振动：中频，振动维持，3s；
5.IVI同时语音播报：自动驾驶已退出，1次；
6.仪表同时文字提醒：自动驾驶已退出，请注意安全接管，最长维持10s；
7.接管后车身稳定，无碰撞侧翻风险。</t>
        </is>
      </c>
      <c r="T22" s="181" t="inlineStr">
        <is>
          <t>/</t>
        </is>
      </c>
      <c r="U22" s="27" t="inlineStr">
        <is>
          <t>Y</t>
        </is>
      </c>
      <c r="V22" s="27" t="inlineStr">
        <is>
          <t>Y</t>
        </is>
      </c>
      <c r="W22" s="184" t="n"/>
    </row>
    <row customFormat="1" customHeight="1" ht="69" r="23" s="136">
      <c r="A23" s="219" t="inlineStr">
        <is>
          <t>Override_3_3</t>
        </is>
      </c>
      <c r="B23" s="158" t="inlineStr">
        <is>
          <t>draft</t>
        </is>
      </c>
      <c r="C23" s="158" t="inlineStr">
        <is>
          <t>override</t>
        </is>
      </c>
      <c r="D23" s="159" t="inlineStr">
        <is>
          <t>主车车速K_HV_speed，ADS处于engage状态，安全员误操作--轻踩油门，快放
踏板位置K_accelerate_pedal_position，维持时间K_accelerate_time</t>
        </is>
      </c>
      <c r="E23" s="169" t="inlineStr">
        <is>
          <t>验证安全员误操作油门不接管</t>
        </is>
      </c>
      <c r="F23" s="168" t="inlineStr">
        <is>
          <t>Accidental Accelerator_Override</t>
        </is>
      </c>
      <c r="G23" s="168" t="n"/>
      <c r="H23" s="168" t="n"/>
      <c r="I23" s="179" t="n"/>
      <c r="J23" s="179" t="inlineStr">
        <is>
          <t>2966/2961/2962/2965</t>
        </is>
      </c>
      <c r="K23" s="125" t="inlineStr">
        <is>
          <t>主车车速K_HV_speed，ADS处于engage状态</t>
        </is>
      </c>
      <c r="L23" s="158" t="inlineStr">
        <is>
          <t>/</t>
        </is>
      </c>
      <c r="M23" s="159" t="inlineStr">
        <is>
          <t>安全员轻踩油门踏板后快放
踩下的踏板行程 ＜ 70%
踏板维持的时间＜200ms（TBD）</t>
        </is>
      </c>
      <c r="N23" s="158" t="inlineStr">
        <is>
          <t>/</t>
        </is>
      </c>
      <c r="O23" s="124" t="n"/>
      <c r="P23" s="181" t="inlineStr">
        <is>
          <t>/</t>
        </is>
      </c>
      <c r="Q23" s="158" t="n"/>
      <c r="R23" s="181" t="inlineStr">
        <is>
          <t>/</t>
        </is>
      </c>
      <c r="S23" s="159" t="inlineStr">
        <is>
          <t>ADS维持engage状态</t>
        </is>
      </c>
      <c r="T23" s="181" t="inlineStr">
        <is>
          <t>/</t>
        </is>
      </c>
      <c r="U23" s="27" t="inlineStr">
        <is>
          <t>Y</t>
        </is>
      </c>
      <c r="V23" s="27" t="inlineStr">
        <is>
          <t>Y</t>
        </is>
      </c>
      <c r="W23" s="184" t="n"/>
    </row>
    <row customFormat="1" customHeight="1" ht="55.2" r="24" s="136">
      <c r="A24" s="219" t="inlineStr">
        <is>
          <t>Override_3_4</t>
        </is>
      </c>
      <c r="B24" s="158" t="inlineStr">
        <is>
          <t>draft</t>
        </is>
      </c>
      <c r="C24" s="158" t="inlineStr">
        <is>
          <t>override</t>
        </is>
      </c>
      <c r="D24" s="159" t="inlineStr">
        <is>
          <t>主车车速K_HV_speed，ADS处于engage状态，安全员误操作--轻踩油门，维持一段时间
踏板位置K_accelerate_pedal_position，维持时间K_accelerate_time</t>
        </is>
      </c>
      <c r="E24" s="169" t="inlineStr">
        <is>
          <t>验证安全员误操作油门不接管</t>
        </is>
      </c>
      <c r="F24" s="168" t="inlineStr">
        <is>
          <t>Accidental Accelerator_Override</t>
        </is>
      </c>
      <c r="G24" s="168" t="n"/>
      <c r="H24" s="168" t="n"/>
      <c r="I24" s="179" t="n"/>
      <c r="J24" s="179" t="inlineStr">
        <is>
          <t>2966/2961/2962/2965</t>
        </is>
      </c>
      <c r="K24" s="125" t="inlineStr">
        <is>
          <t>主车车速K_HV_speed，ADS处于engage状态</t>
        </is>
      </c>
      <c r="L24" s="158" t="inlineStr">
        <is>
          <t>/</t>
        </is>
      </c>
      <c r="M24" s="159" t="inlineStr">
        <is>
          <t>安全员轻踩油门踏板后维持一段时间
踩下的踏板行程 ＜ 70%
踏板维持的时间＞200ms（TBD）</t>
        </is>
      </c>
      <c r="N24" s="158" t="inlineStr">
        <is>
          <t>/</t>
        </is>
      </c>
      <c r="O24" s="124" t="n"/>
      <c r="P24" s="181" t="inlineStr">
        <is>
          <t>/</t>
        </is>
      </c>
      <c r="Q24" s="158" t="n"/>
      <c r="R24" s="181" t="inlineStr">
        <is>
          <t>/</t>
        </is>
      </c>
      <c r="S24" s="159" t="inlineStr">
        <is>
          <t>ADS维持engage状态</t>
        </is>
      </c>
      <c r="T24" s="181" t="inlineStr">
        <is>
          <t>/</t>
        </is>
      </c>
      <c r="U24" s="27" t="inlineStr">
        <is>
          <t>Y</t>
        </is>
      </c>
      <c r="V24" s="27" t="inlineStr">
        <is>
          <t>Y</t>
        </is>
      </c>
      <c r="W24" s="184" t="n"/>
    </row>
    <row customFormat="1" customHeight="1" ht="150" r="25" s="136">
      <c r="A25" s="219" t="inlineStr">
        <is>
          <t>Override_3_5</t>
        </is>
      </c>
      <c r="B25" s="158" t="inlineStr">
        <is>
          <t>draft</t>
        </is>
      </c>
      <c r="C25" s="158" t="inlineStr">
        <is>
          <t>override</t>
        </is>
      </c>
      <c r="D25" s="159" t="inlineStr">
        <is>
          <t>主车车速K_HV_speed，ADS处于engage状态，安全员误操作--重踩油门后立即放开
板位置K_accelerate_pedal_position</t>
        </is>
      </c>
      <c r="E25" s="169" t="inlineStr">
        <is>
          <t>验证重踩油门立即接管</t>
        </is>
      </c>
      <c r="F25" s="168" t="inlineStr">
        <is>
          <t>Accidental Accelerator_Override</t>
        </is>
      </c>
      <c r="G25" s="168" t="n"/>
      <c r="H25" s="168" t="n"/>
      <c r="I25" s="179" t="n"/>
      <c r="J25" s="179" t="inlineStr">
        <is>
          <t>2966/2961/2962/2965</t>
        </is>
      </c>
      <c r="K25" s="125" t="inlineStr">
        <is>
          <t>主车车速K_HV_speed，ADS处于engage状态</t>
        </is>
      </c>
      <c r="L25" s="158" t="inlineStr">
        <is>
          <t>/</t>
        </is>
      </c>
      <c r="M25" s="125" t="inlineStr">
        <is>
          <t>安全员重踩油门踏板后立即放开
踩下的踏板行程 ＞90%</t>
        </is>
      </c>
      <c r="N25" s="158" t="inlineStr">
        <is>
          <t>/</t>
        </is>
      </c>
      <c r="O25" s="124" t="n"/>
      <c r="P25" s="124" t="inlineStr">
        <is>
          <t>2802/2803/2414/2436/2531</t>
        </is>
      </c>
      <c r="Q25" s="158" t="n"/>
      <c r="R25" s="181" t="inlineStr">
        <is>
          <t>/</t>
        </is>
      </c>
      <c r="S25" s="159" t="inlineStr">
        <is>
      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6.仪表同时文字提醒：自动驾驶已退出，请注意安全接管，最长维持10s；
7.接管后车身稳定，无碰撞侧翻风险。</t>
        </is>
      </c>
      <c r="T25" s="181" t="inlineStr">
        <is>
          <t>/</t>
        </is>
      </c>
      <c r="U25" s="27" t="inlineStr">
        <is>
          <t>Y</t>
        </is>
      </c>
      <c r="V25" s="27" t="inlineStr">
        <is>
          <t>Y</t>
        </is>
      </c>
      <c r="W25" s="184" t="n"/>
    </row>
    <row r="32">
      <c r="F32" s="138" t="n"/>
    </row>
  </sheetData>
  <autoFilter ref="H1:H25"/>
  <mergeCells count="11">
    <mergeCell ref="A1:H1"/>
    <mergeCell ref="I1:N1"/>
    <mergeCell ref="O1:T1"/>
    <mergeCell ref="U1:V1"/>
    <mergeCell ref="A2:F2"/>
    <mergeCell ref="G2:H2"/>
    <mergeCell ref="I2:J2"/>
    <mergeCell ref="K2:N2"/>
    <mergeCell ref="O2:R2"/>
    <mergeCell ref="S2:T2"/>
    <mergeCell ref="U2:V2"/>
  </mergeCells>
  <conditionalFormatting sqref="A6:A12">
    <cfRule dxfId="1" operator="equal" priority="7" type="cellIs">
      <formula>"Fail"</formula>
    </cfRule>
    <cfRule dxfId="0" operator="equal" priority="8" type="cellIs">
      <formula>"Pass"</formula>
    </cfRule>
  </conditionalFormatting>
  <conditionalFormatting sqref="A14:A19">
    <cfRule dxfId="1" operator="equal" priority="5" type="cellIs">
      <formula>"Fail"</formula>
    </cfRule>
    <cfRule dxfId="0" operator="equal" priority="6" type="cellIs">
      <formula>"Pass"</formula>
    </cfRule>
  </conditionalFormatting>
  <conditionalFormatting sqref="A21:A25">
    <cfRule dxfId="1" operator="equal" priority="1" type="cellIs">
      <formula>"Fail"</formula>
    </cfRule>
    <cfRule dxfId="0" operator="equal" priority="2" type="cellIs">
      <formula>"Pass"</formula>
    </cfRule>
  </conditionalFormatting>
  <dataValidations count="2">
    <dataValidation allowBlank="0" showErrorMessage="1" showInputMessage="1" sqref="U5:V12 U14:V19 U21:V25" type="list">
      <formula1>"Y,N"</formula1>
    </dataValidation>
    <dataValidation allowBlank="0" showErrorMessage="1" showInputMessage="1" sqref="B13 B20" type="list">
      <formula1>"draft,pre-release,released"</formula1>
    </dataValidation>
  </dataValidations>
  <pageMargins bottom="0.75" footer="0.511805555555555" header="0.511805555555555" left="0.7" right="0.7" top="0.75"/>
  <pageSetup firstPageNumber="0" horizontalDpi="300" orientation="portrait" paperSize="9" useFirstPageNumber="1" verticalDpi="300"/>
  <legacyDrawing r:id="anysvml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selection activeCell="A1" sqref="A1"/>
    </sheetView>
  </sheetViews>
  <sheetFormatPr baseColWidth="8" defaultRowHeight="15"/>
  <sheetData>
    <row r="1">
      <c r="A1" s="25" t="inlineStr">
        <is>
          <t>case</t>
        </is>
      </c>
      <c r="B1" s="25" t="inlineStr">
        <is>
          <t>part</t>
        </is>
      </c>
      <c r="C1" s="25" t="inlineStr">
        <is>
          <t>group</t>
        </is>
      </c>
      <c r="D1" s="25" t="inlineStr">
        <is>
          <t>FD_signal_name</t>
        </is>
      </c>
      <c r="E1" s="25" t="inlineStr">
        <is>
          <t>OEM_signal_name</t>
        </is>
      </c>
      <c r="F1" s="25" t="inlineStr">
        <is>
          <t>unit</t>
        </is>
      </c>
      <c r="G1" s="25" t="inlineStr">
        <is>
          <t>flag</t>
        </is>
      </c>
      <c r="H1" s="25" t="inlineStr">
        <is>
          <t>value01</t>
        </is>
      </c>
      <c r="I1" s="25" t="inlineStr">
        <is>
          <t>value02</t>
        </is>
      </c>
      <c r="J1" s="25" t="inlineStr">
        <is>
          <t>value03</t>
        </is>
      </c>
      <c r="K1" s="25" t="inlineStr">
        <is>
          <t>value4</t>
        </is>
      </c>
      <c r="L1" s="25" t="inlineStr">
        <is>
          <t>value5</t>
        </is>
      </c>
      <c r="M1" s="25" t="inlineStr">
        <is>
          <t>value6</t>
        </is>
      </c>
      <c r="N1" s="25" t="inlineStr">
        <is>
          <t>value7</t>
        </is>
      </c>
      <c r="O1" s="25" t="inlineStr">
        <is>
          <t>value8</t>
        </is>
      </c>
      <c r="P1" s="25" t="inlineStr">
        <is>
          <t>value9</t>
        </is>
      </c>
      <c r="Q1" s="25" t="inlineStr">
        <is>
          <t>value10</t>
        </is>
      </c>
    </row>
    <row r="2">
      <c r="A2" s="158" t="inlineStr">
        <is>
          <t>Override_1_1</t>
        </is>
      </c>
      <c r="B2" s="36" t="inlineStr">
        <is>
          <t>action 1</t>
        </is>
      </c>
      <c r="C2" s="185" t="inlineStr">
        <is>
          <t>A</t>
        </is>
      </c>
      <c r="D2" s="38" t="inlineStr">
        <is>
          <t>C_BRAKE_PEDAL_POSITION_BRAKE_PS</t>
        </is>
      </c>
      <c r="E2" s="38" t="inlineStr">
        <is>
          <t>EBC1：BrakePedalPosition</t>
        </is>
      </c>
      <c r="F2" s="36" t="inlineStr">
        <is>
          <t>%</t>
        </is>
      </c>
      <c r="G2" s="36" t="inlineStr">
        <is>
          <t>R</t>
        </is>
      </c>
      <c r="H2" s="39" t="n">
        <v>11</v>
      </c>
      <c r="I2" s="39" t="n">
        <v>100</v>
      </c>
      <c r="J2" s="39" t="n">
        <v>10</v>
      </c>
      <c r="K2" s="39" t="n"/>
      <c r="L2" s="39" t="n"/>
      <c r="M2" s="39" t="n"/>
      <c r="N2" s="39" t="n"/>
      <c r="O2" s="39" t="n"/>
      <c r="P2" s="39" t="n"/>
      <c r="Q2" s="39" t="n"/>
    </row>
    <row r="3">
      <c r="A3" s="158" t="inlineStr">
        <is>
          <t>Override_1_2</t>
        </is>
      </c>
      <c r="B3" s="36" t="inlineStr">
        <is>
          <t>action 1</t>
        </is>
      </c>
      <c r="C3" s="27" t="inlineStr">
        <is>
          <t>A</t>
        </is>
      </c>
      <c r="D3" s="38" t="inlineStr">
        <is>
          <t>C_ACTUAL_DOORS_STATE</t>
        </is>
      </c>
      <c r="E3" s="38" t="inlineStr">
        <is>
          <t>SM4：LeftDoorOpenStatus
LeftDoorLockStatus
RightDoorOpenStatus
RightDoorLockStatus</t>
        </is>
      </c>
      <c r="F3" s="36" t="inlineStr">
        <is>
          <t>\</t>
        </is>
      </c>
      <c r="G3" s="36" t="inlineStr">
        <is>
          <t>D</t>
        </is>
      </c>
      <c r="H3" s="40" t="inlineStr">
        <is>
          <t>0x0:door open</t>
        </is>
      </c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</row>
    <row r="4">
      <c r="A4" s="251" t="n"/>
      <c r="B4" s="36" t="inlineStr">
        <is>
          <t>action 2</t>
        </is>
      </c>
      <c r="C4" s="27" t="inlineStr">
        <is>
          <t>A</t>
        </is>
      </c>
      <c r="D4" s="38" t="inlineStr">
        <is>
          <t>C_BRAKE_PEDAL_POSITION_BRAKE_PS</t>
        </is>
      </c>
      <c r="E4" s="38" t="inlineStr">
        <is>
          <t>EBC1：BrakePedalPosition</t>
        </is>
      </c>
      <c r="F4" s="36" t="inlineStr">
        <is>
          <t>%</t>
        </is>
      </c>
      <c r="G4" s="36" t="inlineStr">
        <is>
          <t>R</t>
        </is>
      </c>
      <c r="H4" s="39" t="n">
        <v>11</v>
      </c>
      <c r="I4" s="39" t="n">
        <v>100</v>
      </c>
      <c r="J4" s="39" t="n">
        <v>10</v>
      </c>
      <c r="K4" s="39" t="n"/>
      <c r="L4" s="39" t="n"/>
      <c r="M4" s="39" t="n"/>
      <c r="N4" s="39" t="n"/>
      <c r="O4" s="39" t="n"/>
      <c r="P4" s="39" t="n"/>
      <c r="Q4" s="39" t="n"/>
    </row>
    <row r="5">
      <c r="A5" s="158" t="inlineStr">
        <is>
          <t>Override_1_3</t>
        </is>
      </c>
      <c r="B5" s="36" t="inlineStr">
        <is>
          <t>action 1</t>
        </is>
      </c>
      <c r="C5" s="27" t="inlineStr">
        <is>
          <t>A</t>
        </is>
      </c>
      <c r="D5" s="38" t="inlineStr">
        <is>
          <t>C_SWITCH_STATUS_PARK_BRAKE_PS</t>
        </is>
      </c>
      <c r="E5" s="38" t="inlineStr">
        <is>
          <t>EPBS1_EPB：EPB_BraSwitch</t>
        </is>
      </c>
      <c r="F5" s="36" t="inlineStr">
        <is>
          <t>\</t>
        </is>
      </c>
      <c r="G5" s="36" t="inlineStr">
        <is>
          <t>D</t>
        </is>
      </c>
      <c r="H5" s="40" t="inlineStr">
        <is>
          <t>0x1:Switch active</t>
        </is>
      </c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</row>
    <row r="6">
      <c r="A6" s="158" t="inlineStr">
        <is>
          <t>Override_1_4</t>
        </is>
      </c>
      <c r="B6" s="36" t="inlineStr">
        <is>
          <t>action 1</t>
        </is>
      </c>
      <c r="C6" s="27" t="inlineStr">
        <is>
          <t>A</t>
        </is>
      </c>
      <c r="D6" s="38" t="inlineStr">
        <is>
          <t>C_ACTUAL_DOORS_STATE</t>
        </is>
      </c>
      <c r="E6" s="38" t="inlineStr">
        <is>
          <t>SM4：LeftDoorOpenStatus
LeftDoorLockStatus
RightDoorOpenStatus
RightDoorLockStatus</t>
        </is>
      </c>
      <c r="F6" s="36" t="inlineStr">
        <is>
          <t>\</t>
        </is>
      </c>
      <c r="G6" s="36" t="inlineStr">
        <is>
          <t>D</t>
        </is>
      </c>
      <c r="H6" s="40" t="inlineStr">
        <is>
          <t>0x0:door open</t>
        </is>
      </c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</row>
    <row r="7">
      <c r="A7" s="251" t="n"/>
      <c r="B7" s="36" t="inlineStr">
        <is>
          <t>action 2</t>
        </is>
      </c>
      <c r="C7" s="27" t="inlineStr">
        <is>
          <t>A</t>
        </is>
      </c>
      <c r="D7" s="38" t="inlineStr">
        <is>
          <t>C_SWITCH_STATUS_PARK_BRAKE_PS</t>
        </is>
      </c>
      <c r="E7" s="38" t="inlineStr">
        <is>
          <t>EPBS1_EPB：EPB_BraSwitch</t>
        </is>
      </c>
      <c r="F7" s="36" t="inlineStr">
        <is>
          <t>\</t>
        </is>
      </c>
      <c r="G7" s="36" t="inlineStr">
        <is>
          <t>D</t>
        </is>
      </c>
      <c r="H7" s="40" t="inlineStr">
        <is>
          <t>0x1:Switch active</t>
        </is>
      </c>
      <c r="I7" s="39" t="n"/>
      <c r="J7" s="39" t="n"/>
      <c r="K7" s="39" t="n"/>
      <c r="L7" s="39" t="n"/>
      <c r="M7" s="39" t="n"/>
      <c r="N7" s="39" t="n"/>
      <c r="O7" s="39" t="n"/>
      <c r="P7" s="39" t="n"/>
      <c r="Q7" s="39" t="n"/>
    </row>
    <row r="8">
      <c r="A8" s="158" t="inlineStr">
        <is>
          <t>Override_1_5</t>
        </is>
      </c>
      <c r="B8" s="36" t="inlineStr">
        <is>
          <t>action 1</t>
        </is>
      </c>
      <c r="C8" s="27" t="inlineStr">
        <is>
          <t>A</t>
        </is>
      </c>
      <c r="D8" s="38" t="inlineStr">
        <is>
          <t>C_BRAKE_PEDAL_POSITION_BRAKE_PS</t>
        </is>
      </c>
      <c r="E8" s="38" t="inlineStr">
        <is>
          <t>EBC1：BrakePedalPosition</t>
        </is>
      </c>
      <c r="F8" s="36" t="inlineStr">
        <is>
          <t>%</t>
        </is>
      </c>
      <c r="G8" s="36" t="inlineStr">
        <is>
          <t>D</t>
        </is>
      </c>
      <c r="H8" s="39" t="n">
        <v>8</v>
      </c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</row>
    <row r="9">
      <c r="A9" s="158" t="inlineStr">
        <is>
          <t>Override_1_6</t>
        </is>
      </c>
      <c r="B9" s="36" t="inlineStr">
        <is>
          <t>action 1</t>
        </is>
      </c>
      <c r="C9" s="27" t="inlineStr">
        <is>
          <t>A</t>
        </is>
      </c>
      <c r="D9" s="38" t="inlineStr">
        <is>
          <t>C_BRAKE_PEDAL_POSITION_BRAKE_PS</t>
        </is>
      </c>
      <c r="E9" s="38" t="inlineStr">
        <is>
          <t>EBC1：BrakePedalPosition</t>
        </is>
      </c>
      <c r="F9" s="36" t="inlineStr">
        <is>
          <t>%</t>
        </is>
      </c>
      <c r="G9" s="36" t="inlineStr">
        <is>
          <t>D</t>
        </is>
      </c>
      <c r="H9" s="39" t="n">
        <v>8</v>
      </c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</row>
    <row r="10">
      <c r="A10" s="158" t="inlineStr">
        <is>
          <t>Override_1_7</t>
        </is>
      </c>
      <c r="B10" s="36" t="inlineStr">
        <is>
          <t>action 1</t>
        </is>
      </c>
      <c r="C10" s="27" t="inlineStr">
        <is>
          <t>A</t>
        </is>
      </c>
      <c r="D10" s="38" t="inlineStr">
        <is>
          <t>C_BRAKE_PEDAL_POSITION_BRAKE_PS</t>
        </is>
      </c>
      <c r="E10" s="38" t="inlineStr">
        <is>
          <t>EBC1：BrakePedalPosition</t>
        </is>
      </c>
      <c r="F10" s="36" t="inlineStr">
        <is>
          <t>%</t>
        </is>
      </c>
      <c r="G10" s="36" t="inlineStr">
        <is>
          <t>D</t>
        </is>
      </c>
      <c r="H10" s="39" t="n">
        <v>70</v>
      </c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</row>
    <row r="11">
      <c r="A11" s="158" t="inlineStr">
        <is>
          <t>Override_2_1</t>
        </is>
      </c>
      <c r="B11" s="36" t="inlineStr">
        <is>
          <t>action 1</t>
        </is>
      </c>
      <c r="C11" s="27" t="inlineStr">
        <is>
          <t>A</t>
        </is>
      </c>
      <c r="D11" s="38" t="inlineStr">
        <is>
          <t>C_ACTUAL_DRIVER_TORQUE_STEERING_SS</t>
        </is>
      </c>
      <c r="E11" s="38" t="inlineStr">
        <is>
          <t>ECUControlInformation2_CEPS：CurrentDriverTorqueSS</t>
        </is>
      </c>
      <c r="F11" s="36" t="inlineStr">
        <is>
          <t>Nm</t>
        </is>
      </c>
      <c r="G11" s="36" t="inlineStr">
        <is>
          <t>R</t>
        </is>
      </c>
      <c r="H11" s="39" t="n">
        <v>9</v>
      </c>
      <c r="I11" s="39" t="n">
        <v>15</v>
      </c>
      <c r="J11" s="39" t="n">
        <v>2</v>
      </c>
      <c r="K11" s="39" t="n"/>
      <c r="L11" s="39" t="n"/>
      <c r="M11" s="39" t="n"/>
      <c r="N11" s="39" t="n"/>
      <c r="O11" s="39" t="n"/>
      <c r="P11" s="39" t="n"/>
      <c r="Q11" s="39" t="n"/>
    </row>
    <row r="12">
      <c r="A12" s="158" t="inlineStr">
        <is>
          <t>Override_2_2</t>
        </is>
      </c>
      <c r="B12" s="36" t="inlineStr">
        <is>
          <t>action 1</t>
        </is>
      </c>
      <c r="C12" s="27" t="inlineStr">
        <is>
          <t>A</t>
        </is>
      </c>
      <c r="D12" s="38" t="inlineStr">
        <is>
          <t>C_ACTUAL_DOORS_STATE</t>
        </is>
      </c>
      <c r="E12" s="38" t="inlineStr">
        <is>
          <t>SM4：LeftDoorOpenStatus
LeftDoorLockStatus
RightDoorOpenStatus
RightDoorLockStatus</t>
        </is>
      </c>
      <c r="F12" s="36" t="inlineStr">
        <is>
          <t>\</t>
        </is>
      </c>
      <c r="G12" s="36" t="inlineStr">
        <is>
          <t>D</t>
        </is>
      </c>
      <c r="H12" s="40" t="inlineStr">
        <is>
          <t>0x0:door open</t>
        </is>
      </c>
      <c r="I12" s="39" t="n"/>
      <c r="J12" s="39" t="n"/>
      <c r="K12" s="39" t="n"/>
      <c r="L12" s="39" t="n"/>
      <c r="M12" s="39" t="n"/>
      <c r="N12" s="39" t="n"/>
      <c r="O12" s="39" t="n"/>
      <c r="P12" s="39" t="n"/>
      <c r="Q12" s="39" t="n"/>
    </row>
    <row r="13">
      <c r="A13" s="251" t="n"/>
      <c r="B13" s="36" t="inlineStr">
        <is>
          <t>action 2</t>
        </is>
      </c>
      <c r="C13" s="27" t="inlineStr">
        <is>
          <t>A</t>
        </is>
      </c>
      <c r="D13" s="38" t="inlineStr">
        <is>
          <t>C_ACTUAL_DRIVER_TORQUE_STEERING_SS</t>
        </is>
      </c>
      <c r="E13" s="38" t="inlineStr">
        <is>
          <t>ECUControlInformation2_CEPS：CurrentDriverTorqueSS</t>
        </is>
      </c>
      <c r="F13" s="36" t="inlineStr">
        <is>
          <t>Nm</t>
        </is>
      </c>
      <c r="G13" s="36" t="inlineStr">
        <is>
          <t>D</t>
        </is>
      </c>
      <c r="H13" s="39" t="n">
        <v>9</v>
      </c>
      <c r="I13" s="39" t="n"/>
      <c r="J13" s="39" t="n"/>
      <c r="K13" s="39" t="n"/>
      <c r="L13" s="39" t="n"/>
      <c r="M13" s="39" t="n"/>
      <c r="N13" s="39" t="n"/>
      <c r="O13" s="39" t="n"/>
      <c r="P13" s="39" t="n"/>
      <c r="Q13" s="39" t="n"/>
    </row>
    <row r="14">
      <c r="A14" s="158" t="inlineStr">
        <is>
          <t>Override_2_3</t>
        </is>
      </c>
      <c r="B14" s="36" t="inlineStr">
        <is>
          <t>action 1</t>
        </is>
      </c>
      <c r="C14" s="27" t="inlineStr">
        <is>
          <t>A</t>
        </is>
      </c>
      <c r="D14" s="38" t="inlineStr">
        <is>
          <t>C_ACTUAL_DRIVER_TORQUE_STEERING_SS</t>
        </is>
      </c>
      <c r="E14" s="38" t="inlineStr">
        <is>
          <t>ECUControlInformation2_CEPS：CurrentDriverTorqueSS</t>
        </is>
      </c>
      <c r="F14" s="36" t="inlineStr">
        <is>
          <t>Nm</t>
        </is>
      </c>
      <c r="G14" s="36" t="inlineStr">
        <is>
          <t>D</t>
        </is>
      </c>
      <c r="H14" s="39" t="n">
        <v>6</v>
      </c>
      <c r="I14" s="39" t="n"/>
      <c r="J14" s="39" t="n"/>
      <c r="K14" s="39" t="n"/>
      <c r="L14" s="39" t="n"/>
      <c r="M14" s="39" t="n"/>
      <c r="N14" s="39" t="n"/>
      <c r="O14" s="39" t="n"/>
      <c r="P14" s="39" t="n"/>
      <c r="Q14" s="39" t="n"/>
    </row>
    <row r="15">
      <c r="A15" s="158" t="inlineStr">
        <is>
          <t>Override_2_4</t>
        </is>
      </c>
      <c r="B15" s="36" t="inlineStr">
        <is>
          <t>action 1</t>
        </is>
      </c>
      <c r="C15" s="27" t="inlineStr">
        <is>
          <t>A</t>
        </is>
      </c>
      <c r="D15" s="38" t="inlineStr">
        <is>
          <t>C_ACTUAL_DRIVER_TORQUE_STEERING_SS</t>
        </is>
      </c>
      <c r="E15" s="38" t="inlineStr">
        <is>
          <t>ECUControlInformation2_CEPS：CurrentDriverTorqueSS</t>
        </is>
      </c>
      <c r="F15" s="36" t="inlineStr">
        <is>
          <t>Nm</t>
        </is>
      </c>
      <c r="G15" s="36" t="inlineStr">
        <is>
          <t>D</t>
        </is>
      </c>
      <c r="H15" s="39" t="n">
        <v>4</v>
      </c>
      <c r="I15" s="39" t="n"/>
      <c r="J15" s="39" t="n"/>
      <c r="K15" s="39" t="n"/>
      <c r="L15" s="39" t="n"/>
      <c r="M15" s="39" t="n"/>
      <c r="N15" s="39" t="n"/>
      <c r="O15" s="39" t="n"/>
      <c r="P15" s="39" t="n"/>
      <c r="Q15" s="39" t="n"/>
    </row>
    <row r="16">
      <c r="A16" s="158" t="inlineStr">
        <is>
          <t>Override_2_5</t>
        </is>
      </c>
      <c r="B16" s="36" t="inlineStr">
        <is>
          <t>action 1</t>
        </is>
      </c>
      <c r="C16" s="27" t="inlineStr">
        <is>
          <t>A</t>
        </is>
      </c>
      <c r="D16" s="38" t="inlineStr">
        <is>
          <t>C_ACTUAL_DRIVER_TORQUE_STEERING_SS</t>
        </is>
      </c>
      <c r="E16" s="38" t="inlineStr">
        <is>
          <t>ECUControlInformation2_CEPS：CurrentDriverTorqueSS</t>
        </is>
      </c>
      <c r="F16" s="36" t="inlineStr">
        <is>
          <t>Nm</t>
        </is>
      </c>
      <c r="G16" s="36" t="inlineStr">
        <is>
          <t>D</t>
        </is>
      </c>
      <c r="H16" s="39" t="n">
        <v>15</v>
      </c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</row>
    <row r="17">
      <c r="A17" s="158" t="inlineStr">
        <is>
          <t>Override_3_1</t>
        </is>
      </c>
      <c r="B17" s="36" t="inlineStr">
        <is>
          <t>action 1</t>
        </is>
      </c>
      <c r="C17" s="27" t="inlineStr">
        <is>
          <t>A</t>
        </is>
      </c>
      <c r="D17" s="36" t="inlineStr">
        <is>
          <t>C_ACCELERATOR_PEDAL_POSITION_VCU</t>
        </is>
      </c>
      <c r="E17" s="36" t="inlineStr">
        <is>
          <t>ADMode_ADCU：AccelPedalPos</t>
        </is>
      </c>
      <c r="F17" s="36" t="inlineStr">
        <is>
          <t>%</t>
        </is>
      </c>
      <c r="G17" s="36" t="inlineStr">
        <is>
          <t>D</t>
        </is>
      </c>
      <c r="H17" s="39" t="n">
        <v>71</v>
      </c>
      <c r="I17" s="39" t="n"/>
      <c r="J17" s="39" t="n"/>
      <c r="K17" s="39" t="n"/>
      <c r="L17" s="39" t="n"/>
      <c r="M17" s="39" t="n"/>
      <c r="N17" s="39" t="n"/>
      <c r="O17" s="39" t="n"/>
      <c r="P17" s="39" t="n"/>
      <c r="Q17" s="39" t="n"/>
    </row>
    <row r="18">
      <c r="A18" s="158" t="inlineStr">
        <is>
          <t>Override_3_2</t>
        </is>
      </c>
      <c r="B18" s="36" t="inlineStr">
        <is>
          <t>action 1</t>
        </is>
      </c>
      <c r="C18" s="27" t="inlineStr">
        <is>
          <t>A</t>
        </is>
      </c>
      <c r="D18" s="38" t="inlineStr">
        <is>
          <t>C_ACTUAL_DOORS_STATE</t>
        </is>
      </c>
      <c r="E18" s="38" t="inlineStr">
        <is>
          <t>SM4：LeftDoorOpenStatus
LeftDoorLockStatus
RightDoorOpenStatus
RightDoorLockStatus</t>
        </is>
      </c>
      <c r="F18" s="36" t="inlineStr">
        <is>
          <t>\</t>
        </is>
      </c>
      <c r="G18" s="36" t="inlineStr">
        <is>
          <t>D</t>
        </is>
      </c>
      <c r="H18" s="40" t="inlineStr">
        <is>
          <t>0x0:door open</t>
        </is>
      </c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</row>
    <row r="19">
      <c r="A19" s="251" t="n"/>
      <c r="B19" s="36" t="inlineStr">
        <is>
          <t>action 2</t>
        </is>
      </c>
      <c r="C19" s="27" t="inlineStr">
        <is>
          <t>A</t>
        </is>
      </c>
      <c r="D19" s="38" t="inlineStr">
        <is>
          <t>C_ACCELERATOR_PEDAL_POSITION_VCU</t>
        </is>
      </c>
      <c r="E19" s="38" t="inlineStr">
        <is>
          <t>ADMode_ADCU：AccelPedalPos</t>
        </is>
      </c>
      <c r="F19" s="36" t="inlineStr">
        <is>
          <t>%</t>
        </is>
      </c>
      <c r="G19" s="36" t="inlineStr">
        <is>
          <t>D</t>
        </is>
      </c>
      <c r="H19" s="39" t="n">
        <v>71</v>
      </c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</row>
    <row r="20">
      <c r="A20" s="158" t="inlineStr">
        <is>
          <t>Override_3_3</t>
        </is>
      </c>
      <c r="B20" s="36" t="inlineStr">
        <is>
          <t>action 1</t>
        </is>
      </c>
      <c r="C20" s="27" t="inlineStr">
        <is>
          <t>A</t>
        </is>
      </c>
      <c r="D20" s="38" t="inlineStr">
        <is>
          <t>C_ACCELERATOR_PEDAL_POSITION_VCU</t>
        </is>
      </c>
      <c r="E20" s="38" t="inlineStr">
        <is>
          <t>ADMode_ADCU：AccelPedalPos</t>
        </is>
      </c>
      <c r="F20" s="36" t="inlineStr">
        <is>
          <t>%</t>
        </is>
      </c>
      <c r="G20" s="36" t="inlineStr">
        <is>
          <t>R</t>
        </is>
      </c>
      <c r="H20" s="39" t="n">
        <v>0</v>
      </c>
      <c r="I20" s="39" t="n">
        <v>70</v>
      </c>
      <c r="J20" s="39" t="n">
        <v>10</v>
      </c>
      <c r="K20" s="39" t="n"/>
      <c r="L20" s="39" t="n"/>
      <c r="M20" s="39" t="n"/>
      <c r="N20" s="39" t="n"/>
      <c r="O20" s="39" t="n"/>
      <c r="P20" s="39" t="n"/>
      <c r="Q20" s="39" t="n"/>
    </row>
    <row r="21">
      <c r="A21" s="158" t="inlineStr">
        <is>
          <t>Override_3_4</t>
        </is>
      </c>
      <c r="B21" s="36" t="inlineStr">
        <is>
          <t>action 1</t>
        </is>
      </c>
      <c r="C21" s="27" t="inlineStr">
        <is>
          <t>A</t>
        </is>
      </c>
      <c r="D21" s="38" t="inlineStr">
        <is>
          <t>C_ACCELERATOR_PEDAL_POSITION_VCU</t>
        </is>
      </c>
      <c r="E21" s="38" t="inlineStr">
        <is>
          <t>ADMode_ADCU：AccelPedalPos</t>
        </is>
      </c>
      <c r="F21" s="36" t="inlineStr">
        <is>
          <t>%</t>
        </is>
      </c>
      <c r="G21" s="36" t="inlineStr">
        <is>
          <t>D</t>
        </is>
      </c>
      <c r="H21" s="39" t="n">
        <v>60</v>
      </c>
      <c r="I21" s="39" t="n"/>
      <c r="J21" s="39" t="n"/>
      <c r="K21" s="39" t="n"/>
      <c r="L21" s="39" t="n"/>
      <c r="M21" s="39" t="n"/>
      <c r="N21" s="39" t="n"/>
      <c r="O21" s="39" t="n"/>
      <c r="P21" s="39" t="n"/>
      <c r="Q21" s="39" t="n"/>
    </row>
    <row r="22">
      <c r="A22" s="158" t="inlineStr">
        <is>
          <t>Override_3_5</t>
        </is>
      </c>
      <c r="B22" s="36" t="inlineStr">
        <is>
          <t>action 1</t>
        </is>
      </c>
      <c r="C22" s="27" t="inlineStr">
        <is>
          <t>A</t>
        </is>
      </c>
      <c r="D22" s="38" t="inlineStr">
        <is>
          <t>C_ACCELERATOR_PEDAL_POSITION_VCU</t>
        </is>
      </c>
      <c r="E22" s="38" t="inlineStr">
        <is>
          <t>ADMode_ADCU：AccelPedalPos</t>
        </is>
      </c>
      <c r="F22" s="36" t="inlineStr">
        <is>
          <t>%</t>
        </is>
      </c>
      <c r="G22" s="36" t="inlineStr">
        <is>
          <t>D</t>
        </is>
      </c>
      <c r="H22" s="39" t="n">
        <v>95</v>
      </c>
      <c r="I22" s="39" t="n"/>
      <c r="J22" s="39" t="n"/>
      <c r="K22" s="39" t="n"/>
      <c r="L22" s="39" t="n"/>
      <c r="M22" s="39" t="n"/>
      <c r="N22" s="39" t="n"/>
      <c r="O22" s="39" t="n"/>
      <c r="P22" s="39" t="n"/>
      <c r="Q22" s="39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topLeftCell="A17" workbookViewId="0" zoomScale="90" zoomScaleNormal="90">
      <selection activeCell="D23" sqref="D23"/>
    </sheetView>
  </sheetViews>
  <sheetFormatPr baseColWidth="8" defaultColWidth="8.5546875" defaultRowHeight="14.4"/>
  <cols>
    <col customWidth="1" max="1" min="1" style="117" width="7"/>
    <col customWidth="1" max="2" min="2" style="117" width="5.77734375"/>
    <col customWidth="1" max="3" min="3" style="117" width="7.77734375"/>
    <col customWidth="1" max="6" min="4" style="117" width="11"/>
    <col customWidth="1" max="7" min="7" style="115" width="66.21875"/>
    <col customWidth="1" max="8" min="8" style="117" width="12.109375"/>
    <col customWidth="1" max="9" min="9" style="116" width="60"/>
    <col customWidth="1" max="10" min="10" style="117" width="15"/>
    <col customWidth="1" max="11" min="11" style="116" width="18.77734375"/>
    <col customWidth="1" max="16384" min="12" style="117" width="8.5546875"/>
  </cols>
  <sheetData>
    <row customFormat="1" customHeight="1" ht="28.05" r="1" s="112">
      <c r="A1" s="209" t="inlineStr">
        <is>
          <t>valide</t>
        </is>
      </c>
      <c r="B1" s="209" t="inlineStr">
        <is>
          <t>rm</t>
        </is>
      </c>
      <c r="C1" s="209" t="inlineStr">
        <is>
          <t>feature</t>
        </is>
      </c>
      <c r="D1" s="209" t="inlineStr">
        <is>
          <t>filter01</t>
        </is>
      </c>
      <c r="E1" s="209" t="inlineStr">
        <is>
          <t>filter02</t>
        </is>
      </c>
      <c r="F1" s="209" t="inlineStr">
        <is>
          <t>filter03</t>
        </is>
      </c>
      <c r="G1" s="209" t="inlineStr">
        <is>
          <t>original_text&lt;v.20&gt;</t>
        </is>
      </c>
      <c r="H1" s="209" t="inlineStr">
        <is>
          <t>change&lt;v.24&gt;</t>
        </is>
      </c>
      <c r="I1" s="209" t="inlineStr">
        <is>
          <t>update_add&lt;v.24&gt;</t>
        </is>
      </c>
      <c r="J1" s="209" t="inlineStr">
        <is>
          <t>change&lt;reserve&gt;</t>
        </is>
      </c>
      <c r="K1" s="209" t="inlineStr">
        <is>
          <t>update_add&lt;reserve&gt;</t>
        </is>
      </c>
    </row>
    <row customFormat="1" r="2" s="113">
      <c r="A2" s="118" t="inlineStr">
        <is>
          <t>Y</t>
        </is>
      </c>
      <c r="B2" s="39" t="n">
        <v>2966</v>
      </c>
      <c r="C2" s="118" t="n"/>
      <c r="D2" s="119" t="inlineStr">
        <is>
          <t>前提</t>
        </is>
      </c>
      <c r="E2" s="118" t="n"/>
      <c r="F2" s="118" t="n"/>
      <c r="G2" s="39" t="inlineStr">
        <is>
          <t>/</t>
        </is>
      </c>
      <c r="H2" s="120" t="n"/>
      <c r="I2" s="131" t="n"/>
      <c r="J2" s="120" t="n"/>
      <c r="K2" s="131" t="n"/>
    </row>
    <row customHeight="1" ht="69" r="3" s="111">
      <c r="A3" s="118" t="inlineStr">
        <is>
          <t>Y</t>
        </is>
      </c>
      <c r="B3" s="39" t="n">
        <v>2809</v>
      </c>
      <c r="C3" s="118" t="n"/>
      <c r="D3" s="119" t="inlineStr">
        <is>
          <t>前提_制动</t>
        </is>
      </c>
      <c r="E3" s="118" t="n"/>
      <c r="F3" s="118" t="n"/>
      <c r="G3" s="121" t="inlineStr">
        <is>
          <t>The override by brake function shall follow the user scenario as below:
OBB1：ADS in Ad mode→OBB_JUD1:ADS monitor the Brake Pedal(or EPB Switch)status meet the conditions or not→(If yes)OBB2:ADS send out the AD to MD transition request to Actuators,(If no) OBB1:ADS in AD mode→OBB4:ADS end the override process</t>
        </is>
      </c>
      <c r="H3" s="118" t="n"/>
      <c r="I3" s="132" t="n"/>
      <c r="J3" s="118" t="n"/>
      <c r="K3" s="132" t="n"/>
    </row>
    <row customHeight="1" ht="232.5" r="4" s="111">
      <c r="A4" s="118" t="inlineStr">
        <is>
          <t>Y</t>
        </is>
      </c>
      <c r="B4" s="39" t="n">
        <v>2800</v>
      </c>
      <c r="C4" s="118" t="n"/>
      <c r="D4" s="119" t="inlineStr">
        <is>
          <t>场景</t>
        </is>
      </c>
      <c r="E4" s="118" t="n"/>
      <c r="F4" s="118" t="n"/>
      <c r="G4" s="121" t="inlineStr">
        <is>
          <t>When C_BRAKE_PEDAL_POSITION_BRAKE_PS&gt;= K_OVERRIDE_BY_BRAKE_POSITION + K_OVERRIDE_BY_BRAKE_POSITION_MARGIN, ADU Safety Manager shall start the timer;
When C_BRAKE_PEDAL_POSITION_BRAKE_PS&lt; K_OVERRIDE_BY_BRAKE_POSITION, timer shall be reset.
From 	To 	Signal name 	Signal value
EBS 	ADU safety manager 	C_BRAKE_PEDAL_POSITION_BRAKE_PS 	NA
EPB 	ADU safety manager 	C_SWITCH_STATUS_PARK_BRAKE_PS 	 
If (timer &gt; K_OVERRIDE_BY_BRAKE_TIME) or (C_SWITCH_STATUS_PARK_BRAKE_PS == Applied), result of JUD1 is True;
Otherwise, result of JUD1 is False.
From 	To 	Parameter name 	Signal value
 / 	/  	K_OVERRIDE_BY_BRAKE_POSITION 	TBD
/ 	/  	K_OVERRIDE_BY_BRAKE_POSITION_MARGIN 	TBD
/ 	/  	K_OVERRIDE_BY_BRAKE_TIME 	TBD</t>
        </is>
      </c>
      <c r="H4" s="118" t="n"/>
      <c r="I4" s="132" t="n"/>
      <c r="J4" s="118" t="n"/>
      <c r="K4" s="132" t="n"/>
    </row>
    <row customHeight="1" ht="55.2" r="5" s="111">
      <c r="A5" s="118" t="inlineStr">
        <is>
          <t>Y</t>
        </is>
      </c>
      <c r="B5" s="39" t="n">
        <v>2797</v>
      </c>
      <c r="C5" s="118" t="n"/>
      <c r="D5" s="119" t="inlineStr">
        <is>
          <t>前提_制动</t>
        </is>
      </c>
      <c r="E5" s="118" t="n"/>
      <c r="F5" s="118" t="n"/>
      <c r="G5" s="121" t="inlineStr">
        <is>
          <t>AD state machine shall be in "Engaged" AD state, which is a necessary condition for the override to be triggered.
More information for AD state machine: https://confluence.inceptio.tech/pages/viewpage.action?pageId=128249450</t>
        </is>
      </c>
      <c r="H5" s="118" t="n"/>
      <c r="I5" s="132" t="n"/>
      <c r="J5" s="118" t="n"/>
      <c r="K5" s="132" t="n"/>
    </row>
    <row customHeight="1" ht="82.8" r="6" s="111">
      <c r="A6" s="118" t="inlineStr">
        <is>
          <t>Y</t>
        </is>
      </c>
      <c r="B6" s="39" t="n">
        <v>2798</v>
      </c>
      <c r="C6" s="118" t="n"/>
      <c r="D6" s="119" t="inlineStr">
        <is>
          <t>通过_制动</t>
        </is>
      </c>
      <c r="E6" s="118" t="n"/>
      <c r="F6" s="118" t="n"/>
      <c r="G6" s="121" t="inlineStr">
        <is>
          <t>ADU Safety Manager shall enter "Not Ready" state, in which it would send below signal:
From 	To 	Signal name 	Signal value
ADU safety manager 	EBS, EPS 	C_AD_MODE_ENGAGE_ADS_PS 	0x0 not engage
Related actuators shall transit from AD to MD when receviving this signal.</t>
        </is>
      </c>
      <c r="H6" s="118" t="n"/>
      <c r="I6" s="132" t="n"/>
      <c r="J6" s="118" t="n"/>
      <c r="K6" s="132" t="n"/>
    </row>
    <row customHeight="1" ht="69" r="7" s="111">
      <c r="A7" s="118" t="inlineStr">
        <is>
          <t>Y</t>
        </is>
      </c>
      <c r="B7" s="39" t="n">
        <v>2799</v>
      </c>
      <c r="C7" s="118" t="n"/>
      <c r="D7" s="119" t="inlineStr">
        <is>
          <t>通过_制动</t>
        </is>
      </c>
      <c r="E7" s="118" t="n"/>
      <c r="F7" s="118" t="n"/>
      <c r="G7" s="121" t="inlineStr">
        <is>
          <t>ADU Safety Manager shall send below signal to HMI:
From 	To 	Signal name 	Signal value
ADU safety manager 	HMI 	V_BRAKE_OVERRIDE_TRIGGER_HMI 	0x1 phase1
When receving this signal, HMI shall inform the driver that override phase is ended now and the driver has the full control of vehicle.</t>
        </is>
      </c>
      <c r="H7" s="118" t="n"/>
      <c r="I7" s="132" t="n"/>
      <c r="J7" s="118" t="n"/>
      <c r="K7" s="132" t="n"/>
    </row>
    <row customHeight="1" ht="69" r="8" s="111">
      <c r="A8" s="118" t="inlineStr">
        <is>
          <t>Y</t>
        </is>
      </c>
      <c r="B8" s="39" t="n">
        <v>2810</v>
      </c>
      <c r="C8" s="118" t="n"/>
      <c r="D8" s="119" t="inlineStr">
        <is>
          <t>前提_转向</t>
        </is>
      </c>
      <c r="E8" s="118" t="n"/>
      <c r="F8" s="118" t="n"/>
      <c r="G8" s="121" t="inlineStr">
        <is>
          <t>The override by steering function shall follow the work flow as below:
OBS1：ADS in Ad mode→OBS_JUD1:ADS monitor the Steering Torque status meet the conditions or not→(If yes)OBS2:ADS send out the AD to MD transition request to Actuators,(If no) OBS1:ADS in AD mode→OBS4:ADS end the override process</t>
        </is>
      </c>
      <c r="H8" s="118" t="n"/>
      <c r="I8" s="132" t="n"/>
      <c r="J8" s="118" t="n"/>
      <c r="K8" s="132" t="n"/>
    </row>
    <row customHeight="1" ht="41.4" r="9" s="111">
      <c r="A9" s="118" t="inlineStr">
        <is>
          <t>Y</t>
        </is>
      </c>
      <c r="B9" s="39" t="n">
        <v>2801</v>
      </c>
      <c r="C9" s="118" t="n"/>
      <c r="D9" s="119" t="inlineStr">
        <is>
          <t>前提_转向</t>
        </is>
      </c>
      <c r="E9" s="118" t="n"/>
      <c r="F9" s="118" t="n"/>
      <c r="G9" s="121" t="inlineStr">
        <is>
          <t xml:space="preserve">AD state machine shall be in "Engaged" AD state, which is a necessary condition for the override to be triggered.
More information for AD state machine: </t>
        </is>
      </c>
      <c r="H9" s="118" t="n"/>
      <c r="I9" s="132" t="n"/>
      <c r="J9" s="118" t="n"/>
      <c r="K9" s="132" t="n"/>
    </row>
    <row customHeight="1" ht="82.8" r="10" s="111">
      <c r="A10" s="118" t="inlineStr">
        <is>
          <t>Y</t>
        </is>
      </c>
      <c r="B10" s="39" t="n">
        <v>2802</v>
      </c>
      <c r="C10" s="118" t="n"/>
      <c r="D10" s="119" t="inlineStr">
        <is>
          <t>通过_转向</t>
        </is>
      </c>
      <c r="E10" s="118" t="n"/>
      <c r="F10" s="118" t="n"/>
      <c r="G10" s="121" t="inlineStr">
        <is>
          <t>ADU Safety Manager shall enter "Not Ready" state, in which it would send below signal:
From 	To 	Signal name 	Signal value
ADU safety manager 	EBS, EPS 	C_AD_MODE_ENGAGE_ADS_PS 	0x0 not engage
Related actuators shall transit from AD to MD when receviving this signal.</t>
        </is>
      </c>
      <c r="H10" s="118" t="n"/>
      <c r="I10" s="132" t="n"/>
      <c r="J10" s="118" t="n"/>
      <c r="K10" s="132" t="n"/>
    </row>
    <row customHeight="1" ht="69" r="11" s="111">
      <c r="A11" s="118" t="inlineStr">
        <is>
          <t>Y</t>
        </is>
      </c>
      <c r="B11" s="39" t="n">
        <v>2803</v>
      </c>
      <c r="C11" s="118" t="n"/>
      <c r="D11" s="119" t="inlineStr">
        <is>
          <t>通过_转向</t>
        </is>
      </c>
      <c r="E11" s="118" t="n"/>
      <c r="F11" s="118" t="n"/>
      <c r="G11" s="121" t="inlineStr">
        <is>
          <t>ADU Safety Manager shall send below signal to HMI:
From 	To 	Signal name 	Signal value
ADU safety manager 	HMI 	V_STEERING_OVERRIDE_TRIGGER_HMI 	0x1 phase1
When receving this signal, HMI shall inform the driver that override phase is ended now and the driver has the full control of vehicle.</t>
        </is>
      </c>
      <c r="H11" s="118" t="n"/>
      <c r="I11" s="132" t="n"/>
      <c r="J11" s="118" t="n"/>
      <c r="K11" s="132" t="n"/>
    </row>
    <row customHeight="1" ht="262.2" r="12" s="111">
      <c r="A12" s="118" t="inlineStr">
        <is>
          <t>Y</t>
        </is>
      </c>
      <c r="B12" s="39" t="n">
        <v>2804</v>
      </c>
      <c r="C12" s="118" t="n"/>
      <c r="D12" s="119" t="inlineStr">
        <is>
          <t>场景</t>
        </is>
      </c>
      <c r="E12" s="118" t="n"/>
      <c r="F12" s="118" t="n"/>
      <c r="G12" s="121" t="inlineStr">
        <is>
          <t>ADU Safety Manager shall start the timer, when:
    C_ACTUAL_DRIVER_TORQUE_STEERING_SS &gt;= K_OVERRIDE_BY_STEERING_TORQUE + K_OVERRIDE_BY_STEERING_TORQUE_MARGIN
Timer shall be reset, when:
    C_ACTUAL_DRIVER_TORQUE_STEERING_SS &lt; K_OVERRIDE_BY_STEERING_TORQUE
From 	To 	Signal name 	Signal value
EPS 	ADU safety manager 	C_ACTUAL_DRIVER_TORQUE_STEERING_SS 	NA
EPS 	ADU safety manager 	C_OVERRIDE_STATE_STEERING_SS 	0x0:Inactive
0x1:Active
0x2:Driver Reaction
If timer &gt; K_OVERRIDE_BY_STEERING_TIME or C_OVERRIDE_STATE_STEERING_SS == 0x1 or 0x2, result of JUD1 is True;
Otherwise, result of JUD1 is False.
From 	To 	Parameter name 	Signal value
 / 	/  	K_OVERRIDE_BY_STEERING_TORQUE 	TBD
/ 	/  	K_OVERRIDE_BY_STEERING_TORQUE_MARGIN 	TBD
/ 	/  	K_OVERRIDE_BY_STEERING_TIME 	TBD</t>
        </is>
      </c>
      <c r="H12" s="118" t="n"/>
      <c r="I12" s="132" t="n"/>
      <c r="J12" s="118" t="n"/>
      <c r="K12" s="132" t="n"/>
    </row>
    <row customHeight="1" ht="69" r="13" s="111">
      <c r="A13" s="118" t="inlineStr">
        <is>
          <t>Y</t>
        </is>
      </c>
      <c r="B13" s="39" t="n">
        <v>2961</v>
      </c>
      <c r="C13" s="118" t="n"/>
      <c r="D13" s="119" t="inlineStr">
        <is>
          <t>前提_油门</t>
        </is>
      </c>
      <c r="E13" s="118" t="n"/>
      <c r="F13" s="118" t="n"/>
      <c r="G13" s="121" t="inlineStr">
        <is>
          <t>The override by accelerate function shall follow the work flow as below:
OBA1：ADS in Ad mode→OBA_JUD1:ADS monitor the accelerator Pedal status meet the conditions or not→(If yes)OBA2:ADS send out the AD to MD transition request to Actuators,(If no) OBA1:ADS in AD mode→OBA4:ADS end the override process</t>
        </is>
      </c>
      <c r="H13" s="118" t="n"/>
      <c r="I13" s="132" t="n"/>
      <c r="J13" s="118" t="n"/>
      <c r="K13" s="132" t="n"/>
    </row>
    <row customHeight="1" ht="41.4" r="14" s="111">
      <c r="A14" s="118" t="inlineStr">
        <is>
          <t>Y</t>
        </is>
      </c>
      <c r="B14" s="39" t="n">
        <v>2962</v>
      </c>
      <c r="C14" s="118" t="n"/>
      <c r="D14" s="119" t="inlineStr">
        <is>
          <t>前提_油门</t>
        </is>
      </c>
      <c r="E14" s="118" t="n"/>
      <c r="F14" s="118" t="n"/>
      <c r="G14" s="121" t="inlineStr">
        <is>
          <t xml:space="preserve">AD state machine shall be in "Engaged" AD state, which is a necessary condition for the override to be triggered.
More information for AD state machine: </t>
        </is>
      </c>
      <c r="H14" s="118" t="n"/>
      <c r="I14" s="132" t="n"/>
      <c r="J14" s="118" t="n"/>
      <c r="K14" s="132" t="n"/>
    </row>
    <row customHeight="1" ht="82.8" r="15" s="111">
      <c r="A15" s="118" t="inlineStr">
        <is>
          <t>Y</t>
        </is>
      </c>
      <c r="B15" s="39" t="n">
        <v>2963</v>
      </c>
      <c r="C15" s="118" t="n"/>
      <c r="D15" s="119" t="inlineStr">
        <is>
          <t>通过_油门</t>
        </is>
      </c>
      <c r="E15" s="118" t="n"/>
      <c r="F15" s="118" t="n"/>
      <c r="G15" s="121" t="inlineStr">
        <is>
          <t>ADU Safety Manager shall enter "Not Ready" state, in which it would send below signal:
From 	To 	Signal name 	Signal value
ADU safety manager 	EBS, EPS 	C_AD_MODE_ENGAGE_ADS_PS 	0x0 not engage
Related actuators shall transit from AD to MD when receviving this signal.</t>
        </is>
      </c>
      <c r="H15" s="118" t="n"/>
      <c r="I15" s="132" t="n"/>
      <c r="J15" s="118" t="n"/>
      <c r="K15" s="132" t="n"/>
    </row>
    <row customHeight="1" ht="82.8" r="16" s="111">
      <c r="A16" s="118" t="inlineStr">
        <is>
          <t>Y</t>
        </is>
      </c>
      <c r="B16" s="39" t="n">
        <v>2964</v>
      </c>
      <c r="C16" s="118" t="n"/>
      <c r="D16" s="119" t="inlineStr">
        <is>
          <t>通过_油门</t>
        </is>
      </c>
      <c r="E16" s="118" t="n"/>
      <c r="F16" s="118" t="n"/>
      <c r="G16" s="121" t="inlineStr">
        <is>
          <t>ADU Safety Manager shall send below signal to HMI:
From 	To 	Signal name 	Signal value
ADU safety manager 	HMI 	V_ACCELERATE_OVERRIDE_TRIGGER_HMI 	0x1 phase1
When receving this signal, HMI shall inform the driver that override phase is ended now and the driver has the full control of vehicle.</t>
        </is>
      </c>
      <c r="H16" s="118" t="n"/>
      <c r="I16" s="132" t="n"/>
      <c r="J16" s="118" t="n"/>
      <c r="K16" s="132" t="n"/>
    </row>
    <row customHeight="1" ht="262.2" r="17" s="111">
      <c r="A17" s="118" t="inlineStr">
        <is>
          <t>Y</t>
        </is>
      </c>
      <c r="B17" s="39" t="n">
        <v>2965</v>
      </c>
      <c r="C17" s="118" t="n"/>
      <c r="D17" s="119" t="inlineStr">
        <is>
          <t>场景</t>
        </is>
      </c>
      <c r="E17" s="118" t="n"/>
      <c r="F17" s="118" t="n"/>
      <c r="G17" s="121" t="inlineStr">
        <is>
          <t>ADU Safety Manager shall start the timer, when:
    C_ACCELERATOR_PEDAL_POSITION_VCU &gt; V_REQUEST_ACCELERATOR_PEDAL_POSITION + K_OVERRIDE_BY_ACCELERATE_POSITION_MARGIN
Timer shall be reset, when:
    C_ACCELERATOR_PEDAL_POSITION_VCU &lt; V_REQUEST_ACCELERATOR_PEDAL_POSITION
From 	To 	Signal name 	Signal value
Control 	ADU safety manager 	V_REQUEST_ACCELERATOR_PEDAL_POSITION 	NA
VCU 	ADU safety manager 	C_ACCELERATOR_PEDAL_POSITION_VCU 	NA
If timer &gt; K_OVERRIDE_BY_ACCELERATE_TIME or C_ACCELERATOR_PEDAL_POSITION_VCU &gt; K_OVERRIDE_BY_ACCELERATE_POSITION , result of JUD1 is True;
Otherwise, result of JUD1 is False.
From 	To 	Parameter name 	Signal value
 / 	/  	K_OVERRIDE_BY_ACCELERATE_POSITION 	TBD
/ 	/  	K_OVERRIDE_BY_ACCELERATE_POSITION_MARGIN 	TBD
/ 	/  	K_OVERRIDE_BY_ACCELERATE_TIME 	TBD</t>
        </is>
      </c>
      <c r="H17" s="118" t="n"/>
      <c r="I17" s="132" t="n"/>
      <c r="J17" s="118" t="n"/>
      <c r="K17" s="132" t="n"/>
    </row>
    <row customHeight="1" ht="24" r="18" s="111">
      <c r="F18" s="122" t="inlineStr">
        <is>
          <t>No.</t>
        </is>
      </c>
      <c r="G18" s="122" t="inlineStr">
        <is>
          <t>Parameters Name</t>
        </is>
      </c>
      <c r="H18" s="123" t="inlineStr">
        <is>
          <t>Value</t>
        </is>
      </c>
    </row>
    <row customHeight="1" ht="24" r="19" s="111">
      <c r="F19" s="124" t="n">
        <v>1</v>
      </c>
      <c r="G19" s="125" t="inlineStr">
        <is>
          <t>K_OVERRIDE_BY_BRAKE_POSITION</t>
        </is>
      </c>
      <c r="H19" s="126" t="n">
        <v>0.1</v>
      </c>
    </row>
    <row customHeight="1" ht="24" r="20" s="111">
      <c r="F20" s="124" t="n">
        <v>2</v>
      </c>
      <c r="G20" s="125" t="inlineStr">
        <is>
          <t>K_OVERRIDE_BY_BRAKE_POSITION_MARGIN</t>
        </is>
      </c>
      <c r="H20" s="127" t="n">
        <v>0</v>
      </c>
    </row>
    <row customHeight="1" ht="24" r="21" s="111">
      <c r="F21" s="124" t="n">
        <v>3</v>
      </c>
      <c r="G21" s="125" t="inlineStr">
        <is>
          <t>K_OVERRIDE_BY_BRAKE_TIME</t>
        </is>
      </c>
      <c r="H21" s="128" t="inlineStr">
        <is>
          <t xml:space="preserve">	300ms</t>
        </is>
      </c>
    </row>
    <row customHeight="1" ht="24" r="22" s="111">
      <c r="F22" s="124" t="n">
        <v>4</v>
      </c>
      <c r="G22" s="129" t="inlineStr">
        <is>
          <t>K_OVERRIDE_BY_STEERING_TORQUE</t>
        </is>
      </c>
      <c r="H22" s="128" t="inlineStr">
        <is>
          <t>8.5Nm</t>
        </is>
      </c>
    </row>
    <row customHeight="1" ht="24" r="23" s="111">
      <c r="F23" s="124" t="n">
        <v>5</v>
      </c>
      <c r="G23" s="129" t="inlineStr">
        <is>
          <t>K_OVERRIDE_BY_STEERING_TORQUE_MARGIN</t>
        </is>
      </c>
      <c r="H23" s="128" t="inlineStr">
        <is>
          <t>0Nm</t>
        </is>
      </c>
    </row>
    <row customHeight="1" ht="24" r="24" s="111">
      <c r="F24" s="124" t="n">
        <v>6</v>
      </c>
      <c r="G24" s="129" t="inlineStr">
        <is>
          <t>K_OVERRIDE_BY_STEERING_TIME</t>
        </is>
      </c>
      <c r="H24" s="128" t="inlineStr">
        <is>
          <t>100ms</t>
        </is>
      </c>
    </row>
    <row customHeight="1" ht="24" r="25" s="111">
      <c r="F25" s="124" t="inlineStr">
        <is>
          <t xml:space="preserve"> 7</t>
        </is>
      </c>
      <c r="G25" s="125" t="inlineStr">
        <is>
          <t>K_OVERRIDE_BY_ACCELERATE_POSITION</t>
        </is>
      </c>
      <c r="H25" s="128" t="inlineStr">
        <is>
          <t>≥AD Request Accelerator Pedal Position and Accelerator Pedal Position≥70%</t>
        </is>
      </c>
    </row>
    <row customHeight="1" ht="24" r="26" s="111">
      <c r="F26" s="124" t="n">
        <v>8</v>
      </c>
      <c r="G26" s="125" t="inlineStr">
        <is>
          <t>K_OVERRIDE_BY_ACCELERATE_POSITION_MARGIN</t>
        </is>
      </c>
      <c r="H26" s="130" t="n">
        <v>0</v>
      </c>
    </row>
    <row customHeight="1" ht="24" r="27" s="111">
      <c r="F27" s="124" t="n">
        <v>9</v>
      </c>
      <c r="G27" s="125" t="inlineStr">
        <is>
          <t>K_OVERRIDE_BY_ACCELERATE_RELATIVE_MARGIN</t>
        </is>
      </c>
      <c r="H27" s="130" t="n">
        <v>0</v>
      </c>
    </row>
    <row customHeight="1" ht="24" r="28" s="111">
      <c r="F28" s="124" t="n">
        <v>10</v>
      </c>
      <c r="G28" s="125" t="inlineStr">
        <is>
          <t>K_OVERRIDE_BY_ACCELERATE_TIME</t>
        </is>
      </c>
      <c r="H28" s="128" t="inlineStr">
        <is>
          <t>200ms</t>
        </is>
      </c>
    </row>
    <row customHeight="1" ht="24" r="29" s="111">
      <c r="F29" s="124" t="n">
        <v>11</v>
      </c>
      <c r="G29" s="125" t="inlineStr">
        <is>
          <t>K_OVERRIDE_BY_ACCELERATE_DEEP_POSITION</t>
        </is>
      </c>
      <c r="H29" s="130" t="n">
        <v>0.9</v>
      </c>
    </row>
    <row customHeight="1" ht="24" r="30" s="111"/>
    <row customHeight="1" ht="24" r="31" s="111"/>
    <row customHeight="1" ht="24" r="32" s="111"/>
  </sheetData>
  <autoFilter ref="D1:D17"/>
  <dataValidations count="3">
    <dataValidation allowBlank="0" showErrorMessage="1" showInputMessage="1" sqref="H2:H17 J2:J17" type="list">
      <formula1>"add,del,update"</formula1>
    </dataValidation>
    <dataValidation allowBlank="0" showErrorMessage="1" showInputMessage="1" sqref="C2:C1048576" type="list">
      <formula1>"CC, LC"</formula1>
    </dataValidation>
    <dataValidation allowBlank="0" showErrorMessage="1" showInputMessage="1" sqref="A2:A17" type="list">
      <formula1>"Y,N"</formula1>
    </dataValidation>
  </dataValidations>
  <pageMargins bottom="0.75" footer="0.3" header="0.3" left="0.7" right="0.7" top="0.75"/>
  <pageSetup horizontalDpi="300" orientation="portrait" paperSize="9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C95"/>
  <sheetViews>
    <sheetView workbookViewId="0" zoomScale="90" zoomScaleNormal="90">
      <pane activePane="bottomRight" state="frozen" topLeftCell="B3" xSplit="1" ySplit="2"/>
      <selection activeCell="A1" pane="topRight" sqref="A1"/>
      <selection activeCell="A1" pane="bottomLeft" sqref="A1"/>
      <selection activeCell="A2" pane="bottomRight" sqref="A2"/>
    </sheetView>
  </sheetViews>
  <sheetFormatPr baseColWidth="8" defaultColWidth="9" defaultRowHeight="13.8"/>
  <cols>
    <col customWidth="1" max="2" min="1" style="93" width="11.77734375"/>
    <col customWidth="1" max="3" min="3" style="94" width="30.77734375"/>
    <col customWidth="1" max="4" min="4" style="94" width="28.5546875"/>
    <col customWidth="1" max="11" min="5" style="96" width="28.5546875"/>
    <col customWidth="1" max="15" min="12" style="96" width="28.5546875"/>
    <col customWidth="1" max="16" min="16" style="96" width="13.77734375"/>
    <col customWidth="1" max="17" min="17" style="96" width="13.5546875"/>
    <col customWidth="1" max="27" min="18" style="96" width="14.5546875"/>
    <col customWidth="1" max="37" min="28" style="96" width="28.5546875"/>
    <col customWidth="1" max="1001" min="38" style="111" width="8.44140625"/>
    <col customWidth="1" max="1044" min="1002" style="111" width="9.109375"/>
  </cols>
  <sheetData>
    <row customFormat="1" customHeight="1" ht="14.25" r="1" s="87">
      <c r="A1" s="97" t="n"/>
      <c r="B1" s="97" t="n"/>
      <c r="C1" s="98" t="n"/>
      <c r="D1" s="205" t="inlineStr">
        <is>
          <t>noload+none</t>
        </is>
      </c>
      <c r="E1" s="242" t="n"/>
      <c r="F1" s="205" t="inlineStr">
        <is>
          <t>noload+sedan</t>
        </is>
      </c>
      <c r="G1" s="242" t="n"/>
      <c r="H1" s="205" t="inlineStr">
        <is>
          <t>noload+truck</t>
        </is>
      </c>
      <c r="I1" s="242" t="n"/>
      <c r="J1" s="205" t="inlineStr">
        <is>
          <t>payload+none</t>
        </is>
      </c>
      <c r="K1" s="242" t="n"/>
      <c r="L1" s="205" t="inlineStr">
        <is>
          <t>payload+sedan</t>
        </is>
      </c>
      <c r="M1" s="242" t="n"/>
      <c r="N1" s="205" t="inlineStr">
        <is>
          <t>payload+truck</t>
        </is>
      </c>
      <c r="O1" s="242" t="n"/>
      <c r="P1" s="207" t="inlineStr">
        <is>
          <t>noload_night+none</t>
        </is>
      </c>
      <c r="Q1" s="242" t="n"/>
      <c r="R1" s="208" t="inlineStr">
        <is>
          <t>noload_night+sedan</t>
        </is>
      </c>
      <c r="S1" s="242" t="n"/>
      <c r="T1" s="208" t="inlineStr">
        <is>
          <t>noload_night+truck</t>
        </is>
      </c>
      <c r="U1" s="242" t="n"/>
      <c r="V1" s="208" t="inlineStr">
        <is>
          <t>payload_night+none</t>
        </is>
      </c>
      <c r="W1" s="242" t="n"/>
      <c r="X1" s="208" t="inlineStr">
        <is>
          <t>payload_night+sedan</t>
        </is>
      </c>
      <c r="Y1" s="242" t="n"/>
      <c r="Z1" s="208" t="inlineStr">
        <is>
          <t>payload_night+truck</t>
        </is>
      </c>
      <c r="AA1" s="242" t="n"/>
      <c r="AB1" s="205" t="inlineStr">
        <is>
          <t>tunnel</t>
        </is>
      </c>
      <c r="AC1" s="242" t="n"/>
      <c r="AD1" s="205" t="inlineStr">
        <is>
          <t>tv1_sedan_tv2_sedan</t>
        </is>
      </c>
      <c r="AE1" s="242" t="n"/>
      <c r="AF1" s="205" t="inlineStr">
        <is>
          <t>tv1_truck_tv2_truck</t>
        </is>
      </c>
      <c r="AG1" s="242" t="n"/>
      <c r="AH1" s="205" t="inlineStr">
        <is>
          <t>tv1_sedan_tv2_truck</t>
        </is>
      </c>
      <c r="AI1" s="242" t="n"/>
      <c r="AJ1" s="205" t="inlineStr">
        <is>
          <t>tv1_truck_tv2_sedan</t>
        </is>
      </c>
      <c r="AK1" s="242" t="n"/>
    </row>
    <row customFormat="1" customHeight="1" ht="50.25" r="2" s="88">
      <c r="A2" s="99" t="inlineStr">
        <is>
          <t>id</t>
        </is>
      </c>
      <c r="B2" s="99" t="inlineStr">
        <is>
          <t>feature</t>
        </is>
      </c>
      <c r="C2" s="209" t="inlineStr">
        <is>
          <t>summary</t>
        </is>
      </c>
      <c r="D2" s="209" t="inlineStr">
        <is>
          <t>action values</t>
        </is>
      </c>
      <c r="E2" s="209" t="inlineStr">
        <is>
          <t>odd values</t>
        </is>
      </c>
      <c r="F2" s="209" t="inlineStr">
        <is>
          <t>action values</t>
        </is>
      </c>
      <c r="G2" s="209" t="inlineStr">
        <is>
          <t>odd values</t>
        </is>
      </c>
      <c r="H2" s="209" t="inlineStr">
        <is>
          <t>action values</t>
        </is>
      </c>
      <c r="I2" s="209" t="inlineStr">
        <is>
          <t>odd values</t>
        </is>
      </c>
      <c r="J2" s="209" t="inlineStr">
        <is>
          <t>action values</t>
        </is>
      </c>
      <c r="K2" s="209" t="inlineStr">
        <is>
          <t>odd values</t>
        </is>
      </c>
      <c r="L2" s="209" t="inlineStr">
        <is>
          <t>action values</t>
        </is>
      </c>
      <c r="M2" s="209" t="inlineStr">
        <is>
          <t>odd values</t>
        </is>
      </c>
      <c r="N2" s="209" t="inlineStr">
        <is>
          <t>action values</t>
        </is>
      </c>
      <c r="O2" s="209" t="inlineStr">
        <is>
          <t>odd values</t>
        </is>
      </c>
      <c r="P2" s="209" t="inlineStr">
        <is>
          <t>action values</t>
        </is>
      </c>
      <c r="Q2" s="209" t="inlineStr">
        <is>
          <t>odd values</t>
        </is>
      </c>
      <c r="R2" s="209" t="inlineStr">
        <is>
          <t>action values</t>
        </is>
      </c>
      <c r="S2" s="209" t="inlineStr">
        <is>
          <t>odd values</t>
        </is>
      </c>
      <c r="T2" s="209" t="inlineStr">
        <is>
          <t>action values</t>
        </is>
      </c>
      <c r="U2" s="209" t="inlineStr">
        <is>
          <t>odd values</t>
        </is>
      </c>
      <c r="V2" s="209" t="inlineStr">
        <is>
          <t>action values</t>
        </is>
      </c>
      <c r="W2" s="209" t="inlineStr">
        <is>
          <t>odd values</t>
        </is>
      </c>
      <c r="X2" s="209" t="inlineStr">
        <is>
          <t>action values</t>
        </is>
      </c>
      <c r="Y2" s="209" t="inlineStr">
        <is>
          <t>odd values</t>
        </is>
      </c>
      <c r="Z2" s="209" t="inlineStr">
        <is>
          <t>action values</t>
        </is>
      </c>
      <c r="AA2" s="209" t="inlineStr">
        <is>
          <t>odd values</t>
        </is>
      </c>
      <c r="AB2" s="209" t="inlineStr">
        <is>
          <t>action values</t>
        </is>
      </c>
      <c r="AC2" s="209" t="inlineStr">
        <is>
          <t>odd values</t>
        </is>
      </c>
      <c r="AD2" s="209" t="inlineStr">
        <is>
          <t>action values</t>
        </is>
      </c>
      <c r="AE2" s="209" t="inlineStr">
        <is>
          <t>odd values</t>
        </is>
      </c>
      <c r="AF2" s="209" t="inlineStr">
        <is>
          <t>action values</t>
        </is>
      </c>
      <c r="AG2" s="209" t="inlineStr">
        <is>
          <t>odd values</t>
        </is>
      </c>
      <c r="AH2" s="209" t="inlineStr">
        <is>
          <t>action values</t>
        </is>
      </c>
      <c r="AI2" s="209" t="inlineStr">
        <is>
          <t>odd values</t>
        </is>
      </c>
      <c r="AJ2" s="209" t="inlineStr">
        <is>
          <t>action values</t>
        </is>
      </c>
      <c r="AK2" s="209" t="inlineStr">
        <is>
          <t>odd values</t>
        </is>
      </c>
    </row>
    <row customFormat="1" r="3" s="89">
      <c r="A3" s="100">
        <f>case_lib!A5</f>
        <v/>
      </c>
      <c r="B3" s="100">
        <f>case_lib!C5</f>
        <v/>
      </c>
      <c r="C3" s="101">
        <f>case_lib!D5</f>
        <v/>
      </c>
      <c r="D3" s="102" t="n"/>
      <c r="E3" s="108" t="n"/>
      <c r="F3" s="108" t="n"/>
      <c r="G3" s="108" t="n"/>
      <c r="H3" s="108" t="n"/>
      <c r="I3" s="108" t="n"/>
      <c r="J3" s="108" t="n"/>
      <c r="K3" s="108" t="n"/>
      <c r="L3" s="108" t="n"/>
      <c r="M3" s="108" t="n"/>
      <c r="N3" s="108" t="n"/>
      <c r="O3" s="108" t="n"/>
      <c r="P3" s="108" t="n"/>
      <c r="Q3" s="108" t="n"/>
      <c r="R3" s="108" t="n"/>
      <c r="S3" s="108" t="n"/>
      <c r="T3" s="108" t="n"/>
      <c r="U3" s="108" t="n"/>
      <c r="V3" s="108" t="n"/>
      <c r="W3" s="108" t="n"/>
      <c r="X3" s="108" t="n"/>
      <c r="Y3" s="108" t="n"/>
      <c r="Z3" s="108" t="n"/>
      <c r="AA3" s="108" t="n"/>
      <c r="AB3" s="108" t="n"/>
      <c r="AC3" s="108" t="n"/>
      <c r="AD3" s="108" t="n"/>
      <c r="AE3" s="108" t="n"/>
      <c r="AF3" s="108" t="n"/>
      <c r="AG3" s="108" t="n"/>
      <c r="AH3" s="108" t="n"/>
      <c r="AI3" s="108" t="n"/>
      <c r="AJ3" s="108" t="n"/>
      <c r="AK3" s="108" t="n"/>
      <c r="ALK3" s="92" t="n"/>
      <c r="ALL3" s="92" t="n"/>
      <c r="ALM3" s="92" t="n"/>
      <c r="ALN3" s="92" t="n"/>
      <c r="ALO3" s="92" t="n"/>
      <c r="ALP3" s="92" t="n"/>
      <c r="ALQ3" s="92" t="n"/>
      <c r="ALR3" s="92" t="n"/>
      <c r="ALS3" s="92" t="n"/>
      <c r="ALT3" s="92" t="n"/>
      <c r="ALU3" s="92" t="n"/>
      <c r="ALV3" s="92" t="n"/>
      <c r="ALW3" s="92" t="n"/>
      <c r="ALX3" s="92" t="n"/>
      <c r="ALY3" s="92" t="n"/>
      <c r="ALZ3" s="92" t="n"/>
      <c r="AMA3" s="92" t="n"/>
      <c r="AMB3" s="92" t="n"/>
      <c r="AMC3" s="92" t="n"/>
      <c r="AMD3" s="92" t="n"/>
      <c r="AME3" s="92" t="n"/>
      <c r="AMF3" s="92" t="n"/>
      <c r="AMG3" s="92" t="n"/>
      <c r="AMH3" s="92" t="n"/>
      <c r="AMI3" s="92" t="n"/>
      <c r="AMJ3" s="92" t="n"/>
      <c r="AMK3" s="92" t="n"/>
      <c r="AML3" s="92" t="n"/>
      <c r="AMM3" s="92" t="n"/>
      <c r="AMN3" s="92" t="n"/>
      <c r="AMO3" s="92" t="n"/>
      <c r="AMP3" s="92" t="n"/>
      <c r="AMQ3" s="92" t="n"/>
      <c r="AMR3" s="92" t="n"/>
      <c r="AMS3" s="92" t="n"/>
      <c r="AMT3" s="92" t="n"/>
      <c r="AMU3" s="92" t="n"/>
      <c r="AMV3" s="92" t="n"/>
      <c r="AMW3" s="92" t="n"/>
      <c r="AMX3" s="92" t="n"/>
      <c r="AMY3" s="92" t="n"/>
      <c r="AMZ3" s="92" t="n"/>
      <c r="ANA3" s="92" t="n"/>
      <c r="ANB3" s="92" t="n"/>
      <c r="ANC3" s="92" t="n"/>
    </row>
    <row customFormat="1" customHeight="1" ht="55.2" r="4" s="90">
      <c r="A4" s="103">
        <f>case_lib!A6</f>
        <v/>
      </c>
      <c r="B4" s="103">
        <f>case_lib!C6</f>
        <v/>
      </c>
      <c r="C4" s="104">
        <f>case_lib!D6</f>
        <v/>
      </c>
      <c r="D4" s="105" t="n"/>
      <c r="E4" s="105" t="n"/>
      <c r="F4" s="105" t="n"/>
      <c r="G4" s="105" t="n"/>
      <c r="H4" s="105" t="n"/>
      <c r="I4" s="105" t="n"/>
      <c r="J4" s="105" t="n"/>
      <c r="K4" s="105" t="n"/>
      <c r="L4" s="105" t="n"/>
      <c r="M4" s="105" t="n"/>
      <c r="N4" s="105" t="n"/>
      <c r="O4" s="105" t="n"/>
      <c r="P4" s="105" t="n"/>
      <c r="Q4" s="105" t="n"/>
      <c r="R4" s="105" t="n"/>
      <c r="S4" s="105" t="n"/>
      <c r="T4" s="105" t="n"/>
      <c r="U4" s="105" t="n"/>
      <c r="V4" s="105" t="n"/>
      <c r="W4" s="105" t="n"/>
      <c r="X4" s="105" t="n"/>
      <c r="Y4" s="105" t="n"/>
      <c r="Z4" s="105" t="n"/>
      <c r="AA4" s="105" t="n"/>
      <c r="AB4" s="105" t="n"/>
      <c r="AC4" s="105" t="n"/>
      <c r="AD4" s="105" t="n"/>
      <c r="AE4" s="105" t="n"/>
      <c r="AF4" s="105" t="n"/>
      <c r="AG4" s="105" t="n"/>
      <c r="AH4" s="105" t="n"/>
      <c r="AI4" s="105" t="n"/>
      <c r="AJ4" s="105" t="n"/>
      <c r="AK4" s="105" t="n"/>
    </row>
    <row customFormat="1" r="5" s="90">
      <c r="A5" s="106" t="n"/>
      <c r="B5" s="106" t="n"/>
      <c r="C5" s="107" t="n"/>
      <c r="D5" s="107" t="n"/>
      <c r="E5" s="109" t="n"/>
      <c r="F5" s="109" t="n"/>
      <c r="G5" s="109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09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  <c r="AG5" s="109" t="n"/>
      <c r="AH5" s="109" t="n"/>
      <c r="AI5" s="109" t="n"/>
      <c r="AJ5" s="109" t="n"/>
      <c r="AK5" s="109" t="n"/>
    </row>
    <row customFormat="1" r="6" s="90">
      <c r="A6" s="106" t="n"/>
      <c r="B6" s="106" t="n"/>
      <c r="C6" s="107" t="n"/>
      <c r="D6" s="107" t="n"/>
      <c r="E6" s="109" t="n"/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  <c r="AG6" s="109" t="n"/>
      <c r="AH6" s="109" t="n"/>
      <c r="AI6" s="109" t="n"/>
      <c r="AJ6" s="109" t="n"/>
      <c r="AK6" s="109" t="n"/>
    </row>
    <row customFormat="1" r="7" s="90">
      <c r="A7" s="106" t="n"/>
      <c r="B7" s="106" t="n"/>
      <c r="C7" s="107" t="n"/>
      <c r="D7" s="107" t="n"/>
      <c r="E7" s="109" t="n"/>
      <c r="F7" s="109" t="n"/>
      <c r="G7" s="109" t="n"/>
      <c r="H7" s="109" t="n"/>
      <c r="I7" s="109" t="n"/>
      <c r="J7" s="109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09" t="n"/>
      <c r="Z7" s="109" t="n"/>
      <c r="AA7" s="109" t="n"/>
      <c r="AB7" s="109" t="n"/>
      <c r="AC7" s="109" t="n"/>
      <c r="AD7" s="109" t="n"/>
      <c r="AE7" s="109" t="n"/>
      <c r="AF7" s="109" t="n"/>
      <c r="AG7" s="109" t="n"/>
      <c r="AH7" s="109" t="n"/>
      <c r="AI7" s="109" t="n"/>
      <c r="AJ7" s="109" t="n"/>
      <c r="AK7" s="109" t="n"/>
    </row>
    <row customFormat="1" r="8" s="90">
      <c r="A8" s="106" t="n"/>
      <c r="B8" s="106" t="n"/>
      <c r="C8" s="107" t="n"/>
      <c r="D8" s="107" t="n"/>
      <c r="E8" s="109" t="n"/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109" t="n"/>
      <c r="Y8" s="109" t="n"/>
      <c r="Z8" s="109" t="n"/>
      <c r="AA8" s="109" t="n"/>
      <c r="AB8" s="109" t="n"/>
      <c r="AC8" s="109" t="n"/>
      <c r="AD8" s="109" t="n"/>
      <c r="AE8" s="109" t="n"/>
      <c r="AF8" s="109" t="n"/>
      <c r="AG8" s="109" t="n"/>
      <c r="AH8" s="109" t="n"/>
      <c r="AI8" s="109" t="n"/>
      <c r="AJ8" s="109" t="n"/>
      <c r="AK8" s="109" t="n"/>
    </row>
    <row customFormat="1" customHeight="1" ht="69" r="9" s="90">
      <c r="A9" s="103">
        <f>case_lib!A7</f>
        <v/>
      </c>
      <c r="B9" s="103">
        <f>case_lib!C7</f>
        <v/>
      </c>
      <c r="C9" s="104">
        <f>case_lib!D7</f>
        <v/>
      </c>
      <c r="D9" s="105" t="n"/>
      <c r="E9" s="105" t="n"/>
      <c r="F9" s="105" t="n"/>
      <c r="G9" s="105" t="n"/>
      <c r="H9" s="105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5" t="n"/>
      <c r="AD9" s="105" t="n"/>
      <c r="AE9" s="105" t="n"/>
      <c r="AF9" s="105" t="n"/>
      <c r="AG9" s="105" t="n"/>
      <c r="AH9" s="105" t="n"/>
      <c r="AI9" s="105" t="n"/>
      <c r="AJ9" s="105" t="n"/>
      <c r="AK9" s="105" t="n"/>
    </row>
    <row customFormat="1" r="10" s="90">
      <c r="A10" s="106" t="n"/>
      <c r="B10" s="106" t="n"/>
      <c r="C10" s="107" t="n"/>
      <c r="D10" s="107" t="n"/>
      <c r="E10" s="109" t="n"/>
      <c r="F10" s="109" t="n"/>
      <c r="G10" s="109" t="n"/>
      <c r="H10" s="109" t="n"/>
      <c r="I10" s="109" t="n"/>
      <c r="J10" s="109" t="n"/>
      <c r="K10" s="109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  <c r="AG10" s="109" t="n"/>
      <c r="AH10" s="109" t="n"/>
      <c r="AI10" s="109" t="n"/>
      <c r="AJ10" s="109" t="n"/>
      <c r="AK10" s="109" t="n"/>
    </row>
    <row customFormat="1" r="11" s="90">
      <c r="A11" s="106" t="n"/>
      <c r="B11" s="106" t="n"/>
      <c r="C11" s="107" t="n"/>
      <c r="D11" s="107" t="n"/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09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  <c r="AG11" s="109" t="n"/>
      <c r="AH11" s="109" t="n"/>
      <c r="AI11" s="109" t="n"/>
      <c r="AJ11" s="109" t="n"/>
      <c r="AK11" s="109" t="n"/>
    </row>
    <row customFormat="1" r="12" s="136">
      <c r="A12" s="106" t="n"/>
      <c r="B12" s="106" t="n"/>
      <c r="C12" s="107" t="n"/>
      <c r="D12" s="107" t="n"/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  <c r="AG12" s="109" t="n"/>
      <c r="AH12" s="109" t="n"/>
      <c r="AI12" s="109" t="n"/>
      <c r="AJ12" s="109" t="n"/>
      <c r="AK12" s="109" t="n"/>
    </row>
    <row customFormat="1" r="13" s="136">
      <c r="A13" s="106" t="n"/>
      <c r="B13" s="106" t="n"/>
      <c r="C13" s="107" t="n"/>
      <c r="D13" s="107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n"/>
      <c r="Y13" s="109" t="n"/>
      <c r="Z13" s="109" t="n"/>
      <c r="AA13" s="109" t="n"/>
      <c r="AB13" s="109" t="n"/>
      <c r="AC13" s="109" t="n"/>
      <c r="AD13" s="109" t="n"/>
      <c r="AE13" s="109" t="n"/>
      <c r="AF13" s="109" t="n"/>
      <c r="AG13" s="109" t="n"/>
      <c r="AH13" s="109" t="n"/>
      <c r="AI13" s="109" t="n"/>
      <c r="AJ13" s="109" t="n"/>
      <c r="AK13" s="109" t="n"/>
    </row>
    <row customFormat="1" customHeight="1" ht="41.4" r="14" s="136">
      <c r="A14" s="103">
        <f>case_lib!A8</f>
        <v/>
      </c>
      <c r="B14" s="103">
        <f>case_lib!C8</f>
        <v/>
      </c>
      <c r="C14" s="104">
        <f>case_lib!D8</f>
        <v/>
      </c>
      <c r="D14" s="105" t="n"/>
      <c r="E14" s="105" t="n"/>
      <c r="F14" s="105" t="n"/>
      <c r="G14" s="105" t="n"/>
      <c r="H14" s="105" t="n"/>
      <c r="I14" s="105" t="n"/>
      <c r="J14" s="105" t="n"/>
      <c r="K14" s="105" t="n"/>
      <c r="L14" s="105" t="n"/>
      <c r="M14" s="105" t="n"/>
      <c r="N14" s="105" t="n"/>
      <c r="O14" s="105" t="n"/>
      <c r="P14" s="105" t="n"/>
      <c r="Q14" s="105" t="n"/>
      <c r="R14" s="105" t="n"/>
      <c r="S14" s="105" t="n"/>
      <c r="T14" s="105" t="n"/>
      <c r="U14" s="105" t="n"/>
      <c r="V14" s="105" t="n"/>
      <c r="W14" s="105" t="n"/>
      <c r="X14" s="105" t="n"/>
      <c r="Y14" s="105" t="n"/>
      <c r="Z14" s="105" t="n"/>
      <c r="AA14" s="105" t="n"/>
      <c r="AB14" s="105" t="n"/>
      <c r="AC14" s="105" t="n"/>
      <c r="AD14" s="105" t="n"/>
      <c r="AE14" s="105" t="n"/>
      <c r="AF14" s="105" t="n"/>
      <c r="AG14" s="105" t="n"/>
      <c r="AH14" s="105" t="n"/>
      <c r="AI14" s="105" t="n"/>
      <c r="AJ14" s="105" t="n"/>
      <c r="AK14" s="105" t="n"/>
    </row>
    <row customFormat="1" r="15" s="136">
      <c r="A15" s="106" t="n"/>
      <c r="B15" s="106" t="n"/>
      <c r="C15" s="107" t="n"/>
      <c r="D15" s="107" t="n"/>
      <c r="E15" s="109" t="n"/>
      <c r="F15" s="109" t="n"/>
      <c r="G15" s="109" t="n"/>
      <c r="H15" s="109" t="n"/>
      <c r="I15" s="109" t="n"/>
      <c r="J15" s="109" t="n"/>
      <c r="K15" s="109" t="n"/>
      <c r="L15" s="109" t="n"/>
      <c r="M15" s="109" t="n"/>
      <c r="N15" s="109" t="n"/>
      <c r="O15" s="109" t="n"/>
      <c r="P15" s="109" t="n"/>
      <c r="Q15" s="109" t="n"/>
      <c r="R15" s="109" t="n"/>
      <c r="S15" s="109" t="n"/>
      <c r="T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  <c r="AG15" s="109" t="n"/>
      <c r="AH15" s="109" t="n"/>
      <c r="AI15" s="109" t="n"/>
      <c r="AJ15" s="109" t="n"/>
      <c r="AK15" s="109" t="n"/>
    </row>
    <row r="16">
      <c r="A16" s="106" t="n"/>
      <c r="B16" s="106" t="n"/>
      <c r="C16" s="107" t="n"/>
      <c r="D16" s="107" t="n"/>
      <c r="E16" s="109" t="n"/>
      <c r="F16" s="109" t="n"/>
      <c r="G16" s="109" t="n"/>
      <c r="H16" s="109" t="n"/>
      <c r="I16" s="109" t="n"/>
      <c r="J16" s="109" t="n"/>
      <c r="K16" s="109" t="n"/>
      <c r="L16" s="109" t="n"/>
      <c r="M16" s="109" t="n"/>
      <c r="N16" s="109" t="n"/>
      <c r="O16" s="109" t="n"/>
      <c r="P16" s="109" t="n"/>
      <c r="Q16" s="109" t="n"/>
      <c r="R16" s="109" t="n"/>
      <c r="S16" s="109" t="n"/>
      <c r="T16" s="109" t="n"/>
      <c r="U16" s="109" t="n"/>
      <c r="V16" s="109" t="n"/>
      <c r="W16" s="109" t="n"/>
      <c r="X16" s="109" t="n"/>
      <c r="Y16" s="109" t="n"/>
      <c r="Z16" s="109" t="n"/>
      <c r="AA16" s="109" t="n"/>
      <c r="AB16" s="109" t="n"/>
      <c r="AC16" s="109" t="n"/>
      <c r="AD16" s="109" t="n"/>
      <c r="AE16" s="109" t="n"/>
      <c r="AF16" s="109" t="n"/>
      <c r="AG16" s="109" t="n"/>
      <c r="AH16" s="109" t="n"/>
      <c r="AI16" s="109" t="n"/>
      <c r="AJ16" s="109" t="n"/>
      <c r="AK16" s="109" t="n"/>
    </row>
    <row r="17">
      <c r="A17" s="106" t="n"/>
      <c r="B17" s="106" t="n"/>
      <c r="C17" s="107" t="n"/>
      <c r="D17" s="107" t="n"/>
      <c r="E17" s="109" t="n"/>
      <c r="F17" s="109" t="n"/>
      <c r="G17" s="109" t="n"/>
      <c r="H17" s="109" t="n"/>
      <c r="I17" s="109" t="n"/>
      <c r="J17" s="109" t="n"/>
      <c r="K17" s="109" t="n"/>
      <c r="L17" s="109" t="n"/>
      <c r="M17" s="109" t="n"/>
      <c r="N17" s="109" t="n"/>
      <c r="O17" s="109" t="n"/>
      <c r="P17" s="109" t="n"/>
      <c r="Q17" s="109" t="n"/>
      <c r="R17" s="109" t="n"/>
      <c r="S17" s="109" t="n"/>
      <c r="T17" s="109" t="n"/>
      <c r="U17" s="109" t="n"/>
      <c r="V17" s="109" t="n"/>
      <c r="W17" s="109" t="n"/>
      <c r="X17" s="109" t="n"/>
      <c r="Y17" s="109" t="n"/>
      <c r="Z17" s="109" t="n"/>
      <c r="AA17" s="109" t="n"/>
      <c r="AB17" s="109" t="n"/>
      <c r="AC17" s="109" t="n"/>
      <c r="AD17" s="109" t="n"/>
      <c r="AE17" s="109" t="n"/>
      <c r="AF17" s="109" t="n"/>
      <c r="AG17" s="109" t="n"/>
      <c r="AH17" s="109" t="n"/>
      <c r="AI17" s="109" t="n"/>
      <c r="AJ17" s="109" t="n"/>
      <c r="AK17" s="109" t="n"/>
    </row>
    <row r="18">
      <c r="A18" s="106" t="n"/>
      <c r="B18" s="106" t="n"/>
      <c r="C18" s="107" t="n"/>
      <c r="D18" s="107" t="n"/>
      <c r="E18" s="109" t="n"/>
      <c r="F18" s="109" t="n"/>
      <c r="G18" s="109" t="n"/>
      <c r="H18" s="109" t="n"/>
      <c r="I18" s="109" t="n"/>
      <c r="J18" s="109" t="n"/>
      <c r="K18" s="109" t="n"/>
      <c r="L18" s="109" t="n"/>
      <c r="M18" s="109" t="n"/>
      <c r="N18" s="109" t="n"/>
      <c r="O18" s="109" t="n"/>
      <c r="P18" s="109" t="n"/>
      <c r="Q18" s="109" t="n"/>
      <c r="R18" s="109" t="n"/>
      <c r="S18" s="109" t="n"/>
      <c r="T18" s="109" t="n"/>
      <c r="U18" s="109" t="n"/>
      <c r="V18" s="109" t="n"/>
      <c r="W18" s="109" t="n"/>
      <c r="X18" s="109" t="n"/>
      <c r="Y18" s="109" t="n"/>
      <c r="Z18" s="109" t="n"/>
      <c r="AA18" s="109" t="n"/>
      <c r="AB18" s="109" t="n"/>
      <c r="AC18" s="109" t="n"/>
      <c r="AD18" s="109" t="n"/>
      <c r="AE18" s="109" t="n"/>
      <c r="AF18" s="109" t="n"/>
      <c r="AG18" s="109" t="n"/>
      <c r="AH18" s="109" t="n"/>
      <c r="AI18" s="109" t="n"/>
      <c r="AJ18" s="109" t="n"/>
      <c r="AK18" s="109" t="n"/>
    </row>
    <row customHeight="1" ht="41.4" r="19" s="111">
      <c r="A19" s="103">
        <f>case_lib!A9</f>
        <v/>
      </c>
      <c r="B19" s="103">
        <f>case_lib!C9</f>
        <v/>
      </c>
      <c r="C19" s="104">
        <f>case_lib!D9</f>
        <v/>
      </c>
      <c r="D19" s="105" t="n"/>
      <c r="E19" s="105" t="n"/>
      <c r="F19" s="105" t="n"/>
      <c r="G19" s="105" t="n"/>
      <c r="H19" s="105" t="n"/>
      <c r="I19" s="105" t="n"/>
      <c r="J19" s="105" t="n"/>
      <c r="K19" s="105" t="n"/>
      <c r="L19" s="105" t="n"/>
      <c r="M19" s="105" t="n"/>
      <c r="N19" s="105" t="n"/>
      <c r="O19" s="105" t="n"/>
      <c r="P19" s="105" t="n"/>
      <c r="Q19" s="105" t="n"/>
      <c r="R19" s="105" t="n"/>
      <c r="S19" s="105" t="n"/>
      <c r="T19" s="105" t="n"/>
      <c r="U19" s="105" t="n"/>
      <c r="V19" s="105" t="n"/>
      <c r="W19" s="105" t="n"/>
      <c r="X19" s="105" t="n"/>
      <c r="Y19" s="105" t="n"/>
      <c r="Z19" s="105" t="n"/>
      <c r="AA19" s="105" t="n"/>
      <c r="AB19" s="105" t="n"/>
      <c r="AC19" s="105" t="n"/>
      <c r="AD19" s="105" t="n"/>
      <c r="AE19" s="105" t="n"/>
      <c r="AF19" s="105" t="n"/>
      <c r="AG19" s="105" t="n"/>
      <c r="AH19" s="105" t="n"/>
      <c r="AI19" s="105" t="n"/>
      <c r="AJ19" s="105" t="n"/>
      <c r="AK19" s="105" t="n"/>
    </row>
    <row r="20">
      <c r="A20" s="106" t="n"/>
      <c r="B20" s="106" t="n"/>
      <c r="C20" s="107" t="n"/>
      <c r="D20" s="107" t="n"/>
      <c r="E20" s="109" t="n"/>
      <c r="F20" s="109" t="n"/>
      <c r="G20" s="109" t="n"/>
      <c r="H20" s="109" t="n"/>
      <c r="I20" s="109" t="n"/>
      <c r="J20" s="109" t="n"/>
      <c r="K20" s="109" t="n"/>
      <c r="L20" s="109" t="n"/>
      <c r="M20" s="109" t="n"/>
      <c r="N20" s="109" t="n"/>
      <c r="O20" s="109" t="n"/>
      <c r="P20" s="109" t="n"/>
      <c r="Q20" s="109" t="n"/>
      <c r="R20" s="109" t="n"/>
      <c r="S20" s="109" t="n"/>
      <c r="T20" s="109" t="n"/>
      <c r="U20" s="109" t="n"/>
      <c r="V20" s="109" t="n"/>
      <c r="W20" s="109" t="n"/>
      <c r="X20" s="109" t="n"/>
      <c r="Y20" s="109" t="n"/>
      <c r="Z20" s="109" t="n"/>
      <c r="AA20" s="109" t="n"/>
      <c r="AB20" s="109" t="n"/>
      <c r="AC20" s="109" t="n"/>
      <c r="AD20" s="109" t="n"/>
      <c r="AE20" s="109" t="n"/>
      <c r="AF20" s="109" t="n"/>
      <c r="AG20" s="109" t="n"/>
      <c r="AH20" s="109" t="n"/>
      <c r="AI20" s="109" t="n"/>
      <c r="AJ20" s="109" t="n"/>
      <c r="AK20" s="109" t="n"/>
    </row>
    <row r="21">
      <c r="A21" s="106" t="n"/>
      <c r="B21" s="106" t="n"/>
      <c r="C21" s="107" t="n"/>
      <c r="D21" s="107" t="n"/>
      <c r="E21" s="109" t="n"/>
      <c r="F21" s="109" t="n"/>
      <c r="G21" s="109" t="n"/>
      <c r="H21" s="109" t="n"/>
      <c r="I21" s="109" t="n"/>
      <c r="J21" s="109" t="n"/>
      <c r="K21" s="109" t="n"/>
      <c r="L21" s="109" t="n"/>
      <c r="M21" s="109" t="n"/>
      <c r="N21" s="109" t="n"/>
      <c r="O21" s="109" t="n"/>
      <c r="P21" s="109" t="n"/>
      <c r="Q21" s="109" t="n"/>
      <c r="R21" s="109" t="n"/>
      <c r="S21" s="109" t="n"/>
      <c r="T21" s="109" t="n"/>
      <c r="U21" s="109" t="n"/>
      <c r="V21" s="109" t="n"/>
      <c r="W21" s="109" t="n"/>
      <c r="X21" s="109" t="n"/>
      <c r="Y21" s="109" t="n"/>
      <c r="Z21" s="109" t="n"/>
      <c r="AA21" s="109" t="n"/>
      <c r="AB21" s="109" t="n"/>
      <c r="AC21" s="109" t="n"/>
      <c r="AD21" s="109" t="n"/>
      <c r="AE21" s="109" t="n"/>
      <c r="AF21" s="109" t="n"/>
      <c r="AG21" s="109" t="n"/>
      <c r="AH21" s="109" t="n"/>
      <c r="AI21" s="109" t="n"/>
      <c r="AJ21" s="109" t="n"/>
      <c r="AK21" s="109" t="n"/>
    </row>
    <row r="22">
      <c r="A22" s="106" t="n"/>
      <c r="B22" s="106" t="n"/>
      <c r="C22" s="107" t="n"/>
      <c r="D22" s="107" t="n"/>
      <c r="E22" s="109" t="n"/>
      <c r="F22" s="109" t="n"/>
      <c r="G22" s="109" t="n"/>
      <c r="H22" s="109" t="n"/>
      <c r="I22" s="109" t="n"/>
      <c r="J22" s="109" t="n"/>
      <c r="K22" s="109" t="n"/>
      <c r="L22" s="109" t="n"/>
      <c r="M22" s="109" t="n"/>
      <c r="N22" s="109" t="n"/>
      <c r="O22" s="109" t="n"/>
      <c r="P22" s="109" t="n"/>
      <c r="Q22" s="109" t="n"/>
      <c r="R22" s="109" t="n"/>
      <c r="S22" s="109" t="n"/>
      <c r="T22" s="109" t="n"/>
      <c r="U22" s="109" t="n"/>
      <c r="V22" s="109" t="n"/>
      <c r="W22" s="109" t="n"/>
      <c r="X22" s="109" t="n"/>
      <c r="Y22" s="109" t="n"/>
      <c r="Z22" s="109" t="n"/>
      <c r="AA22" s="109" t="n"/>
      <c r="AB22" s="109" t="n"/>
      <c r="AC22" s="109" t="n"/>
      <c r="AD22" s="109" t="n"/>
      <c r="AE22" s="109" t="n"/>
      <c r="AF22" s="109" t="n"/>
      <c r="AG22" s="109" t="n"/>
      <c r="AH22" s="109" t="n"/>
      <c r="AI22" s="109" t="n"/>
      <c r="AJ22" s="109" t="n"/>
      <c r="AK22" s="109" t="n"/>
    </row>
    <row r="23">
      <c r="A23" s="106" t="n"/>
      <c r="B23" s="106" t="n"/>
      <c r="C23" s="107" t="n"/>
      <c r="D23" s="107" t="n"/>
      <c r="E23" s="109" t="n"/>
      <c r="F23" s="109" t="n"/>
      <c r="G23" s="109" t="n"/>
      <c r="H23" s="109" t="n"/>
      <c r="I23" s="109" t="n"/>
      <c r="J23" s="109" t="n"/>
      <c r="K23" s="109" t="n"/>
      <c r="L23" s="109" t="n"/>
      <c r="M23" s="109" t="n"/>
      <c r="N23" s="109" t="n"/>
      <c r="O23" s="109" t="n"/>
      <c r="P23" s="109" t="n"/>
      <c r="Q23" s="109" t="n"/>
      <c r="R23" s="109" t="n"/>
      <c r="S23" s="109" t="n"/>
      <c r="T23" s="109" t="n"/>
      <c r="U23" s="109" t="n"/>
      <c r="V23" s="109" t="n"/>
      <c r="W23" s="109" t="n"/>
      <c r="X23" s="109" t="n"/>
      <c r="Y23" s="109" t="n"/>
      <c r="Z23" s="109" t="n"/>
      <c r="AA23" s="109" t="n"/>
      <c r="AB23" s="109" t="n"/>
      <c r="AC23" s="109" t="n"/>
      <c r="AD23" s="109" t="n"/>
      <c r="AE23" s="109" t="n"/>
      <c r="AF23" s="109" t="n"/>
      <c r="AG23" s="109" t="n"/>
      <c r="AH23" s="109" t="n"/>
      <c r="AI23" s="109" t="n"/>
      <c r="AJ23" s="109" t="n"/>
      <c r="AK23" s="109" t="n"/>
    </row>
    <row customHeight="1" ht="55.2" r="24" s="111">
      <c r="A24" s="103">
        <f>case_lib!A10</f>
        <v/>
      </c>
      <c r="B24" s="103">
        <f>case_lib!C10</f>
        <v/>
      </c>
      <c r="C24" s="104">
        <f>case_lib!D10</f>
        <v/>
      </c>
      <c r="D24" s="105" t="n"/>
      <c r="E24" s="105" t="n"/>
      <c r="F24" s="105" t="n"/>
      <c r="G24" s="105" t="n"/>
      <c r="H24" s="105" t="n"/>
      <c r="I24" s="105" t="n"/>
      <c r="J24" s="105" t="n"/>
      <c r="K24" s="105" t="n"/>
      <c r="L24" s="105" t="n"/>
      <c r="M24" s="105" t="n"/>
      <c r="N24" s="105" t="n"/>
      <c r="O24" s="105" t="n"/>
      <c r="P24" s="105" t="n"/>
      <c r="Q24" s="105" t="n"/>
      <c r="R24" s="105" t="n"/>
      <c r="S24" s="105" t="n"/>
      <c r="T24" s="105" t="n"/>
      <c r="U24" s="105" t="n"/>
      <c r="V24" s="105" t="n"/>
      <c r="W24" s="105" t="n"/>
      <c r="X24" s="105" t="n"/>
      <c r="Y24" s="105" t="n"/>
      <c r="Z24" s="105" t="n"/>
      <c r="AA24" s="105" t="n"/>
      <c r="AB24" s="105" t="n"/>
      <c r="AC24" s="105" t="n"/>
      <c r="AD24" s="105" t="n"/>
      <c r="AE24" s="105" t="n"/>
      <c r="AF24" s="105" t="n"/>
      <c r="AG24" s="105" t="n"/>
      <c r="AH24" s="105" t="n"/>
      <c r="AI24" s="105" t="n"/>
      <c r="AJ24" s="105" t="n"/>
      <c r="AK24" s="105" t="n"/>
    </row>
    <row r="25">
      <c r="A25" s="106" t="n"/>
      <c r="B25" s="106" t="n"/>
      <c r="C25" s="107" t="n"/>
      <c r="D25" s="107" t="n"/>
      <c r="E25" s="109" t="n"/>
      <c r="F25" s="109" t="n"/>
      <c r="G25" s="109" t="n"/>
      <c r="H25" s="109" t="n"/>
      <c r="I25" s="109" t="n"/>
      <c r="J25" s="109" t="n"/>
      <c r="K25" s="109" t="n"/>
      <c r="L25" s="109" t="n"/>
      <c r="M25" s="109" t="n"/>
      <c r="N25" s="109" t="n"/>
      <c r="O25" s="109" t="n"/>
      <c r="P25" s="109" t="n"/>
      <c r="Q25" s="109" t="n"/>
      <c r="R25" s="109" t="n"/>
      <c r="S25" s="109" t="n"/>
      <c r="T25" s="109" t="n"/>
      <c r="U25" s="109" t="n"/>
      <c r="V25" s="109" t="n"/>
      <c r="W25" s="109" t="n"/>
      <c r="X25" s="109" t="n"/>
      <c r="Y25" s="109" t="n"/>
      <c r="Z25" s="109" t="n"/>
      <c r="AA25" s="109" t="n"/>
      <c r="AB25" s="109" t="n"/>
      <c r="AC25" s="109" t="n"/>
      <c r="AD25" s="109" t="n"/>
      <c r="AE25" s="109" t="n"/>
      <c r="AF25" s="109" t="n"/>
      <c r="AG25" s="109" t="n"/>
      <c r="AH25" s="109" t="n"/>
      <c r="AI25" s="109" t="n"/>
      <c r="AJ25" s="109" t="n"/>
      <c r="AK25" s="109" t="n"/>
    </row>
    <row r="26">
      <c r="A26" s="106" t="n"/>
      <c r="B26" s="106" t="n"/>
      <c r="C26" s="107" t="n"/>
      <c r="D26" s="107" t="n"/>
      <c r="E26" s="109" t="n"/>
      <c r="F26" s="109" t="n"/>
      <c r="G26" s="109" t="n"/>
      <c r="H26" s="109" t="n"/>
      <c r="I26" s="109" t="n"/>
      <c r="J26" s="109" t="n"/>
      <c r="K26" s="109" t="n"/>
      <c r="L26" s="109" t="n"/>
      <c r="M26" s="109" t="n"/>
      <c r="N26" s="109" t="n"/>
      <c r="O26" s="109" t="n"/>
      <c r="P26" s="109" t="n"/>
      <c r="Q26" s="109" t="n"/>
      <c r="R26" s="109" t="n"/>
      <c r="S26" s="109" t="n"/>
      <c r="T26" s="109" t="n"/>
      <c r="U26" s="109" t="n"/>
      <c r="V26" s="109" t="n"/>
      <c r="W26" s="109" t="n"/>
      <c r="X26" s="109" t="n"/>
      <c r="Y26" s="109" t="n"/>
      <c r="Z26" s="109" t="n"/>
      <c r="AA26" s="109" t="n"/>
      <c r="AB26" s="109" t="n"/>
      <c r="AC26" s="109" t="n"/>
      <c r="AD26" s="109" t="n"/>
      <c r="AE26" s="109" t="n"/>
      <c r="AF26" s="109" t="n"/>
      <c r="AG26" s="109" t="n"/>
      <c r="AH26" s="109" t="n"/>
      <c r="AI26" s="109" t="n"/>
      <c r="AJ26" s="109" t="n"/>
      <c r="AK26" s="109" t="n"/>
    </row>
    <row r="27">
      <c r="A27" s="106" t="n"/>
      <c r="B27" s="106" t="n"/>
      <c r="C27" s="107" t="n"/>
      <c r="D27" s="107" t="n"/>
      <c r="E27" s="109" t="n"/>
      <c r="F27" s="109" t="n"/>
      <c r="G27" s="109" t="n"/>
      <c r="H27" s="109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09" t="n"/>
      <c r="R27" s="109" t="n"/>
      <c r="S27" s="109" t="n"/>
      <c r="T27" s="109" t="n"/>
      <c r="U27" s="109" t="n"/>
      <c r="V27" s="109" t="n"/>
      <c r="W27" s="109" t="n"/>
      <c r="X27" s="109" t="n"/>
      <c r="Y27" s="109" t="n"/>
      <c r="Z27" s="109" t="n"/>
      <c r="AA27" s="109" t="n"/>
      <c r="AB27" s="109" t="n"/>
      <c r="AC27" s="109" t="n"/>
      <c r="AD27" s="109" t="n"/>
      <c r="AE27" s="109" t="n"/>
      <c r="AF27" s="109" t="n"/>
      <c r="AG27" s="109" t="n"/>
      <c r="AH27" s="109" t="n"/>
      <c r="AI27" s="109" t="n"/>
      <c r="AJ27" s="109" t="n"/>
      <c r="AK27" s="109" t="n"/>
    </row>
    <row r="28">
      <c r="A28" s="106" t="n"/>
      <c r="B28" s="106" t="n"/>
      <c r="C28" s="107" t="n"/>
      <c r="D28" s="107" t="n"/>
      <c r="E28" s="109" t="n"/>
      <c r="F28" s="109" t="n"/>
      <c r="G28" s="109" t="n"/>
      <c r="H28" s="109" t="n"/>
      <c r="I28" s="109" t="n"/>
      <c r="J28" s="109" t="n"/>
      <c r="K28" s="109" t="n"/>
      <c r="L28" s="109" t="n"/>
      <c r="M28" s="109" t="n"/>
      <c r="N28" s="109" t="n"/>
      <c r="O28" s="109" t="n"/>
      <c r="P28" s="109" t="n"/>
      <c r="Q28" s="109" t="n"/>
      <c r="R28" s="109" t="n"/>
      <c r="S28" s="109" t="n"/>
      <c r="T28" s="109" t="n"/>
      <c r="U28" s="109" t="n"/>
      <c r="V28" s="109" t="n"/>
      <c r="W28" s="109" t="n"/>
      <c r="X28" s="109" t="n"/>
      <c r="Y28" s="109" t="n"/>
      <c r="Z28" s="109" t="n"/>
      <c r="AA28" s="109" t="n"/>
      <c r="AB28" s="109" t="n"/>
      <c r="AC28" s="109" t="n"/>
      <c r="AD28" s="109" t="n"/>
      <c r="AE28" s="109" t="n"/>
      <c r="AF28" s="109" t="n"/>
      <c r="AG28" s="109" t="n"/>
      <c r="AH28" s="109" t="n"/>
      <c r="AI28" s="109" t="n"/>
      <c r="AJ28" s="109" t="n"/>
      <c r="AK28" s="109" t="n"/>
    </row>
    <row customHeight="1" ht="55.2" r="29" s="111">
      <c r="A29" s="103">
        <f>case_lib!A11</f>
        <v/>
      </c>
      <c r="B29" s="103">
        <f>case_lib!C11</f>
        <v/>
      </c>
      <c r="C29" s="104">
        <f>case_lib!D11</f>
        <v/>
      </c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M29" s="105" t="n"/>
      <c r="N29" s="105" t="n"/>
      <c r="O29" s="105" t="n"/>
      <c r="P29" s="105" t="n"/>
      <c r="Q29" s="105" t="n"/>
      <c r="R29" s="105" t="n"/>
      <c r="S29" s="105" t="n"/>
      <c r="T29" s="105" t="n"/>
      <c r="U29" s="105" t="n"/>
      <c r="V29" s="105" t="n"/>
      <c r="W29" s="105" t="n"/>
      <c r="X29" s="105" t="n"/>
      <c r="Y29" s="105" t="n"/>
      <c r="Z29" s="105" t="n"/>
      <c r="AA29" s="105" t="n"/>
      <c r="AB29" s="105" t="n"/>
      <c r="AC29" s="105" t="n"/>
      <c r="AD29" s="105" t="n"/>
      <c r="AE29" s="105" t="n"/>
      <c r="AF29" s="105" t="n"/>
      <c r="AG29" s="105" t="n"/>
      <c r="AH29" s="105" t="n"/>
      <c r="AI29" s="105" t="n"/>
      <c r="AJ29" s="105" t="n"/>
      <c r="AK29" s="105" t="n"/>
    </row>
    <row r="30">
      <c r="A30" s="106" t="n"/>
      <c r="B30" s="106" t="n"/>
      <c r="C30" s="107" t="n"/>
      <c r="D30" s="107" t="n"/>
      <c r="E30" s="109" t="n"/>
      <c r="F30" s="109" t="n"/>
      <c r="G30" s="109" t="n"/>
      <c r="H30" s="109" t="n"/>
      <c r="I30" s="109" t="n"/>
      <c r="J30" s="109" t="n"/>
      <c r="K30" s="109" t="n"/>
      <c r="L30" s="109" t="n"/>
      <c r="M30" s="109" t="n"/>
      <c r="N30" s="109" t="n"/>
      <c r="O30" s="109" t="n"/>
      <c r="P30" s="109" t="n"/>
      <c r="Q30" s="109" t="n"/>
      <c r="R30" s="109" t="n"/>
      <c r="S30" s="109" t="n"/>
      <c r="T30" s="109" t="n"/>
      <c r="U30" s="109" t="n"/>
      <c r="V30" s="109" t="n"/>
      <c r="W30" s="109" t="n"/>
      <c r="X30" s="109" t="n"/>
      <c r="Y30" s="109" t="n"/>
      <c r="Z30" s="109" t="n"/>
      <c r="AA30" s="109" t="n"/>
      <c r="AB30" s="109" t="n"/>
      <c r="AC30" s="109" t="n"/>
      <c r="AD30" s="109" t="n"/>
      <c r="AE30" s="109" t="n"/>
      <c r="AF30" s="109" t="n"/>
      <c r="AG30" s="109" t="n"/>
      <c r="AH30" s="109" t="n"/>
      <c r="AI30" s="109" t="n"/>
      <c r="AJ30" s="109" t="n"/>
      <c r="AK30" s="109" t="n"/>
    </row>
    <row r="31">
      <c r="A31" s="106" t="n"/>
      <c r="B31" s="106" t="n"/>
      <c r="C31" s="107" t="n"/>
      <c r="D31" s="107" t="n"/>
      <c r="E31" s="109" t="n"/>
      <c r="F31" s="109" t="n"/>
      <c r="G31" s="109" t="n"/>
      <c r="H31" s="109" t="n"/>
      <c r="I31" s="109" t="n"/>
      <c r="J31" s="109" t="n"/>
      <c r="K31" s="109" t="n"/>
      <c r="L31" s="109" t="n"/>
      <c r="M31" s="109" t="n"/>
      <c r="N31" s="109" t="n"/>
      <c r="O31" s="109" t="n"/>
      <c r="P31" s="109" t="n"/>
      <c r="Q31" s="109" t="n"/>
      <c r="R31" s="109" t="n"/>
      <c r="S31" s="109" t="n"/>
      <c r="T31" s="109" t="n"/>
      <c r="U31" s="109" t="n"/>
      <c r="V31" s="109" t="n"/>
      <c r="W31" s="109" t="n"/>
      <c r="X31" s="109" t="n"/>
      <c r="Y31" s="109" t="n"/>
      <c r="Z31" s="109" t="n"/>
      <c r="AA31" s="109" t="n"/>
      <c r="AB31" s="109" t="n"/>
      <c r="AC31" s="109" t="n"/>
      <c r="AD31" s="109" t="n"/>
      <c r="AE31" s="109" t="n"/>
      <c r="AF31" s="109" t="n"/>
      <c r="AG31" s="109" t="n"/>
      <c r="AH31" s="109" t="n"/>
      <c r="AI31" s="109" t="n"/>
      <c r="AJ31" s="109" t="n"/>
      <c r="AK31" s="109" t="n"/>
    </row>
    <row r="32">
      <c r="A32" s="106" t="n"/>
      <c r="B32" s="106" t="n"/>
      <c r="C32" s="107" t="n"/>
      <c r="D32" s="107" t="n"/>
      <c r="E32" s="109" t="n"/>
      <c r="F32" s="109" t="n"/>
      <c r="G32" s="109" t="n"/>
      <c r="H32" s="109" t="n"/>
      <c r="I32" s="109" t="n"/>
      <c r="J32" s="109" t="n"/>
      <c r="K32" s="109" t="n"/>
      <c r="L32" s="109" t="n"/>
      <c r="M32" s="109" t="n"/>
      <c r="N32" s="109" t="n"/>
      <c r="O32" s="109" t="n"/>
      <c r="P32" s="109" t="n"/>
      <c r="Q32" s="109" t="n"/>
      <c r="R32" s="109" t="n"/>
      <c r="S32" s="109" t="n"/>
      <c r="T32" s="109" t="n"/>
      <c r="U32" s="109" t="n"/>
      <c r="V32" s="109" t="n"/>
      <c r="W32" s="109" t="n"/>
      <c r="X32" s="109" t="n"/>
      <c r="Y32" s="109" t="n"/>
      <c r="Z32" s="109" t="n"/>
      <c r="AA32" s="109" t="n"/>
      <c r="AB32" s="109" t="n"/>
      <c r="AC32" s="109" t="n"/>
      <c r="AD32" s="109" t="n"/>
      <c r="AE32" s="109" t="n"/>
      <c r="AF32" s="109" t="n"/>
      <c r="AG32" s="109" t="n"/>
      <c r="AH32" s="109" t="n"/>
      <c r="AI32" s="109" t="n"/>
      <c r="AJ32" s="109" t="n"/>
      <c r="AK32" s="109" t="n"/>
    </row>
    <row r="33">
      <c r="A33" s="106" t="n"/>
      <c r="B33" s="106" t="n"/>
      <c r="C33" s="107" t="n"/>
      <c r="D33" s="107" t="n"/>
      <c r="E33" s="109" t="n"/>
      <c r="F33" s="109" t="n"/>
      <c r="G33" s="109" t="n"/>
      <c r="H33" s="109" t="n"/>
      <c r="I33" s="109" t="n"/>
      <c r="J33" s="109" t="n"/>
      <c r="K33" s="109" t="n"/>
      <c r="L33" s="109" t="n"/>
      <c r="M33" s="109" t="n"/>
      <c r="N33" s="109" t="n"/>
      <c r="O33" s="109" t="n"/>
      <c r="P33" s="109" t="n"/>
      <c r="Q33" s="109" t="n"/>
      <c r="R33" s="109" t="n"/>
      <c r="S33" s="109" t="n"/>
      <c r="T33" s="109" t="n"/>
      <c r="U33" s="109" t="n"/>
      <c r="V33" s="109" t="n"/>
      <c r="W33" s="109" t="n"/>
      <c r="X33" s="109" t="n"/>
      <c r="Y33" s="109" t="n"/>
      <c r="Z33" s="109" t="n"/>
      <c r="AA33" s="109" t="n"/>
      <c r="AB33" s="109" t="n"/>
      <c r="AC33" s="109" t="n"/>
      <c r="AD33" s="109" t="n"/>
      <c r="AE33" s="109" t="n"/>
      <c r="AF33" s="109" t="n"/>
      <c r="AG33" s="109" t="n"/>
      <c r="AH33" s="109" t="n"/>
      <c r="AI33" s="109" t="n"/>
      <c r="AJ33" s="109" t="n"/>
      <c r="AK33" s="109" t="n"/>
    </row>
    <row customHeight="1" ht="55.2" r="34" s="111">
      <c r="A34" s="103">
        <f>case_lib!A12</f>
        <v/>
      </c>
      <c r="B34" s="103">
        <f>case_lib!C12</f>
        <v/>
      </c>
      <c r="C34" s="104">
        <f>case_lib!D12</f>
        <v/>
      </c>
      <c r="D34" s="105" t="n"/>
      <c r="E34" s="169" t="n"/>
      <c r="F34" s="169" t="n"/>
      <c r="G34" s="169" t="n"/>
      <c r="H34" s="169" t="n"/>
      <c r="I34" s="169" t="n"/>
      <c r="J34" s="169" t="n"/>
      <c r="K34" s="169" t="n"/>
      <c r="L34" s="169" t="n"/>
      <c r="M34" s="169" t="n"/>
      <c r="N34" s="169" t="n"/>
      <c r="O34" s="169" t="n"/>
      <c r="P34" s="169" t="n"/>
      <c r="Q34" s="169" t="n"/>
      <c r="R34" s="169" t="n"/>
      <c r="S34" s="169" t="n"/>
      <c r="T34" s="169" t="n"/>
      <c r="U34" s="169" t="n"/>
      <c r="V34" s="169" t="n"/>
      <c r="W34" s="169" t="n"/>
      <c r="X34" s="169" t="n"/>
      <c r="Y34" s="169" t="n"/>
      <c r="Z34" s="169" t="n"/>
      <c r="AA34" s="169" t="n"/>
      <c r="AB34" s="169" t="n"/>
      <c r="AC34" s="169" t="n"/>
      <c r="AD34" s="169" t="n"/>
      <c r="AE34" s="169" t="n"/>
      <c r="AF34" s="169" t="n"/>
      <c r="AG34" s="169" t="n"/>
      <c r="AH34" s="169" t="n"/>
      <c r="AI34" s="169" t="n"/>
      <c r="AJ34" s="169" t="n"/>
      <c r="AK34" s="169" t="n"/>
    </row>
    <row r="35">
      <c r="A35" s="106" t="n"/>
      <c r="B35" s="106" t="n"/>
      <c r="C35" s="107" t="n"/>
      <c r="D35" s="107" t="n"/>
      <c r="E35" s="109" t="n"/>
      <c r="F35" s="109" t="n"/>
      <c r="G35" s="109" t="n"/>
      <c r="H35" s="109" t="n"/>
      <c r="I35" s="109" t="n"/>
      <c r="J35" s="109" t="n"/>
      <c r="K35" s="109" t="n"/>
      <c r="L35" s="109" t="n"/>
      <c r="M35" s="109" t="n"/>
      <c r="N35" s="109" t="n"/>
      <c r="O35" s="109" t="n"/>
      <c r="P35" s="109" t="n"/>
      <c r="Q35" s="109" t="n"/>
      <c r="R35" s="109" t="n"/>
      <c r="S35" s="109" t="n"/>
      <c r="T35" s="109" t="n"/>
      <c r="U35" s="109" t="n"/>
      <c r="V35" s="109" t="n"/>
      <c r="W35" s="109" t="n"/>
      <c r="X35" s="109" t="n"/>
      <c r="Y35" s="109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</row>
    <row r="36">
      <c r="A36" s="106" t="n"/>
      <c r="B36" s="106" t="n"/>
      <c r="C36" s="107" t="n"/>
      <c r="D36" s="107" t="n"/>
      <c r="E36" s="109" t="n"/>
      <c r="F36" s="109" t="n"/>
      <c r="G36" s="109" t="n"/>
      <c r="H36" s="109" t="n"/>
      <c r="I36" s="109" t="n"/>
      <c r="J36" s="109" t="n"/>
      <c r="K36" s="109" t="n"/>
      <c r="L36" s="109" t="n"/>
      <c r="M36" s="109" t="n"/>
      <c r="N36" s="109" t="n"/>
      <c r="O36" s="109" t="n"/>
      <c r="P36" s="109" t="n"/>
      <c r="Q36" s="109" t="n"/>
      <c r="R36" s="109" t="n"/>
      <c r="S36" s="109" t="n"/>
      <c r="T36" s="109" t="n"/>
      <c r="U36" s="109" t="n"/>
      <c r="V36" s="109" t="n"/>
      <c r="W36" s="109" t="n"/>
      <c r="X36" s="109" t="n"/>
      <c r="Y36" s="109" t="n"/>
      <c r="Z36" s="109" t="n"/>
      <c r="AA36" s="109" t="n"/>
      <c r="AB36" s="109" t="n"/>
      <c r="AC36" s="109" t="n"/>
      <c r="AD36" s="109" t="n"/>
      <c r="AE36" s="109" t="n"/>
      <c r="AF36" s="109" t="n"/>
      <c r="AG36" s="109" t="n"/>
      <c r="AH36" s="109" t="n"/>
      <c r="AI36" s="109" t="n"/>
      <c r="AJ36" s="109" t="n"/>
      <c r="AK36" s="109" t="n"/>
    </row>
    <row r="37">
      <c r="A37" s="106" t="n"/>
      <c r="B37" s="106" t="n"/>
      <c r="C37" s="107" t="n"/>
      <c r="D37" s="107" t="n"/>
      <c r="E37" s="109" t="n"/>
      <c r="F37" s="109" t="n"/>
      <c r="G37" s="109" t="n"/>
      <c r="H37" s="109" t="n"/>
      <c r="I37" s="109" t="n"/>
      <c r="J37" s="109" t="n"/>
      <c r="K37" s="109" t="n"/>
      <c r="L37" s="109" t="n"/>
      <c r="M37" s="109" t="n"/>
      <c r="N37" s="109" t="n"/>
      <c r="O37" s="109" t="n"/>
      <c r="P37" s="109" t="n"/>
      <c r="Q37" s="109" t="n"/>
      <c r="R37" s="109" t="n"/>
      <c r="S37" s="109" t="n"/>
      <c r="T37" s="109" t="n"/>
      <c r="U37" s="109" t="n"/>
      <c r="V37" s="109" t="n"/>
      <c r="W37" s="109" t="n"/>
      <c r="X37" s="109" t="n"/>
      <c r="Y37" s="109" t="n"/>
      <c r="Z37" s="109" t="n"/>
      <c r="AA37" s="109" t="n"/>
      <c r="AB37" s="109" t="n"/>
      <c r="AC37" s="109" t="n"/>
      <c r="AD37" s="109" t="n"/>
      <c r="AE37" s="109" t="n"/>
      <c r="AF37" s="109" t="n"/>
      <c r="AG37" s="109" t="n"/>
      <c r="AH37" s="109" t="n"/>
      <c r="AI37" s="109" t="n"/>
      <c r="AJ37" s="109" t="n"/>
      <c r="AK37" s="109" t="n"/>
    </row>
    <row r="38">
      <c r="A38" s="106" t="n"/>
      <c r="B38" s="106" t="n"/>
      <c r="C38" s="107" t="n"/>
      <c r="D38" s="107" t="n"/>
      <c r="E38" s="109" t="n"/>
      <c r="F38" s="109" t="n"/>
      <c r="G38" s="109" t="n"/>
      <c r="H38" s="109" t="n"/>
      <c r="I38" s="109" t="n"/>
      <c r="J38" s="109" t="n"/>
      <c r="K38" s="109" t="n"/>
      <c r="L38" s="109" t="n"/>
      <c r="M38" s="109" t="n"/>
      <c r="N38" s="109" t="n"/>
      <c r="O38" s="109" t="n"/>
      <c r="P38" s="109" t="n"/>
      <c r="Q38" s="109" t="n"/>
      <c r="R38" s="109" t="n"/>
      <c r="S38" s="109" t="n"/>
      <c r="T38" s="109" t="n"/>
      <c r="U38" s="109" t="n"/>
      <c r="V38" s="109" t="n"/>
      <c r="W38" s="109" t="n"/>
      <c r="X38" s="109" t="n"/>
      <c r="Y38" s="109" t="n"/>
      <c r="Z38" s="109" t="n"/>
      <c r="AA38" s="109" t="n"/>
      <c r="AB38" s="109" t="n"/>
      <c r="AC38" s="109" t="n"/>
      <c r="AD38" s="109" t="n"/>
      <c r="AE38" s="109" t="n"/>
      <c r="AF38" s="109" t="n"/>
      <c r="AG38" s="109" t="n"/>
      <c r="AH38" s="109" t="n"/>
      <c r="AI38" s="109" t="n"/>
      <c r="AJ38" s="109" t="n"/>
      <c r="AK38" s="109" t="n"/>
    </row>
    <row customFormat="1" r="39" s="92">
      <c r="A39" s="100">
        <f>case_lib!A13</f>
        <v/>
      </c>
      <c r="B39" s="100">
        <f>case_lib!C13</f>
        <v/>
      </c>
      <c r="C39" s="101">
        <f>case_lib!D13</f>
        <v/>
      </c>
      <c r="D39" s="102" t="n"/>
      <c r="E39" s="108" t="n"/>
      <c r="F39" s="108" t="n"/>
      <c r="G39" s="108" t="n"/>
      <c r="H39" s="108" t="n"/>
      <c r="I39" s="108" t="n"/>
      <c r="J39" s="108" t="n"/>
      <c r="K39" s="108" t="n"/>
      <c r="L39" s="108" t="n"/>
      <c r="M39" s="108" t="n"/>
      <c r="N39" s="108" t="n"/>
      <c r="O39" s="108" t="n"/>
      <c r="P39" s="108" t="n"/>
      <c r="Q39" s="108" t="n"/>
      <c r="R39" s="108" t="n"/>
      <c r="S39" s="108" t="n"/>
      <c r="T39" s="108" t="n"/>
      <c r="U39" s="108" t="n"/>
      <c r="V39" s="108" t="n"/>
      <c r="W39" s="108" t="n"/>
      <c r="X39" s="108" t="n"/>
      <c r="Y39" s="108" t="n"/>
      <c r="Z39" s="108" t="n"/>
      <c r="AA39" s="108" t="n"/>
      <c r="AB39" s="108" t="n"/>
      <c r="AC39" s="108" t="n"/>
      <c r="AD39" s="108" t="n"/>
      <c r="AE39" s="108" t="n"/>
      <c r="AF39" s="108" t="n"/>
      <c r="AG39" s="108" t="n"/>
      <c r="AH39" s="108" t="n"/>
      <c r="AI39" s="108" t="n"/>
      <c r="AJ39" s="108" t="n"/>
      <c r="AK39" s="108" t="n"/>
    </row>
    <row customHeight="1" ht="69" r="40" s="111">
      <c r="A40" s="103">
        <f>case_lib!A14</f>
        <v/>
      </c>
      <c r="B40" s="103">
        <f>case_lib!C14</f>
        <v/>
      </c>
      <c r="C40" s="104">
        <f>case_lib!D14</f>
        <v/>
      </c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  <c r="M40" s="105" t="n"/>
      <c r="N40" s="105" t="n"/>
      <c r="O40" s="105" t="n"/>
      <c r="P40" s="105" t="n"/>
      <c r="Q40" s="105" t="n"/>
      <c r="R40" s="105" t="n"/>
      <c r="S40" s="105" t="n"/>
      <c r="T40" s="105" t="n"/>
      <c r="U40" s="105" t="n"/>
      <c r="V40" s="105" t="n"/>
      <c r="W40" s="105" t="n"/>
      <c r="X40" s="105" t="n"/>
      <c r="Y40" s="105" t="n"/>
      <c r="Z40" s="105" t="n"/>
      <c r="AA40" s="105" t="n"/>
      <c r="AB40" s="105" t="n"/>
      <c r="AC40" s="105" t="n"/>
      <c r="AD40" s="105" t="n"/>
      <c r="AE40" s="105" t="n"/>
      <c r="AF40" s="105" t="n"/>
      <c r="AG40" s="105" t="n"/>
      <c r="AH40" s="105" t="n"/>
      <c r="AI40" s="105" t="n"/>
      <c r="AJ40" s="105" t="n"/>
      <c r="AK40" s="105" t="n"/>
    </row>
    <row r="41">
      <c r="A41" s="106" t="n"/>
      <c r="B41" s="106" t="n"/>
      <c r="C41" s="107" t="n"/>
      <c r="D41" s="107" t="n"/>
      <c r="E41" s="109" t="n"/>
      <c r="F41" s="109" t="n"/>
      <c r="G41" s="109" t="n"/>
      <c r="H41" s="109" t="n"/>
      <c r="I41" s="109" t="n"/>
      <c r="J41" s="109" t="n"/>
      <c r="K41" s="109" t="n"/>
      <c r="L41" s="109" t="n"/>
      <c r="M41" s="109" t="n"/>
      <c r="N41" s="109" t="n"/>
      <c r="O41" s="109" t="n"/>
      <c r="P41" s="109" t="n"/>
      <c r="Q41" s="109" t="n"/>
      <c r="R41" s="109" t="n"/>
      <c r="S41" s="109" t="n"/>
      <c r="T41" s="109" t="n"/>
      <c r="U41" s="109" t="n"/>
      <c r="V41" s="109" t="n"/>
      <c r="W41" s="109" t="n"/>
      <c r="X41" s="109" t="n"/>
      <c r="Y41" s="109" t="n"/>
      <c r="Z41" s="109" t="n"/>
      <c r="AA41" s="109" t="n"/>
      <c r="AB41" s="109" t="n"/>
      <c r="AC41" s="109" t="n"/>
      <c r="AD41" s="109" t="n"/>
      <c r="AE41" s="109" t="n"/>
      <c r="AF41" s="109" t="n"/>
      <c r="AG41" s="109" t="n"/>
      <c r="AH41" s="109" t="n"/>
      <c r="AI41" s="109" t="n"/>
      <c r="AJ41" s="109" t="n"/>
      <c r="AK41" s="109" t="n"/>
    </row>
    <row r="42">
      <c r="A42" s="106" t="n"/>
      <c r="B42" s="106" t="n"/>
      <c r="C42" s="107" t="n"/>
      <c r="D42" s="107" t="n"/>
      <c r="E42" s="109" t="n"/>
      <c r="F42" s="109" t="n"/>
      <c r="G42" s="109" t="n"/>
      <c r="H42" s="109" t="n"/>
      <c r="I42" s="109" t="n"/>
      <c r="J42" s="109" t="n"/>
      <c r="K42" s="109" t="n"/>
      <c r="L42" s="109" t="n"/>
      <c r="M42" s="109" t="n"/>
      <c r="N42" s="109" t="n"/>
      <c r="O42" s="109" t="n"/>
      <c r="P42" s="109" t="n"/>
      <c r="Q42" s="109" t="n"/>
      <c r="R42" s="109" t="n"/>
      <c r="S42" s="109" t="n"/>
      <c r="T42" s="109" t="n"/>
      <c r="U42" s="109" t="n"/>
      <c r="V42" s="109" t="n"/>
      <c r="W42" s="109" t="n"/>
      <c r="X42" s="109" t="n"/>
      <c r="Y42" s="109" t="n"/>
      <c r="Z42" s="109" t="n"/>
      <c r="AA42" s="109" t="n"/>
      <c r="AB42" s="109" t="n"/>
      <c r="AC42" s="109" t="n"/>
      <c r="AD42" s="109" t="n"/>
      <c r="AE42" s="109" t="n"/>
      <c r="AF42" s="109" t="n"/>
      <c r="AG42" s="109" t="n"/>
      <c r="AH42" s="109" t="n"/>
      <c r="AI42" s="109" t="n"/>
      <c r="AJ42" s="109" t="n"/>
      <c r="AK42" s="109" t="n"/>
    </row>
    <row r="43">
      <c r="A43" s="106" t="n"/>
      <c r="B43" s="106" t="n"/>
      <c r="C43" s="107" t="n"/>
      <c r="D43" s="107" t="n"/>
      <c r="E43" s="109" t="n"/>
      <c r="F43" s="109" t="n"/>
      <c r="G43" s="109" t="n"/>
      <c r="H43" s="109" t="n"/>
      <c r="I43" s="109" t="n"/>
      <c r="J43" s="109" t="n"/>
      <c r="K43" s="109" t="n"/>
      <c r="L43" s="109" t="n"/>
      <c r="M43" s="109" t="n"/>
      <c r="N43" s="109" t="n"/>
      <c r="O43" s="109" t="n"/>
      <c r="P43" s="109" t="n"/>
      <c r="Q43" s="109" t="n"/>
      <c r="R43" s="109" t="n"/>
      <c r="S43" s="109" t="n"/>
      <c r="T43" s="109" t="n"/>
      <c r="U43" s="109" t="n"/>
      <c r="V43" s="109" t="n"/>
      <c r="W43" s="109" t="n"/>
      <c r="X43" s="109" t="n"/>
      <c r="Y43" s="109" t="n"/>
      <c r="Z43" s="109" t="n"/>
      <c r="AA43" s="109" t="n"/>
      <c r="AB43" s="109" t="n"/>
      <c r="AC43" s="109" t="n"/>
      <c r="AD43" s="109" t="n"/>
      <c r="AE43" s="109" t="n"/>
      <c r="AF43" s="109" t="n"/>
      <c r="AG43" s="109" t="n"/>
      <c r="AH43" s="109" t="n"/>
      <c r="AI43" s="109" t="n"/>
      <c r="AJ43" s="109" t="n"/>
      <c r="AK43" s="109" t="n"/>
    </row>
    <row r="44">
      <c r="A44" s="106" t="n"/>
      <c r="B44" s="106" t="n"/>
      <c r="C44" s="107" t="n"/>
      <c r="D44" s="107" t="n"/>
      <c r="E44" s="109" t="n"/>
      <c r="F44" s="109" t="n"/>
      <c r="G44" s="109" t="n"/>
      <c r="H44" s="109" t="n"/>
      <c r="I44" s="109" t="n"/>
      <c r="J44" s="109" t="n"/>
      <c r="K44" s="109" t="n"/>
      <c r="L44" s="109" t="n"/>
      <c r="M44" s="109" t="n"/>
      <c r="N44" s="109" t="n"/>
      <c r="O44" s="109" t="n"/>
      <c r="P44" s="109" t="n"/>
      <c r="Q44" s="109" t="n"/>
      <c r="R44" s="109" t="n"/>
      <c r="S44" s="109" t="n"/>
      <c r="T44" s="109" t="n"/>
      <c r="U44" s="109" t="n"/>
      <c r="V44" s="109" t="n"/>
      <c r="W44" s="109" t="n"/>
      <c r="X44" s="109" t="n"/>
      <c r="Y44" s="109" t="n"/>
      <c r="Z44" s="109" t="n"/>
      <c r="AA44" s="109" t="n"/>
      <c r="AB44" s="109" t="n"/>
      <c r="AC44" s="109" t="n"/>
      <c r="AD44" s="109" t="n"/>
      <c r="AE44" s="109" t="n"/>
      <c r="AF44" s="109" t="n"/>
      <c r="AG44" s="109" t="n"/>
      <c r="AH44" s="109" t="n"/>
      <c r="AI44" s="109" t="n"/>
      <c r="AJ44" s="109" t="n"/>
      <c r="AK44" s="109" t="n"/>
    </row>
    <row customHeight="1" ht="82.8" r="45" s="111">
      <c r="A45" s="103">
        <f>case_lib!A15</f>
        <v/>
      </c>
      <c r="B45" s="103">
        <f>case_lib!C15</f>
        <v/>
      </c>
      <c r="C45" s="104">
        <f>case_lib!D15</f>
        <v/>
      </c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  <c r="M45" s="105" t="n"/>
      <c r="N45" s="105" t="n"/>
      <c r="O45" s="105" t="n"/>
      <c r="P45" s="105" t="n"/>
      <c r="Q45" s="105" t="n"/>
      <c r="R45" s="105" t="n"/>
      <c r="S45" s="105" t="n"/>
      <c r="T45" s="105" t="n"/>
      <c r="U45" s="105" t="n"/>
      <c r="V45" s="105" t="n"/>
      <c r="W45" s="105" t="n"/>
      <c r="X45" s="105" t="n"/>
      <c r="Y45" s="105" t="n"/>
      <c r="Z45" s="105" t="n"/>
      <c r="AA45" s="105" t="n"/>
      <c r="AB45" s="105" t="n"/>
      <c r="AC45" s="105" t="n"/>
      <c r="AD45" s="105" t="n"/>
      <c r="AE45" s="105" t="n"/>
      <c r="AF45" s="105" t="n"/>
      <c r="AG45" s="105" t="n"/>
      <c r="AH45" s="105" t="n"/>
      <c r="AI45" s="105" t="n"/>
      <c r="AJ45" s="105" t="n"/>
      <c r="AK45" s="105" t="n"/>
    </row>
    <row r="46">
      <c r="A46" s="106" t="n"/>
      <c r="B46" s="106" t="n"/>
      <c r="C46" s="107" t="n"/>
      <c r="D46" s="107" t="n"/>
      <c r="E46" s="109" t="n"/>
      <c r="F46" s="109" t="n"/>
      <c r="G46" s="109" t="n"/>
      <c r="H46" s="109" t="n"/>
      <c r="I46" s="109" t="n"/>
      <c r="J46" s="109" t="n"/>
      <c r="K46" s="109" t="n"/>
      <c r="L46" s="109" t="n"/>
      <c r="M46" s="109" t="n"/>
      <c r="N46" s="109" t="n"/>
      <c r="O46" s="109" t="n"/>
      <c r="P46" s="109" t="n"/>
      <c r="Q46" s="109" t="n"/>
      <c r="R46" s="109" t="n"/>
      <c r="S46" s="109" t="n"/>
      <c r="T46" s="109" t="n"/>
      <c r="U46" s="109" t="n"/>
      <c r="V46" s="109" t="n"/>
      <c r="W46" s="109" t="n"/>
      <c r="X46" s="109" t="n"/>
      <c r="Y46" s="109" t="n"/>
      <c r="Z46" s="109" t="n"/>
      <c r="AA46" s="109" t="n"/>
      <c r="AB46" s="109" t="n"/>
      <c r="AC46" s="109" t="n"/>
      <c r="AD46" s="109" t="n"/>
      <c r="AE46" s="109" t="n"/>
      <c r="AF46" s="109" t="n"/>
      <c r="AG46" s="109" t="n"/>
      <c r="AH46" s="109" t="n"/>
      <c r="AI46" s="109" t="n"/>
      <c r="AJ46" s="109" t="n"/>
      <c r="AK46" s="109" t="n"/>
    </row>
    <row r="47">
      <c r="A47" s="106" t="n"/>
      <c r="B47" s="106" t="n"/>
      <c r="C47" s="107" t="n"/>
      <c r="D47" s="107" t="n"/>
      <c r="E47" s="109" t="n"/>
      <c r="F47" s="109" t="n"/>
      <c r="G47" s="109" t="n"/>
      <c r="H47" s="109" t="n"/>
      <c r="I47" s="109" t="n"/>
      <c r="J47" s="109" t="n"/>
      <c r="K47" s="109" t="n"/>
      <c r="L47" s="109" t="n"/>
      <c r="M47" s="109" t="n"/>
      <c r="N47" s="109" t="n"/>
      <c r="O47" s="109" t="n"/>
      <c r="P47" s="109" t="n"/>
      <c r="Q47" s="109" t="n"/>
      <c r="R47" s="109" t="n"/>
      <c r="S47" s="109" t="n"/>
      <c r="T47" s="109" t="n"/>
      <c r="U47" s="109" t="n"/>
      <c r="V47" s="109" t="n"/>
      <c r="W47" s="109" t="n"/>
      <c r="X47" s="109" t="n"/>
      <c r="Y47" s="109" t="n"/>
      <c r="Z47" s="109" t="n"/>
      <c r="AA47" s="109" t="n"/>
      <c r="AB47" s="109" t="n"/>
      <c r="AC47" s="109" t="n"/>
      <c r="AD47" s="109" t="n"/>
      <c r="AE47" s="109" t="n"/>
      <c r="AF47" s="109" t="n"/>
      <c r="AG47" s="109" t="n"/>
      <c r="AH47" s="109" t="n"/>
      <c r="AI47" s="109" t="n"/>
      <c r="AJ47" s="109" t="n"/>
      <c r="AK47" s="109" t="n"/>
    </row>
    <row r="48">
      <c r="A48" s="106" t="n"/>
      <c r="B48" s="106" t="n"/>
      <c r="C48" s="107" t="n"/>
      <c r="D48" s="107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09" t="n"/>
      <c r="N48" s="109" t="n"/>
      <c r="O48" s="109" t="n"/>
      <c r="P48" s="109" t="n"/>
      <c r="Q48" s="109" t="n"/>
      <c r="R48" s="109" t="n"/>
      <c r="S48" s="109" t="n"/>
      <c r="T48" s="109" t="n"/>
      <c r="U48" s="109" t="n"/>
      <c r="V48" s="109" t="n"/>
      <c r="W48" s="109" t="n"/>
      <c r="X48" s="109" t="n"/>
      <c r="Y48" s="109" t="n"/>
      <c r="Z48" s="109" t="n"/>
      <c r="AA48" s="109" t="n"/>
      <c r="AB48" s="109" t="n"/>
      <c r="AC48" s="109" t="n"/>
      <c r="AD48" s="109" t="n"/>
      <c r="AE48" s="109" t="n"/>
      <c r="AF48" s="109" t="n"/>
      <c r="AG48" s="109" t="n"/>
      <c r="AH48" s="109" t="n"/>
      <c r="AI48" s="109" t="n"/>
      <c r="AJ48" s="109" t="n"/>
      <c r="AK48" s="109" t="n"/>
    </row>
    <row r="49">
      <c r="A49" s="106" t="n"/>
      <c r="B49" s="106" t="n"/>
      <c r="C49" s="107" t="n"/>
      <c r="D49" s="107" t="n"/>
      <c r="E49" s="109" t="n"/>
      <c r="F49" s="109" t="n"/>
      <c r="G49" s="109" t="n"/>
      <c r="H49" s="109" t="n"/>
      <c r="I49" s="109" t="n"/>
      <c r="J49" s="109" t="n"/>
      <c r="K49" s="109" t="n"/>
      <c r="L49" s="109" t="n"/>
      <c r="M49" s="109" t="n"/>
      <c r="N49" s="109" t="n"/>
      <c r="O49" s="109" t="n"/>
      <c r="P49" s="109" t="n"/>
      <c r="Q49" s="109" t="n"/>
      <c r="R49" s="109" t="n"/>
      <c r="S49" s="109" t="n"/>
      <c r="T49" s="109" t="n"/>
      <c r="U49" s="109" t="n"/>
      <c r="V49" s="109" t="n"/>
      <c r="W49" s="109" t="n"/>
      <c r="X49" s="109" t="n"/>
      <c r="Y49" s="109" t="n"/>
      <c r="Z49" s="109" t="n"/>
      <c r="AA49" s="109" t="n"/>
      <c r="AB49" s="109" t="n"/>
      <c r="AC49" s="109" t="n"/>
      <c r="AD49" s="109" t="n"/>
      <c r="AE49" s="109" t="n"/>
      <c r="AF49" s="109" t="n"/>
      <c r="AG49" s="109" t="n"/>
      <c r="AH49" s="109" t="n"/>
      <c r="AI49" s="109" t="n"/>
      <c r="AJ49" s="109" t="n"/>
      <c r="AK49" s="109" t="n"/>
    </row>
    <row customHeight="1" ht="69" r="50" s="111">
      <c r="A50" s="103">
        <f>case_lib!A16</f>
        <v/>
      </c>
      <c r="B50" s="103">
        <f>case_lib!C16</f>
        <v/>
      </c>
      <c r="C50" s="104">
        <f>case_lib!D16</f>
        <v/>
      </c>
      <c r="D50" s="105" t="n"/>
      <c r="E50" s="105" t="n"/>
      <c r="F50" s="105" t="n"/>
      <c r="G50" s="105" t="n"/>
      <c r="H50" s="105" t="n"/>
      <c r="I50" s="105" t="n"/>
      <c r="J50" s="105" t="n"/>
      <c r="K50" s="105" t="n"/>
      <c r="L50" s="105" t="n"/>
      <c r="M50" s="105" t="n"/>
      <c r="N50" s="105" t="n"/>
      <c r="O50" s="105" t="n"/>
      <c r="P50" s="105" t="n"/>
      <c r="Q50" s="105" t="n"/>
      <c r="R50" s="105" t="n"/>
      <c r="S50" s="105" t="n"/>
      <c r="T50" s="105" t="n"/>
      <c r="U50" s="105" t="n"/>
      <c r="V50" s="105" t="n"/>
      <c r="W50" s="105" t="n"/>
      <c r="X50" s="105" t="n"/>
      <c r="Y50" s="105" t="n"/>
      <c r="Z50" s="105" t="n"/>
      <c r="AA50" s="105" t="n"/>
      <c r="AB50" s="105" t="n"/>
      <c r="AC50" s="105" t="n"/>
      <c r="AD50" s="105" t="n"/>
      <c r="AE50" s="105" t="n"/>
      <c r="AF50" s="105" t="n"/>
      <c r="AG50" s="105" t="n"/>
      <c r="AH50" s="105" t="n"/>
      <c r="AI50" s="105" t="n"/>
      <c r="AJ50" s="105" t="n"/>
      <c r="AK50" s="105" t="n"/>
    </row>
    <row r="51">
      <c r="A51" s="106" t="n"/>
      <c r="B51" s="106" t="n"/>
      <c r="C51" s="107" t="n"/>
      <c r="D51" s="107" t="n"/>
      <c r="E51" s="109" t="n"/>
      <c r="F51" s="109" t="n"/>
      <c r="G51" s="109" t="n"/>
      <c r="H51" s="109" t="n"/>
      <c r="I51" s="109" t="n"/>
      <c r="J51" s="109" t="n"/>
      <c r="K51" s="109" t="n"/>
      <c r="L51" s="109" t="n"/>
      <c r="M51" s="109" t="n"/>
      <c r="N51" s="109" t="n"/>
      <c r="O51" s="109" t="n"/>
      <c r="P51" s="109" t="n"/>
      <c r="Q51" s="109" t="n"/>
      <c r="R51" s="109" t="n"/>
      <c r="S51" s="109" t="n"/>
      <c r="T51" s="109" t="n"/>
      <c r="U51" s="109" t="n"/>
      <c r="V51" s="109" t="n"/>
      <c r="W51" s="109" t="n"/>
      <c r="X51" s="109" t="n"/>
      <c r="Y51" s="109" t="n"/>
      <c r="Z51" s="109" t="n"/>
      <c r="AA51" s="109" t="n"/>
      <c r="AB51" s="109" t="n"/>
      <c r="AC51" s="109" t="n"/>
      <c r="AD51" s="109" t="n"/>
      <c r="AE51" s="109" t="n"/>
      <c r="AF51" s="109" t="n"/>
      <c r="AG51" s="109" t="n"/>
      <c r="AH51" s="109" t="n"/>
      <c r="AI51" s="109" t="n"/>
      <c r="AJ51" s="109" t="n"/>
      <c r="AK51" s="109" t="n"/>
    </row>
    <row r="52">
      <c r="A52" s="106" t="n"/>
      <c r="B52" s="106" t="n"/>
      <c r="C52" s="107" t="n"/>
      <c r="D52" s="107" t="n"/>
      <c r="E52" s="109" t="n"/>
      <c r="F52" s="109" t="n"/>
      <c r="G52" s="109" t="n"/>
      <c r="H52" s="109" t="n"/>
      <c r="I52" s="109" t="n"/>
      <c r="J52" s="109" t="n"/>
      <c r="K52" s="109" t="n"/>
      <c r="L52" s="109" t="n"/>
      <c r="M52" s="109" t="n"/>
      <c r="N52" s="109" t="n"/>
      <c r="O52" s="109" t="n"/>
      <c r="P52" s="109" t="n"/>
      <c r="Q52" s="109" t="n"/>
      <c r="R52" s="109" t="n"/>
      <c r="S52" s="109" t="n"/>
      <c r="T52" s="109" t="n"/>
      <c r="U52" s="109" t="n"/>
      <c r="V52" s="109" t="n"/>
      <c r="W52" s="109" t="n"/>
      <c r="X52" s="109" t="n"/>
      <c r="Y52" s="109" t="n"/>
      <c r="Z52" s="109" t="n"/>
      <c r="AA52" s="109" t="n"/>
      <c r="AB52" s="109" t="n"/>
      <c r="AC52" s="109" t="n"/>
      <c r="AD52" s="109" t="n"/>
      <c r="AE52" s="109" t="n"/>
      <c r="AF52" s="109" t="n"/>
      <c r="AG52" s="109" t="n"/>
      <c r="AH52" s="109" t="n"/>
      <c r="AI52" s="109" t="n"/>
      <c r="AJ52" s="109" t="n"/>
      <c r="AK52" s="109" t="n"/>
    </row>
    <row r="53">
      <c r="A53" s="106" t="n"/>
      <c r="B53" s="106" t="n"/>
      <c r="C53" s="107" t="n"/>
      <c r="D53" s="107" t="n"/>
      <c r="E53" s="109" t="n"/>
      <c r="F53" s="109" t="n"/>
      <c r="G53" s="109" t="n"/>
      <c r="H53" s="109" t="n"/>
      <c r="I53" s="109" t="n"/>
      <c r="J53" s="109" t="n"/>
      <c r="K53" s="109" t="n"/>
      <c r="L53" s="109" t="n"/>
      <c r="M53" s="109" t="n"/>
      <c r="N53" s="109" t="n"/>
      <c r="O53" s="109" t="n"/>
      <c r="P53" s="109" t="n"/>
      <c r="Q53" s="109" t="n"/>
      <c r="R53" s="109" t="n"/>
      <c r="S53" s="109" t="n"/>
      <c r="T53" s="109" t="n"/>
      <c r="U53" s="109" t="n"/>
      <c r="V53" s="109" t="n"/>
      <c r="W53" s="109" t="n"/>
      <c r="X53" s="109" t="n"/>
      <c r="Y53" s="109" t="n"/>
      <c r="Z53" s="109" t="n"/>
      <c r="AA53" s="109" t="n"/>
      <c r="AB53" s="109" t="n"/>
      <c r="AC53" s="109" t="n"/>
      <c r="AD53" s="109" t="n"/>
      <c r="AE53" s="109" t="n"/>
      <c r="AF53" s="109" t="n"/>
      <c r="AG53" s="109" t="n"/>
      <c r="AH53" s="109" t="n"/>
      <c r="AI53" s="109" t="n"/>
      <c r="AJ53" s="109" t="n"/>
      <c r="AK53" s="109" t="n"/>
    </row>
    <row r="54">
      <c r="A54" s="106" t="n"/>
      <c r="B54" s="106" t="n"/>
      <c r="C54" s="107" t="n"/>
      <c r="D54" s="107" t="n"/>
      <c r="E54" s="109" t="n"/>
      <c r="F54" s="109" t="n"/>
      <c r="G54" s="109" t="n"/>
      <c r="H54" s="109" t="n"/>
      <c r="I54" s="109" t="n"/>
      <c r="J54" s="109" t="n"/>
      <c r="K54" s="109" t="n"/>
      <c r="L54" s="109" t="n"/>
      <c r="M54" s="109" t="n"/>
      <c r="N54" s="109" t="n"/>
      <c r="O54" s="109" t="n"/>
      <c r="P54" s="109" t="n"/>
      <c r="Q54" s="109" t="n"/>
      <c r="R54" s="109" t="n"/>
      <c r="S54" s="109" t="n"/>
      <c r="T54" s="109" t="n"/>
      <c r="U54" s="109" t="n"/>
      <c r="V54" s="109" t="n"/>
      <c r="W54" s="109" t="n"/>
      <c r="X54" s="109" t="n"/>
      <c r="Y54" s="109" t="n"/>
      <c r="Z54" s="109" t="n"/>
      <c r="AA54" s="109" t="n"/>
      <c r="AB54" s="109" t="n"/>
      <c r="AC54" s="109" t="n"/>
      <c r="AD54" s="109" t="n"/>
      <c r="AE54" s="109" t="n"/>
      <c r="AF54" s="109" t="n"/>
      <c r="AG54" s="109" t="n"/>
      <c r="AH54" s="109" t="n"/>
      <c r="AI54" s="109" t="n"/>
      <c r="AJ54" s="109" t="n"/>
      <c r="AK54" s="109" t="n"/>
    </row>
    <row customHeight="1" ht="69" r="55" s="111">
      <c r="A55" s="103">
        <f>case_lib!A17</f>
        <v/>
      </c>
      <c r="B55" s="103">
        <f>case_lib!C17</f>
        <v/>
      </c>
      <c r="C55" s="104">
        <f>case_lib!D17</f>
        <v/>
      </c>
      <c r="D55" s="105" t="n"/>
      <c r="E55" s="105" t="n"/>
      <c r="F55" s="105" t="n"/>
      <c r="G55" s="105" t="n"/>
      <c r="H55" s="105" t="n"/>
      <c r="I55" s="105" t="n"/>
      <c r="J55" s="105" t="n"/>
      <c r="K55" s="105" t="n"/>
      <c r="L55" s="105" t="n"/>
      <c r="M55" s="105" t="n"/>
      <c r="N55" s="105" t="n"/>
      <c r="O55" s="105" t="n"/>
      <c r="P55" s="105" t="n"/>
      <c r="Q55" s="105" t="n"/>
      <c r="R55" s="105" t="n"/>
      <c r="S55" s="105" t="n"/>
      <c r="T55" s="105" t="n"/>
      <c r="U55" s="105" t="n"/>
      <c r="V55" s="105" t="n"/>
      <c r="W55" s="105" t="n"/>
      <c r="X55" s="105" t="n"/>
      <c r="Y55" s="105" t="n"/>
      <c r="Z55" s="105" t="n"/>
      <c r="AA55" s="105" t="n"/>
      <c r="AB55" s="105" t="n"/>
      <c r="AC55" s="105" t="n"/>
      <c r="AD55" s="105" t="n"/>
      <c r="AE55" s="105" t="n"/>
      <c r="AF55" s="105" t="n"/>
      <c r="AG55" s="105" t="n"/>
      <c r="AH55" s="105" t="n"/>
      <c r="AI55" s="105" t="n"/>
      <c r="AJ55" s="105" t="n"/>
      <c r="AK55" s="105" t="n"/>
    </row>
    <row r="56">
      <c r="A56" s="106" t="n"/>
      <c r="B56" s="106" t="n"/>
      <c r="C56" s="107" t="n"/>
      <c r="D56" s="107" t="n"/>
      <c r="E56" s="109" t="n"/>
      <c r="F56" s="109" t="n"/>
      <c r="G56" s="109" t="n"/>
      <c r="H56" s="109" t="n"/>
      <c r="I56" s="109" t="n"/>
      <c r="J56" s="109" t="n"/>
      <c r="K56" s="109" t="n"/>
      <c r="L56" s="109" t="n"/>
      <c r="M56" s="109" t="n"/>
      <c r="N56" s="109" t="n"/>
      <c r="O56" s="109" t="n"/>
      <c r="P56" s="109" t="n"/>
      <c r="Q56" s="109" t="n"/>
      <c r="R56" s="109" t="n"/>
      <c r="S56" s="109" t="n"/>
      <c r="T56" s="109" t="n"/>
      <c r="U56" s="109" t="n"/>
      <c r="V56" s="109" t="n"/>
      <c r="W56" s="109" t="n"/>
      <c r="X56" s="109" t="n"/>
      <c r="Y56" s="109" t="n"/>
      <c r="Z56" s="109" t="n"/>
      <c r="AA56" s="109" t="n"/>
      <c r="AB56" s="109" t="n"/>
      <c r="AC56" s="109" t="n"/>
      <c r="AD56" s="109" t="n"/>
      <c r="AE56" s="109" t="n"/>
      <c r="AF56" s="109" t="n"/>
      <c r="AG56" s="109" t="n"/>
      <c r="AH56" s="109" t="n"/>
      <c r="AI56" s="109" t="n"/>
      <c r="AJ56" s="109" t="n"/>
      <c r="AK56" s="109" t="n"/>
    </row>
    <row r="57">
      <c r="A57" s="106" t="n"/>
      <c r="B57" s="106" t="n"/>
      <c r="C57" s="107" t="n"/>
      <c r="D57" s="107" t="n"/>
      <c r="E57" s="109" t="n"/>
      <c r="F57" s="109" t="n"/>
      <c r="G57" s="109" t="n"/>
      <c r="H57" s="109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09" t="n"/>
      <c r="R57" s="109" t="n"/>
      <c r="S57" s="109" t="n"/>
      <c r="T57" s="109" t="n"/>
      <c r="U57" s="109" t="n"/>
      <c r="V57" s="109" t="n"/>
      <c r="W57" s="109" t="n"/>
      <c r="X57" s="109" t="n"/>
      <c r="Y57" s="109" t="n"/>
      <c r="Z57" s="109" t="n"/>
      <c r="AA57" s="109" t="n"/>
      <c r="AB57" s="109" t="n"/>
      <c r="AC57" s="109" t="n"/>
      <c r="AD57" s="109" t="n"/>
      <c r="AE57" s="109" t="n"/>
      <c r="AF57" s="109" t="n"/>
      <c r="AG57" s="109" t="n"/>
      <c r="AH57" s="109" t="n"/>
      <c r="AI57" s="109" t="n"/>
      <c r="AJ57" s="109" t="n"/>
      <c r="AK57" s="109" t="n"/>
    </row>
    <row r="58">
      <c r="A58" s="106" t="n"/>
      <c r="B58" s="106" t="n"/>
      <c r="C58" s="107" t="n"/>
      <c r="D58" s="107" t="n"/>
      <c r="E58" s="109" t="n"/>
      <c r="F58" s="109" t="n"/>
      <c r="G58" s="109" t="n"/>
      <c r="H58" s="109" t="n"/>
      <c r="I58" s="109" t="n"/>
      <c r="J58" s="109" t="n"/>
      <c r="K58" s="109" t="n"/>
      <c r="L58" s="109" t="n"/>
      <c r="M58" s="109" t="n"/>
      <c r="N58" s="109" t="n"/>
      <c r="O58" s="109" t="n"/>
      <c r="P58" s="109" t="n"/>
      <c r="Q58" s="109" t="n"/>
      <c r="R58" s="109" t="n"/>
      <c r="S58" s="109" t="n"/>
      <c r="T58" s="109" t="n"/>
      <c r="U58" s="109" t="n"/>
      <c r="V58" s="109" t="n"/>
      <c r="W58" s="109" t="n"/>
      <c r="X58" s="109" t="n"/>
      <c r="Y58" s="109" t="n"/>
      <c r="Z58" s="109" t="n"/>
      <c r="AA58" s="109" t="n"/>
      <c r="AB58" s="109" t="n"/>
      <c r="AC58" s="109" t="n"/>
      <c r="AD58" s="109" t="n"/>
      <c r="AE58" s="109" t="n"/>
      <c r="AF58" s="109" t="n"/>
      <c r="AG58" s="109" t="n"/>
      <c r="AH58" s="109" t="n"/>
      <c r="AI58" s="109" t="n"/>
      <c r="AJ58" s="109" t="n"/>
      <c r="AK58" s="109" t="n"/>
    </row>
    <row r="59">
      <c r="A59" s="106" t="n"/>
      <c r="B59" s="106" t="n"/>
      <c r="C59" s="107" t="n"/>
      <c r="D59" s="107" t="n"/>
      <c r="E59" s="109" t="n"/>
      <c r="F59" s="109" t="n"/>
      <c r="G59" s="109" t="n"/>
      <c r="H59" s="109" t="n"/>
      <c r="I59" s="109" t="n"/>
      <c r="J59" s="109" t="n"/>
      <c r="K59" s="109" t="n"/>
      <c r="L59" s="109" t="n"/>
      <c r="M59" s="109" t="n"/>
      <c r="N59" s="109" t="n"/>
      <c r="O59" s="109" t="n"/>
      <c r="P59" s="109" t="n"/>
      <c r="Q59" s="109" t="n"/>
      <c r="R59" s="109" t="n"/>
      <c r="S59" s="109" t="n"/>
      <c r="T59" s="109" t="n"/>
      <c r="U59" s="109" t="n"/>
      <c r="V59" s="109" t="n"/>
      <c r="W59" s="109" t="n"/>
      <c r="X59" s="109" t="n"/>
      <c r="Y59" s="109" t="n"/>
      <c r="Z59" s="109" t="n"/>
      <c r="AA59" s="109" t="n"/>
      <c r="AB59" s="109" t="n"/>
      <c r="AC59" s="109" t="n"/>
      <c r="AD59" s="109" t="n"/>
      <c r="AE59" s="109" t="n"/>
      <c r="AF59" s="109" t="n"/>
      <c r="AG59" s="109" t="n"/>
      <c r="AH59" s="109" t="n"/>
      <c r="AI59" s="109" t="n"/>
      <c r="AJ59" s="109" t="n"/>
      <c r="AK59" s="109" t="n"/>
    </row>
    <row customHeight="1" ht="55.2" r="60" s="111">
      <c r="A60" s="103">
        <f>case_lib!A18</f>
        <v/>
      </c>
      <c r="B60" s="103">
        <f>case_lib!C18</f>
        <v/>
      </c>
      <c r="C60" s="104">
        <f>case_lib!D18</f>
        <v/>
      </c>
      <c r="D60" s="105" t="n"/>
      <c r="E60" s="105" t="n"/>
      <c r="F60" s="105" t="n"/>
      <c r="G60" s="105" t="n"/>
      <c r="H60" s="105" t="n"/>
      <c r="I60" s="105" t="n"/>
      <c r="J60" s="105" t="n"/>
      <c r="K60" s="105" t="n"/>
      <c r="L60" s="105" t="n"/>
      <c r="M60" s="105" t="n"/>
      <c r="N60" s="105" t="n"/>
      <c r="O60" s="105" t="n"/>
      <c r="P60" s="105" t="n"/>
      <c r="Q60" s="105" t="n"/>
      <c r="R60" s="105" t="n"/>
      <c r="S60" s="105" t="n"/>
      <c r="T60" s="105" t="n"/>
      <c r="U60" s="105" t="n"/>
      <c r="V60" s="105" t="n"/>
      <c r="W60" s="105" t="n"/>
      <c r="X60" s="105" t="n"/>
      <c r="Y60" s="105" t="n"/>
      <c r="Z60" s="105" t="n"/>
      <c r="AA60" s="105" t="n"/>
      <c r="AB60" s="105" t="n"/>
      <c r="AC60" s="105" t="n"/>
      <c r="AD60" s="105" t="n"/>
      <c r="AE60" s="105" t="n"/>
      <c r="AF60" s="105" t="n"/>
      <c r="AG60" s="105" t="n"/>
      <c r="AH60" s="105" t="n"/>
      <c r="AI60" s="105" t="n"/>
      <c r="AJ60" s="105" t="n"/>
      <c r="AK60" s="105" t="n"/>
    </row>
    <row r="61">
      <c r="A61" s="106" t="n"/>
      <c r="B61" s="106" t="n"/>
      <c r="C61" s="107" t="n"/>
      <c r="D61" s="107" t="n"/>
      <c r="E61" s="109" t="n"/>
      <c r="F61" s="109" t="n"/>
      <c r="G61" s="109" t="n"/>
      <c r="H61" s="109" t="n"/>
      <c r="I61" s="109" t="n"/>
      <c r="J61" s="109" t="n"/>
      <c r="K61" s="109" t="n"/>
      <c r="L61" s="109" t="n"/>
      <c r="M61" s="109" t="n"/>
      <c r="N61" s="109" t="n"/>
      <c r="O61" s="109" t="n"/>
      <c r="P61" s="109" t="n"/>
      <c r="Q61" s="109" t="n"/>
      <c r="R61" s="109" t="n"/>
      <c r="S61" s="109" t="n"/>
      <c r="T61" s="109" t="n"/>
      <c r="U61" s="109" t="n"/>
      <c r="V61" s="109" t="n"/>
      <c r="W61" s="109" t="n"/>
      <c r="X61" s="109" t="n"/>
      <c r="Y61" s="109" t="n"/>
      <c r="Z61" s="109" t="n"/>
      <c r="AA61" s="109" t="n"/>
      <c r="AB61" s="109" t="n"/>
      <c r="AC61" s="109" t="n"/>
      <c r="AD61" s="109" t="n"/>
      <c r="AE61" s="109" t="n"/>
      <c r="AF61" s="109" t="n"/>
      <c r="AG61" s="109" t="n"/>
      <c r="AH61" s="109" t="n"/>
      <c r="AI61" s="109" t="n"/>
      <c r="AJ61" s="109" t="n"/>
      <c r="AK61" s="109" t="n"/>
    </row>
    <row r="62">
      <c r="A62" s="106" t="n"/>
      <c r="B62" s="106" t="n"/>
      <c r="C62" s="107" t="n"/>
      <c r="D62" s="107" t="n"/>
      <c r="E62" s="109" t="n"/>
      <c r="F62" s="109" t="n"/>
      <c r="G62" s="109" t="n"/>
      <c r="H62" s="109" t="n"/>
      <c r="I62" s="109" t="n"/>
      <c r="J62" s="109" t="n"/>
      <c r="K62" s="109" t="n"/>
      <c r="L62" s="109" t="n"/>
      <c r="M62" s="109" t="n"/>
      <c r="N62" s="109" t="n"/>
      <c r="O62" s="109" t="n"/>
      <c r="P62" s="109" t="n"/>
      <c r="Q62" s="109" t="n"/>
      <c r="R62" s="109" t="n"/>
      <c r="S62" s="109" t="n"/>
      <c r="T62" s="109" t="n"/>
      <c r="U62" s="109" t="n"/>
      <c r="V62" s="109" t="n"/>
      <c r="W62" s="109" t="n"/>
      <c r="X62" s="109" t="n"/>
      <c r="Y62" s="109" t="n"/>
      <c r="Z62" s="109" t="n"/>
      <c r="AA62" s="109" t="n"/>
      <c r="AB62" s="109" t="n"/>
      <c r="AC62" s="109" t="n"/>
      <c r="AD62" s="109" t="n"/>
      <c r="AE62" s="109" t="n"/>
      <c r="AF62" s="109" t="n"/>
      <c r="AG62" s="109" t="n"/>
      <c r="AH62" s="109" t="n"/>
      <c r="AI62" s="109" t="n"/>
      <c r="AJ62" s="109" t="n"/>
      <c r="AK62" s="109" t="n"/>
    </row>
    <row r="63">
      <c r="A63" s="106" t="n"/>
      <c r="B63" s="106" t="n"/>
      <c r="C63" s="107" t="n"/>
      <c r="D63" s="107" t="n"/>
      <c r="E63" s="109" t="n"/>
      <c r="F63" s="109" t="n"/>
      <c r="G63" s="109" t="n"/>
      <c r="H63" s="109" t="n"/>
      <c r="I63" s="109" t="n"/>
      <c r="J63" s="109" t="n"/>
      <c r="K63" s="109" t="n"/>
      <c r="L63" s="109" t="n"/>
      <c r="M63" s="109" t="n"/>
      <c r="N63" s="109" t="n"/>
      <c r="O63" s="109" t="n"/>
      <c r="P63" s="109" t="n"/>
      <c r="Q63" s="109" t="n"/>
      <c r="R63" s="109" t="n"/>
      <c r="S63" s="109" t="n"/>
      <c r="T63" s="109" t="n"/>
      <c r="U63" s="109" t="n"/>
      <c r="V63" s="109" t="n"/>
      <c r="W63" s="109" t="n"/>
      <c r="X63" s="109" t="n"/>
      <c r="Y63" s="109" t="n"/>
      <c r="Z63" s="109" t="n"/>
      <c r="AA63" s="109" t="n"/>
      <c r="AB63" s="109" t="n"/>
      <c r="AC63" s="109" t="n"/>
      <c r="AD63" s="109" t="n"/>
      <c r="AE63" s="109" t="n"/>
      <c r="AF63" s="109" t="n"/>
      <c r="AG63" s="109" t="n"/>
      <c r="AH63" s="109" t="n"/>
      <c r="AI63" s="109" t="n"/>
      <c r="AJ63" s="109" t="n"/>
      <c r="AK63" s="109" t="n"/>
    </row>
    <row r="64">
      <c r="A64" s="106" t="n"/>
      <c r="B64" s="106" t="n"/>
      <c r="C64" s="107" t="n"/>
      <c r="D64" s="107" t="n"/>
      <c r="E64" s="109" t="n"/>
      <c r="F64" s="109" t="n"/>
      <c r="G64" s="109" t="n"/>
      <c r="H64" s="109" t="n"/>
      <c r="I64" s="109" t="n"/>
      <c r="J64" s="109" t="n"/>
      <c r="K64" s="109" t="n"/>
      <c r="L64" s="109" t="n"/>
      <c r="M64" s="109" t="n"/>
      <c r="N64" s="109" t="n"/>
      <c r="O64" s="109" t="n"/>
      <c r="P64" s="109" t="n"/>
      <c r="Q64" s="109" t="n"/>
      <c r="R64" s="109" t="n"/>
      <c r="S64" s="109" t="n"/>
      <c r="T64" s="109" t="n"/>
      <c r="U64" s="109" t="n"/>
      <c r="V64" s="109" t="n"/>
      <c r="W64" s="109" t="n"/>
      <c r="X64" s="109" t="n"/>
      <c r="Y64" s="109" t="n"/>
      <c r="Z64" s="109" t="n"/>
      <c r="AA64" s="109" t="n"/>
      <c r="AB64" s="109" t="n"/>
      <c r="AC64" s="109" t="n"/>
      <c r="AD64" s="109" t="n"/>
      <c r="AE64" s="109" t="n"/>
      <c r="AF64" s="109" t="n"/>
      <c r="AG64" s="109" t="n"/>
      <c r="AH64" s="109" t="n"/>
      <c r="AI64" s="109" t="n"/>
      <c r="AJ64" s="109" t="n"/>
      <c r="AK64" s="109" t="n"/>
    </row>
    <row customHeight="1" ht="27.6" r="65" s="111">
      <c r="A65" s="103">
        <f>case_lib!A19</f>
        <v/>
      </c>
      <c r="B65" s="103">
        <f>case_lib!C19</f>
        <v/>
      </c>
      <c r="C65" s="104">
        <f>case_lib!D19</f>
        <v/>
      </c>
      <c r="D65" s="107" t="n"/>
      <c r="E65" s="109" t="n"/>
      <c r="F65" s="109" t="n"/>
      <c r="G65" s="109" t="n"/>
      <c r="H65" s="109" t="n"/>
      <c r="I65" s="109" t="n"/>
      <c r="J65" s="109" t="n"/>
      <c r="K65" s="109" t="n"/>
      <c r="L65" s="109" t="n"/>
      <c r="M65" s="109" t="n"/>
      <c r="N65" s="109" t="n"/>
      <c r="O65" s="109" t="n"/>
      <c r="P65" s="109" t="n"/>
      <c r="Q65" s="109" t="n"/>
      <c r="R65" s="109" t="n"/>
      <c r="S65" s="109" t="n"/>
      <c r="T65" s="109" t="n"/>
      <c r="U65" s="109" t="n"/>
      <c r="V65" s="109" t="n"/>
      <c r="W65" s="109" t="n"/>
      <c r="X65" s="109" t="n"/>
      <c r="Y65" s="109" t="n"/>
      <c r="Z65" s="109" t="n"/>
      <c r="AA65" s="109" t="n"/>
      <c r="AB65" s="109" t="n"/>
      <c r="AC65" s="109" t="n"/>
      <c r="AD65" s="109" t="n"/>
      <c r="AE65" s="109" t="n"/>
      <c r="AF65" s="109" t="n"/>
      <c r="AG65" s="109" t="n"/>
      <c r="AH65" s="109" t="n"/>
      <c r="AI65" s="109" t="n"/>
      <c r="AJ65" s="109" t="n"/>
      <c r="AK65" s="109" t="n"/>
    </row>
    <row r="66">
      <c r="A66" s="106" t="n"/>
      <c r="B66" s="106" t="n"/>
      <c r="C66" s="107" t="n"/>
      <c r="D66" s="107" t="n"/>
      <c r="E66" s="109" t="n"/>
      <c r="F66" s="109" t="n"/>
      <c r="G66" s="109" t="n"/>
      <c r="H66" s="109" t="n"/>
      <c r="I66" s="109" t="n"/>
      <c r="J66" s="109" t="n"/>
      <c r="K66" s="109" t="n"/>
      <c r="L66" s="109" t="n"/>
      <c r="M66" s="109" t="n"/>
      <c r="N66" s="109" t="n"/>
      <c r="O66" s="109" t="n"/>
      <c r="P66" s="109" t="n"/>
      <c r="Q66" s="109" t="n"/>
      <c r="R66" s="109" t="n"/>
      <c r="S66" s="109" t="n"/>
      <c r="T66" s="109" t="n"/>
      <c r="U66" s="109" t="n"/>
      <c r="V66" s="109" t="n"/>
      <c r="W66" s="109" t="n"/>
      <c r="X66" s="109" t="n"/>
      <c r="Y66" s="109" t="n"/>
      <c r="Z66" s="109" t="n"/>
      <c r="AA66" s="109" t="n"/>
      <c r="AB66" s="109" t="n"/>
      <c r="AC66" s="109" t="n"/>
      <c r="AD66" s="109" t="n"/>
      <c r="AE66" s="109" t="n"/>
      <c r="AF66" s="109" t="n"/>
      <c r="AG66" s="109" t="n"/>
      <c r="AH66" s="109" t="n"/>
      <c r="AI66" s="109" t="n"/>
      <c r="AJ66" s="109" t="n"/>
      <c r="AK66" s="109" t="n"/>
    </row>
    <row r="67">
      <c r="A67" s="106" t="n"/>
      <c r="B67" s="106" t="n"/>
      <c r="C67" s="107" t="n"/>
      <c r="D67" s="107" t="n"/>
      <c r="E67" s="109" t="n"/>
      <c r="F67" s="109" t="n"/>
      <c r="G67" s="109" t="n"/>
      <c r="H67" s="109" t="n"/>
      <c r="I67" s="109" t="n"/>
      <c r="J67" s="109" t="n"/>
      <c r="K67" s="109" t="n"/>
      <c r="L67" s="109" t="n"/>
      <c r="M67" s="109" t="n"/>
      <c r="N67" s="109" t="n"/>
      <c r="O67" s="109" t="n"/>
      <c r="P67" s="109" t="n"/>
      <c r="Q67" s="109" t="n"/>
      <c r="R67" s="109" t="n"/>
      <c r="S67" s="109" t="n"/>
      <c r="T67" s="109" t="n"/>
      <c r="U67" s="109" t="n"/>
      <c r="V67" s="109" t="n"/>
      <c r="W67" s="109" t="n"/>
      <c r="X67" s="109" t="n"/>
      <c r="Y67" s="109" t="n"/>
      <c r="Z67" s="109" t="n"/>
      <c r="AA67" s="109" t="n"/>
      <c r="AB67" s="109" t="n"/>
      <c r="AC67" s="109" t="n"/>
      <c r="AD67" s="109" t="n"/>
      <c r="AE67" s="109" t="n"/>
      <c r="AF67" s="109" t="n"/>
      <c r="AG67" s="109" t="n"/>
      <c r="AH67" s="109" t="n"/>
      <c r="AI67" s="109" t="n"/>
      <c r="AJ67" s="109" t="n"/>
      <c r="AK67" s="109" t="n"/>
    </row>
    <row r="68">
      <c r="A68" s="106" t="n"/>
      <c r="B68" s="106" t="n"/>
      <c r="C68" s="107" t="n"/>
      <c r="D68" s="107" t="n"/>
      <c r="E68" s="109" t="n"/>
      <c r="F68" s="109" t="n"/>
      <c r="G68" s="109" t="n"/>
      <c r="H68" s="109" t="n"/>
      <c r="I68" s="109" t="n"/>
      <c r="J68" s="109" t="n"/>
      <c r="K68" s="109" t="n"/>
      <c r="L68" s="109" t="n"/>
      <c r="M68" s="109" t="n"/>
      <c r="N68" s="109" t="n"/>
      <c r="O68" s="109" t="n"/>
      <c r="P68" s="109" t="n"/>
      <c r="Q68" s="109" t="n"/>
      <c r="R68" s="109" t="n"/>
      <c r="S68" s="109" t="n"/>
      <c r="T68" s="109" t="n"/>
      <c r="U68" s="109" t="n"/>
      <c r="V68" s="109" t="n"/>
      <c r="W68" s="109" t="n"/>
      <c r="X68" s="109" t="n"/>
      <c r="Y68" s="109" t="n"/>
      <c r="Z68" s="109" t="n"/>
      <c r="AA68" s="109" t="n"/>
      <c r="AB68" s="109" t="n"/>
      <c r="AC68" s="109" t="n"/>
      <c r="AD68" s="109" t="n"/>
      <c r="AE68" s="109" t="n"/>
      <c r="AF68" s="109" t="n"/>
      <c r="AG68" s="109" t="n"/>
      <c r="AH68" s="109" t="n"/>
      <c r="AI68" s="109" t="n"/>
      <c r="AJ68" s="109" t="n"/>
      <c r="AK68" s="109" t="n"/>
    </row>
    <row r="69">
      <c r="A69" s="106" t="n"/>
      <c r="B69" s="106" t="n"/>
      <c r="C69" s="107" t="n"/>
      <c r="D69" s="107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109" t="n"/>
      <c r="AI69" s="109" t="n"/>
      <c r="AJ69" s="109" t="n"/>
      <c r="AK69" s="109" t="n"/>
    </row>
    <row customFormat="1" r="70" s="92">
      <c r="A70" s="100">
        <f>case_lib!A20</f>
        <v/>
      </c>
      <c r="B70" s="100">
        <f>case_lib!C20</f>
        <v/>
      </c>
      <c r="C70" s="101">
        <f>case_lib!D20</f>
        <v/>
      </c>
      <c r="D70" s="102" t="n"/>
      <c r="E70" s="108" t="n"/>
      <c r="F70" s="108" t="n"/>
      <c r="G70" s="108" t="n"/>
      <c r="H70" s="108" t="n"/>
      <c r="I70" s="108" t="n"/>
      <c r="J70" s="108" t="n"/>
      <c r="K70" s="108" t="n"/>
      <c r="L70" s="108" t="n"/>
      <c r="M70" s="108" t="n"/>
      <c r="N70" s="108" t="n"/>
      <c r="O70" s="108" t="n"/>
      <c r="P70" s="108" t="n"/>
      <c r="Q70" s="108" t="n"/>
      <c r="R70" s="108" t="n"/>
      <c r="S70" s="108" t="n"/>
      <c r="T70" s="108" t="n"/>
      <c r="U70" s="108" t="n"/>
      <c r="V70" s="108" t="n"/>
      <c r="W70" s="108" t="n"/>
      <c r="X70" s="108" t="n"/>
      <c r="Y70" s="108" t="n"/>
      <c r="Z70" s="108" t="n"/>
      <c r="AA70" s="108" t="n"/>
      <c r="AB70" s="108" t="n"/>
      <c r="AC70" s="108" t="n"/>
      <c r="AD70" s="108" t="n"/>
      <c r="AE70" s="108" t="n"/>
      <c r="AF70" s="108" t="n"/>
      <c r="AG70" s="108" t="n"/>
      <c r="AH70" s="108" t="n"/>
      <c r="AI70" s="108" t="n"/>
      <c r="AJ70" s="108" t="n"/>
      <c r="AK70" s="108" t="n"/>
    </row>
    <row customHeight="1" ht="82.8" r="71" s="111">
      <c r="A71" s="103">
        <f>case_lib!A21</f>
        <v/>
      </c>
      <c r="B71" s="103">
        <f>case_lib!C21</f>
        <v/>
      </c>
      <c r="C71" s="104">
        <f>case_lib!D21</f>
        <v/>
      </c>
      <c r="D71" s="107" t="n"/>
      <c r="E71" s="109" t="n"/>
      <c r="F71" s="109" t="n"/>
      <c r="G71" s="109" t="n"/>
      <c r="H71" s="109" t="n"/>
      <c r="I71" s="109" t="n"/>
      <c r="J71" s="109" t="n"/>
      <c r="K71" s="109" t="n"/>
      <c r="L71" s="109" t="n"/>
      <c r="M71" s="109" t="n"/>
      <c r="N71" s="109" t="n"/>
      <c r="O71" s="109" t="n"/>
      <c r="P71" s="109" t="n"/>
      <c r="Q71" s="109" t="n"/>
      <c r="R71" s="109" t="n"/>
      <c r="S71" s="109" t="n"/>
      <c r="T71" s="109" t="n"/>
      <c r="U71" s="109" t="n"/>
      <c r="V71" s="109" t="n"/>
      <c r="W71" s="109" t="n"/>
      <c r="X71" s="109" t="n"/>
      <c r="Y71" s="109" t="n"/>
      <c r="Z71" s="109" t="n"/>
      <c r="AA71" s="109" t="n"/>
      <c r="AB71" s="109" t="n"/>
      <c r="AC71" s="109" t="n"/>
      <c r="AD71" s="109" t="n"/>
      <c r="AE71" s="109" t="n"/>
      <c r="AF71" s="109" t="n"/>
      <c r="AG71" s="109" t="n"/>
      <c r="AH71" s="109" t="n"/>
      <c r="AI71" s="109" t="n"/>
      <c r="AJ71" s="109" t="n"/>
      <c r="AK71" s="109" t="n"/>
    </row>
    <row r="72">
      <c r="A72" s="106" t="n"/>
      <c r="B72" s="106" t="n"/>
      <c r="C72" s="107" t="n"/>
      <c r="D72" s="107" t="n"/>
      <c r="E72" s="109" t="n"/>
      <c r="F72" s="109" t="n"/>
      <c r="G72" s="109" t="n"/>
      <c r="H72" s="109" t="n"/>
      <c r="I72" s="109" t="n"/>
      <c r="J72" s="109" t="n"/>
      <c r="K72" s="109" t="n"/>
      <c r="L72" s="109" t="n"/>
      <c r="M72" s="109" t="n"/>
      <c r="N72" s="109" t="n"/>
      <c r="O72" s="109" t="n"/>
      <c r="P72" s="109" t="n"/>
      <c r="Q72" s="109" t="n"/>
      <c r="R72" s="109" t="n"/>
      <c r="S72" s="109" t="n"/>
      <c r="T72" s="109" t="n"/>
      <c r="U72" s="109" t="n"/>
      <c r="V72" s="109" t="n"/>
      <c r="W72" s="109" t="n"/>
      <c r="X72" s="109" t="n"/>
      <c r="Y72" s="109" t="n"/>
      <c r="Z72" s="109" t="n"/>
      <c r="AA72" s="109" t="n"/>
      <c r="AB72" s="109" t="n"/>
      <c r="AC72" s="109" t="n"/>
      <c r="AD72" s="109" t="n"/>
      <c r="AE72" s="109" t="n"/>
      <c r="AF72" s="109" t="n"/>
      <c r="AG72" s="109" t="n"/>
      <c r="AH72" s="109" t="n"/>
      <c r="AI72" s="109" t="n"/>
      <c r="AJ72" s="109" t="n"/>
      <c r="AK72" s="109" t="n"/>
    </row>
    <row r="73">
      <c r="A73" s="106" t="n"/>
      <c r="B73" s="106" t="n"/>
      <c r="C73" s="107" t="n"/>
      <c r="D73" s="107" t="n"/>
      <c r="E73" s="109" t="n"/>
      <c r="F73" s="109" t="n"/>
      <c r="G73" s="109" t="n"/>
      <c r="H73" s="109" t="n"/>
      <c r="I73" s="109" t="n"/>
      <c r="J73" s="109" t="n"/>
      <c r="K73" s="109" t="n"/>
      <c r="L73" s="109" t="n"/>
      <c r="M73" s="109" t="n"/>
      <c r="N73" s="109" t="n"/>
      <c r="O73" s="109" t="n"/>
      <c r="P73" s="109" t="n"/>
      <c r="Q73" s="109" t="n"/>
      <c r="R73" s="109" t="n"/>
      <c r="S73" s="109" t="n"/>
      <c r="T73" s="109" t="n"/>
      <c r="U73" s="109" t="n"/>
      <c r="V73" s="109" t="n"/>
      <c r="W73" s="109" t="n"/>
      <c r="X73" s="109" t="n"/>
      <c r="Y73" s="109" t="n"/>
      <c r="Z73" s="109" t="n"/>
      <c r="AA73" s="109" t="n"/>
      <c r="AB73" s="109" t="n"/>
      <c r="AC73" s="109" t="n"/>
      <c r="AD73" s="109" t="n"/>
      <c r="AE73" s="109" t="n"/>
      <c r="AF73" s="109" t="n"/>
      <c r="AG73" s="109" t="n"/>
      <c r="AH73" s="109" t="n"/>
      <c r="AI73" s="109" t="n"/>
      <c r="AJ73" s="109" t="n"/>
      <c r="AK73" s="109" t="n"/>
    </row>
    <row r="74">
      <c r="A74" s="106" t="n"/>
      <c r="B74" s="106" t="n"/>
      <c r="C74" s="107" t="n"/>
      <c r="D74" s="107" t="n"/>
      <c r="E74" s="109" t="n"/>
      <c r="F74" s="109" t="n"/>
      <c r="G74" s="109" t="n"/>
      <c r="H74" s="109" t="n"/>
      <c r="I74" s="109" t="n"/>
      <c r="J74" s="109" t="n"/>
      <c r="K74" s="109" t="n"/>
      <c r="L74" s="109" t="n"/>
      <c r="M74" s="109" t="n"/>
      <c r="N74" s="109" t="n"/>
      <c r="O74" s="109" t="n"/>
      <c r="P74" s="109" t="n"/>
      <c r="Q74" s="109" t="n"/>
      <c r="R74" s="109" t="n"/>
      <c r="S74" s="109" t="n"/>
      <c r="T74" s="109" t="n"/>
      <c r="U74" s="109" t="n"/>
      <c r="V74" s="109" t="n"/>
      <c r="W74" s="109" t="n"/>
      <c r="X74" s="109" t="n"/>
      <c r="Y74" s="109" t="n"/>
      <c r="Z74" s="109" t="n"/>
      <c r="AA74" s="109" t="n"/>
      <c r="AB74" s="109" t="n"/>
      <c r="AC74" s="109" t="n"/>
      <c r="AD74" s="109" t="n"/>
      <c r="AE74" s="109" t="n"/>
      <c r="AF74" s="109" t="n"/>
      <c r="AG74" s="109" t="n"/>
      <c r="AH74" s="109" t="n"/>
      <c r="AI74" s="109" t="n"/>
      <c r="AJ74" s="109" t="n"/>
      <c r="AK74" s="109" t="n"/>
    </row>
    <row r="75">
      <c r="A75" s="106" t="n"/>
      <c r="B75" s="106" t="n"/>
      <c r="C75" s="107" t="n"/>
      <c r="D75" s="107" t="n"/>
      <c r="E75" s="109" t="n"/>
      <c r="F75" s="109" t="n"/>
      <c r="G75" s="109" t="n"/>
      <c r="H75" s="109" t="n"/>
      <c r="I75" s="109" t="n"/>
      <c r="J75" s="109" t="n"/>
      <c r="K75" s="109" t="n"/>
      <c r="L75" s="109" t="n"/>
      <c r="M75" s="109" t="n"/>
      <c r="N75" s="109" t="n"/>
      <c r="O75" s="109" t="n"/>
      <c r="P75" s="109" t="n"/>
      <c r="Q75" s="109" t="n"/>
      <c r="R75" s="109" t="n"/>
      <c r="S75" s="109" t="n"/>
      <c r="T75" s="109" t="n"/>
      <c r="U75" s="109" t="n"/>
      <c r="V75" s="109" t="n"/>
      <c r="W75" s="109" t="n"/>
      <c r="X75" s="109" t="n"/>
      <c r="Y75" s="109" t="n"/>
      <c r="Z75" s="109" t="n"/>
      <c r="AA75" s="109" t="n"/>
      <c r="AB75" s="109" t="n"/>
      <c r="AC75" s="109" t="n"/>
      <c r="AD75" s="109" t="n"/>
      <c r="AE75" s="109" t="n"/>
      <c r="AF75" s="109" t="n"/>
      <c r="AG75" s="109" t="n"/>
      <c r="AH75" s="109" t="n"/>
      <c r="AI75" s="109" t="n"/>
      <c r="AJ75" s="109" t="n"/>
      <c r="AK75" s="109" t="n"/>
    </row>
    <row customHeight="1" ht="96.59999999999999" r="76" s="111">
      <c r="A76" s="103">
        <f>case_lib!A22</f>
        <v/>
      </c>
      <c r="B76" s="103">
        <f>case_lib!C22</f>
        <v/>
      </c>
      <c r="C76" s="104">
        <f>case_lib!D22</f>
        <v/>
      </c>
      <c r="D76" s="107" t="n"/>
      <c r="E76" s="109" t="n"/>
      <c r="F76" s="109" t="n"/>
      <c r="G76" s="109" t="n"/>
      <c r="H76" s="109" t="n"/>
      <c r="I76" s="109" t="n"/>
      <c r="J76" s="109" t="n"/>
      <c r="K76" s="109" t="n"/>
      <c r="L76" s="109" t="n"/>
      <c r="M76" s="109" t="n"/>
      <c r="N76" s="109" t="n"/>
      <c r="O76" s="109" t="n"/>
      <c r="P76" s="109" t="n"/>
      <c r="Q76" s="109" t="n"/>
      <c r="R76" s="109" t="n"/>
      <c r="S76" s="109" t="n"/>
      <c r="T76" s="109" t="n"/>
      <c r="U76" s="109" t="n"/>
      <c r="V76" s="109" t="n"/>
      <c r="W76" s="109" t="n"/>
      <c r="X76" s="109" t="n"/>
      <c r="Y76" s="109" t="n"/>
      <c r="Z76" s="109" t="n"/>
      <c r="AA76" s="109" t="n"/>
      <c r="AB76" s="109" t="n"/>
      <c r="AC76" s="109" t="n"/>
      <c r="AD76" s="109" t="n"/>
      <c r="AE76" s="109" t="n"/>
      <c r="AF76" s="109" t="n"/>
      <c r="AG76" s="109" t="n"/>
      <c r="AH76" s="109" t="n"/>
      <c r="AI76" s="109" t="n"/>
      <c r="AJ76" s="109" t="n"/>
      <c r="AK76" s="109" t="n"/>
    </row>
    <row r="77">
      <c r="A77" s="106" t="n"/>
      <c r="B77" s="106" t="n"/>
      <c r="C77" s="107" t="n"/>
      <c r="D77" s="107" t="n"/>
      <c r="E77" s="109" t="n"/>
      <c r="F77" s="109" t="n"/>
      <c r="G77" s="109" t="n"/>
      <c r="H77" s="109" t="n"/>
      <c r="I77" s="109" t="n"/>
      <c r="J77" s="109" t="n"/>
      <c r="K77" s="109" t="n"/>
      <c r="L77" s="109" t="n"/>
      <c r="M77" s="109" t="n"/>
      <c r="N77" s="109" t="n"/>
      <c r="O77" s="109" t="n"/>
      <c r="P77" s="109" t="n"/>
      <c r="Q77" s="109" t="n"/>
      <c r="R77" s="109" t="n"/>
      <c r="S77" s="109" t="n"/>
      <c r="T77" s="109" t="n"/>
      <c r="U77" s="109" t="n"/>
      <c r="V77" s="109" t="n"/>
      <c r="W77" s="109" t="n"/>
      <c r="X77" s="109" t="n"/>
      <c r="Y77" s="109" t="n"/>
      <c r="Z77" s="109" t="n"/>
      <c r="AA77" s="109" t="n"/>
      <c r="AB77" s="109" t="n"/>
      <c r="AC77" s="109" t="n"/>
      <c r="AD77" s="109" t="n"/>
      <c r="AE77" s="109" t="n"/>
      <c r="AF77" s="109" t="n"/>
      <c r="AG77" s="109" t="n"/>
      <c r="AH77" s="109" t="n"/>
      <c r="AI77" s="109" t="n"/>
      <c r="AJ77" s="109" t="n"/>
      <c r="AK77" s="109" t="n"/>
    </row>
    <row r="78">
      <c r="A78" s="106" t="n"/>
      <c r="B78" s="106" t="n"/>
      <c r="C78" s="107" t="n"/>
      <c r="D78" s="107" t="n"/>
      <c r="E78" s="109" t="n"/>
      <c r="F78" s="109" t="n"/>
      <c r="G78" s="109" t="n"/>
      <c r="H78" s="109" t="n"/>
      <c r="I78" s="109" t="n"/>
      <c r="J78" s="109" t="n"/>
      <c r="K78" s="109" t="n"/>
      <c r="L78" s="109" t="n"/>
      <c r="M78" s="109" t="n"/>
      <c r="N78" s="109" t="n"/>
      <c r="O78" s="109" t="n"/>
      <c r="P78" s="109" t="n"/>
      <c r="Q78" s="109" t="n"/>
      <c r="R78" s="109" t="n"/>
      <c r="S78" s="109" t="n"/>
      <c r="T78" s="109" t="n"/>
      <c r="U78" s="109" t="n"/>
      <c r="V78" s="109" t="n"/>
      <c r="W78" s="109" t="n"/>
      <c r="X78" s="109" t="n"/>
      <c r="Y78" s="109" t="n"/>
      <c r="Z78" s="109" t="n"/>
      <c r="AA78" s="109" t="n"/>
      <c r="AB78" s="109" t="n"/>
      <c r="AC78" s="109" t="n"/>
      <c r="AD78" s="109" t="n"/>
      <c r="AE78" s="109" t="n"/>
      <c r="AF78" s="109" t="n"/>
      <c r="AG78" s="109" t="n"/>
      <c r="AH78" s="109" t="n"/>
      <c r="AI78" s="109" t="n"/>
      <c r="AJ78" s="109" t="n"/>
      <c r="AK78" s="109" t="n"/>
    </row>
    <row r="79">
      <c r="A79" s="106" t="n"/>
      <c r="B79" s="106" t="n"/>
      <c r="C79" s="107" t="n"/>
      <c r="D79" s="107" t="n"/>
      <c r="E79" s="109" t="n"/>
      <c r="F79" s="109" t="n"/>
      <c r="G79" s="109" t="n"/>
      <c r="H79" s="109" t="n"/>
      <c r="I79" s="109" t="n"/>
      <c r="J79" s="109" t="n"/>
      <c r="K79" s="109" t="n"/>
      <c r="L79" s="109" t="n"/>
      <c r="M79" s="109" t="n"/>
      <c r="N79" s="109" t="n"/>
      <c r="O79" s="109" t="n"/>
      <c r="P79" s="109" t="n"/>
      <c r="Q79" s="109" t="n"/>
      <c r="R79" s="109" t="n"/>
      <c r="S79" s="109" t="n"/>
      <c r="T79" s="109" t="n"/>
      <c r="U79" s="109" t="n"/>
      <c r="V79" s="109" t="n"/>
      <c r="W79" s="109" t="n"/>
      <c r="X79" s="109" t="n"/>
      <c r="Y79" s="109" t="n"/>
      <c r="Z79" s="109" t="n"/>
      <c r="AA79" s="109" t="n"/>
      <c r="AB79" s="109" t="n"/>
      <c r="AC79" s="109" t="n"/>
      <c r="AD79" s="109" t="n"/>
      <c r="AE79" s="109" t="n"/>
      <c r="AF79" s="109" t="n"/>
      <c r="AG79" s="109" t="n"/>
      <c r="AH79" s="109" t="n"/>
      <c r="AI79" s="109" t="n"/>
      <c r="AJ79" s="109" t="n"/>
      <c r="AK79" s="109" t="n"/>
    </row>
    <row r="80">
      <c r="A80" s="106" t="n"/>
      <c r="B80" s="106" t="n"/>
      <c r="C80" s="107" t="n"/>
      <c r="D80" s="107" t="n"/>
      <c r="E80" s="109" t="n"/>
      <c r="F80" s="109" t="n"/>
      <c r="G80" s="109" t="n"/>
      <c r="H80" s="109" t="n"/>
      <c r="I80" s="109" t="n"/>
      <c r="J80" s="109" t="n"/>
      <c r="K80" s="109" t="n"/>
      <c r="L80" s="109" t="n"/>
      <c r="M80" s="109" t="n"/>
      <c r="N80" s="109" t="n"/>
      <c r="O80" s="109" t="n"/>
      <c r="P80" s="109" t="n"/>
      <c r="Q80" s="109" t="n"/>
      <c r="R80" s="109" t="n"/>
      <c r="S80" s="109" t="n"/>
      <c r="T80" s="109" t="n"/>
      <c r="U80" s="109" t="n"/>
      <c r="V80" s="109" t="n"/>
      <c r="W80" s="109" t="n"/>
      <c r="X80" s="109" t="n"/>
      <c r="Y80" s="109" t="n"/>
      <c r="Z80" s="109" t="n"/>
      <c r="AA80" s="109" t="n"/>
      <c r="AB80" s="109" t="n"/>
      <c r="AC80" s="109" t="n"/>
      <c r="AD80" s="109" t="n"/>
      <c r="AE80" s="109" t="n"/>
      <c r="AF80" s="109" t="n"/>
      <c r="AG80" s="109" t="n"/>
      <c r="AH80" s="109" t="n"/>
      <c r="AI80" s="109" t="n"/>
      <c r="AJ80" s="109" t="n"/>
      <c r="AK80" s="109" t="n"/>
    </row>
    <row customHeight="1" ht="82.8" r="81" s="111">
      <c r="A81" s="103">
        <f>case_lib!A23</f>
        <v/>
      </c>
      <c r="B81" s="103">
        <f>case_lib!C23</f>
        <v/>
      </c>
      <c r="C81" s="104">
        <f>case_lib!D23</f>
        <v/>
      </c>
      <c r="D81" s="107" t="n"/>
      <c r="E81" s="109" t="n"/>
      <c r="F81" s="109" t="n"/>
      <c r="G81" s="109" t="n"/>
      <c r="H81" s="109" t="n"/>
      <c r="I81" s="109" t="n"/>
      <c r="J81" s="109" t="n"/>
      <c r="K81" s="109" t="n"/>
      <c r="L81" s="109" t="n"/>
      <c r="M81" s="109" t="n"/>
      <c r="N81" s="109" t="n"/>
      <c r="O81" s="109" t="n"/>
      <c r="P81" s="109" t="n"/>
      <c r="Q81" s="109" t="n"/>
      <c r="R81" s="109" t="n"/>
      <c r="S81" s="109" t="n"/>
      <c r="T81" s="109" t="n"/>
      <c r="U81" s="109" t="n"/>
      <c r="V81" s="109" t="n"/>
      <c r="W81" s="109" t="n"/>
      <c r="X81" s="109" t="n"/>
      <c r="Y81" s="109" t="n"/>
      <c r="Z81" s="109" t="n"/>
      <c r="AA81" s="109" t="n"/>
      <c r="AB81" s="109" t="n"/>
      <c r="AC81" s="109" t="n"/>
      <c r="AD81" s="109" t="n"/>
      <c r="AE81" s="109" t="n"/>
      <c r="AF81" s="109" t="n"/>
      <c r="AG81" s="109" t="n"/>
      <c r="AH81" s="109" t="n"/>
      <c r="AI81" s="109" t="n"/>
      <c r="AJ81" s="109" t="n"/>
      <c r="AK81" s="109" t="n"/>
    </row>
    <row r="82">
      <c r="A82" s="106" t="n"/>
      <c r="B82" s="106" t="n"/>
      <c r="C82" s="107" t="n"/>
      <c r="D82" s="107" t="n"/>
      <c r="E82" s="109" t="n"/>
      <c r="F82" s="109" t="n"/>
      <c r="G82" s="109" t="n"/>
      <c r="H82" s="109" t="n"/>
      <c r="I82" s="109" t="n"/>
      <c r="J82" s="109" t="n"/>
      <c r="K82" s="109" t="n"/>
      <c r="L82" s="109" t="n"/>
      <c r="M82" s="109" t="n"/>
      <c r="N82" s="109" t="n"/>
      <c r="O82" s="109" t="n"/>
      <c r="P82" s="109" t="n"/>
      <c r="Q82" s="109" t="n"/>
      <c r="R82" s="109" t="n"/>
      <c r="S82" s="109" t="n"/>
      <c r="T82" s="109" t="n"/>
      <c r="U82" s="109" t="n"/>
      <c r="V82" s="109" t="n"/>
      <c r="W82" s="109" t="n"/>
      <c r="X82" s="109" t="n"/>
      <c r="Y82" s="109" t="n"/>
      <c r="Z82" s="109" t="n"/>
      <c r="AA82" s="109" t="n"/>
      <c r="AB82" s="109" t="n"/>
      <c r="AC82" s="109" t="n"/>
      <c r="AD82" s="109" t="n"/>
      <c r="AE82" s="109" t="n"/>
      <c r="AF82" s="109" t="n"/>
      <c r="AG82" s="109" t="n"/>
      <c r="AH82" s="109" t="n"/>
      <c r="AI82" s="109" t="n"/>
      <c r="AJ82" s="109" t="n"/>
      <c r="AK82" s="109" t="n"/>
    </row>
    <row r="83">
      <c r="A83" s="106" t="n"/>
      <c r="B83" s="106" t="n"/>
      <c r="C83" s="107" t="n"/>
      <c r="D83" s="107" t="n"/>
      <c r="E83" s="109" t="n"/>
      <c r="F83" s="109" t="n"/>
      <c r="G83" s="109" t="n"/>
      <c r="H83" s="109" t="n"/>
      <c r="I83" s="109" t="n"/>
      <c r="J83" s="109" t="n"/>
      <c r="K83" s="109" t="n"/>
      <c r="L83" s="109" t="n"/>
      <c r="M83" s="109" t="n"/>
      <c r="N83" s="109" t="n"/>
      <c r="O83" s="109" t="n"/>
      <c r="P83" s="109" t="n"/>
      <c r="Q83" s="109" t="n"/>
      <c r="R83" s="109" t="n"/>
      <c r="S83" s="109" t="n"/>
      <c r="T83" s="109" t="n"/>
      <c r="U83" s="109" t="n"/>
      <c r="V83" s="109" t="n"/>
      <c r="W83" s="109" t="n"/>
      <c r="X83" s="109" t="n"/>
      <c r="Y83" s="109" t="n"/>
      <c r="Z83" s="109" t="n"/>
      <c r="AA83" s="109" t="n"/>
      <c r="AB83" s="109" t="n"/>
      <c r="AC83" s="109" t="n"/>
      <c r="AD83" s="109" t="n"/>
      <c r="AE83" s="109" t="n"/>
      <c r="AF83" s="109" t="n"/>
      <c r="AG83" s="109" t="n"/>
      <c r="AH83" s="109" t="n"/>
      <c r="AI83" s="109" t="n"/>
      <c r="AJ83" s="109" t="n"/>
      <c r="AK83" s="109" t="n"/>
    </row>
    <row r="84">
      <c r="A84" s="106" t="n"/>
      <c r="B84" s="106" t="n"/>
      <c r="C84" s="107" t="n"/>
      <c r="D84" s="107" t="n"/>
      <c r="E84" s="109" t="n"/>
      <c r="F84" s="109" t="n"/>
      <c r="G84" s="109" t="n"/>
      <c r="H84" s="109" t="n"/>
      <c r="I84" s="109" t="n"/>
      <c r="J84" s="109" t="n"/>
      <c r="K84" s="109" t="n"/>
      <c r="L84" s="109" t="n"/>
      <c r="M84" s="109" t="n"/>
      <c r="N84" s="109" t="n"/>
      <c r="O84" s="109" t="n"/>
      <c r="P84" s="109" t="n"/>
      <c r="Q84" s="109" t="n"/>
      <c r="R84" s="109" t="n"/>
      <c r="S84" s="109" t="n"/>
      <c r="T84" s="109" t="n"/>
      <c r="U84" s="109" t="n"/>
      <c r="V84" s="109" t="n"/>
      <c r="W84" s="109" t="n"/>
      <c r="X84" s="109" t="n"/>
      <c r="Y84" s="109" t="n"/>
      <c r="Z84" s="109" t="n"/>
      <c r="AA84" s="109" t="n"/>
      <c r="AB84" s="109" t="n"/>
      <c r="AC84" s="109" t="n"/>
      <c r="AD84" s="109" t="n"/>
      <c r="AE84" s="109" t="n"/>
      <c r="AF84" s="109" t="n"/>
      <c r="AG84" s="109" t="n"/>
      <c r="AH84" s="109" t="n"/>
      <c r="AI84" s="109" t="n"/>
      <c r="AJ84" s="109" t="n"/>
      <c r="AK84" s="109" t="n"/>
    </row>
    <row r="85">
      <c r="A85" s="106" t="n"/>
      <c r="B85" s="106" t="n"/>
      <c r="C85" s="107" t="n"/>
      <c r="D85" s="107" t="n"/>
      <c r="E85" s="109" t="n"/>
      <c r="F85" s="109" t="n"/>
      <c r="G85" s="109" t="n"/>
      <c r="H85" s="109" t="n"/>
      <c r="I85" s="109" t="n"/>
      <c r="J85" s="109" t="n"/>
      <c r="K85" s="109" t="n"/>
      <c r="L85" s="109" t="n"/>
      <c r="M85" s="109" t="n"/>
      <c r="N85" s="109" t="n"/>
      <c r="O85" s="109" t="n"/>
      <c r="P85" s="109" t="n"/>
      <c r="Q85" s="109" t="n"/>
      <c r="R85" s="109" t="n"/>
      <c r="S85" s="109" t="n"/>
      <c r="T85" s="109" t="n"/>
      <c r="U85" s="109" t="n"/>
      <c r="V85" s="109" t="n"/>
      <c r="W85" s="109" t="n"/>
      <c r="X85" s="109" t="n"/>
      <c r="Y85" s="109" t="n"/>
      <c r="Z85" s="109" t="n"/>
      <c r="AA85" s="109" t="n"/>
      <c r="AB85" s="109" t="n"/>
      <c r="AC85" s="109" t="n"/>
      <c r="AD85" s="109" t="n"/>
      <c r="AE85" s="109" t="n"/>
      <c r="AF85" s="109" t="n"/>
      <c r="AG85" s="109" t="n"/>
      <c r="AH85" s="109" t="n"/>
      <c r="AI85" s="109" t="n"/>
      <c r="AJ85" s="109" t="n"/>
      <c r="AK85" s="109" t="n"/>
    </row>
    <row customHeight="1" ht="82.8" r="86" s="111">
      <c r="A86" s="103">
        <f>case_lib!A24</f>
        <v/>
      </c>
      <c r="B86" s="103">
        <f>case_lib!C24</f>
        <v/>
      </c>
      <c r="C86" s="104">
        <f>case_lib!D24</f>
        <v/>
      </c>
      <c r="D86" s="107" t="n"/>
      <c r="E86" s="109" t="n"/>
      <c r="F86" s="109" t="n"/>
      <c r="G86" s="109" t="n"/>
      <c r="H86" s="109" t="n"/>
      <c r="I86" s="109" t="n"/>
      <c r="J86" s="109" t="n"/>
      <c r="K86" s="109" t="n"/>
      <c r="L86" s="109" t="n"/>
      <c r="M86" s="109" t="n"/>
      <c r="N86" s="109" t="n"/>
      <c r="O86" s="109" t="n"/>
      <c r="P86" s="109" t="n"/>
      <c r="Q86" s="109" t="n"/>
      <c r="R86" s="109" t="n"/>
      <c r="S86" s="109" t="n"/>
      <c r="T86" s="109" t="n"/>
      <c r="U86" s="109" t="n"/>
      <c r="V86" s="109" t="n"/>
      <c r="W86" s="109" t="n"/>
      <c r="X86" s="109" t="n"/>
      <c r="Y86" s="109" t="n"/>
      <c r="Z86" s="109" t="n"/>
      <c r="AA86" s="109" t="n"/>
      <c r="AB86" s="109" t="n"/>
      <c r="AC86" s="109" t="n"/>
      <c r="AD86" s="109" t="n"/>
      <c r="AE86" s="109" t="n"/>
      <c r="AF86" s="109" t="n"/>
      <c r="AG86" s="109" t="n"/>
      <c r="AH86" s="109" t="n"/>
      <c r="AI86" s="109" t="n"/>
      <c r="AJ86" s="109" t="n"/>
      <c r="AK86" s="109" t="n"/>
    </row>
    <row r="87">
      <c r="A87" s="106" t="n"/>
      <c r="B87" s="106" t="n"/>
      <c r="C87" s="107" t="n"/>
      <c r="D87" s="107" t="n"/>
      <c r="E87" s="109" t="n"/>
      <c r="F87" s="109" t="n"/>
      <c r="G87" s="109" t="n"/>
      <c r="H87" s="109" t="n"/>
      <c r="I87" s="109" t="n"/>
      <c r="J87" s="109" t="n"/>
      <c r="K87" s="109" t="n"/>
      <c r="L87" s="109" t="n"/>
      <c r="M87" s="109" t="n"/>
      <c r="N87" s="109" t="n"/>
      <c r="O87" s="109" t="n"/>
      <c r="P87" s="109" t="n"/>
      <c r="Q87" s="109" t="n"/>
      <c r="R87" s="109" t="n"/>
      <c r="S87" s="109" t="n"/>
      <c r="T87" s="109" t="n"/>
      <c r="U87" s="109" t="n"/>
      <c r="V87" s="109" t="n"/>
      <c r="W87" s="109" t="n"/>
      <c r="X87" s="109" t="n"/>
      <c r="Y87" s="109" t="n"/>
      <c r="Z87" s="109" t="n"/>
      <c r="AA87" s="109" t="n"/>
      <c r="AB87" s="109" t="n"/>
      <c r="AC87" s="109" t="n"/>
      <c r="AD87" s="109" t="n"/>
      <c r="AE87" s="109" t="n"/>
      <c r="AF87" s="109" t="n"/>
      <c r="AG87" s="109" t="n"/>
      <c r="AH87" s="109" t="n"/>
      <c r="AI87" s="109" t="n"/>
      <c r="AJ87" s="109" t="n"/>
      <c r="AK87" s="109" t="n"/>
    </row>
    <row r="88">
      <c r="A88" s="106" t="n"/>
      <c r="B88" s="106" t="n"/>
      <c r="C88" s="107" t="n"/>
      <c r="D88" s="107" t="n"/>
      <c r="E88" s="109" t="n"/>
      <c r="F88" s="109" t="n"/>
      <c r="G88" s="109" t="n"/>
      <c r="H88" s="109" t="n"/>
      <c r="I88" s="109" t="n"/>
      <c r="J88" s="109" t="n"/>
      <c r="K88" s="109" t="n"/>
      <c r="L88" s="109" t="n"/>
      <c r="M88" s="109" t="n"/>
      <c r="N88" s="109" t="n"/>
      <c r="O88" s="109" t="n"/>
      <c r="P88" s="109" t="n"/>
      <c r="Q88" s="109" t="n"/>
      <c r="R88" s="109" t="n"/>
      <c r="S88" s="109" t="n"/>
      <c r="T88" s="109" t="n"/>
      <c r="U88" s="109" t="n"/>
      <c r="V88" s="109" t="n"/>
      <c r="W88" s="109" t="n"/>
      <c r="X88" s="109" t="n"/>
      <c r="Y88" s="109" t="n"/>
      <c r="Z88" s="109" t="n"/>
      <c r="AA88" s="109" t="n"/>
      <c r="AB88" s="109" t="n"/>
      <c r="AC88" s="109" t="n"/>
      <c r="AD88" s="109" t="n"/>
      <c r="AE88" s="109" t="n"/>
      <c r="AF88" s="109" t="n"/>
      <c r="AG88" s="109" t="n"/>
      <c r="AH88" s="109" t="n"/>
      <c r="AI88" s="109" t="n"/>
      <c r="AJ88" s="109" t="n"/>
      <c r="AK88" s="109" t="n"/>
    </row>
    <row r="89">
      <c r="A89" s="106" t="n"/>
      <c r="B89" s="106" t="n"/>
      <c r="C89" s="107" t="n"/>
      <c r="D89" s="107" t="n"/>
      <c r="E89" s="109" t="n"/>
      <c r="F89" s="109" t="n"/>
      <c r="G89" s="109" t="n"/>
      <c r="H89" s="109" t="n"/>
      <c r="I89" s="109" t="n"/>
      <c r="J89" s="109" t="n"/>
      <c r="K89" s="109" t="n"/>
      <c r="L89" s="109" t="n"/>
      <c r="M89" s="109" t="n"/>
      <c r="N89" s="109" t="n"/>
      <c r="O89" s="109" t="n"/>
      <c r="P89" s="109" t="n"/>
      <c r="Q89" s="109" t="n"/>
      <c r="R89" s="109" t="n"/>
      <c r="S89" s="109" t="n"/>
      <c r="T89" s="109" t="n"/>
      <c r="U89" s="109" t="n"/>
      <c r="V89" s="109" t="n"/>
      <c r="W89" s="109" t="n"/>
      <c r="X89" s="109" t="n"/>
      <c r="Y89" s="109" t="n"/>
      <c r="Z89" s="109" t="n"/>
      <c r="AA89" s="109" t="n"/>
      <c r="AB89" s="109" t="n"/>
      <c r="AC89" s="109" t="n"/>
      <c r="AD89" s="109" t="n"/>
      <c r="AE89" s="109" t="n"/>
      <c r="AF89" s="109" t="n"/>
      <c r="AG89" s="109" t="n"/>
      <c r="AH89" s="109" t="n"/>
      <c r="AI89" s="109" t="n"/>
      <c r="AJ89" s="109" t="n"/>
      <c r="AK89" s="109" t="n"/>
    </row>
    <row r="90">
      <c r="A90" s="106" t="n"/>
      <c r="B90" s="106" t="n"/>
      <c r="C90" s="107" t="n"/>
      <c r="D90" s="107" t="n"/>
      <c r="E90" s="109" t="n"/>
      <c r="F90" s="109" t="n"/>
      <c r="G90" s="109" t="n"/>
      <c r="H90" s="109" t="n"/>
      <c r="I90" s="109" t="n"/>
      <c r="J90" s="109" t="n"/>
      <c r="K90" s="109" t="n"/>
      <c r="L90" s="109" t="n"/>
      <c r="M90" s="109" t="n"/>
      <c r="N90" s="109" t="n"/>
      <c r="O90" s="109" t="n"/>
      <c r="P90" s="109" t="n"/>
      <c r="Q90" s="109" t="n"/>
      <c r="R90" s="109" t="n"/>
      <c r="S90" s="109" t="n"/>
      <c r="T90" s="109" t="n"/>
      <c r="U90" s="109" t="n"/>
      <c r="V90" s="109" t="n"/>
      <c r="W90" s="109" t="n"/>
      <c r="X90" s="109" t="n"/>
      <c r="Y90" s="109" t="n"/>
      <c r="Z90" s="109" t="n"/>
      <c r="AA90" s="109" t="n"/>
      <c r="AB90" s="109" t="n"/>
      <c r="AC90" s="109" t="n"/>
      <c r="AD90" s="109" t="n"/>
      <c r="AE90" s="109" t="n"/>
      <c r="AF90" s="109" t="n"/>
      <c r="AG90" s="109" t="n"/>
      <c r="AH90" s="109" t="n"/>
      <c r="AI90" s="109" t="n"/>
      <c r="AJ90" s="109" t="n"/>
      <c r="AK90" s="109" t="n"/>
    </row>
    <row customHeight="1" ht="55.2" r="91" s="111">
      <c r="A91" s="103">
        <f>case_lib!A25</f>
        <v/>
      </c>
      <c r="B91" s="103">
        <f>case_lib!C25</f>
        <v/>
      </c>
      <c r="C91" s="104">
        <f>case_lib!D25</f>
        <v/>
      </c>
      <c r="D91" s="107" t="n"/>
      <c r="E91" s="109" t="n"/>
      <c r="F91" s="109" t="n"/>
      <c r="G91" s="109" t="n"/>
      <c r="H91" s="109" t="n"/>
      <c r="I91" s="109" t="n"/>
      <c r="J91" s="109" t="n"/>
      <c r="K91" s="109" t="n"/>
      <c r="L91" s="109" t="n"/>
      <c r="M91" s="109" t="n"/>
      <c r="N91" s="109" t="n"/>
      <c r="O91" s="109" t="n"/>
      <c r="P91" s="109" t="n"/>
      <c r="Q91" s="109" t="n"/>
      <c r="R91" s="109" t="n"/>
      <c r="S91" s="109" t="n"/>
      <c r="T91" s="109" t="n"/>
      <c r="U91" s="109" t="n"/>
      <c r="V91" s="109" t="n"/>
      <c r="W91" s="109" t="n"/>
      <c r="X91" s="109" t="n"/>
      <c r="Y91" s="109" t="n"/>
      <c r="Z91" s="109" t="n"/>
      <c r="AA91" s="109" t="n"/>
      <c r="AB91" s="109" t="n"/>
      <c r="AC91" s="109" t="n"/>
      <c r="AD91" s="109" t="n"/>
      <c r="AE91" s="109" t="n"/>
      <c r="AF91" s="109" t="n"/>
      <c r="AG91" s="109" t="n"/>
      <c r="AH91" s="109" t="n"/>
      <c r="AI91" s="109" t="n"/>
      <c r="AJ91" s="109" t="n"/>
      <c r="AK91" s="109" t="n"/>
    </row>
    <row r="92">
      <c r="A92" s="106" t="n"/>
      <c r="B92" s="106" t="n"/>
      <c r="C92" s="107" t="n"/>
      <c r="D92" s="107" t="n"/>
      <c r="E92" s="109" t="n"/>
      <c r="F92" s="109" t="n"/>
      <c r="G92" s="109" t="n"/>
      <c r="H92" s="109" t="n"/>
      <c r="I92" s="109" t="n"/>
      <c r="J92" s="109" t="n"/>
      <c r="K92" s="109" t="n"/>
      <c r="L92" s="109" t="n"/>
      <c r="M92" s="109" t="n"/>
      <c r="N92" s="109" t="n"/>
      <c r="O92" s="109" t="n"/>
      <c r="P92" s="109" t="n"/>
      <c r="Q92" s="109" t="n"/>
      <c r="R92" s="109" t="n"/>
      <c r="S92" s="109" t="n"/>
      <c r="T92" s="109" t="n"/>
      <c r="U92" s="109" t="n"/>
      <c r="V92" s="109" t="n"/>
      <c r="W92" s="109" t="n"/>
      <c r="X92" s="109" t="n"/>
      <c r="Y92" s="109" t="n"/>
      <c r="Z92" s="109" t="n"/>
      <c r="AA92" s="109" t="n"/>
      <c r="AB92" s="109" t="n"/>
      <c r="AC92" s="109" t="n"/>
      <c r="AD92" s="109" t="n"/>
      <c r="AE92" s="109" t="n"/>
      <c r="AF92" s="109" t="n"/>
      <c r="AG92" s="109" t="n"/>
      <c r="AH92" s="109" t="n"/>
      <c r="AI92" s="109" t="n"/>
      <c r="AJ92" s="109" t="n"/>
      <c r="AK92" s="109" t="n"/>
    </row>
    <row r="93">
      <c r="A93" s="106" t="n"/>
      <c r="B93" s="106" t="n"/>
      <c r="C93" s="107" t="n"/>
      <c r="D93" s="107" t="n"/>
      <c r="E93" s="109" t="n"/>
      <c r="F93" s="109" t="n"/>
      <c r="G93" s="109" t="n"/>
      <c r="H93" s="109" t="n"/>
      <c r="I93" s="109" t="n"/>
      <c r="J93" s="109" t="n"/>
      <c r="K93" s="109" t="n"/>
      <c r="L93" s="109" t="n"/>
      <c r="M93" s="109" t="n"/>
      <c r="N93" s="109" t="n"/>
      <c r="O93" s="109" t="n"/>
      <c r="P93" s="109" t="n"/>
      <c r="Q93" s="109" t="n"/>
      <c r="R93" s="109" t="n"/>
      <c r="S93" s="109" t="n"/>
      <c r="T93" s="109" t="n"/>
      <c r="U93" s="109" t="n"/>
      <c r="V93" s="109" t="n"/>
      <c r="W93" s="109" t="n"/>
      <c r="X93" s="109" t="n"/>
      <c r="Y93" s="109" t="n"/>
      <c r="Z93" s="109" t="n"/>
      <c r="AA93" s="109" t="n"/>
      <c r="AB93" s="109" t="n"/>
      <c r="AC93" s="109" t="n"/>
      <c r="AD93" s="109" t="n"/>
      <c r="AE93" s="109" t="n"/>
      <c r="AF93" s="109" t="n"/>
      <c r="AG93" s="109" t="n"/>
      <c r="AH93" s="109" t="n"/>
      <c r="AI93" s="109" t="n"/>
      <c r="AJ93" s="109" t="n"/>
      <c r="AK93" s="109" t="n"/>
    </row>
    <row r="94">
      <c r="A94" s="106" t="n"/>
      <c r="B94" s="106" t="n"/>
      <c r="C94" s="107" t="n"/>
      <c r="D94" s="107" t="n"/>
      <c r="E94" s="109" t="n"/>
      <c r="F94" s="109" t="n"/>
      <c r="G94" s="109" t="n"/>
      <c r="H94" s="109" t="n"/>
      <c r="I94" s="109" t="n"/>
      <c r="J94" s="109" t="n"/>
      <c r="K94" s="109" t="n"/>
      <c r="L94" s="109" t="n"/>
      <c r="M94" s="109" t="n"/>
      <c r="N94" s="109" t="n"/>
      <c r="O94" s="109" t="n"/>
      <c r="P94" s="109" t="n"/>
      <c r="Q94" s="109" t="n"/>
      <c r="R94" s="109" t="n"/>
      <c r="S94" s="109" t="n"/>
      <c r="T94" s="109" t="n"/>
      <c r="U94" s="109" t="n"/>
      <c r="V94" s="109" t="n"/>
      <c r="W94" s="109" t="n"/>
      <c r="X94" s="109" t="n"/>
      <c r="Y94" s="109" t="n"/>
      <c r="Z94" s="109" t="n"/>
      <c r="AA94" s="109" t="n"/>
      <c r="AB94" s="109" t="n"/>
      <c r="AC94" s="109" t="n"/>
      <c r="AD94" s="109" t="n"/>
      <c r="AE94" s="109" t="n"/>
      <c r="AF94" s="109" t="n"/>
      <c r="AG94" s="109" t="n"/>
      <c r="AH94" s="109" t="n"/>
      <c r="AI94" s="109" t="n"/>
      <c r="AJ94" s="109" t="n"/>
      <c r="AK94" s="109" t="n"/>
    </row>
    <row r="95">
      <c r="A95" s="106" t="n"/>
      <c r="B95" s="106" t="n"/>
      <c r="C95" s="107" t="n"/>
      <c r="D95" s="107" t="n"/>
      <c r="E95" s="109" t="n"/>
      <c r="F95" s="109" t="n"/>
      <c r="G95" s="109" t="n"/>
      <c r="H95" s="109" t="n"/>
      <c r="I95" s="109" t="n"/>
      <c r="J95" s="109" t="n"/>
      <c r="K95" s="109" t="n"/>
      <c r="L95" s="109" t="n"/>
      <c r="M95" s="109" t="n"/>
      <c r="N95" s="109" t="n"/>
      <c r="O95" s="109" t="n"/>
      <c r="P95" s="109" t="n"/>
      <c r="Q95" s="109" t="n"/>
      <c r="R95" s="109" t="n"/>
      <c r="S95" s="109" t="n"/>
      <c r="T95" s="109" t="n"/>
      <c r="U95" s="109" t="n"/>
      <c r="V95" s="109" t="n"/>
      <c r="W95" s="109" t="n"/>
      <c r="X95" s="109" t="n"/>
      <c r="Y95" s="109" t="n"/>
      <c r="Z95" s="109" t="n"/>
      <c r="AA95" s="109" t="n"/>
      <c r="AB95" s="109" t="n"/>
      <c r="AC95" s="109" t="n"/>
      <c r="AD95" s="109" t="n"/>
      <c r="AE95" s="109" t="n"/>
      <c r="AF95" s="109" t="n"/>
      <c r="AG95" s="109" t="n"/>
      <c r="AH95" s="109" t="n"/>
      <c r="AI95" s="109" t="n"/>
      <c r="AJ95" s="109" t="n"/>
      <c r="AK95" s="109" t="n"/>
    </row>
  </sheetData>
  <mergeCells count="17">
    <mergeCell ref="AH1:AI1"/>
    <mergeCell ref="AJ1:AK1"/>
    <mergeCell ref="X1:Y1"/>
    <mergeCell ref="Z1:AA1"/>
    <mergeCell ref="AB1:AC1"/>
    <mergeCell ref="AD1:AE1"/>
    <mergeCell ref="AF1:AG1"/>
    <mergeCell ref="N1:O1"/>
    <mergeCell ref="P1:Q1"/>
    <mergeCell ref="R1:S1"/>
    <mergeCell ref="T1:U1"/>
    <mergeCell ref="V1:W1"/>
    <mergeCell ref="D1:E1"/>
    <mergeCell ref="F1:G1"/>
    <mergeCell ref="H1:I1"/>
    <mergeCell ref="J1:K1"/>
    <mergeCell ref="L1:M1"/>
  </mergeCells>
  <pageMargins bottom="0.75" footer="0.511805555555555" header="0.511805555555555" left="0.7" right="0.7" top="0.75"/>
  <pageSetup firstPageNumber="0" horizontalDpi="300" orientation="portrait" paperSize="9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26"/>
  <sheetViews>
    <sheetView tabSelected="1" workbookViewId="0" zoomScale="90" zoomScaleNormal="90">
      <pane activePane="bottomRight" state="frozen" topLeftCell="E7" xSplit="4" ySplit="6"/>
      <selection activeCell="A1" pane="topRight" sqref="A1"/>
      <selection activeCell="A1" pane="bottomLeft" sqref="A1"/>
      <selection activeCell="C11" pane="bottomRight" sqref="C11"/>
    </sheetView>
  </sheetViews>
  <sheetFormatPr baseColWidth="8" defaultColWidth="9" defaultRowHeight="13.8"/>
  <cols>
    <col customWidth="1" max="1" min="1" style="111" width="14.6640625"/>
    <col customWidth="1" max="2" min="2" style="111" width="11.77734375"/>
    <col customWidth="1" max="3" min="3" style="111" width="58.21875"/>
    <col customWidth="1" max="4" min="4" style="41" width="35.6640625"/>
    <col customWidth="1" max="5" min="5" style="111" width="21.109375"/>
    <col customWidth="1" max="6" min="6" style="111" width="39.33203125"/>
    <col customWidth="1" max="7" min="7" style="111" width="26.44140625"/>
    <col customWidth="1" max="9" min="8" style="111" width="39.33203125"/>
    <col customWidth="1" max="11" min="10" style="111" width="30.77734375"/>
    <col customWidth="1" max="12" min="12" style="111" width="30.44140625"/>
    <col customWidth="1" max="24" min="13" style="111" width="38.77734375"/>
    <col customWidth="1" max="28" min="25" style="111" width="22.44140625"/>
  </cols>
  <sheetData>
    <row r="1">
      <c r="A1" s="209" t="inlineStr">
        <is>
          <t>id</t>
        </is>
      </c>
      <c r="B1" s="209" t="inlineStr">
        <is>
          <t>feature</t>
        </is>
      </c>
      <c r="C1" s="209" t="inlineStr">
        <is>
          <t>summary</t>
        </is>
      </c>
      <c r="D1" s="209" t="inlineStr">
        <is>
          <t>replace</t>
        </is>
      </c>
      <c r="E1" s="57" t="inlineStr">
        <is>
          <t>rm</t>
        </is>
      </c>
      <c r="F1" s="209" t="inlineStr">
        <is>
          <t>tag</t>
        </is>
      </c>
      <c r="G1" s="242" t="n"/>
      <c r="H1" s="209" t="inlineStr">
        <is>
          <t>para</t>
        </is>
      </c>
      <c r="I1" s="241" t="n"/>
      <c r="J1" s="241" t="n"/>
      <c r="K1" s="241" t="n"/>
      <c r="L1" s="241" t="n"/>
      <c r="M1" s="241" t="n"/>
      <c r="N1" s="241" t="n"/>
      <c r="O1" s="241" t="n"/>
      <c r="P1" s="241" t="n"/>
      <c r="Q1" s="241" t="n"/>
      <c r="R1" s="241" t="n"/>
      <c r="S1" s="241" t="n"/>
      <c r="T1" s="241" t="n"/>
      <c r="U1" s="241" t="n"/>
      <c r="V1" s="241" t="n"/>
      <c r="W1" s="241" t="n"/>
      <c r="X1" s="241" t="n"/>
      <c r="Y1" s="241" t="n"/>
      <c r="Z1" s="241" t="n"/>
      <c r="AA1" s="241" t="n"/>
      <c r="AB1" s="242" t="n"/>
    </row>
    <row r="2">
      <c r="A2" s="214" t="n"/>
      <c r="B2" s="214" t="n"/>
      <c r="C2" s="44" t="n"/>
      <c r="D2" s="45" t="n"/>
      <c r="E2" s="58" t="n"/>
      <c r="F2" s="214" t="inlineStr">
        <is>
          <t>fixed</t>
        </is>
      </c>
      <c r="G2" s="242" t="n"/>
      <c r="H2" s="215" t="inlineStr">
        <is>
          <t>odd</t>
        </is>
      </c>
      <c r="I2" s="241" t="n"/>
      <c r="J2" s="242" t="n"/>
      <c r="K2" s="215" t="inlineStr">
        <is>
          <t>hv</t>
        </is>
      </c>
      <c r="L2" s="241" t="n"/>
      <c r="M2" s="241" t="n"/>
      <c r="N2" s="242" t="n"/>
      <c r="O2" s="215" t="inlineStr">
        <is>
          <t>tv1</t>
        </is>
      </c>
      <c r="P2" s="241" t="n"/>
      <c r="Q2" s="241" t="n"/>
      <c r="R2" s="241" t="n"/>
      <c r="S2" s="242" t="n"/>
      <c r="T2" s="215" t="inlineStr">
        <is>
          <t>tv2</t>
        </is>
      </c>
      <c r="U2" s="241" t="n"/>
      <c r="V2" s="241" t="n"/>
      <c r="W2" s="241" t="n"/>
      <c r="X2" s="242" t="n"/>
      <c r="Y2" s="243" t="inlineStr">
        <is>
          <t>oddChange</t>
        </is>
      </c>
      <c r="Z2" s="241" t="n"/>
      <c r="AA2" s="241" t="n"/>
      <c r="AB2" s="242" t="n"/>
    </row>
    <row r="3">
      <c r="A3" s="214" t="n"/>
      <c r="B3" s="214" t="n"/>
      <c r="C3" s="44" t="n"/>
      <c r="D3" s="45" t="n"/>
      <c r="E3" s="58" t="n"/>
      <c r="F3" s="214" t="inlineStr">
        <is>
          <t>basic</t>
        </is>
      </c>
      <c r="G3" s="214" t="inlineStr">
        <is>
          <t>reserve</t>
        </is>
      </c>
      <c r="H3" s="214" t="inlineStr">
        <is>
          <t>roadGeo</t>
        </is>
      </c>
      <c r="I3" s="214" t="inlineStr">
        <is>
          <t>illumination</t>
        </is>
      </c>
      <c r="J3" s="214" t="inlineStr">
        <is>
          <t>weather</t>
        </is>
      </c>
      <c r="K3" s="72" t="inlineStr">
        <is>
          <t>init</t>
        </is>
      </c>
      <c r="L3" s="214" t="inlineStr">
        <is>
          <t>action1</t>
        </is>
      </c>
      <c r="M3" s="214" t="inlineStr">
        <is>
          <t>action2</t>
        </is>
      </c>
      <c r="N3" s="214" t="inlineStr">
        <is>
          <t>action3</t>
        </is>
      </c>
      <c r="O3" s="214" t="inlineStr">
        <is>
          <t>init</t>
        </is>
      </c>
      <c r="P3" s="214" t="inlineStr">
        <is>
          <t>action1</t>
        </is>
      </c>
      <c r="Q3" s="214" t="inlineStr">
        <is>
          <t>action2</t>
        </is>
      </c>
      <c r="R3" s="214" t="inlineStr">
        <is>
          <t>action3</t>
        </is>
      </c>
      <c r="S3" s="214" t="inlineStr">
        <is>
          <t>action4</t>
        </is>
      </c>
      <c r="T3" s="214" t="inlineStr">
        <is>
          <t>init</t>
        </is>
      </c>
      <c r="U3" s="214" t="inlineStr">
        <is>
          <t>action1</t>
        </is>
      </c>
      <c r="V3" s="214" t="inlineStr">
        <is>
          <t>action2</t>
        </is>
      </c>
      <c r="W3" s="214" t="inlineStr">
        <is>
          <t>action3</t>
        </is>
      </c>
      <c r="X3" s="214" t="inlineStr">
        <is>
          <t>action4</t>
        </is>
      </c>
      <c r="Y3" s="214" t="inlineStr">
        <is>
          <t>action1</t>
        </is>
      </c>
      <c r="Z3" s="214" t="inlineStr">
        <is>
          <t>action2</t>
        </is>
      </c>
      <c r="AA3" s="214" t="inlineStr">
        <is>
          <t>action3</t>
        </is>
      </c>
      <c r="AB3" s="214" t="inlineStr">
        <is>
          <t>action4</t>
        </is>
      </c>
    </row>
    <row r="4">
      <c r="A4" s="46" t="inlineStr">
        <is>
          <t>all_sim_paras</t>
        </is>
      </c>
      <c r="B4" s="46" t="n"/>
      <c r="C4" s="47" t="n"/>
      <c r="D4" s="46" t="n"/>
      <c r="E4" s="60" t="n"/>
      <c r="F4" s="46" t="n"/>
      <c r="G4" s="61" t="n"/>
      <c r="H4" s="61" t="n"/>
      <c r="I4" s="61" t="n"/>
      <c r="J4" s="61" t="n"/>
      <c r="K4" s="73" t="n"/>
      <c r="L4" s="73" t="n"/>
      <c r="M4" s="61" t="n"/>
      <c r="N4" s="61" t="n"/>
      <c r="O4" s="61" t="n"/>
      <c r="P4" s="61" t="n"/>
      <c r="Q4" s="61" t="n"/>
      <c r="R4" s="61" t="n"/>
      <c r="S4" s="61" t="n"/>
      <c r="T4" s="61" t="n"/>
      <c r="U4" s="61" t="n"/>
      <c r="V4" s="61" t="n"/>
      <c r="W4" s="61" t="n"/>
      <c r="X4" s="61" t="n"/>
      <c r="Y4" s="182" t="n"/>
      <c r="Z4" s="182" t="n"/>
      <c r="AA4" s="182" t="n"/>
      <c r="AB4" s="182" t="n"/>
    </row>
    <row customHeight="1" ht="161.4" r="5" s="111">
      <c r="A5" s="48" t="n"/>
      <c r="B5" s="48" t="n"/>
      <c r="C5" s="49" t="n"/>
      <c r="D5" s="50" t="n"/>
      <c r="E5" s="49" t="n"/>
      <c r="F5" s="62" t="inlineStr">
        <is>
          <t>method;;HIL&amp;vehicle
map;;K
feature;;CC&amp;ILC&amp;ALC&amp;nudge&amp;power_management&amp;AD_mode_ON_OFF&amp;fallback&amp;HMI&amp;ad_page_display&amp;sensor_wash&amp;sensor_cooling&amp;DSR&amp;data_collection&amp;K
module;;PNC&amp;perception&amp;localization&amp;PNC_loclization&amp;PNC_perception&amp;PNC_loclization_perception&amp;K
targetNum;;0</t>
        </is>
      </c>
      <c r="G5" s="62" t="n"/>
      <c r="H5" s="63" t="inlineStr">
        <is>
          <t>default;;any&amp;falt_straight
uphill;%;K;step
downhill;%;K;step
rightCurve;%;K;step
leftCurve;%;K;step</t>
        </is>
      </c>
      <c r="I5" s="63" t="inlineStr">
        <is>
          <t>day;;standard&amp;sunrise&amp;sunset&amp;K
night;;standard&amp;w/_light&amp;w/o_light&amp;K</t>
        </is>
      </c>
      <c r="J5" s="63" t="inlineStr">
        <is>
          <t>sunny;;standard&amp;K
rainy;;standard&amp;light&amp;middle&amp;heavy&amp;K</t>
        </is>
      </c>
      <c r="K5" s="63" t="inlineStr">
        <is>
          <t>speed;kph;K;step
deviation;m;K;step
lane;;default&amp;left_most&amp;right_most&amp;mid_lane
state;;ready&amp;engage
reserve01;;K
reserve02;;K
reserve03;;K
reserve04;;K
reserve05;;K</t>
        </is>
      </c>
      <c r="L5" s="63" t="inlineStr">
        <is>
          <t>type;;AD_mode&amp;engage_AD&amp;lane_change&amp;cancel_lane_change&amp;read&amp;write&amp;frameLoss&amp;K
triggerTime;s;K;step
triggerTTC;s;K;step
triggerRelativeTV1;m;K;step
triggerRelativeTV2;m;K;step
triggerRelativeTunnel;;K;step
triggerRelativeSolideLine;;K;step
triggerEvent;;K
triggerDelay;s;K;step
triggerCircle;;in&amp;out
direction;;+1&amp;-1
signal;;signal_lib
framePara;;K;step
sensor;;K
btnTimes;;K;step
msgName;;K
msgCycleTime;;K;;step
reserve01;;K
reserve02;;K
reserve03;;K
reserve04;;K
reserve05;;K</t>
        </is>
      </c>
      <c r="M5" s="63" t="inlineStr">
        <is>
          <t>type;;AD_mode&amp;engage_AD&amp;lane_change&amp;cancel_lane_change&amp;read&amp;write&amp;frameLoss&amp;K
triggerTime;s;K;step
triggerTTC;s;K;step
triggerRelativeTV1;m;K;step
triggerRelativeTV2;m;K;step
triggerRelativeTunnel;;K;step
triggerRelativeSolideLine;;K;step
triggerEvent;;K
triggerDelay;s;K;step
triggerCircle;;in&amp;out
direction;;+1&amp;-1
signal;;signal_lib
framePara;;K;step
sensor;;K
btnTimes;;K;step
msgName;;K
msgCycleTime;;K;;step
reserve01;;K
reserve02;;K
reserve03;;K
reserve04;;K
reserve05;;K</t>
        </is>
      </c>
      <c r="N5" s="63" t="inlineStr">
        <is>
          <t>type;;AD_mode&amp;engage_AD&amp;lane_change&amp;cancel_lane_change&amp;read&amp;write&amp;frameLoss&amp;K
triggerTime;s;K;step
triggerTTC;s;K;step
triggerRelativeTV1;m;K;step
triggerRelativeTV2;m;K;step
triggerRelativeTunnel;;K;step
triggerRelativeSolideLine;;K;step
triggerEvent;;K
triggerDelay;s;K;step
triggerCircle;;in&amp;out
direction;;+1&amp;-1
signal;;signal_lib
framePara;;K;step
sensor;;K
btnTimes;;K;step
msgName;;K
msgCycleTime;;K;;step
reserve01;;K
reserve02;;K
reserve03;;K
reserve04;;K
reserve05;;K</t>
        </is>
      </c>
      <c r="O5" s="63" t="inlineStr">
        <is>
          <t>type;;sedan&amp;truck&amp;bus&amp;pedestrian&amp;bike&amp;K
speed;kph;K;step
relativeHV;m;K;step
relativeTV2;m;K;step
lane;;0&amp;-1&amp;+1
deviation;m;K;step
heading;;same&amp;opposite
reserve01;;K
reserve02;;K
reserve03;;K
reserve04;;K
reserve05;;K</t>
        </is>
      </c>
      <c r="P5" s="63" t="inlineStr">
        <is>
          <t>type;;speed_change&amp;lane_change&amp;K
speed;kph;K;step
acc;mpss;K;step
direction;;+1&amp;-1
triggerRelativeHV;m;K;step
triggerRelativeTV2;m;K;step
triggerDelay;s;K;step
triggerEvent;;K
triggerCircle;;in&amp;out
triggerTime;s;K;step
triggerTTC;s;K;step
deviation;m;K;step
duration;s;K
reserve01;;K
reserve02;;K
reserve03;;K
reserve04;;K
reserve05;;K</t>
        </is>
      </c>
      <c r="Q5" s="63" t="inlineStr">
        <is>
          <t>type;;speed_change&amp;lane_change&amp;K
speed;kph;K;step
acc;mpss;K;step
direction;;+1&amp;-1
triggerRelativeHV;m;K;step
triggerRelativeTV2;m;K;step
triggerDelay;s;K;step
triggerEvent;;K
triggerCircle;;in&amp;out
triggerTime;s;K;step
triggerTTC;s;K;step
deviation;m;K;step
duration;s;K
reserve01;;K
reserve02;;K
reserve03;;K
reserve04;;K
reserve05;;K</t>
        </is>
      </c>
      <c r="R5" s="63" t="inlineStr">
        <is>
          <t>type;;speed_change&amp;lane_change&amp;K
speed;kph;K;step
acc;mpss;K;step
direction;;+1&amp;-1
triggerRelativeHV;m;K;step
triggerRelativeTV2;m;K;step
triggerDelay;s;K;step
triggerEvent;;K
triggerCircle;;in&amp;out
triggerTime;s;K;step
triggerTTC;s;K;step
deviation;m;K;step
duration;s;K
reserve01;;K
reserve02;;K
reserve03;;K
reserve04;;K
reserve05;;K</t>
        </is>
      </c>
      <c r="S5" s="63" t="inlineStr">
        <is>
          <t>type;;speed_change&amp;lane_change&amp;K
speed;kph;K;step
acc;mpss;K;step
direction;;+1&amp;-1
triggerRelativeHV;m;K;step
triggerRelativeTV2;m;K;step
triggerDelay;s;K;step
triggerEvent;;K
triggerCircle;;in&amp;out
triggerTime;s;K;step
triggerTTC;s;K;step
deviation;m;K;step
duration;s;K
reserve01;;K
reserve02;;K
reserve03;;K
reserve04;;K
reserve05;;K</t>
        </is>
      </c>
      <c r="T5" s="63" t="inlineStr">
        <is>
          <t>type;;sedan&amp;truck&amp;bus&amp;pedestrian&amp;bike&amp;K
speed;kph;K;step
relativeHV;m;K;step
relativeTV1;m;K;step
lane;;0&amp;-1&amp;+1
deviation;m;K;step
heading;;same&amp;opposite
reserve01;;K
reserve02;;K
reserve03;;K
reserve04;;K
reserve05;;K</t>
        </is>
      </c>
      <c r="U5" s="63" t="inlineStr">
        <is>
          <t>type;;speed_change&amp;lane_change&amp;K
speed;kph;K;step
acc;mpss;K;step
direction;;+1&amp;-1
triggerRelativeHV;m;K;step
triggerRelativeTV1;m;K;step
triggerDelay;s;K;step
triggerEvent;;K
triggerCircle;;in&amp;out
triggerTime;s;K;step
triggerTTC;s;K;step
deviation;m;K;step
duration;s;K
reserve01;;K
reserve02;;K
reserve03;;K
reserve04;;K
reserve05;;K</t>
        </is>
      </c>
      <c r="V5" s="63" t="inlineStr">
        <is>
          <t>type;;speed_change&amp;lane_change&amp;K
speed;kph;K;step
acc;mpss;K;step
direction;;+1&amp;-1
triggerRelativeHV;m;K;step
triggerRelativeTV1;m;K;step
triggerDelay;s;K;step
triggerEvent;;K
triggerCircle;;in&amp;out
triggerTime;s;K;step
triggerTTC;s;K;step
deviation;m;K;step
duration;s;K
reserve01;;K
reserve02;;K
reserve03;;K
reserve04;;K
reserve05;;K</t>
        </is>
      </c>
      <c r="W5" s="63" t="inlineStr">
        <is>
          <t>type;;speed_change&amp;lane_change&amp;K
speed;kph;K;step
acc;mpss;K;step
direction;;+1&amp;-1
triggerRelativeHV;m;K;step
triggerRelativeTV1;m;K;step
triggerDelay;s;K;step
triggerEvent;;K
triggerCircle;;in&amp;out
triggerTime;s;K;step
triggerTTC;s;K;step
deviation;m;K;step
duration;s;K
reserve01;;K
reserve02;;K
reserve03;;K
reserve04;;K
reserve05;;K</t>
        </is>
      </c>
      <c r="X5" s="63" t="inlineStr">
        <is>
          <t>type;;speed_change&amp;lane_change&amp;K
speed;kph;K;step
acc;mpss;K;step
direction;;+1&amp;-1
triggerRelativeHV;m;K;step
triggerRelativeTV1;m;K;step
triggerDelay;s;K;step
triggerEvent;;K
triggerCircle;;in&amp;out
triggerTime;s;K;step
triggerTTC;s;K;step
deviation;m;K;step
duration;s;K
reserve01;;K
reserve02;;K
reserve03;;K
reserve04;;K
reserve05;;K</t>
        </is>
      </c>
      <c r="Y5" s="83" t="inlineStr">
        <is>
          <t>type;;rain&amp;wind
rainPara;;K;step
windPara;;K;step
triggerTime;s;K;step
triggerDelay;s;K;step
triggerEvent;;K
duration;s;K
reserve01;;K
reserve02;;K
reserve03;;K
reserve04;;K
reserve05;;K</t>
        </is>
      </c>
      <c r="Z5" s="83" t="inlineStr">
        <is>
          <t>type;;rain&amp;wind
rainPara;;K;step
windPara;;K;step
triggerTime;s;K;step
triggerDelay;s;K;step
triggerEvent;;K
duration;s;K
reserve01;;K
reserve02;;K
reserve03;;K
reserve04;;K
reserve05;;K</t>
        </is>
      </c>
      <c r="AA5" s="83" t="inlineStr">
        <is>
          <t>type;;rain&amp;wind
rainPara;;K;step
windPara;;K;step
triggerTime;s;K;step
triggerDelay;s;K;step
triggerEvent;;K
duration;s;K
reserve01;;K
reserve02;;K
reserve03;;K
reserve04;;K
reserve05;;K</t>
        </is>
      </c>
      <c r="AB5" s="83" t="inlineStr">
        <is>
          <t>type;;rain&amp;wind
rainPara;;K;step
windPara;;K;step
triggerTime;s;K;step
triggerDelay;s;K;step
triggerEvent;;K
duration;s;K
reserve01;;K
reserve02;;K
reserve03;;K
reserve04;;K
reserve05;;K</t>
        </is>
      </c>
    </row>
    <row r="6">
      <c r="A6" s="51">
        <f>case_lib!A5</f>
        <v/>
      </c>
      <c r="B6" s="51">
        <f>case_lib!C5</f>
        <v/>
      </c>
      <c r="C6" s="47">
        <f>case_lib!D5</f>
        <v/>
      </c>
      <c r="D6" s="46" t="n"/>
      <c r="E6" s="60" t="n"/>
      <c r="F6" s="60" t="n"/>
      <c r="G6" s="61" t="n"/>
      <c r="H6" s="61" t="n"/>
      <c r="I6" s="61" t="n"/>
      <c r="J6" s="61" t="n"/>
      <c r="K6" s="61" t="n"/>
      <c r="L6" s="61" t="n"/>
      <c r="M6" s="61" t="n"/>
      <c r="N6" s="61" t="n"/>
      <c r="O6" s="61" t="n"/>
      <c r="P6" s="61" t="n"/>
      <c r="Q6" s="61" t="n"/>
      <c r="R6" s="61" t="n"/>
      <c r="S6" s="61" t="n"/>
      <c r="T6" s="61" t="n"/>
      <c r="U6" s="61" t="n"/>
      <c r="V6" s="61" t="n"/>
      <c r="W6" s="61" t="n"/>
      <c r="X6" s="61" t="n"/>
      <c r="Y6" s="174" t="n"/>
      <c r="Z6" s="174" t="n"/>
      <c r="AA6" s="174" t="n"/>
      <c r="AB6" s="174" t="n"/>
    </row>
    <row customHeight="1" ht="72" r="7" s="111">
      <c r="A7" s="52">
        <f>case_lib!A6</f>
        <v/>
      </c>
      <c r="B7" s="52">
        <f>case_lib!C6</f>
        <v/>
      </c>
      <c r="C7" s="53">
        <f>case_lib!D6</f>
        <v/>
      </c>
      <c r="D7" s="54" t="inlineStr">
        <is>
          <t>K_HV_speed:para_hv_init_speed
K_BRAKE_POSITION:para_hv_action1_signal
K_BRAKE_TIME:para_hv_action1_duration</t>
        </is>
      </c>
      <c r="E7" s="64">
        <f>case_lib!P6</f>
        <v/>
      </c>
      <c r="F7" s="65" t="inlineStr">
        <is>
          <t>method;;HIL&amp;vehicle
map;;1_1
module;;K
feature;;override</t>
        </is>
      </c>
      <c r="G7" s="66" t="n"/>
      <c r="H7" s="63" t="inlineStr">
        <is>
          <t>default;;any</t>
        </is>
      </c>
      <c r="I7" s="74" t="inlineStr">
        <is>
          <t>day;;standard</t>
        </is>
      </c>
      <c r="J7" s="74" t="inlineStr">
        <is>
          <t>sunny;;standard</t>
        </is>
      </c>
      <c r="K7" s="75" t="inlineStr">
        <is>
          <t>speed;kph;80
state;;engage
lane;;default</t>
        </is>
      </c>
      <c r="L7" s="75" t="inlineStr">
        <is>
          <t>type;;write
triggertime;s;3
signal;signal_lib
duration;ms;350</t>
        </is>
      </c>
      <c r="M7" s="75" t="n"/>
      <c r="N7" s="75" t="n"/>
      <c r="O7" s="75" t="n"/>
      <c r="P7" s="75" t="n"/>
      <c r="Q7" s="75" t="n"/>
      <c r="R7" s="75" t="n"/>
      <c r="S7" s="75" t="n"/>
      <c r="T7" s="75" t="n"/>
      <c r="U7" s="75" t="n"/>
      <c r="V7" s="75" t="n"/>
      <c r="W7" s="75" t="n"/>
      <c r="X7" s="75" t="n"/>
      <c r="Y7" s="85" t="n"/>
      <c r="Z7" s="85" t="n"/>
      <c r="AA7" s="85" t="n"/>
      <c r="AB7" s="85" t="n"/>
    </row>
    <row customHeight="1" ht="100.8" r="8" s="111">
      <c r="A8" s="52">
        <f>case_lib!A7</f>
        <v/>
      </c>
      <c r="B8" s="52">
        <f>case_lib!C7</f>
        <v/>
      </c>
      <c r="C8" s="53">
        <f>case_lib!D7</f>
        <v/>
      </c>
      <c r="D8" s="54" t="inlineStr">
        <is>
          <t>K_HV_speed:para_hv_init_speed
K_fallback_events:para_hv_action1_signal
K_BRAKE_POSITION:para_hv_action2_signal
K_BRAKE_TIME:para_hv_action2_duration</t>
        </is>
      </c>
      <c r="E8" s="64">
        <f>case_lib!P7</f>
        <v/>
      </c>
      <c r="F8" s="65" t="inlineStr">
        <is>
          <t>method;;HIL&amp;vehicle
map;;1_1
module;;K
feature;;override</t>
        </is>
      </c>
      <c r="G8" s="66" t="n"/>
      <c r="H8" s="63" t="inlineStr">
        <is>
          <t>default;;any</t>
        </is>
      </c>
      <c r="I8" s="74" t="inlineStr">
        <is>
          <t>day;;standard</t>
        </is>
      </c>
      <c r="J8" s="74" t="inlineStr">
        <is>
          <t>sunny;;standard</t>
        </is>
      </c>
      <c r="K8" s="75" t="inlineStr">
        <is>
          <t>speed;kph;80
state;;engage
lane;;default</t>
        </is>
      </c>
      <c r="L8" s="75" t="inlineStr">
        <is>
          <t>type;;write
triggertime;s;3
signal;signal_lib</t>
        </is>
      </c>
      <c r="M8" s="75" t="inlineStr">
        <is>
          <t>type;;write
triggertime;s;3
triggerDelay;s;2
signal;list01
duration;ms;350</t>
        </is>
      </c>
      <c r="N8" s="76" t="n"/>
      <c r="O8" s="76" t="n"/>
      <c r="P8" s="76" t="n"/>
      <c r="Q8" s="79" t="n"/>
      <c r="R8" s="79" t="n"/>
      <c r="S8" s="79" t="n"/>
      <c r="T8" s="76" t="n"/>
      <c r="U8" s="76" t="n"/>
      <c r="V8" s="76" t="n"/>
      <c r="W8" s="79" t="n"/>
      <c r="X8" s="76" t="n"/>
      <c r="Y8" s="86" t="n"/>
      <c r="Z8" s="86" t="n"/>
      <c r="AA8" s="86" t="n"/>
      <c r="AB8" s="86" t="n"/>
    </row>
    <row customHeight="1" ht="55.2" r="9" s="111">
      <c r="A9" s="52">
        <f>case_lib!A8</f>
        <v/>
      </c>
      <c r="B9" s="52">
        <f>case_lib!C8</f>
        <v/>
      </c>
      <c r="C9" s="53">
        <f>case_lib!D8</f>
        <v/>
      </c>
      <c r="D9" s="54" t="inlineStr">
        <is>
          <t>K_HV_speed:para_hv_init_speed</t>
        </is>
      </c>
      <c r="E9" s="64">
        <f>case_lib!P8</f>
        <v/>
      </c>
      <c r="F9" s="65" t="inlineStr">
        <is>
          <t>method;;HIL&amp;vehicle
map;;1_1
module;;K
feature;;override</t>
        </is>
      </c>
      <c r="G9" s="66" t="n"/>
      <c r="H9" s="63" t="inlineStr">
        <is>
          <t>default;;any</t>
        </is>
      </c>
      <c r="I9" s="74" t="inlineStr">
        <is>
          <t>day;;standard</t>
        </is>
      </c>
      <c r="J9" s="74" t="inlineStr">
        <is>
          <t>sunny;;standard</t>
        </is>
      </c>
      <c r="K9" s="75" t="inlineStr">
        <is>
          <t>speed;kph;80
state;;engage
lane;;default</t>
        </is>
      </c>
      <c r="L9" s="75" t="inlineStr">
        <is>
          <t>type;;write
triggertime;s;3
signal;signal_lib</t>
        </is>
      </c>
      <c r="M9" s="76" t="n"/>
      <c r="N9" s="76" t="n"/>
      <c r="O9" s="76" t="n"/>
      <c r="P9" s="76" t="n"/>
      <c r="Q9" s="79" t="n"/>
      <c r="R9" s="79" t="n"/>
      <c r="S9" s="79" t="n"/>
      <c r="T9" s="76" t="n"/>
      <c r="U9" s="76" t="n"/>
      <c r="V9" s="76" t="n"/>
      <c r="W9" s="79" t="n"/>
      <c r="X9" s="76" t="n"/>
      <c r="Y9" s="86" t="n"/>
      <c r="Z9" s="86" t="n"/>
      <c r="AA9" s="86" t="n"/>
      <c r="AB9" s="86" t="n"/>
    </row>
    <row customHeight="1" ht="57.6" r="10" s="111">
      <c r="A10" s="52">
        <f>case_lib!A9</f>
        <v/>
      </c>
      <c r="B10" s="52">
        <f>case_lib!C9</f>
        <v/>
      </c>
      <c r="C10" s="53">
        <f>case_lib!D9</f>
        <v/>
      </c>
      <c r="D10" s="54" t="inlineStr">
        <is>
          <t>K_HV_speed:para_hv_init_speed</t>
        </is>
      </c>
      <c r="E10" s="64">
        <f>case_lib!P9</f>
        <v/>
      </c>
      <c r="F10" s="65" t="inlineStr">
        <is>
          <t>method;;HIL&amp;vehicle
map;;1_1
module;;K
feature;;override</t>
        </is>
      </c>
      <c r="G10" s="66" t="n"/>
      <c r="H10" s="63" t="inlineStr">
        <is>
          <t>default;;any</t>
        </is>
      </c>
      <c r="I10" s="74" t="inlineStr">
        <is>
          <t>day;;standard</t>
        </is>
      </c>
      <c r="J10" s="74" t="inlineStr">
        <is>
          <t>sunny;;standard</t>
        </is>
      </c>
      <c r="K10" s="75" t="inlineStr">
        <is>
          <t>speed;kph;80
state;;engage
lane;;default</t>
        </is>
      </c>
      <c r="L10" s="75" t="inlineStr">
        <is>
          <t>type;;write
triggertime;s;3
signal;signal_lib</t>
        </is>
      </c>
      <c r="M10" s="75" t="inlineStr">
        <is>
          <t>type;;write
triggertime;s;3
triggerDelay;s;2
signal;list01</t>
        </is>
      </c>
      <c r="N10" s="76" t="n"/>
      <c r="O10" s="76" t="n"/>
      <c r="P10" s="76" t="n"/>
      <c r="Q10" s="79" t="n"/>
      <c r="R10" s="79" t="n"/>
      <c r="S10" s="79" t="n"/>
      <c r="T10" s="76" t="n"/>
      <c r="U10" s="76" t="n"/>
      <c r="V10" s="76" t="n"/>
      <c r="W10" s="79" t="n"/>
      <c r="X10" s="76" t="n"/>
      <c r="Y10" s="86" t="n"/>
      <c r="Z10" s="86" t="n"/>
      <c r="AA10" s="86" t="n"/>
      <c r="AB10" s="86" t="n"/>
    </row>
    <row customHeight="1" ht="72" r="11" s="111">
      <c r="A11" s="52">
        <f>case_lib!A10</f>
        <v/>
      </c>
      <c r="B11" s="52">
        <f>case_lib!C10</f>
        <v/>
      </c>
      <c r="C11" s="53">
        <f>case_lib!D10</f>
        <v/>
      </c>
      <c r="D11" s="54" t="inlineStr">
        <is>
          <t>K_HV_speed:para_hv_init_speed
K_BRAKE_POSITION:para_hv_action1_signal
K_BRAKE_TIME:para_hv_action1_duration</t>
        </is>
      </c>
      <c r="E11" s="64">
        <f>case_lib!P10</f>
        <v/>
      </c>
      <c r="F11" s="65" t="inlineStr">
        <is>
          <t>method;;HIL&amp;vehicle
map;;1_1
module;;K
feature;;override</t>
        </is>
      </c>
      <c r="G11" s="66" t="n"/>
      <c r="H11" s="63" t="inlineStr">
        <is>
          <t>default;;any</t>
        </is>
      </c>
      <c r="I11" s="74" t="inlineStr">
        <is>
          <t>day;;standard</t>
        </is>
      </c>
      <c r="J11" s="74" t="inlineStr">
        <is>
          <t>sunny;;standard</t>
        </is>
      </c>
      <c r="K11" s="75" t="inlineStr">
        <is>
          <t>speed;kph;80
state;;engage
lane;;default</t>
        </is>
      </c>
      <c r="L11" s="75" t="inlineStr">
        <is>
          <t>type;;write
triggertime;s;3
signal;signal_lib
duration;ms;250</t>
        </is>
      </c>
      <c r="M11" s="76" t="n"/>
      <c r="N11" s="76" t="n"/>
      <c r="O11" s="76" t="n"/>
      <c r="P11" s="76" t="n"/>
      <c r="Q11" s="79" t="n"/>
      <c r="R11" s="79" t="n"/>
      <c r="S11" s="79" t="n"/>
      <c r="T11" s="76" t="n"/>
      <c r="U11" s="76" t="n"/>
      <c r="V11" s="76" t="n"/>
      <c r="W11" s="79" t="n"/>
      <c r="X11" s="76" t="n"/>
      <c r="Y11" s="86" t="n"/>
      <c r="Z11" s="86" t="n"/>
      <c r="AA11" s="86" t="n"/>
      <c r="AB11" s="86" t="n"/>
    </row>
    <row customHeight="1" ht="72" r="12" s="111">
      <c r="A12" s="52">
        <f>case_lib!A11</f>
        <v/>
      </c>
      <c r="B12" s="52">
        <f>case_lib!C11</f>
        <v/>
      </c>
      <c r="C12" s="53">
        <f>case_lib!D11</f>
        <v/>
      </c>
      <c r="D12" s="54" t="inlineStr">
        <is>
          <t>K_HV_speed:para_hv_init_speed
K_BRAKE_POSITION:para_hv_action1_signal
K_BRAKE_TIME:para_hv_action1_duration</t>
        </is>
      </c>
      <c r="E12" s="64">
        <f>case_lib!P11</f>
        <v/>
      </c>
      <c r="F12" s="65" t="inlineStr">
        <is>
          <t>method;;HIL&amp;vehicle
map;;1_1
module;;K
feature;;override</t>
        </is>
      </c>
      <c r="G12" s="66" t="n"/>
      <c r="H12" s="63" t="inlineStr">
        <is>
          <t>default;;any</t>
        </is>
      </c>
      <c r="I12" s="74" t="inlineStr">
        <is>
          <t>day;;standard</t>
        </is>
      </c>
      <c r="J12" s="74" t="inlineStr">
        <is>
          <t>sunny;;standard</t>
        </is>
      </c>
      <c r="K12" s="75" t="inlineStr">
        <is>
          <t>speed;kph;80
state;;engage
lane;;default</t>
        </is>
      </c>
      <c r="L12" s="75" t="inlineStr">
        <is>
          <t>type;;write
triggertime;s;3
signal;signal_lib
duration;ms;500</t>
        </is>
      </c>
      <c r="M12" s="76" t="n"/>
      <c r="N12" s="76" t="n"/>
      <c r="O12" s="76" t="n"/>
      <c r="P12" s="76" t="n"/>
      <c r="Q12" s="79" t="n"/>
      <c r="R12" s="79" t="n"/>
      <c r="S12" s="79" t="n"/>
      <c r="T12" s="76" t="n"/>
      <c r="U12" s="76" t="n"/>
      <c r="V12" s="76" t="n"/>
      <c r="W12" s="79" t="n"/>
      <c r="X12" s="76" t="n"/>
      <c r="Y12" s="86" t="n"/>
      <c r="Z12" s="86" t="n"/>
      <c r="AA12" s="86" t="n"/>
      <c r="AB12" s="86" t="n"/>
    </row>
    <row customHeight="1" ht="55.2" r="13" s="111">
      <c r="A13" s="52">
        <f>case_lib!A12</f>
        <v/>
      </c>
      <c r="B13" s="52">
        <f>case_lib!C12</f>
        <v/>
      </c>
      <c r="C13" s="53">
        <f>case_lib!D12</f>
        <v/>
      </c>
      <c r="D13" s="54" t="inlineStr">
        <is>
          <t>K_HV_speed:para_hv_init_speed
K_BRAKE_POSITION:para_hv_action1_signal</t>
        </is>
      </c>
      <c r="E13" s="64">
        <f>case_lib!P12</f>
        <v/>
      </c>
      <c r="F13" s="65" t="inlineStr">
        <is>
          <t>method;;HIL&amp;vehicle
map;;1_1
module;;K
feature;;override</t>
        </is>
      </c>
      <c r="G13" s="66" t="n"/>
      <c r="H13" s="63" t="inlineStr">
        <is>
          <t>default;;any</t>
        </is>
      </c>
      <c r="I13" s="74" t="inlineStr">
        <is>
          <t>day;;standard</t>
        </is>
      </c>
      <c r="J13" s="74" t="inlineStr">
        <is>
          <t>sunny;;standard</t>
        </is>
      </c>
      <c r="K13" s="75" t="inlineStr">
        <is>
          <t>speed;kph;80
state;;engage
lane;;default</t>
        </is>
      </c>
      <c r="L13" s="75" t="inlineStr">
        <is>
          <t>type;;write
triggertime;s;3
signal;signal_lib</t>
        </is>
      </c>
      <c r="M13" s="76" t="n"/>
      <c r="N13" s="76" t="n"/>
      <c r="O13" s="76" t="n"/>
      <c r="P13" s="76" t="n"/>
      <c r="Q13" s="79" t="n"/>
      <c r="R13" s="79" t="n"/>
      <c r="S13" s="79" t="n"/>
      <c r="T13" s="76" t="n"/>
      <c r="U13" s="76" t="n"/>
      <c r="V13" s="76" t="n"/>
      <c r="W13" s="79" t="n"/>
      <c r="X13" s="76" t="n"/>
      <c r="Y13" s="86" t="n"/>
      <c r="Z13" s="86" t="n"/>
      <c r="AA13" s="86" t="n"/>
      <c r="AB13" s="86" t="n"/>
    </row>
    <row customHeight="1" ht="14.4" r="14" s="111">
      <c r="A14" s="51">
        <f>case_lib!A13</f>
        <v/>
      </c>
      <c r="B14" s="51">
        <f>case_lib!C13</f>
        <v/>
      </c>
      <c r="C14" s="47">
        <f>case_lib!D13</f>
        <v/>
      </c>
      <c r="D14" s="77" t="n"/>
      <c r="E14" s="67" t="n"/>
      <c r="F14" s="69" t="n"/>
      <c r="G14" s="69" t="n"/>
      <c r="H14" s="69" t="n"/>
      <c r="I14" s="69" t="n"/>
      <c r="J14" s="69" t="n"/>
      <c r="K14" s="69" t="n"/>
      <c r="L14" s="69" t="n"/>
      <c r="M14" s="77" t="n"/>
      <c r="N14" s="77" t="n"/>
      <c r="O14" s="77" t="n"/>
      <c r="P14" s="77" t="n"/>
      <c r="Q14" s="80" t="n"/>
      <c r="R14" s="80" t="n"/>
      <c r="S14" s="80" t="n"/>
      <c r="T14" s="77" t="n"/>
      <c r="U14" s="77" t="n"/>
      <c r="V14" s="77" t="n"/>
      <c r="W14" s="80" t="n"/>
      <c r="X14" s="77" t="n"/>
      <c r="Y14" s="210" t="n"/>
      <c r="Z14" s="210" t="n"/>
      <c r="AA14" s="210" t="n"/>
      <c r="AB14" s="210" t="n"/>
    </row>
    <row customHeight="1" ht="77.40000000000001" r="15" s="111">
      <c r="A15" s="52">
        <f>case_lib!A14</f>
        <v/>
      </c>
      <c r="B15" s="52">
        <f>case_lib!C14</f>
        <v/>
      </c>
      <c r="C15" s="53">
        <f>case_lib!D14</f>
        <v/>
      </c>
      <c r="D15" s="54" t="inlineStr">
        <is>
          <t>K_HV_speed:para_hv_init_speed
K_steering_torque:para_hv_action1_signal
K_steering_time:para_hv_action1_duration</t>
        </is>
      </c>
      <c r="E15" s="64">
        <f>case_lib!P14</f>
        <v/>
      </c>
      <c r="F15" s="65" t="inlineStr">
        <is>
          <t>method;;HIL&amp;vehicle
module;;K
feature;;override</t>
        </is>
      </c>
      <c r="G15" s="66" t="n"/>
      <c r="H15" s="63" t="inlineStr">
        <is>
          <t>default;;any</t>
        </is>
      </c>
      <c r="I15" s="74" t="inlineStr">
        <is>
          <t>day;;standard</t>
        </is>
      </c>
      <c r="J15" s="74" t="inlineStr">
        <is>
          <t>sunny;;standard</t>
        </is>
      </c>
      <c r="K15" s="75" t="inlineStr">
        <is>
          <t>speed;kph;80
state;;engage
lane;;default</t>
        </is>
      </c>
      <c r="L15" s="75" t="inlineStr">
        <is>
          <t>type;;write
triggertime;s;3
signal;signal_lib
duration;ms;120</t>
        </is>
      </c>
      <c r="M15" s="76" t="n"/>
      <c r="N15" s="76" t="n"/>
      <c r="O15" s="76" t="n"/>
      <c r="P15" s="76" t="n"/>
      <c r="Q15" s="79" t="n"/>
      <c r="R15" s="79" t="n"/>
      <c r="S15" s="79" t="n"/>
      <c r="T15" s="76" t="n"/>
      <c r="U15" s="76" t="n"/>
      <c r="V15" s="76" t="n"/>
      <c r="W15" s="79" t="n"/>
      <c r="X15" s="76" t="n"/>
      <c r="Y15" s="86" t="n"/>
      <c r="Z15" s="86" t="n"/>
      <c r="AA15" s="86" t="n"/>
      <c r="AB15" s="86" t="n"/>
    </row>
    <row customHeight="1" ht="103.2" r="16" s="111">
      <c r="A16" s="52">
        <f>case_lib!A15</f>
        <v/>
      </c>
      <c r="B16" s="52">
        <f>case_lib!C15</f>
        <v/>
      </c>
      <c r="C16" s="53">
        <f>case_lib!D15</f>
        <v/>
      </c>
      <c r="D16" s="54" t="inlineStr">
        <is>
          <t>K_HV_speed:para_hv_init_speed
K_fallback_events:para_hv_action1_signal
K_steering_torque:para_hv_action2_signal
K_steering_time:para_hv_action2_duration</t>
        </is>
      </c>
      <c r="E16" s="64">
        <f>case_lib!P15</f>
        <v/>
      </c>
      <c r="F16" s="65" t="inlineStr">
        <is>
          <t>method;;HIL&amp;vehicle
map;;1_1
module;;K
feature;;override</t>
        </is>
      </c>
      <c r="G16" s="66" t="n"/>
      <c r="H16" s="63" t="inlineStr">
        <is>
          <t>default;;any</t>
        </is>
      </c>
      <c r="I16" s="74" t="inlineStr">
        <is>
          <t>day;;standard</t>
        </is>
      </c>
      <c r="J16" s="74" t="inlineStr">
        <is>
          <t>sunny;;standard</t>
        </is>
      </c>
      <c r="K16" s="75" t="inlineStr">
        <is>
          <t>speed;kph;80
state;;engage
lane;;default</t>
        </is>
      </c>
      <c r="L16" s="75" t="inlineStr">
        <is>
          <t>type;;write
triggertime;s;3
signal;signal_lib</t>
        </is>
      </c>
      <c r="M16" s="75" t="inlineStr">
        <is>
          <t>type;;write
triggertime;s;3
triggerDelay;s;2
signal;list01
duration;ms;120</t>
        </is>
      </c>
      <c r="N16" s="76" t="n"/>
      <c r="O16" s="76" t="n"/>
      <c r="P16" s="76" t="n"/>
      <c r="Q16" s="79" t="n"/>
      <c r="R16" s="79" t="n"/>
      <c r="S16" s="79" t="n"/>
      <c r="T16" s="76" t="n"/>
      <c r="U16" s="76" t="n"/>
      <c r="V16" s="76" t="n"/>
      <c r="W16" s="79" t="n"/>
      <c r="X16" s="76" t="n"/>
      <c r="Y16" s="86" t="n"/>
      <c r="Z16" s="86" t="n"/>
      <c r="AA16" s="86" t="n"/>
      <c r="AB16" s="86" t="n"/>
    </row>
    <row customHeight="1" ht="72" r="17" s="111">
      <c r="A17" s="52">
        <f>case_lib!A16</f>
        <v/>
      </c>
      <c r="B17" s="52">
        <f>case_lib!C16</f>
        <v/>
      </c>
      <c r="C17" s="53">
        <f>case_lib!D16</f>
        <v/>
      </c>
      <c r="D17" s="54" t="inlineStr">
        <is>
          <t>K_HV_speed:para_hv_init_speed
K_steering_torque:para_hv_action1_signal
K_steering_time:para_hv_action1_duration</t>
        </is>
      </c>
      <c r="E17" s="64">
        <f>case_lib!P16</f>
        <v/>
      </c>
      <c r="F17" s="65" t="inlineStr">
        <is>
          <t>method;;HIL&amp;vehicle
map;;1_1
module;;K
feature;;override</t>
        </is>
      </c>
      <c r="G17" s="66" t="n"/>
      <c r="H17" s="63" t="inlineStr">
        <is>
          <t>default;;any</t>
        </is>
      </c>
      <c r="I17" s="74" t="inlineStr">
        <is>
          <t>day;;standard</t>
        </is>
      </c>
      <c r="J17" s="74" t="inlineStr">
        <is>
          <t>sunny;;standard</t>
        </is>
      </c>
      <c r="K17" s="75" t="inlineStr">
        <is>
          <t>speed;kph;80
state;;engage
lane;;default</t>
        </is>
      </c>
      <c r="L17" s="75" t="inlineStr">
        <is>
          <t>type;;write
triggertime;s;3
signal;signal_lib
duration;ms;80</t>
        </is>
      </c>
      <c r="M17" s="76" t="n"/>
      <c r="N17" s="76" t="n"/>
      <c r="O17" s="76" t="n"/>
      <c r="P17" s="76" t="n"/>
      <c r="Q17" s="79" t="n"/>
      <c r="R17" s="79" t="n"/>
      <c r="S17" s="79" t="n"/>
      <c r="T17" s="76" t="n"/>
      <c r="U17" s="76" t="n"/>
      <c r="V17" s="76" t="n"/>
      <c r="W17" s="79" t="n"/>
      <c r="X17" s="76" t="n"/>
      <c r="Y17" s="86" t="n"/>
      <c r="Z17" s="86" t="n"/>
      <c r="AA17" s="86" t="n"/>
      <c r="AB17" s="86" t="n"/>
    </row>
    <row customHeight="1" ht="72" r="18" s="111">
      <c r="A18" s="52">
        <f>case_lib!A17</f>
        <v/>
      </c>
      <c r="B18" s="52">
        <f>case_lib!C17</f>
        <v/>
      </c>
      <c r="C18" s="53">
        <f>case_lib!D17</f>
        <v/>
      </c>
      <c r="D18" s="54" t="inlineStr">
        <is>
          <t>K_HV_speed:para_hv_init_speed
K_steering_torque:para_hv_action1_signal
K_steering_time:para_hv_action1_duration</t>
        </is>
      </c>
      <c r="E18" s="64">
        <f>case_lib!P17</f>
        <v/>
      </c>
      <c r="F18" s="65" t="inlineStr">
        <is>
          <t>method;;HIL&amp;vehicle
map;;1_1
module;;K
feature;;override</t>
        </is>
      </c>
      <c r="G18" s="66" t="n"/>
      <c r="H18" s="63" t="inlineStr">
        <is>
          <t>default;;any</t>
        </is>
      </c>
      <c r="I18" s="74" t="inlineStr">
        <is>
          <t>day;;standard</t>
        </is>
      </c>
      <c r="J18" s="74" t="inlineStr">
        <is>
          <t>sunny;;standard</t>
        </is>
      </c>
      <c r="K18" s="75" t="inlineStr">
        <is>
          <t>speed;kph;80
state;;engage
lane;;default</t>
        </is>
      </c>
      <c r="L18" s="75" t="inlineStr">
        <is>
          <t>type;;write
triggertime;s;3
signal;signal_lib
duration;ms;500</t>
        </is>
      </c>
      <c r="M18" s="76" t="n"/>
      <c r="N18" s="76" t="n"/>
      <c r="O18" s="76" t="n"/>
      <c r="P18" s="76" t="n"/>
      <c r="Q18" s="79" t="n"/>
      <c r="R18" s="79" t="n"/>
      <c r="S18" s="79" t="n"/>
      <c r="T18" s="76" t="n"/>
      <c r="U18" s="76" t="n"/>
      <c r="V18" s="76" t="n"/>
      <c r="W18" s="79" t="n"/>
      <c r="X18" s="76" t="n"/>
      <c r="Y18" s="86" t="n"/>
      <c r="Z18" s="86" t="n"/>
      <c r="AA18" s="86" t="n"/>
      <c r="AB18" s="86" t="n"/>
    </row>
    <row customHeight="1" ht="55.2" r="19" s="111">
      <c r="A19" s="52">
        <f>case_lib!A18</f>
        <v/>
      </c>
      <c r="B19" s="52">
        <f>case_lib!C18</f>
        <v/>
      </c>
      <c r="C19" s="53">
        <f>case_lib!D18</f>
        <v/>
      </c>
      <c r="D19" s="54" t="inlineStr">
        <is>
          <t>K_HV_speed:para_hv_init_speed
K_steering_torque:para_hv_action1_signal</t>
        </is>
      </c>
      <c r="E19" s="64">
        <f>case_lib!P18</f>
        <v/>
      </c>
      <c r="F19" s="65" t="inlineStr">
        <is>
          <t>method;;HIL&amp;vehicle
map;;1_1
module;;K
feature;;override</t>
        </is>
      </c>
      <c r="G19" s="66" t="n"/>
      <c r="H19" s="63" t="inlineStr">
        <is>
          <t>default;;any</t>
        </is>
      </c>
      <c r="I19" s="74" t="inlineStr">
        <is>
          <t>day;;standard</t>
        </is>
      </c>
      <c r="J19" s="74" t="inlineStr">
        <is>
          <t>sunny;;standard</t>
        </is>
      </c>
      <c r="K19" s="75" t="inlineStr">
        <is>
          <t>speed;kph;80
state;;engage
lane;;default</t>
        </is>
      </c>
      <c r="L19" s="75" t="inlineStr">
        <is>
          <t>type;;write
triggertime;s;3
signal;signal_lib</t>
        </is>
      </c>
      <c r="M19" s="76" t="n"/>
      <c r="N19" s="76" t="n"/>
      <c r="O19" s="76" t="n"/>
      <c r="P19" s="76" t="n"/>
      <c r="Q19" s="79" t="n"/>
      <c r="R19" s="79" t="n"/>
      <c r="S19" s="79" t="n"/>
      <c r="T19" s="76" t="n"/>
      <c r="U19" s="76" t="n"/>
      <c r="V19" s="76" t="n"/>
      <c r="W19" s="79" t="n"/>
      <c r="X19" s="76" t="n"/>
      <c r="Y19" s="86" t="n"/>
      <c r="Z19" s="86" t="n"/>
      <c r="AA19" s="86" t="n"/>
      <c r="AB19" s="86" t="n"/>
    </row>
    <row customHeight="1" ht="76.2" r="20" s="111">
      <c r="A20" s="52">
        <f>case_lib!A19</f>
        <v/>
      </c>
      <c r="B20" s="52">
        <f>case_lib!C19</f>
        <v/>
      </c>
      <c r="C20" s="53">
        <f>case_lib!D19</f>
        <v/>
      </c>
      <c r="D20" s="54" t="inlineStr">
        <is>
          <t>K_HV_speed:para_hv_init_speed</t>
        </is>
      </c>
      <c r="E20" s="64">
        <f>case_lib!P19</f>
        <v/>
      </c>
      <c r="F20" s="65" t="inlineStr">
        <is>
          <t>method;;vehicle
map;;1_1
module;;K
feature;;override</t>
        </is>
      </c>
      <c r="G20" s="66" t="n"/>
      <c r="H20" s="63" t="inlineStr">
        <is>
          <t>default;;any</t>
        </is>
      </c>
      <c r="I20" s="74" t="inlineStr">
        <is>
          <t>day;;standard</t>
        </is>
      </c>
      <c r="J20" s="74" t="inlineStr">
        <is>
          <t>sunny;;standard</t>
        </is>
      </c>
      <c r="K20" s="75" t="inlineStr">
        <is>
          <t>speed;kph;80</t>
        </is>
      </c>
      <c r="L20" s="75" t="n"/>
      <c r="M20" s="76" t="n"/>
      <c r="N20" s="76" t="n"/>
      <c r="O20" s="76" t="n"/>
      <c r="P20" s="76" t="n"/>
      <c r="Q20" s="79" t="n"/>
      <c r="R20" s="79" t="n"/>
      <c r="S20" s="79" t="n"/>
      <c r="T20" s="76" t="n"/>
      <c r="U20" s="76" t="n"/>
      <c r="V20" s="76" t="n"/>
      <c r="W20" s="79" t="n"/>
      <c r="X20" s="76" t="n"/>
      <c r="Y20" s="86" t="n"/>
      <c r="Z20" s="86" t="n"/>
      <c r="AA20" s="86" t="n"/>
      <c r="AB20" s="86" t="n"/>
    </row>
    <row customHeight="1" ht="14.4" r="21" s="111">
      <c r="A21" s="51">
        <f>case_lib!A20</f>
        <v/>
      </c>
      <c r="B21" s="51">
        <f>case_lib!C20</f>
        <v/>
      </c>
      <c r="C21" s="47">
        <f>case_lib!D20</f>
        <v/>
      </c>
      <c r="D21" s="78" t="n"/>
      <c r="E21" s="67" t="n"/>
      <c r="F21" s="71" t="n"/>
      <c r="G21" s="71" t="n"/>
      <c r="H21" s="71" t="n"/>
      <c r="I21" s="71" t="n"/>
      <c r="J21" s="71" t="n"/>
      <c r="K21" s="71" t="n"/>
      <c r="L21" s="71" t="n"/>
      <c r="M21" s="78" t="n"/>
      <c r="N21" s="78" t="n"/>
      <c r="O21" s="78" t="n"/>
      <c r="P21" s="78" t="n"/>
      <c r="Q21" s="81" t="n"/>
      <c r="R21" s="81" t="n"/>
      <c r="S21" s="81" t="n"/>
      <c r="T21" s="78" t="n"/>
      <c r="U21" s="78" t="n"/>
      <c r="V21" s="78" t="n"/>
      <c r="W21" s="81" t="n"/>
      <c r="X21" s="78" t="n"/>
      <c r="Y21" s="210" t="n"/>
      <c r="Z21" s="210" t="n"/>
      <c r="AA21" s="210" t="n"/>
      <c r="AB21" s="210" t="n"/>
    </row>
    <row customHeight="1" ht="72" r="22" s="111">
      <c r="A22" s="52">
        <f>case_lib!A21</f>
        <v/>
      </c>
      <c r="B22" s="52">
        <f>case_lib!C21</f>
        <v/>
      </c>
      <c r="C22" s="53">
        <f>case_lib!D21</f>
        <v/>
      </c>
      <c r="D22" s="54" t="inlineStr">
        <is>
          <t>K_HV_speed:para_hv_init_speed
K_accelerate_pedal_position:para_hv_action1_signal
K_accelerate_time:para_hv_action1_duration</t>
        </is>
      </c>
      <c r="E22" s="64">
        <f>case_lib!P21</f>
        <v/>
      </c>
      <c r="F22" s="65" t="inlineStr">
        <is>
          <t>method;;HIL&amp;vehicle
map;;1_1
module;;K
feature;;override</t>
        </is>
      </c>
      <c r="G22" s="66" t="n"/>
      <c r="H22" s="63" t="inlineStr">
        <is>
          <t>default;;any</t>
        </is>
      </c>
      <c r="I22" s="74" t="inlineStr">
        <is>
          <t>day;;standard</t>
        </is>
      </c>
      <c r="J22" s="74" t="inlineStr">
        <is>
          <t>sunny;;standard</t>
        </is>
      </c>
      <c r="K22" s="75" t="inlineStr">
        <is>
          <t>speed;kph;80
state;;engage
lane;;default</t>
        </is>
      </c>
      <c r="L22" s="75" t="inlineStr">
        <is>
          <t>type;;write
triggertime;s;3
signal;signal_lib
duration;ms;220</t>
        </is>
      </c>
      <c r="M22" s="76" t="n"/>
      <c r="N22" s="76" t="n"/>
      <c r="O22" s="76" t="n"/>
      <c r="P22" s="76" t="n"/>
      <c r="Q22" s="79" t="n"/>
      <c r="R22" s="79" t="n"/>
      <c r="S22" s="79" t="n"/>
      <c r="T22" s="76" t="n"/>
      <c r="U22" s="76" t="n"/>
      <c r="V22" s="76" t="n"/>
      <c r="W22" s="79" t="n"/>
      <c r="X22" s="76" t="n"/>
      <c r="Y22" s="86" t="n"/>
      <c r="Z22" s="86" t="n"/>
      <c r="AA22" s="86" t="n"/>
      <c r="AB22" s="86" t="n"/>
    </row>
    <row customHeight="1" ht="104.4" r="23" s="111">
      <c r="A23" s="52">
        <f>case_lib!A22</f>
        <v/>
      </c>
      <c r="B23" s="52">
        <f>case_lib!C22</f>
        <v/>
      </c>
      <c r="C23" s="53">
        <f>case_lib!D22</f>
        <v/>
      </c>
      <c r="D23" s="54" t="inlineStr">
        <is>
          <t>K_HV_speed:para_hv_init_speed
K_fallback_events:para_hv_action1_signal
K_accelerate_pedal_position:para_hv_action2_signal
K_accelerate_time:para_hv_action2_duration</t>
        </is>
      </c>
      <c r="E23" s="64">
        <f>case_lib!P22</f>
        <v/>
      </c>
      <c r="F23" s="65" t="inlineStr">
        <is>
          <t>method;;HIL&amp;vehicle
map;;1_1
module;;K
feature;;override</t>
        </is>
      </c>
      <c r="G23" s="66" t="n"/>
      <c r="H23" s="63" t="inlineStr">
        <is>
          <t>default;;any</t>
        </is>
      </c>
      <c r="I23" s="74" t="inlineStr">
        <is>
          <t>day;;standard</t>
        </is>
      </c>
      <c r="J23" s="74" t="inlineStr">
        <is>
          <t>sunny;;standard</t>
        </is>
      </c>
      <c r="K23" s="75" t="inlineStr">
        <is>
          <t>speed;kph;80
state;;engage
lane;;default</t>
        </is>
      </c>
      <c r="L23" s="75" t="inlineStr">
        <is>
          <t>type;;write
triggertime;s;3
signal;signal_lib</t>
        </is>
      </c>
      <c r="M23" s="75" t="inlineStr">
        <is>
          <t>type;;write
triggertime;s;3
triggerDelay;s;2
signal;list01
duration;ms;220</t>
        </is>
      </c>
      <c r="N23" s="76" t="n"/>
      <c r="O23" s="76" t="n"/>
      <c r="P23" s="76" t="n"/>
      <c r="Q23" s="79" t="n"/>
      <c r="R23" s="79" t="n"/>
      <c r="S23" s="79" t="n"/>
      <c r="T23" s="76" t="n"/>
      <c r="U23" s="76" t="n"/>
      <c r="V23" s="76" t="n"/>
      <c r="W23" s="79" t="n"/>
      <c r="X23" s="76" t="n"/>
      <c r="Y23" s="86" t="n"/>
      <c r="Z23" s="86" t="n"/>
      <c r="AA23" s="86" t="n"/>
      <c r="AB23" s="86" t="n"/>
    </row>
    <row customHeight="1" ht="72" r="24" s="111">
      <c r="A24" s="52">
        <f>case_lib!A23</f>
        <v/>
      </c>
      <c r="B24" s="52">
        <f>case_lib!C23</f>
        <v/>
      </c>
      <c r="C24" s="53">
        <f>case_lib!D23</f>
        <v/>
      </c>
      <c r="D24" s="54" t="inlineStr">
        <is>
          <t>K_HV_speed:para_hv_init_speed
K_accelerate_pedal_position:para_hv_action1_signal
K_accelerate_time:para_hv_action1_duration</t>
        </is>
      </c>
      <c r="E24" s="64">
        <f>case_lib!P23</f>
        <v/>
      </c>
      <c r="F24" s="65" t="inlineStr">
        <is>
          <t>method;;HIL&amp;vehicle
map;;1_1
module;;K
feature;;override</t>
        </is>
      </c>
      <c r="G24" s="66" t="n"/>
      <c r="H24" s="63" t="inlineStr">
        <is>
          <t>default;;any</t>
        </is>
      </c>
      <c r="I24" s="74" t="inlineStr">
        <is>
          <t>day;;standard</t>
        </is>
      </c>
      <c r="J24" s="74" t="inlineStr">
        <is>
          <t>sunny;;standard</t>
        </is>
      </c>
      <c r="K24" s="75" t="inlineStr">
        <is>
          <t>speed;kph;80
state;;engage
lane;;default</t>
        </is>
      </c>
      <c r="L24" s="75" t="inlineStr">
        <is>
          <t>type;;write
triggertime;s;3
signal;signal_lib
duration;ms;100</t>
        </is>
      </c>
      <c r="M24" s="76" t="n"/>
      <c r="N24" s="76" t="n"/>
      <c r="O24" s="76" t="n"/>
      <c r="P24" s="76" t="n"/>
      <c r="Q24" s="79" t="n"/>
      <c r="R24" s="79" t="n"/>
      <c r="S24" s="79" t="n"/>
      <c r="T24" s="76" t="n"/>
      <c r="U24" s="76" t="n"/>
      <c r="V24" s="76" t="n"/>
      <c r="W24" s="79" t="n"/>
      <c r="X24" s="76" t="n"/>
      <c r="Y24" s="86" t="n"/>
      <c r="Z24" s="86" t="n"/>
      <c r="AA24" s="86" t="n"/>
      <c r="AB24" s="86" t="n"/>
    </row>
    <row customHeight="1" ht="72" r="25" s="111">
      <c r="A25" s="52">
        <f>case_lib!A24</f>
        <v/>
      </c>
      <c r="B25" s="52">
        <f>case_lib!C24</f>
        <v/>
      </c>
      <c r="C25" s="53">
        <f>case_lib!D24</f>
        <v/>
      </c>
      <c r="D25" s="54" t="inlineStr">
        <is>
          <t>K_HV_speed:para_hv_init_speed
K_accelerate_pedal_position:para_hv_action1_signal
K_accelerate_time:para_hv_action1_duration</t>
        </is>
      </c>
      <c r="E25" s="64">
        <f>case_lib!P24</f>
        <v/>
      </c>
      <c r="F25" s="65" t="inlineStr">
        <is>
          <t>method;;HIL&amp;vehicle
map;;1_1
module;;K
feature;;override</t>
        </is>
      </c>
      <c r="G25" s="66" t="n"/>
      <c r="H25" s="63" t="inlineStr">
        <is>
          <t>default;;any</t>
        </is>
      </c>
      <c r="I25" s="74" t="inlineStr">
        <is>
          <t>day;;standard</t>
        </is>
      </c>
      <c r="J25" s="74" t="inlineStr">
        <is>
          <t>sunny;;standard</t>
        </is>
      </c>
      <c r="K25" s="75" t="inlineStr">
        <is>
          <t>speed;kph;80
state;;engage
lane;;default</t>
        </is>
      </c>
      <c r="L25" s="75" t="inlineStr">
        <is>
          <t>type;;write
triggertime;s;3
signal;signal_lib
duration;ms;500</t>
        </is>
      </c>
      <c r="M25" s="76" t="n"/>
      <c r="N25" s="76" t="n"/>
      <c r="O25" s="76" t="n"/>
      <c r="P25" s="76" t="n"/>
      <c r="Q25" s="79" t="n"/>
      <c r="R25" s="79" t="n"/>
      <c r="S25" s="79" t="n"/>
      <c r="T25" s="76" t="n"/>
      <c r="U25" s="76" t="n"/>
      <c r="V25" s="76" t="n"/>
      <c r="W25" s="79" t="n"/>
      <c r="X25" s="76" t="n"/>
      <c r="Y25" s="86" t="n"/>
      <c r="Z25" s="86" t="n"/>
      <c r="AA25" s="86" t="n"/>
      <c r="AB25" s="86" t="n"/>
    </row>
    <row customHeight="1" ht="55.2" r="26" s="111">
      <c r="A26" s="52">
        <f>case_lib!A25</f>
        <v/>
      </c>
      <c r="B26" s="52">
        <f>case_lib!C25</f>
        <v/>
      </c>
      <c r="C26" s="53">
        <f>case_lib!D25</f>
        <v/>
      </c>
      <c r="D26" s="54" t="inlineStr">
        <is>
          <t>K_HV_speed:para_hv_init_speed
K_accelerate_pedal_position:para_hv_action1_signal</t>
        </is>
      </c>
      <c r="E26" s="64">
        <f>case_lib!P25</f>
        <v/>
      </c>
      <c r="F26" s="65" t="inlineStr">
        <is>
          <t>method;;HIL&amp;vehicle
map;;1_1
module;;K
feature;;override</t>
        </is>
      </c>
      <c r="G26" s="66" t="n"/>
      <c r="H26" s="63" t="inlineStr">
        <is>
          <t>default;;any</t>
        </is>
      </c>
      <c r="I26" s="74" t="inlineStr">
        <is>
          <t>day;;standard</t>
        </is>
      </c>
      <c r="J26" s="74" t="inlineStr">
        <is>
          <t>sunny;;standard</t>
        </is>
      </c>
      <c r="K26" s="75" t="inlineStr">
        <is>
          <t>speed;kph;80
state;;engage
lane;;default</t>
        </is>
      </c>
      <c r="L26" s="75" t="inlineStr">
        <is>
          <t>type;;write
triggertime;s;3
signal;signal_lib</t>
        </is>
      </c>
      <c r="M26" s="76" t="n"/>
      <c r="N26" s="76" t="n"/>
      <c r="O26" s="76" t="n"/>
      <c r="P26" s="76" t="n"/>
      <c r="Q26" s="79" t="n"/>
      <c r="R26" s="79" t="n"/>
      <c r="S26" s="79" t="n"/>
      <c r="T26" s="76" t="n"/>
      <c r="U26" s="76" t="n"/>
      <c r="V26" s="76" t="n"/>
      <c r="W26" s="79" t="n"/>
      <c r="X26" s="76" t="n"/>
      <c r="Y26" s="86" t="n"/>
      <c r="Z26" s="86" t="n"/>
      <c r="AA26" s="86" t="n"/>
      <c r="AB26" s="86" t="n"/>
    </row>
  </sheetData>
  <autoFilter ref="A1:A26"/>
  <mergeCells count="8">
    <mergeCell ref="F1:G1"/>
    <mergeCell ref="H1:AB1"/>
    <mergeCell ref="F2:G2"/>
    <mergeCell ref="H2:J2"/>
    <mergeCell ref="K2:N2"/>
    <mergeCell ref="O2:S2"/>
    <mergeCell ref="T2:X2"/>
    <mergeCell ref="Y2:AB2"/>
  </mergeCells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48"/>
  <sheetViews>
    <sheetView workbookViewId="0" zoomScale="120" zoomScaleNormal="120">
      <selection activeCell="D9" sqref="D9"/>
    </sheetView>
  </sheetViews>
  <sheetFormatPr baseColWidth="8" defaultColWidth="9" defaultRowHeight="13.8"/>
  <cols>
    <col customWidth="1" max="1" min="1" style="23" width="19.77734375"/>
    <col customWidth="1" max="2" min="2" style="23" width="8.88671875"/>
    <col customWidth="1" max="3" min="3" style="111" width="56.33203125"/>
  </cols>
  <sheetData>
    <row r="1">
      <c r="A1" s="221" t="inlineStr">
        <is>
          <t>category</t>
        </is>
      </c>
      <c r="B1" s="222" t="inlineStr">
        <is>
          <t>id</t>
        </is>
      </c>
      <c r="C1" s="221" t="inlineStr">
        <is>
          <t>summary</t>
        </is>
      </c>
      <c r="D1" s="221" t="inlineStr">
        <is>
          <t>程伟</t>
        </is>
      </c>
      <c r="E1" s="221" t="inlineStr">
        <is>
          <t>张泰培</t>
        </is>
      </c>
      <c r="F1" s="221" t="inlineStr">
        <is>
          <t>叶晨桦</t>
        </is>
      </c>
      <c r="G1" s="222" t="inlineStr">
        <is>
          <t>胡洁义</t>
        </is>
      </c>
      <c r="H1" s="221" t="inlineStr">
        <is>
          <t>申思琪</t>
        </is>
      </c>
      <c r="I1" s="222" t="inlineStr">
        <is>
          <t>赵家玉</t>
        </is>
      </c>
      <c r="J1" s="221" t="inlineStr">
        <is>
          <t>陈林用</t>
        </is>
      </c>
      <c r="K1" s="222" t="inlineStr">
        <is>
          <t>康延明</t>
        </is>
      </c>
      <c r="L1" s="221" t="inlineStr">
        <is>
          <t>补充</t>
        </is>
      </c>
    </row>
    <row r="2">
      <c r="A2" s="224" t="inlineStr">
        <is>
          <t>1. 道路限速</t>
        </is>
      </c>
      <c r="B2" s="224" t="inlineStr">
        <is>
          <t>1_1</t>
        </is>
      </c>
      <c r="C2" s="225" t="inlineStr">
        <is>
          <t>限速80</t>
        </is>
      </c>
      <c r="D2" s="226" t="inlineStr">
        <is>
          <t>Y</t>
        </is>
      </c>
      <c r="E2" s="224" t="inlineStr">
        <is>
          <t>Y</t>
        </is>
      </c>
      <c r="F2" s="226" t="n"/>
      <c r="G2" s="226" t="n"/>
      <c r="H2" s="226" t="n"/>
      <c r="I2" s="224" t="inlineStr">
        <is>
          <t>Y</t>
        </is>
      </c>
      <c r="J2" s="225" t="n"/>
      <c r="K2" s="225" t="n"/>
      <c r="L2" s="225" t="inlineStr">
        <is>
          <t>默认双车道</t>
        </is>
      </c>
    </row>
    <row r="3">
      <c r="A3" s="244" t="n"/>
      <c r="B3" s="226" t="inlineStr">
        <is>
          <t>1_2</t>
        </is>
      </c>
      <c r="C3" s="225" t="inlineStr">
        <is>
          <t>限速100</t>
        </is>
      </c>
      <c r="D3" s="226" t="inlineStr">
        <is>
          <t>Y</t>
        </is>
      </c>
      <c r="E3" s="224" t="inlineStr">
        <is>
          <t>Y</t>
        </is>
      </c>
      <c r="F3" s="226" t="n"/>
      <c r="G3" s="226" t="n"/>
      <c r="H3" s="226" t="n"/>
      <c r="I3" s="226" t="n"/>
      <c r="J3" s="225" t="n"/>
      <c r="K3" s="225" t="n"/>
      <c r="L3" s="225" t="inlineStr">
        <is>
          <t>默认双车道</t>
        </is>
      </c>
    </row>
    <row r="4">
      <c r="A4" s="244" t="n"/>
      <c r="B4" s="226" t="inlineStr">
        <is>
          <t>1_3</t>
        </is>
      </c>
      <c r="C4" s="225" t="inlineStr">
        <is>
          <t>限速120</t>
        </is>
      </c>
      <c r="D4" s="226" t="inlineStr">
        <is>
          <t>Y</t>
        </is>
      </c>
      <c r="E4" s="226" t="n"/>
      <c r="F4" s="226" t="n"/>
      <c r="G4" s="226" t="n"/>
      <c r="H4" s="226" t="n"/>
      <c r="I4" s="224" t="inlineStr">
        <is>
          <t>Y</t>
        </is>
      </c>
      <c r="J4" s="225" t="n"/>
      <c r="K4" s="225" t="n"/>
      <c r="L4" s="225" t="inlineStr">
        <is>
          <t>默认双车道</t>
        </is>
      </c>
    </row>
    <row r="5">
      <c r="A5" s="244" t="n"/>
      <c r="B5" s="226" t="inlineStr">
        <is>
          <t>1_4</t>
        </is>
      </c>
      <c r="C5" s="225" t="inlineStr">
        <is>
          <t>限速切换100到80</t>
        </is>
      </c>
      <c r="D5" s="226" t="inlineStr">
        <is>
          <t>Y</t>
        </is>
      </c>
      <c r="E5" s="224" t="inlineStr">
        <is>
          <t>Y</t>
        </is>
      </c>
      <c r="F5" s="226" t="n"/>
      <c r="G5" s="226" t="n"/>
      <c r="H5" s="226" t="n"/>
      <c r="I5" s="226" t="n"/>
      <c r="J5" s="225" t="n"/>
      <c r="K5" s="225" t="n"/>
      <c r="L5" s="225" t="inlineStr">
        <is>
          <t>默认双车道</t>
        </is>
      </c>
    </row>
    <row r="6">
      <c r="A6" s="245" t="n"/>
      <c r="B6" s="226" t="inlineStr">
        <is>
          <t>1_5</t>
        </is>
      </c>
      <c r="C6" s="225" t="inlineStr">
        <is>
          <t>限速切换80到100</t>
        </is>
      </c>
      <c r="D6" s="226" t="inlineStr">
        <is>
          <t>Y</t>
        </is>
      </c>
      <c r="E6" s="226" t="n"/>
      <c r="F6" s="226" t="n"/>
      <c r="G6" s="226" t="n"/>
      <c r="H6" s="226" t="n"/>
      <c r="I6" s="226" t="n"/>
      <c r="J6" s="225" t="n"/>
      <c r="K6" s="225" t="n"/>
      <c r="L6" s="225" t="inlineStr">
        <is>
          <t>默认双车道</t>
        </is>
      </c>
    </row>
    <row r="7">
      <c r="A7" s="246" t="inlineStr">
        <is>
          <t>2. 道路几何
（左弯）</t>
        </is>
      </c>
      <c r="B7" s="226" t="inlineStr">
        <is>
          <t>2_1</t>
        </is>
      </c>
      <c r="C7" s="225" t="inlineStr">
        <is>
          <t>左弯，曲率500m，限速80kph</t>
        </is>
      </c>
      <c r="D7" s="226" t="inlineStr">
        <is>
          <t>Y</t>
        </is>
      </c>
      <c r="E7" s="224" t="inlineStr">
        <is>
          <t>Y</t>
        </is>
      </c>
      <c r="F7" s="226" t="n"/>
      <c r="G7" s="226" t="n"/>
      <c r="H7" s="224" t="inlineStr">
        <is>
          <t>Y</t>
        </is>
      </c>
      <c r="I7" s="226" t="n"/>
      <c r="J7" s="225" t="n"/>
      <c r="K7" s="225" t="n"/>
      <c r="L7" s="225" t="n"/>
    </row>
    <row r="8">
      <c r="A8" s="244" t="n"/>
      <c r="B8" s="226" t="inlineStr">
        <is>
          <t>2_2</t>
        </is>
      </c>
      <c r="C8" s="225" t="inlineStr">
        <is>
          <t>左弯，曲率700m，限速80kph</t>
        </is>
      </c>
      <c r="D8" s="226" t="inlineStr">
        <is>
          <t>Y</t>
        </is>
      </c>
      <c r="E8" s="226" t="n"/>
      <c r="F8" s="226" t="n"/>
      <c r="G8" s="226" t="n"/>
      <c r="H8" s="224" t="inlineStr">
        <is>
          <t>Y</t>
        </is>
      </c>
      <c r="I8" s="226" t="n"/>
      <c r="J8" s="225" t="n"/>
      <c r="K8" s="225" t="n"/>
      <c r="L8" s="225" t="n"/>
    </row>
    <row r="9">
      <c r="A9" s="244" t="n"/>
      <c r="B9" s="226" t="inlineStr">
        <is>
          <t>2_3</t>
        </is>
      </c>
      <c r="C9" s="225" t="inlineStr">
        <is>
          <t>左弯，曲率900m，限速80kph</t>
        </is>
      </c>
      <c r="D9" s="226" t="inlineStr">
        <is>
          <t>Y</t>
        </is>
      </c>
      <c r="E9" s="226" t="n"/>
      <c r="F9" s="226" t="n"/>
      <c r="G9" s="226" t="n"/>
      <c r="H9" s="224" t="inlineStr">
        <is>
          <t>Y</t>
        </is>
      </c>
      <c r="I9" s="226" t="n"/>
      <c r="J9" s="225" t="n"/>
      <c r="K9" s="225" t="n"/>
      <c r="L9" s="225" t="n"/>
    </row>
    <row r="10">
      <c r="A10" s="244" t="n"/>
      <c r="B10" s="226" t="inlineStr">
        <is>
          <t>2_4</t>
        </is>
      </c>
      <c r="C10" s="225" t="inlineStr">
        <is>
          <t>左弯，曲率500m，限速100kph</t>
        </is>
      </c>
      <c r="D10" s="226" t="inlineStr">
        <is>
          <t>Y</t>
        </is>
      </c>
      <c r="E10" s="226" t="n"/>
      <c r="F10" s="226" t="n"/>
      <c r="G10" s="226" t="n"/>
      <c r="H10" s="226" t="n"/>
      <c r="I10" s="226" t="n"/>
      <c r="J10" s="225" t="n"/>
      <c r="K10" s="225" t="n"/>
      <c r="L10" s="225" t="n"/>
    </row>
    <row r="11">
      <c r="A11" s="244" t="n"/>
      <c r="B11" s="226" t="inlineStr">
        <is>
          <t>2_5</t>
        </is>
      </c>
      <c r="C11" s="225" t="inlineStr">
        <is>
          <t>左弯，曲率700m，限速100kph</t>
        </is>
      </c>
      <c r="D11" s="226" t="inlineStr">
        <is>
          <t>Y</t>
        </is>
      </c>
      <c r="E11" s="226" t="n"/>
      <c r="F11" s="226" t="n"/>
      <c r="G11" s="226" t="n"/>
      <c r="H11" s="226" t="n"/>
      <c r="I11" s="226" t="n"/>
      <c r="J11" s="225" t="n"/>
      <c r="K11" s="225" t="n"/>
      <c r="L11" s="225" t="n"/>
    </row>
    <row r="12">
      <c r="A12" s="245" t="n"/>
      <c r="B12" s="226" t="inlineStr">
        <is>
          <t>2_6</t>
        </is>
      </c>
      <c r="C12" s="225" t="inlineStr">
        <is>
          <t>左弯，曲率900m，限速100kph</t>
        </is>
      </c>
      <c r="D12" s="226" t="inlineStr">
        <is>
          <t>Y</t>
        </is>
      </c>
      <c r="E12" s="226" t="n"/>
      <c r="F12" s="226" t="n"/>
      <c r="G12" s="226" t="n"/>
      <c r="H12" s="226" t="n"/>
      <c r="I12" s="226" t="n"/>
      <c r="J12" s="225" t="n"/>
      <c r="K12" s="225" t="n"/>
      <c r="L12" s="225" t="n"/>
    </row>
    <row r="13">
      <c r="A13" s="246" t="inlineStr">
        <is>
          <t>3. 道路几何
（右弯）</t>
        </is>
      </c>
      <c r="B13" s="226" t="inlineStr">
        <is>
          <t>3_1</t>
        </is>
      </c>
      <c r="C13" s="225" t="inlineStr">
        <is>
          <t>右弯，曲率500m，限速80kph</t>
        </is>
      </c>
      <c r="D13" s="226" t="inlineStr">
        <is>
          <t>Y</t>
        </is>
      </c>
      <c r="E13" s="224" t="inlineStr">
        <is>
          <t>Y</t>
        </is>
      </c>
      <c r="F13" s="226" t="n"/>
      <c r="G13" s="226" t="n"/>
      <c r="H13" s="224" t="inlineStr">
        <is>
          <t>Y</t>
        </is>
      </c>
      <c r="I13" s="226" t="n"/>
      <c r="J13" s="225" t="n"/>
      <c r="K13" s="225" t="n"/>
      <c r="L13" s="225" t="n"/>
    </row>
    <row r="14">
      <c r="A14" s="244" t="n"/>
      <c r="B14" s="224" t="inlineStr">
        <is>
          <t>3_1</t>
        </is>
      </c>
      <c r="C14" s="232" t="inlineStr">
        <is>
          <t>右弯，曲率500m，限速80kph</t>
        </is>
      </c>
      <c r="D14" s="226" t="n"/>
      <c r="E14" s="224" t="inlineStr">
        <is>
          <t>Y</t>
        </is>
      </c>
      <c r="F14" s="226" t="n"/>
      <c r="G14" s="226" t="n"/>
      <c r="H14" s="226" t="n"/>
      <c r="I14" s="226" t="n"/>
      <c r="J14" s="225" t="n"/>
      <c r="K14" s="225" t="n"/>
      <c r="L14" s="225" t="n"/>
    </row>
    <row r="15">
      <c r="A15" s="244" t="n"/>
      <c r="B15" s="226" t="inlineStr">
        <is>
          <t>3_2</t>
        </is>
      </c>
      <c r="C15" s="225" t="inlineStr">
        <is>
          <t>右弯，曲率700m，限速80kph</t>
        </is>
      </c>
      <c r="D15" s="226" t="inlineStr">
        <is>
          <t>Y</t>
        </is>
      </c>
      <c r="E15" s="226" t="n"/>
      <c r="F15" s="226" t="n"/>
      <c r="G15" s="226" t="n"/>
      <c r="H15" s="224" t="inlineStr">
        <is>
          <t>Y</t>
        </is>
      </c>
      <c r="I15" s="226" t="n"/>
      <c r="J15" s="225" t="n"/>
      <c r="K15" s="225" t="n"/>
      <c r="L15" s="225" t="n"/>
    </row>
    <row r="16">
      <c r="A16" s="244" t="n"/>
      <c r="B16" s="226" t="inlineStr">
        <is>
          <t>3_3</t>
        </is>
      </c>
      <c r="C16" s="225" t="inlineStr">
        <is>
          <t>右弯，曲率900m，限速80kph</t>
        </is>
      </c>
      <c r="D16" s="226" t="inlineStr">
        <is>
          <t>Y</t>
        </is>
      </c>
      <c r="E16" s="226" t="n"/>
      <c r="F16" s="226" t="n"/>
      <c r="G16" s="226" t="n"/>
      <c r="H16" s="224" t="inlineStr">
        <is>
          <t>Y</t>
        </is>
      </c>
      <c r="I16" s="226" t="n"/>
      <c r="J16" s="225" t="n"/>
      <c r="K16" s="225" t="n"/>
      <c r="L16" s="225" t="n"/>
    </row>
    <row r="17">
      <c r="A17" s="244" t="n"/>
      <c r="B17" s="226" t="inlineStr">
        <is>
          <t>3_4</t>
        </is>
      </c>
      <c r="C17" s="232" t="inlineStr">
        <is>
          <t>右弯，曲率500m，限速100kph</t>
        </is>
      </c>
      <c r="D17" s="226" t="inlineStr">
        <is>
          <t>Y</t>
        </is>
      </c>
      <c r="E17" s="226" t="n"/>
      <c r="F17" s="226" t="n"/>
      <c r="G17" s="226" t="n"/>
      <c r="H17" s="224" t="inlineStr">
        <is>
          <t>Y</t>
        </is>
      </c>
      <c r="I17" s="226" t="n"/>
      <c r="J17" s="225" t="n"/>
      <c r="K17" s="225" t="n"/>
      <c r="L17" s="225" t="n"/>
    </row>
    <row r="18">
      <c r="A18" s="244" t="n"/>
      <c r="B18" s="226" t="inlineStr">
        <is>
          <t>3_5</t>
        </is>
      </c>
      <c r="C18" s="225" t="inlineStr">
        <is>
          <t>右弯，曲率700m，限速100kph</t>
        </is>
      </c>
      <c r="D18" s="226" t="inlineStr">
        <is>
          <t>Y</t>
        </is>
      </c>
      <c r="E18" s="226" t="n"/>
      <c r="F18" s="226" t="n"/>
      <c r="G18" s="226" t="n"/>
      <c r="H18" s="226" t="n"/>
      <c r="I18" s="226" t="n"/>
      <c r="J18" s="225" t="n"/>
      <c r="K18" s="225" t="n"/>
      <c r="L18" s="225" t="n"/>
    </row>
    <row r="19">
      <c r="A19" s="245" t="n"/>
      <c r="B19" s="226" t="inlineStr">
        <is>
          <t>3_6</t>
        </is>
      </c>
      <c r="C19" s="225" t="inlineStr">
        <is>
          <t>右弯，曲率900m，限速100kph</t>
        </is>
      </c>
      <c r="D19" s="226" t="inlineStr">
        <is>
          <t>Y</t>
        </is>
      </c>
      <c r="E19" s="226" t="n"/>
      <c r="F19" s="226" t="n"/>
      <c r="G19" s="226" t="n"/>
      <c r="H19" s="226" t="n"/>
      <c r="I19" s="226" t="n"/>
      <c r="J19" s="225" t="n"/>
      <c r="K19" s="225" t="n"/>
      <c r="L19" s="225" t="n"/>
    </row>
    <row r="20">
      <c r="A20" s="246" t="inlineStr">
        <is>
          <t>4. 道路几何
（上坡）</t>
        </is>
      </c>
      <c r="B20" s="226" t="inlineStr">
        <is>
          <t>4_1</t>
        </is>
      </c>
      <c r="C20" s="225" t="inlineStr">
        <is>
          <t>上坡，坡度1%，限速80kph</t>
        </is>
      </c>
      <c r="D20" s="226" t="inlineStr">
        <is>
          <t>Y</t>
        </is>
      </c>
      <c r="E20" s="226" t="n"/>
      <c r="F20" s="226" t="n"/>
      <c r="G20" s="226" t="n"/>
      <c r="H20" s="226" t="n"/>
      <c r="I20" s="226" t="n"/>
      <c r="J20" s="225" t="n"/>
      <c r="K20" s="225" t="n"/>
      <c r="L20" s="225" t="n"/>
    </row>
    <row r="21">
      <c r="A21" s="244" t="n"/>
      <c r="B21" s="226" t="inlineStr">
        <is>
          <t>4_2</t>
        </is>
      </c>
      <c r="C21" s="225" t="inlineStr">
        <is>
          <t>上坡，坡度2%，限速80kph</t>
        </is>
      </c>
      <c r="D21" s="226" t="inlineStr">
        <is>
          <t>Y</t>
        </is>
      </c>
      <c r="E21" s="226" t="n"/>
      <c r="F21" s="226" t="n"/>
      <c r="G21" s="226" t="n"/>
      <c r="H21" s="226" t="n"/>
      <c r="I21" s="226" t="n"/>
      <c r="J21" s="225" t="n"/>
      <c r="K21" s="225" t="n"/>
      <c r="L21" s="225" t="n"/>
    </row>
    <row r="22">
      <c r="A22" s="244" t="n"/>
      <c r="B22" s="226" t="inlineStr">
        <is>
          <t>4_3</t>
        </is>
      </c>
      <c r="C22" s="225" t="inlineStr">
        <is>
          <t>上坡，坡度3%，限速80kph</t>
        </is>
      </c>
      <c r="D22" s="226" t="inlineStr">
        <is>
          <t>Y</t>
        </is>
      </c>
      <c r="E22" s="226" t="n"/>
      <c r="F22" s="226" t="n"/>
      <c r="G22" s="226" t="n"/>
      <c r="H22" s="226" t="n"/>
      <c r="I22" s="226" t="n"/>
      <c r="J22" s="225" t="n"/>
      <c r="K22" s="225" t="n"/>
      <c r="L22" s="225" t="n"/>
    </row>
    <row r="23">
      <c r="A23" s="244" t="n"/>
      <c r="B23" s="226" t="inlineStr">
        <is>
          <t>4_4</t>
        </is>
      </c>
      <c r="C23" s="225" t="inlineStr">
        <is>
          <t>上坡，坡度1%，限速100kph</t>
        </is>
      </c>
      <c r="D23" s="226" t="inlineStr">
        <is>
          <t>Y</t>
        </is>
      </c>
      <c r="E23" s="226" t="n"/>
      <c r="F23" s="226" t="n"/>
      <c r="G23" s="226" t="n"/>
      <c r="H23" s="226" t="n"/>
      <c r="I23" s="226" t="n"/>
      <c r="J23" s="225" t="n"/>
      <c r="K23" s="225" t="n"/>
      <c r="L23" s="225" t="n"/>
    </row>
    <row r="24">
      <c r="A24" s="244" t="n"/>
      <c r="B24" s="226" t="inlineStr">
        <is>
          <t>4_5</t>
        </is>
      </c>
      <c r="C24" s="225" t="inlineStr">
        <is>
          <t>上坡，坡度2%，限速100kph</t>
        </is>
      </c>
      <c r="D24" s="226" t="inlineStr">
        <is>
          <t>Y</t>
        </is>
      </c>
      <c r="E24" s="226" t="n"/>
      <c r="F24" s="226" t="n"/>
      <c r="G24" s="226" t="n"/>
      <c r="H24" s="226" t="n"/>
      <c r="I24" s="226" t="n"/>
      <c r="J24" s="225" t="n"/>
      <c r="K24" s="225" t="n"/>
      <c r="L24" s="225" t="n"/>
    </row>
    <row r="25">
      <c r="A25" s="245" t="n"/>
      <c r="B25" s="226" t="inlineStr">
        <is>
          <t>4_6</t>
        </is>
      </c>
      <c r="C25" s="225" t="inlineStr">
        <is>
          <t>上坡，坡度3%，限速100kph</t>
        </is>
      </c>
      <c r="D25" s="226" t="inlineStr">
        <is>
          <t>Y</t>
        </is>
      </c>
      <c r="E25" s="226" t="n"/>
      <c r="F25" s="226" t="n"/>
      <c r="G25" s="226" t="n"/>
      <c r="H25" s="226" t="n"/>
      <c r="I25" s="226" t="n"/>
      <c r="J25" s="225" t="n"/>
      <c r="K25" s="225" t="n"/>
      <c r="L25" s="225" t="n"/>
    </row>
    <row r="26">
      <c r="A26" s="246" t="inlineStr">
        <is>
          <t>5. 道路几何
（下坡）</t>
        </is>
      </c>
      <c r="B26" s="226" t="inlineStr">
        <is>
          <t>5_1</t>
        </is>
      </c>
      <c r="C26" s="225" t="inlineStr">
        <is>
          <t>下坡，坡度1%，限速80kph</t>
        </is>
      </c>
      <c r="D26" s="226" t="inlineStr">
        <is>
          <t>Y</t>
        </is>
      </c>
      <c r="E26" s="226" t="n"/>
      <c r="F26" s="226" t="n"/>
      <c r="G26" s="226" t="n"/>
      <c r="H26" s="226" t="n"/>
      <c r="I26" s="226" t="n"/>
      <c r="J26" s="225" t="n"/>
      <c r="K26" s="225" t="n"/>
      <c r="L26" s="225" t="n"/>
    </row>
    <row r="27">
      <c r="A27" s="244" t="n"/>
      <c r="B27" s="226" t="inlineStr">
        <is>
          <t>5_2</t>
        </is>
      </c>
      <c r="C27" s="225" t="inlineStr">
        <is>
          <t>下坡，坡度2%，限速80kph</t>
        </is>
      </c>
      <c r="D27" s="226" t="inlineStr">
        <is>
          <t>Y</t>
        </is>
      </c>
      <c r="E27" s="226" t="n"/>
      <c r="F27" s="226" t="n"/>
      <c r="G27" s="226" t="n"/>
      <c r="H27" s="226" t="n"/>
      <c r="I27" s="226" t="n"/>
      <c r="J27" s="225" t="n"/>
      <c r="K27" s="225" t="n"/>
      <c r="L27" s="225" t="n"/>
    </row>
    <row r="28">
      <c r="A28" s="244" t="n"/>
      <c r="B28" s="226" t="inlineStr">
        <is>
          <t>5_3</t>
        </is>
      </c>
      <c r="C28" s="225" t="inlineStr">
        <is>
          <t>下坡，坡度3%，限速80kph</t>
        </is>
      </c>
      <c r="D28" s="226" t="inlineStr">
        <is>
          <t>Y</t>
        </is>
      </c>
      <c r="E28" s="226" t="n"/>
      <c r="F28" s="226" t="n"/>
      <c r="G28" s="226" t="n"/>
      <c r="H28" s="226" t="n"/>
      <c r="I28" s="226" t="n"/>
      <c r="J28" s="225" t="n"/>
      <c r="K28" s="225" t="n"/>
      <c r="L28" s="225" t="n"/>
    </row>
    <row r="29">
      <c r="A29" s="244" t="n"/>
      <c r="B29" s="226" t="inlineStr">
        <is>
          <t>5_4</t>
        </is>
      </c>
      <c r="C29" s="225" t="inlineStr">
        <is>
          <t>下坡，坡度1%，限速100kph</t>
        </is>
      </c>
      <c r="D29" s="226" t="inlineStr">
        <is>
          <t>Y</t>
        </is>
      </c>
      <c r="E29" s="226" t="n"/>
      <c r="F29" s="226" t="n"/>
      <c r="G29" s="226" t="n"/>
      <c r="H29" s="226" t="n"/>
      <c r="I29" s="226" t="n"/>
      <c r="J29" s="225" t="n"/>
      <c r="K29" s="225" t="n"/>
      <c r="L29" s="225" t="n"/>
    </row>
    <row r="30">
      <c r="A30" s="244" t="n"/>
      <c r="B30" s="226" t="inlineStr">
        <is>
          <t>5_5</t>
        </is>
      </c>
      <c r="C30" s="225" t="inlineStr">
        <is>
          <t>下坡，坡度2%，限速100kph</t>
        </is>
      </c>
      <c r="D30" s="226" t="inlineStr">
        <is>
          <t>Y</t>
        </is>
      </c>
      <c r="E30" s="226" t="n"/>
      <c r="F30" s="226" t="n"/>
      <c r="G30" s="226" t="n"/>
      <c r="H30" s="226" t="n"/>
      <c r="I30" s="226" t="n"/>
      <c r="J30" s="225" t="n"/>
      <c r="K30" s="225" t="n"/>
      <c r="L30" s="225" t="n"/>
    </row>
    <row r="31">
      <c r="A31" s="245" t="n"/>
      <c r="B31" s="226" t="inlineStr">
        <is>
          <t>5_6</t>
        </is>
      </c>
      <c r="C31" s="225" t="inlineStr">
        <is>
          <t>下坡，坡度3%，限速100kph</t>
        </is>
      </c>
      <c r="D31" s="226" t="inlineStr">
        <is>
          <t>Y</t>
        </is>
      </c>
      <c r="E31" s="226" t="n"/>
      <c r="F31" s="226" t="n"/>
      <c r="G31" s="226" t="n"/>
      <c r="H31" s="226" t="n"/>
      <c r="I31" s="226" t="n"/>
      <c r="J31" s="225" t="n"/>
      <c r="K31" s="225" t="n"/>
      <c r="L31" s="225" t="n"/>
    </row>
    <row r="32">
      <c r="A32" s="246" t="inlineStr">
        <is>
          <t>6. 道路几何
（连续坡道）</t>
        </is>
      </c>
      <c r="B32" s="226" t="inlineStr">
        <is>
          <t>6_1</t>
        </is>
      </c>
      <c r="C32" s="225" t="inlineStr">
        <is>
          <t>上坡+下坡，坡度2%+2%，限速80kph</t>
        </is>
      </c>
      <c r="D32" s="226" t="inlineStr">
        <is>
          <t>Y</t>
        </is>
      </c>
      <c r="E32" s="226" t="n"/>
      <c r="F32" s="226" t="n"/>
      <c r="G32" s="226" t="n"/>
      <c r="H32" s="226" t="n"/>
      <c r="I32" s="226" t="n"/>
      <c r="J32" s="225" t="n"/>
      <c r="K32" s="225" t="n"/>
      <c r="L32" s="225" t="n"/>
    </row>
    <row r="33">
      <c r="A33" s="244" t="n"/>
      <c r="B33" s="226" t="inlineStr">
        <is>
          <t>6_2</t>
        </is>
      </c>
      <c r="C33" s="225" t="inlineStr">
        <is>
          <t>上坡+下坡，坡度2%+2%，限速100kph</t>
        </is>
      </c>
      <c r="D33" s="226" t="inlineStr">
        <is>
          <t>Y</t>
        </is>
      </c>
      <c r="E33" s="226" t="n"/>
      <c r="F33" s="226" t="n"/>
      <c r="G33" s="226" t="n"/>
      <c r="H33" s="226" t="n"/>
      <c r="I33" s="226" t="n"/>
      <c r="J33" s="225" t="n"/>
      <c r="K33" s="225" t="n"/>
      <c r="L33" s="225" t="n"/>
    </row>
    <row r="34">
      <c r="A34" s="244" t="n"/>
      <c r="B34" s="226" t="inlineStr">
        <is>
          <t>6_3</t>
        </is>
      </c>
      <c r="C34" s="225" t="inlineStr">
        <is>
          <t>下坡+上坡，坡度2%+2%，限速80kph</t>
        </is>
      </c>
      <c r="D34" s="226" t="inlineStr">
        <is>
          <t>Y</t>
        </is>
      </c>
      <c r="E34" s="226" t="n"/>
      <c r="F34" s="226" t="n"/>
      <c r="G34" s="226" t="n"/>
      <c r="H34" s="226" t="n"/>
      <c r="I34" s="226" t="n"/>
      <c r="J34" s="225" t="n"/>
      <c r="K34" s="225" t="n"/>
      <c r="L34" s="225" t="n"/>
    </row>
    <row r="35">
      <c r="A35" s="244" t="n"/>
      <c r="B35" s="226" t="inlineStr">
        <is>
          <t>6_4</t>
        </is>
      </c>
      <c r="C35" s="225" t="inlineStr">
        <is>
          <t>下坡+上坡，坡度2%+2%，限速100kph</t>
        </is>
      </c>
      <c r="D35" s="226" t="inlineStr">
        <is>
          <t>Y</t>
        </is>
      </c>
      <c r="E35" s="226" t="n"/>
      <c r="F35" s="226" t="n"/>
      <c r="G35" s="226" t="n"/>
      <c r="H35" s="226" t="n"/>
      <c r="I35" s="226" t="n"/>
      <c r="J35" s="225" t="n"/>
      <c r="K35" s="225" t="n"/>
      <c r="L35" s="225" t="n"/>
    </row>
    <row r="36">
      <c r="A36" s="245" t="n"/>
      <c r="B36" s="224" t="inlineStr">
        <is>
          <t>6_5</t>
        </is>
      </c>
      <c r="C36" s="232" t="inlineStr">
        <is>
          <t>上下坡交替，坡度2%*6，限速80kph</t>
        </is>
      </c>
      <c r="D36" s="226" t="inlineStr">
        <is>
          <t>Y</t>
        </is>
      </c>
      <c r="E36" s="224" t="inlineStr">
        <is>
          <t>Y</t>
        </is>
      </c>
      <c r="F36" s="226" t="n"/>
      <c r="G36" s="226" t="n"/>
      <c r="H36" s="226" t="n"/>
      <c r="I36" s="226" t="n"/>
      <c r="J36" s="225" t="n"/>
      <c r="K36" s="225" t="n"/>
      <c r="L36" s="225" t="n"/>
    </row>
    <row r="37">
      <c r="A37" s="246" t="inlineStr">
        <is>
          <t>7. 道路几何
（连续弯道）</t>
        </is>
      </c>
      <c r="B37" s="226" t="inlineStr">
        <is>
          <t>7_1</t>
        </is>
      </c>
      <c r="C37" s="225" t="inlineStr">
        <is>
          <t>左弯+右弯，曲率700m+700m，限速80kph</t>
        </is>
      </c>
      <c r="D37" s="226" t="inlineStr">
        <is>
          <t>Y</t>
        </is>
      </c>
      <c r="E37" s="224" t="inlineStr">
        <is>
          <t>Y</t>
        </is>
      </c>
      <c r="F37" s="226" t="n"/>
      <c r="G37" s="226" t="n"/>
      <c r="H37" s="226" t="n"/>
      <c r="I37" s="226" t="n"/>
      <c r="J37" s="225" t="n"/>
      <c r="K37" s="225" t="n"/>
      <c r="L37" s="225" t="n"/>
    </row>
    <row r="38">
      <c r="A38" s="244" t="n"/>
      <c r="B38" s="226" t="inlineStr">
        <is>
          <t>7_2</t>
        </is>
      </c>
      <c r="C38" s="225" t="inlineStr">
        <is>
          <t>左弯+右弯，曲率700m+700m，限速100kph</t>
        </is>
      </c>
      <c r="D38" s="226" t="inlineStr">
        <is>
          <t>Y</t>
        </is>
      </c>
      <c r="E38" s="224" t="inlineStr">
        <is>
          <t>Y</t>
        </is>
      </c>
      <c r="F38" s="226" t="n"/>
      <c r="G38" s="226" t="n"/>
      <c r="H38" s="226" t="n"/>
      <c r="I38" s="226" t="n"/>
      <c r="J38" s="225" t="n"/>
      <c r="K38" s="225" t="n"/>
      <c r="L38" s="225" t="n"/>
    </row>
    <row r="39">
      <c r="A39" s="244" t="n"/>
      <c r="B39" s="226" t="inlineStr">
        <is>
          <t>7_3</t>
        </is>
      </c>
      <c r="C39" s="225" t="inlineStr">
        <is>
          <t>右弯+左弯，曲率700m+700m，限速80kph</t>
        </is>
      </c>
      <c r="D39" s="226" t="inlineStr">
        <is>
          <t>Y</t>
        </is>
      </c>
      <c r="E39" s="224" t="inlineStr">
        <is>
          <t>Y</t>
        </is>
      </c>
      <c r="F39" s="226" t="n"/>
      <c r="G39" s="226" t="n"/>
      <c r="H39" s="226" t="n"/>
      <c r="I39" s="226" t="n"/>
      <c r="J39" s="225" t="n"/>
      <c r="K39" s="225" t="n"/>
      <c r="L39" s="225" t="n"/>
    </row>
    <row r="40">
      <c r="A40" s="244" t="n"/>
      <c r="B40" s="226" t="inlineStr">
        <is>
          <t>7_4</t>
        </is>
      </c>
      <c r="C40" s="225" t="inlineStr">
        <is>
          <t>右弯+左弯，曲率700m+700m，限速100kph</t>
        </is>
      </c>
      <c r="D40" s="226" t="inlineStr">
        <is>
          <t>Y</t>
        </is>
      </c>
      <c r="E40" s="224" t="inlineStr">
        <is>
          <t>Y</t>
        </is>
      </c>
      <c r="F40" s="226" t="n"/>
      <c r="G40" s="226" t="n"/>
      <c r="H40" s="226" t="n"/>
      <c r="I40" s="226" t="n"/>
      <c r="J40" s="225" t="n"/>
      <c r="K40" s="225" t="n"/>
      <c r="L40" s="225" t="n"/>
    </row>
    <row r="41">
      <c r="A41" s="244" t="n"/>
      <c r="B41" s="224" t="inlineStr">
        <is>
          <t>7_5</t>
        </is>
      </c>
      <c r="C41" s="232" t="inlineStr">
        <is>
          <t>左弯，曲率700m+500m，限速80kph</t>
        </is>
      </c>
      <c r="D41" s="226" t="n"/>
      <c r="E41" s="224" t="inlineStr">
        <is>
          <t>Y</t>
        </is>
      </c>
      <c r="F41" s="226" t="n"/>
      <c r="G41" s="226" t="n"/>
      <c r="H41" s="226" t="n"/>
      <c r="I41" s="226" t="n"/>
      <c r="J41" s="225" t="n"/>
      <c r="K41" s="225" t="n"/>
      <c r="L41" s="225" t="n"/>
    </row>
    <row r="42">
      <c r="A42" s="245" t="n"/>
      <c r="B42" s="224" t="inlineStr">
        <is>
          <t>7_6</t>
        </is>
      </c>
      <c r="C42" s="232" t="inlineStr">
        <is>
          <t>左弯，曲率700m+500m，限速100kph</t>
        </is>
      </c>
      <c r="D42" s="226" t="n"/>
      <c r="E42" s="226" t="n"/>
      <c r="F42" s="226" t="n"/>
      <c r="G42" s="226" t="n"/>
      <c r="H42" s="226" t="n"/>
      <c r="I42" s="226" t="n"/>
      <c r="J42" s="225" t="n"/>
      <c r="K42" s="225" t="n"/>
      <c r="L42" s="225" t="n"/>
    </row>
    <row r="43">
      <c r="A43" s="246" t="inlineStr">
        <is>
          <t>8. 道路边界
（线型）</t>
        </is>
      </c>
      <c r="B43" s="226" t="inlineStr">
        <is>
          <t>8_1</t>
        </is>
      </c>
      <c r="C43" s="232" t="inlineStr">
        <is>
          <t>虚线+实线，300m+300m，连接变化非重叠</t>
        </is>
      </c>
      <c r="D43" s="224" t="inlineStr">
        <is>
          <t>Y</t>
        </is>
      </c>
      <c r="E43" s="226" t="n"/>
      <c r="F43" s="226" t="n"/>
      <c r="G43" s="226" t="n"/>
      <c r="H43" s="224" t="inlineStr">
        <is>
          <t>Y</t>
        </is>
      </c>
      <c r="I43" s="226" t="n"/>
      <c r="J43" s="225" t="n"/>
      <c r="K43" s="225" t="n"/>
      <c r="L43" s="225" t="n"/>
    </row>
    <row r="44">
      <c r="A44" s="244" t="n"/>
      <c r="B44" s="226" t="inlineStr">
        <is>
          <t>8_2</t>
        </is>
      </c>
      <c r="C44" s="232" t="inlineStr">
        <is>
          <t>实线+虚线，1000m+100m，连接变化非重叠</t>
        </is>
      </c>
      <c r="D44" s="226" t="n"/>
      <c r="E44" s="224" t="inlineStr">
        <is>
          <t>Y</t>
        </is>
      </c>
      <c r="F44" s="226" t="n"/>
      <c r="G44" s="226" t="n"/>
      <c r="H44" s="224" t="inlineStr">
        <is>
          <t>Y</t>
        </is>
      </c>
      <c r="I44" s="226" t="n"/>
      <c r="J44" s="225" t="n"/>
      <c r="K44" s="225" t="n"/>
      <c r="L44" s="225" t="n"/>
    </row>
    <row r="45">
      <c r="A45" s="244" t="n"/>
      <c r="B45" s="224" t="inlineStr">
        <is>
          <t>8_3</t>
        </is>
      </c>
      <c r="C45" s="232" t="inlineStr">
        <is>
          <t>实线+虚线，100m+500m，连接变化非重叠</t>
        </is>
      </c>
      <c r="D45" s="226" t="n"/>
      <c r="E45" s="224" t="inlineStr">
        <is>
          <t>Y</t>
        </is>
      </c>
      <c r="F45" s="226" t="n"/>
      <c r="G45" s="226" t="n"/>
      <c r="H45" s="226" t="n"/>
      <c r="I45" s="226" t="n"/>
      <c r="J45" s="225" t="n"/>
      <c r="K45" s="225" t="n"/>
      <c r="L45" s="225" t="n"/>
    </row>
    <row r="46">
      <c r="A46" s="244" t="n"/>
      <c r="B46" s="224" t="inlineStr">
        <is>
          <t>8_4</t>
        </is>
      </c>
      <c r="C46" s="232" t="inlineStr">
        <is>
          <t>虚线+虚线&amp;实线，300m+300m，重叠非连接变化</t>
        </is>
      </c>
      <c r="D46" s="224" t="inlineStr">
        <is>
          <t>Y</t>
        </is>
      </c>
      <c r="E46" s="226" t="n"/>
      <c r="F46" s="226" t="n"/>
      <c r="G46" s="226" t="n"/>
      <c r="H46" s="226" t="n"/>
      <c r="I46" s="226" t="n"/>
      <c r="J46" s="225" t="n"/>
      <c r="K46" s="225" t="n"/>
      <c r="L46" s="225" t="n"/>
    </row>
    <row r="47">
      <c r="A47" s="245" t="n"/>
      <c r="B47" s="224" t="inlineStr">
        <is>
          <t>8_5</t>
        </is>
      </c>
      <c r="C47" s="225" t="inlineStr">
        <is>
          <t>减速鱼鳞线</t>
        </is>
      </c>
      <c r="D47" s="224" t="inlineStr">
        <is>
          <t>Y</t>
        </is>
      </c>
      <c r="E47" s="226" t="n"/>
      <c r="F47" s="226" t="n"/>
      <c r="G47" s="226" t="n"/>
      <c r="H47" s="226" t="n"/>
      <c r="I47" s="226" t="n"/>
      <c r="J47" s="225" t="n"/>
      <c r="K47" s="225" t="n"/>
      <c r="L47" s="225" t="n"/>
    </row>
    <row r="48">
      <c r="A48" s="246" t="inlineStr">
        <is>
          <t>9. 道路边界
（实体边界）</t>
        </is>
      </c>
      <c r="B48" s="226" t="inlineStr">
        <is>
          <t>9_1</t>
        </is>
      </c>
      <c r="C48" s="225" t="inlineStr">
        <is>
          <t>路沿石，与车道线间距正常</t>
        </is>
      </c>
      <c r="D48" s="226" t="inlineStr">
        <is>
          <t>Y</t>
        </is>
      </c>
      <c r="E48" s="226" t="n"/>
      <c r="F48" s="226" t="n"/>
      <c r="G48" s="226" t="n"/>
      <c r="H48" s="226" t="n"/>
      <c r="I48" s="226" t="n"/>
      <c r="J48" s="225" t="n"/>
      <c r="K48" s="225" t="n"/>
      <c r="L48" s="225" t="n"/>
    </row>
    <row r="49">
      <c r="A49" s="244" t="n"/>
      <c r="B49" s="226" t="inlineStr">
        <is>
          <t>9_2</t>
        </is>
      </c>
      <c r="C49" s="225" t="inlineStr">
        <is>
          <t>排水沟，与车道线间距正常</t>
        </is>
      </c>
      <c r="D49" s="226" t="inlineStr">
        <is>
          <t>Y</t>
        </is>
      </c>
      <c r="E49" s="224" t="inlineStr">
        <is>
          <t>Y</t>
        </is>
      </c>
      <c r="F49" s="226" t="n"/>
      <c r="G49" s="226" t="n"/>
      <c r="H49" s="226" t="n"/>
      <c r="I49" s="226" t="n"/>
      <c r="J49" s="225" t="n"/>
      <c r="K49" s="225" t="n"/>
      <c r="L49" s="225" t="n"/>
    </row>
    <row r="50">
      <c r="A50" s="245" t="n"/>
      <c r="B50" s="226" t="inlineStr">
        <is>
          <t>9_3</t>
        </is>
      </c>
      <c r="C50" s="225" t="inlineStr">
        <is>
          <t>路沿石，与车道线间距偏小</t>
        </is>
      </c>
      <c r="D50" s="226" t="n"/>
      <c r="E50" s="224" t="inlineStr">
        <is>
          <t>Y</t>
        </is>
      </c>
      <c r="F50" s="226" t="n"/>
      <c r="G50" s="226" t="n"/>
      <c r="H50" s="226" t="n"/>
      <c r="I50" s="226" t="n"/>
      <c r="J50" s="225" t="n"/>
      <c r="K50" s="225" t="n"/>
      <c r="L50" s="225" t="inlineStr">
        <is>
          <t>需由正常过渡</t>
        </is>
      </c>
    </row>
    <row r="51">
      <c r="A51" s="246" t="inlineStr">
        <is>
          <t>10. 道路边界
（清晰度异常）</t>
        </is>
      </c>
      <c r="B51" s="226" t="inlineStr">
        <is>
          <t>10_1</t>
        </is>
      </c>
      <c r="C51" s="225" t="inlineStr">
        <is>
          <t>无车道线，短暂，约3m</t>
        </is>
      </c>
      <c r="D51" s="226" t="inlineStr">
        <is>
          <t>Y</t>
        </is>
      </c>
      <c r="E51" s="224" t="inlineStr">
        <is>
          <t>Y</t>
        </is>
      </c>
      <c r="F51" s="226" t="n"/>
      <c r="G51" s="226" t="n"/>
      <c r="H51" s="226" t="n"/>
      <c r="I51" s="224" t="inlineStr">
        <is>
          <t>Y</t>
        </is>
      </c>
      <c r="J51" s="225" t="n"/>
      <c r="K51" s="225" t="n"/>
      <c r="L51" s="225" t="inlineStr">
        <is>
          <t>需由正常过渡</t>
        </is>
      </c>
    </row>
    <row r="52">
      <c r="A52" s="244" t="n"/>
      <c r="B52" s="226" t="inlineStr">
        <is>
          <t>10_2</t>
        </is>
      </c>
      <c r="C52" s="232" t="inlineStr">
        <is>
          <t>无车道线，较长，约100m</t>
        </is>
      </c>
      <c r="D52" s="226" t="inlineStr">
        <is>
          <t>Y</t>
        </is>
      </c>
      <c r="E52" s="224" t="inlineStr">
        <is>
          <t>Y</t>
        </is>
      </c>
      <c r="F52" s="226" t="n"/>
      <c r="G52" s="226" t="n"/>
      <c r="H52" s="226" t="n"/>
      <c r="I52" s="224" t="inlineStr">
        <is>
          <t>Y</t>
        </is>
      </c>
      <c r="J52" s="225" t="n"/>
      <c r="K52" s="225" t="n"/>
      <c r="L52" s="225" t="inlineStr">
        <is>
          <t>需由正常过渡</t>
        </is>
      </c>
    </row>
    <row r="53">
      <c r="A53" s="244" t="n"/>
      <c r="B53" s="226" t="inlineStr">
        <is>
          <t>10_3</t>
        </is>
      </c>
      <c r="C53" s="232" t="inlineStr">
        <is>
          <t>临时车道线，新旧车道线不一致且旧车道线消失，短暂，约3m</t>
        </is>
      </c>
      <c r="D53" s="226" t="inlineStr">
        <is>
          <t>Y</t>
        </is>
      </c>
      <c r="E53" s="224" t="inlineStr">
        <is>
          <t>Y</t>
        </is>
      </c>
      <c r="F53" s="226" t="n"/>
      <c r="G53" s="226" t="n"/>
      <c r="H53" s="226" t="n"/>
      <c r="I53" s="226" t="n"/>
      <c r="J53" s="225" t="n"/>
      <c r="K53" s="225" t="n"/>
      <c r="L53" s="225" t="inlineStr">
        <is>
          <t>需由正常过渡</t>
        </is>
      </c>
    </row>
    <row r="54">
      <c r="A54" s="244" t="n"/>
      <c r="B54" s="226" t="inlineStr">
        <is>
          <t>10_4</t>
        </is>
      </c>
      <c r="C54" s="232" t="inlineStr">
        <is>
          <t>临时车道线，新旧车道线不一致且旧车道线消失，较长，约100m</t>
        </is>
      </c>
      <c r="D54" s="224" t="inlineStr">
        <is>
          <t>Y</t>
        </is>
      </c>
      <c r="E54" s="226" t="n"/>
      <c r="F54" s="226" t="n"/>
      <c r="G54" s="226" t="n"/>
      <c r="H54" s="226" t="n"/>
      <c r="I54" s="224" t="inlineStr">
        <is>
          <t>Y</t>
        </is>
      </c>
      <c r="J54" s="225" t="n"/>
      <c r="K54" s="225" t="n"/>
      <c r="L54" s="225" t="inlineStr">
        <is>
          <t>需由正常过渡</t>
        </is>
      </c>
    </row>
    <row r="55">
      <c r="A55" s="244" t="n"/>
      <c r="B55" s="226" t="inlineStr">
        <is>
          <t>10_5</t>
        </is>
      </c>
      <c r="C55" s="232" t="inlineStr">
        <is>
          <t>临时车道线，新旧车道线不一致且旧车道线模糊存在，短暂，约3m</t>
        </is>
      </c>
      <c r="D55" s="226" t="inlineStr">
        <is>
          <t>Y</t>
        </is>
      </c>
      <c r="E55" s="224" t="inlineStr">
        <is>
          <t>Y</t>
        </is>
      </c>
      <c r="F55" s="226" t="n"/>
      <c r="G55" s="226" t="n"/>
      <c r="H55" s="226" t="n"/>
      <c r="I55" s="226" t="n"/>
      <c r="J55" s="225" t="n"/>
      <c r="K55" s="225" t="n"/>
      <c r="L55" s="225" t="inlineStr">
        <is>
          <t>需由正常过渡</t>
        </is>
      </c>
    </row>
    <row r="56">
      <c r="A56" s="244" t="n"/>
      <c r="B56" s="226" t="inlineStr">
        <is>
          <t>10_6</t>
        </is>
      </c>
      <c r="C56" s="232" t="inlineStr">
        <is>
          <t>临时车道线，新旧车道线不一致且旧车道线模糊存在，较长，约100m</t>
        </is>
      </c>
      <c r="D56" s="224" t="inlineStr">
        <is>
          <t>Y</t>
        </is>
      </c>
      <c r="E56" s="226" t="n"/>
      <c r="F56" s="226" t="n"/>
      <c r="G56" s="226" t="n"/>
      <c r="H56" s="226" t="n"/>
      <c r="I56" s="224" t="inlineStr">
        <is>
          <t>Y</t>
        </is>
      </c>
      <c r="J56" s="225" t="n"/>
      <c r="K56" s="225" t="n"/>
      <c r="L56" s="225" t="inlineStr">
        <is>
          <t>需由正常过渡</t>
        </is>
      </c>
    </row>
    <row r="57">
      <c r="A57" s="244" t="n"/>
      <c r="B57" s="224" t="inlineStr">
        <is>
          <t>10_7</t>
        </is>
      </c>
      <c r="C57" s="225" t="inlineStr">
        <is>
          <t>模糊车道线，短暂，约3m</t>
        </is>
      </c>
      <c r="D57" s="226" t="inlineStr">
        <is>
          <t>Y</t>
        </is>
      </c>
      <c r="E57" s="226" t="n"/>
      <c r="F57" s="226" t="n"/>
      <c r="G57" s="226" t="n"/>
      <c r="H57" s="226" t="n"/>
      <c r="I57" s="224" t="inlineStr">
        <is>
          <t>Y</t>
        </is>
      </c>
      <c r="J57" s="225" t="n"/>
      <c r="K57" s="225" t="n"/>
      <c r="L57" s="225" t="inlineStr">
        <is>
          <t>需由正常过渡</t>
        </is>
      </c>
    </row>
    <row r="58">
      <c r="A58" s="245" t="n"/>
      <c r="B58" s="224" t="inlineStr">
        <is>
          <t>10_8</t>
        </is>
      </c>
      <c r="C58" s="232" t="inlineStr">
        <is>
          <t>模糊车道线，较长，约100m</t>
        </is>
      </c>
      <c r="D58" s="226" t="inlineStr">
        <is>
          <t>Y</t>
        </is>
      </c>
      <c r="E58" s="224" t="inlineStr">
        <is>
          <t>Y</t>
        </is>
      </c>
      <c r="F58" s="226" t="n"/>
      <c r="G58" s="226" t="n"/>
      <c r="H58" s="226" t="n"/>
      <c r="I58" s="224" t="inlineStr">
        <is>
          <t>Y</t>
        </is>
      </c>
      <c r="J58" s="225" t="n"/>
      <c r="K58" s="225" t="n"/>
      <c r="L58" s="225" t="inlineStr">
        <is>
          <t>需由正常过渡</t>
        </is>
      </c>
    </row>
    <row r="59">
      <c r="A59" s="246" t="inlineStr">
        <is>
          <t>11. 道路表面
（平整度）</t>
        </is>
      </c>
      <c r="B59" s="226" t="inlineStr">
        <is>
          <t>11_1</t>
        </is>
      </c>
      <c r="C59" s="232" t="inlineStr">
        <is>
          <t>路面凹坑，在左侧车轮经过位置，路面破损</t>
        </is>
      </c>
      <c r="D59" s="226" t="inlineStr">
        <is>
          <t>Y</t>
        </is>
      </c>
      <c r="E59" s="224" t="inlineStr">
        <is>
          <t>Y</t>
        </is>
      </c>
      <c r="F59" s="226" t="n"/>
      <c r="G59" s="226" t="n"/>
      <c r="H59" s="226" t="n"/>
      <c r="I59" s="226" t="n"/>
      <c r="J59" s="225" t="n"/>
      <c r="K59" s="225" t="n"/>
      <c r="L59" s="225" t="n"/>
    </row>
    <row r="60">
      <c r="A60" s="244" t="n"/>
      <c r="B60" s="226" t="inlineStr">
        <is>
          <t>11_2</t>
        </is>
      </c>
      <c r="C60" s="232" t="inlineStr">
        <is>
          <t>路面凹坑，在右侧车轮经过位置，路面破损</t>
        </is>
      </c>
      <c r="D60" s="226" t="inlineStr">
        <is>
          <t>Y</t>
        </is>
      </c>
      <c r="E60" s="224" t="inlineStr">
        <is>
          <t>Y</t>
        </is>
      </c>
      <c r="F60" s="226" t="n"/>
      <c r="G60" s="226" t="n"/>
      <c r="H60" s="226" t="n"/>
      <c r="I60" s="226" t="n"/>
      <c r="J60" s="225" t="n"/>
      <c r="K60" s="225" t="n"/>
      <c r="L60" s="225" t="n"/>
    </row>
    <row r="61">
      <c r="A61" s="244" t="n"/>
      <c r="B61" s="226" t="inlineStr">
        <is>
          <t>11_3</t>
        </is>
      </c>
      <c r="C61" s="232" t="inlineStr">
        <is>
          <t>路面凸起，在左侧车轮经过位置</t>
        </is>
      </c>
      <c r="D61" s="226" t="inlineStr">
        <is>
          <t>Y</t>
        </is>
      </c>
      <c r="E61" s="226" t="n"/>
      <c r="F61" s="226" t="n"/>
      <c r="G61" s="226" t="n"/>
      <c r="H61" s="226" t="n"/>
      <c r="I61" s="226" t="n"/>
      <c r="J61" s="225" t="n"/>
      <c r="K61" s="225" t="n"/>
      <c r="L61" s="225" t="n"/>
    </row>
    <row r="62">
      <c r="A62" s="245" t="n"/>
      <c r="B62" s="226" t="inlineStr">
        <is>
          <t>11_4</t>
        </is>
      </c>
      <c r="C62" s="232" t="inlineStr">
        <is>
          <t>路面凸起，在右侧车轮经过位置</t>
        </is>
      </c>
      <c r="D62" s="226" t="inlineStr">
        <is>
          <t>Y</t>
        </is>
      </c>
      <c r="E62" s="226" t="n"/>
      <c r="F62" s="226" t="n"/>
      <c r="G62" s="226" t="n"/>
      <c r="H62" s="226" t="n"/>
      <c r="I62" s="226" t="n"/>
      <c r="J62" s="225" t="n"/>
      <c r="K62" s="225" t="n"/>
      <c r="L62" s="225" t="n"/>
    </row>
    <row r="63">
      <c r="A63" s="246" t="inlineStr">
        <is>
          <t>12. 道路表面
（湿滑程度）</t>
        </is>
      </c>
      <c r="B63" s="226" t="inlineStr">
        <is>
          <t>12_1</t>
        </is>
      </c>
      <c r="C63" s="225" t="inlineStr">
        <is>
          <t>湿滑路面，一般湿滑</t>
        </is>
      </c>
      <c r="D63" s="226" t="inlineStr">
        <is>
          <t>Y</t>
        </is>
      </c>
      <c r="E63" s="226" t="n"/>
      <c r="F63" s="226" t="n"/>
      <c r="G63" s="226" t="n"/>
      <c r="H63" s="226" t="n"/>
      <c r="I63" s="226" t="n"/>
      <c r="J63" s="225" t="n"/>
      <c r="K63" s="225" t="n"/>
      <c r="L63" s="225" t="inlineStr">
        <is>
          <t>需由正常过渡</t>
        </is>
      </c>
    </row>
    <row r="64">
      <c r="A64" s="244" t="n"/>
      <c r="B64" s="226" t="inlineStr">
        <is>
          <t>12_2</t>
        </is>
      </c>
      <c r="C64" s="225" t="inlineStr">
        <is>
          <t>湿滑路面，中等湿滑</t>
        </is>
      </c>
      <c r="D64" s="226" t="inlineStr">
        <is>
          <t>Y</t>
        </is>
      </c>
      <c r="E64" s="226" t="n"/>
      <c r="F64" s="226" t="n"/>
      <c r="G64" s="226" t="n"/>
      <c r="H64" s="226" t="n"/>
      <c r="I64" s="226" t="n"/>
      <c r="J64" s="225" t="n"/>
      <c r="K64" s="225" t="n"/>
      <c r="L64" s="225" t="inlineStr">
        <is>
          <t>需由正常过渡</t>
        </is>
      </c>
    </row>
    <row r="65">
      <c r="A65" s="245" t="n"/>
      <c r="B65" s="226" t="inlineStr">
        <is>
          <t>12_3</t>
        </is>
      </c>
      <c r="C65" s="225" t="inlineStr">
        <is>
          <t>湿滑路面，特别湿滑</t>
        </is>
      </c>
      <c r="D65" s="226" t="inlineStr">
        <is>
          <t>Y</t>
        </is>
      </c>
      <c r="E65" s="226" t="n"/>
      <c r="F65" s="226" t="n"/>
      <c r="G65" s="226" t="n"/>
      <c r="H65" s="226" t="n"/>
      <c r="I65" s="226" t="n"/>
      <c r="J65" s="225" t="n"/>
      <c r="K65" s="225" t="n"/>
      <c r="L65" s="225" t="inlineStr">
        <is>
          <t>需由正常过渡</t>
        </is>
      </c>
    </row>
    <row r="66">
      <c r="A66" s="246" t="inlineStr">
        <is>
          <t>13. 车道宽度
（异常）</t>
        </is>
      </c>
      <c r="B66" s="226" t="inlineStr">
        <is>
          <t>13_1</t>
        </is>
      </c>
      <c r="C66" s="232" t="inlineStr">
        <is>
          <t>左侧车道收窄一定程度，模拟目标车稳定偏置不过线</t>
        </is>
      </c>
      <c r="D66" s="224" t="inlineStr">
        <is>
          <t>Y</t>
        </is>
      </c>
      <c r="E66" s="226" t="n"/>
      <c r="F66" s="226" t="n"/>
      <c r="G66" s="226" t="n"/>
      <c r="H66" s="226" t="n"/>
      <c r="I66" s="226" t="n"/>
      <c r="J66" s="225" t="n"/>
      <c r="K66" s="225" t="n"/>
      <c r="L66" s="232" t="inlineStr">
        <is>
          <t>标准宽度3.75m，默认双车道</t>
        </is>
      </c>
    </row>
    <row r="67">
      <c r="A67" s="244" t="n"/>
      <c r="B67" s="226" t="inlineStr">
        <is>
          <t>13_2</t>
        </is>
      </c>
      <c r="C67" s="232" t="inlineStr">
        <is>
          <t>左侧车道收窄较少，模拟目标车稳定压线</t>
        </is>
      </c>
      <c r="D67" s="226" t="inlineStr">
        <is>
          <t>Y</t>
        </is>
      </c>
      <c r="E67" s="224" t="inlineStr">
        <is>
          <t>Y</t>
        </is>
      </c>
      <c r="F67" s="226" t="n"/>
      <c r="G67" s="226" t="n"/>
      <c r="H67" s="226" t="n"/>
      <c r="I67" s="226" t="n"/>
      <c r="J67" s="225" t="n"/>
      <c r="K67" s="225" t="n"/>
      <c r="L67" s="232" t="inlineStr">
        <is>
          <t>标准宽度3.75m，默认双车道</t>
        </is>
      </c>
    </row>
    <row r="68">
      <c r="A68" s="244" t="n"/>
      <c r="B68" s="224" t="inlineStr">
        <is>
          <t>13_3</t>
        </is>
      </c>
      <c r="C68" s="232" t="inlineStr">
        <is>
          <t>左侧车道收窄较多，模拟目标车稳定入侵少量</t>
        </is>
      </c>
      <c r="D68" s="226" t="inlineStr">
        <is>
          <t>Y</t>
        </is>
      </c>
      <c r="E68" s="224" t="inlineStr">
        <is>
          <t>Y</t>
        </is>
      </c>
      <c r="F68" s="226" t="n"/>
      <c r="G68" s="226" t="n"/>
      <c r="H68" s="226" t="n"/>
      <c r="I68" s="226" t="n"/>
      <c r="J68" s="225" t="n"/>
      <c r="K68" s="225" t="n"/>
      <c r="L68" s="232" t="inlineStr">
        <is>
          <t>标准宽度3.75m，默认双车道</t>
        </is>
      </c>
    </row>
    <row r="69">
      <c r="A69" s="244" t="n"/>
      <c r="B69" s="224" t="inlineStr">
        <is>
          <t>13_4</t>
        </is>
      </c>
      <c r="C69" s="232" t="inlineStr">
        <is>
          <t>左侧车道收窄更多，模拟目标车稳定入侵较多</t>
        </is>
      </c>
      <c r="D69" s="224" t="inlineStr">
        <is>
          <t>Y</t>
        </is>
      </c>
      <c r="E69" s="224" t="inlineStr">
        <is>
          <t>Y</t>
        </is>
      </c>
      <c r="F69" s="226" t="n"/>
      <c r="G69" s="226" t="n"/>
      <c r="H69" s="226" t="n"/>
      <c r="I69" s="226" t="n"/>
      <c r="J69" s="225" t="n"/>
      <c r="K69" s="225" t="n"/>
      <c r="L69" s="232" t="inlineStr">
        <is>
          <t>标准宽度3.75m，默认双车道</t>
        </is>
      </c>
    </row>
    <row r="70">
      <c r="A70" s="244" t="n"/>
      <c r="B70" s="224" t="inlineStr">
        <is>
          <t>13_5</t>
        </is>
      </c>
      <c r="C70" s="232" t="inlineStr">
        <is>
          <t>右侧车道收窄一定程度，模拟目标车稳定偏置不过线</t>
        </is>
      </c>
      <c r="D70" s="224" t="inlineStr">
        <is>
          <t>Y</t>
        </is>
      </c>
      <c r="E70" s="226" t="n"/>
      <c r="F70" s="226" t="n"/>
      <c r="G70" s="226" t="n"/>
      <c r="H70" s="226" t="n"/>
      <c r="I70" s="226" t="n"/>
      <c r="J70" s="225" t="n"/>
      <c r="K70" s="225" t="n"/>
      <c r="L70" s="232" t="inlineStr">
        <is>
          <t>标准宽度3.75m，默认双车道</t>
        </is>
      </c>
    </row>
    <row r="71">
      <c r="A71" s="244" t="n"/>
      <c r="B71" s="224" t="inlineStr">
        <is>
          <t>13_6</t>
        </is>
      </c>
      <c r="C71" s="232" t="inlineStr">
        <is>
          <t>右侧车道收窄较少，模拟目标车稳定压线</t>
        </is>
      </c>
      <c r="D71" s="226" t="inlineStr">
        <is>
          <t>Y</t>
        </is>
      </c>
      <c r="E71" s="224" t="inlineStr">
        <is>
          <t>Y</t>
        </is>
      </c>
      <c r="F71" s="226" t="n"/>
      <c r="G71" s="226" t="n"/>
      <c r="H71" s="226" t="n"/>
      <c r="I71" s="226" t="n"/>
      <c r="J71" s="225" t="n"/>
      <c r="K71" s="225" t="n"/>
      <c r="L71" s="232" t="inlineStr">
        <is>
          <t>标准宽度3.75m，默认双车道</t>
        </is>
      </c>
    </row>
    <row r="72">
      <c r="A72" s="244" t="n"/>
      <c r="B72" s="224" t="inlineStr">
        <is>
          <t>13_7</t>
        </is>
      </c>
      <c r="C72" s="232" t="inlineStr">
        <is>
          <t>右侧车道收窄较多，模拟目标车稳定入侵少量</t>
        </is>
      </c>
      <c r="D72" s="226" t="inlineStr">
        <is>
          <t>Y</t>
        </is>
      </c>
      <c r="E72" s="224" t="inlineStr">
        <is>
          <t>Y</t>
        </is>
      </c>
      <c r="F72" s="226" t="n"/>
      <c r="G72" s="226" t="n"/>
      <c r="H72" s="226" t="n"/>
      <c r="I72" s="226" t="n"/>
      <c r="J72" s="225" t="n"/>
      <c r="K72" s="225" t="n"/>
      <c r="L72" s="232" t="inlineStr">
        <is>
          <t>标准宽度3.75m，默认双车道</t>
        </is>
      </c>
    </row>
    <row r="73">
      <c r="A73" s="244" t="n"/>
      <c r="B73" s="224" t="inlineStr">
        <is>
          <t>13_8</t>
        </is>
      </c>
      <c r="C73" s="232" t="inlineStr">
        <is>
          <t>右侧车道收窄更多，模拟目标车稳定入侵较多</t>
        </is>
      </c>
      <c r="D73" s="224" t="inlineStr">
        <is>
          <t>Y</t>
        </is>
      </c>
      <c r="E73" s="224" t="inlineStr">
        <is>
          <t>Y</t>
        </is>
      </c>
      <c r="F73" s="226" t="n"/>
      <c r="G73" s="226" t="n"/>
      <c r="H73" s="226" t="n"/>
      <c r="I73" s="226" t="n"/>
      <c r="J73" s="225" t="n"/>
      <c r="K73" s="225" t="n"/>
      <c r="L73" s="232" t="inlineStr">
        <is>
          <t>标准宽度3.75m，默认双车道</t>
        </is>
      </c>
    </row>
    <row r="74">
      <c r="A74" s="244" t="n"/>
      <c r="B74" s="224" t="inlineStr">
        <is>
          <t>13_9</t>
        </is>
      </c>
      <c r="C74" s="232" t="inlineStr">
        <is>
          <t>左侧车道先正常后收窄，模拟目标车先居中后偏置不过线</t>
        </is>
      </c>
      <c r="D74" s="226" t="n"/>
      <c r="E74" s="226" t="n"/>
      <c r="F74" s="226" t="n"/>
      <c r="G74" s="226" t="n"/>
      <c r="H74" s="226" t="n"/>
      <c r="I74" s="226" t="n"/>
      <c r="J74" s="225" t="n"/>
      <c r="K74" s="225" t="n"/>
      <c r="L74" s="232" t="inlineStr">
        <is>
          <t>标准宽度3.75m，默认双车道</t>
        </is>
      </c>
    </row>
    <row r="75">
      <c r="A75" s="244" t="n"/>
      <c r="B75" s="224" t="inlineStr">
        <is>
          <t>13_10</t>
        </is>
      </c>
      <c r="C75" s="232" t="inlineStr">
        <is>
          <t>左侧车道先正常后收窄，模拟目标车先居中后压线</t>
        </is>
      </c>
      <c r="D75" s="224" t="inlineStr">
        <is>
          <t>Y</t>
        </is>
      </c>
      <c r="E75" s="226" t="n"/>
      <c r="F75" s="226" t="n"/>
      <c r="G75" s="226" t="n"/>
      <c r="H75" s="226" t="n"/>
      <c r="I75" s="226" t="n"/>
      <c r="J75" s="225" t="n"/>
      <c r="K75" s="225" t="n"/>
      <c r="L75" s="232" t="inlineStr">
        <is>
          <t>标准宽度3.75m，默认双车道</t>
        </is>
      </c>
    </row>
    <row r="76">
      <c r="A76" s="244" t="n"/>
      <c r="B76" s="224" t="inlineStr">
        <is>
          <t>13_11</t>
        </is>
      </c>
      <c r="C76" s="232" t="inlineStr">
        <is>
          <t>左侧车道先正常后收窄，模拟目标车先居中后入侵少量</t>
        </is>
      </c>
      <c r="D76" s="224" t="inlineStr">
        <is>
          <t>Y</t>
        </is>
      </c>
      <c r="E76" s="226" t="n"/>
      <c r="F76" s="226" t="n"/>
      <c r="G76" s="226" t="n"/>
      <c r="H76" s="226" t="n"/>
      <c r="I76" s="226" t="n"/>
      <c r="J76" s="225" t="n"/>
      <c r="K76" s="225" t="n"/>
      <c r="L76" s="232" t="inlineStr">
        <is>
          <t>标准宽度3.75m，默认双车道</t>
        </is>
      </c>
    </row>
    <row r="77">
      <c r="A77" s="244" t="n"/>
      <c r="B77" s="224" t="inlineStr">
        <is>
          <t>13_12</t>
        </is>
      </c>
      <c r="C77" s="232" t="inlineStr">
        <is>
          <t>左侧车道先正常后收窄，模拟目标车先居中后入侵较多</t>
        </is>
      </c>
      <c r="D77" s="224" t="inlineStr">
        <is>
          <t>Y</t>
        </is>
      </c>
      <c r="E77" s="226" t="n"/>
      <c r="F77" s="226" t="n"/>
      <c r="G77" s="226" t="n"/>
      <c r="H77" s="226" t="n"/>
      <c r="I77" s="224" t="inlineStr">
        <is>
          <t>Y</t>
        </is>
      </c>
      <c r="J77" s="225" t="n"/>
      <c r="K77" s="225" t="n"/>
      <c r="L77" s="232" t="inlineStr">
        <is>
          <t>标准宽度3.75m，默认双车道</t>
        </is>
      </c>
    </row>
    <row r="78">
      <c r="A78" s="244" t="n"/>
      <c r="B78" s="224" t="inlineStr">
        <is>
          <t>13_13</t>
        </is>
      </c>
      <c r="C78" s="232" t="inlineStr">
        <is>
          <t>右侧车道先正常后收窄，模拟目标车先居中后偏置不过线</t>
        </is>
      </c>
      <c r="D78" s="226" t="n"/>
      <c r="E78" s="226" t="n"/>
      <c r="F78" s="226" t="n"/>
      <c r="G78" s="226" t="n"/>
      <c r="H78" s="226" t="n"/>
      <c r="I78" s="226" t="n"/>
      <c r="J78" s="225" t="n"/>
      <c r="K78" s="225" t="n"/>
      <c r="L78" s="232" t="inlineStr">
        <is>
          <t>标准宽度3.75m，默认双车道</t>
        </is>
      </c>
    </row>
    <row r="79">
      <c r="A79" s="244" t="n"/>
      <c r="B79" s="224" t="inlineStr">
        <is>
          <t>13_14</t>
        </is>
      </c>
      <c r="C79" s="232" t="inlineStr">
        <is>
          <t>右侧车道先正常后收窄，模拟目标车先居中后压线</t>
        </is>
      </c>
      <c r="D79" s="224" t="inlineStr">
        <is>
          <t>Y</t>
        </is>
      </c>
      <c r="E79" s="226" t="n"/>
      <c r="F79" s="226" t="n"/>
      <c r="G79" s="226" t="n"/>
      <c r="H79" s="226" t="n"/>
      <c r="I79" s="226" t="n"/>
      <c r="J79" s="225" t="n"/>
      <c r="K79" s="225" t="n"/>
      <c r="L79" s="232" t="inlineStr">
        <is>
          <t>标准宽度3.75m，默认双车道</t>
        </is>
      </c>
    </row>
    <row r="80">
      <c r="A80" s="244" t="n"/>
      <c r="B80" s="224" t="inlineStr">
        <is>
          <t>13_15</t>
        </is>
      </c>
      <c r="C80" s="232" t="inlineStr">
        <is>
          <t>右侧车道先正常后收窄，模拟目标车先居中后入侵少量</t>
        </is>
      </c>
      <c r="D80" s="224" t="inlineStr">
        <is>
          <t>Y</t>
        </is>
      </c>
      <c r="E80" s="226" t="n"/>
      <c r="F80" s="226" t="n"/>
      <c r="G80" s="226" t="n"/>
      <c r="H80" s="226" t="n"/>
      <c r="I80" s="224" t="inlineStr">
        <is>
          <t>Y</t>
        </is>
      </c>
      <c r="J80" s="225" t="n"/>
      <c r="K80" s="225" t="n"/>
      <c r="L80" s="232" t="inlineStr">
        <is>
          <t>标准宽度3.75m，默认双车道</t>
        </is>
      </c>
    </row>
    <row r="81">
      <c r="A81" s="244" t="n"/>
      <c r="B81" s="224" t="inlineStr">
        <is>
          <t>13_16</t>
        </is>
      </c>
      <c r="C81" s="232" t="inlineStr">
        <is>
          <t>右侧车道先正常后收窄，模拟目标车先居中后入侵较多</t>
        </is>
      </c>
      <c r="D81" s="224" t="inlineStr">
        <is>
          <t>Y</t>
        </is>
      </c>
      <c r="E81" s="226" t="n"/>
      <c r="F81" s="226" t="n"/>
      <c r="G81" s="226" t="n"/>
      <c r="H81" s="226" t="n"/>
      <c r="I81" s="226" t="n"/>
      <c r="J81" s="225" t="n"/>
      <c r="K81" s="225" t="n"/>
      <c r="L81" s="232" t="inlineStr">
        <is>
          <t>标准宽度3.75m，默认双车道</t>
        </is>
      </c>
    </row>
    <row r="82">
      <c r="A82" s="244" t="n"/>
      <c r="B82" s="224" t="inlineStr">
        <is>
          <t>13_17</t>
        </is>
      </c>
      <c r="C82" s="225" t="inlineStr">
        <is>
          <t>本道路宽度偏小，需要fallback</t>
        </is>
      </c>
      <c r="D82" s="224" t="inlineStr">
        <is>
          <t>Y</t>
        </is>
      </c>
      <c r="E82" s="224" t="inlineStr">
        <is>
          <t>Y</t>
        </is>
      </c>
      <c r="F82" s="226" t="n"/>
      <c r="G82" s="226" t="n"/>
      <c r="H82" s="224" t="inlineStr">
        <is>
          <t>Y</t>
        </is>
      </c>
      <c r="I82" s="226" t="n"/>
      <c r="J82" s="225" t="n"/>
      <c r="K82" s="225" t="n"/>
      <c r="L82" s="232" t="inlineStr">
        <is>
          <t>标准宽度3.75m，默认双车道</t>
        </is>
      </c>
    </row>
    <row r="83">
      <c r="A83" s="244" t="n"/>
      <c r="B83" s="224" t="inlineStr">
        <is>
          <t>13_18</t>
        </is>
      </c>
      <c r="C83" s="225" t="inlineStr">
        <is>
          <t>超宽车道，让变道时间无限拉长</t>
        </is>
      </c>
      <c r="D83" s="226" t="n"/>
      <c r="E83" s="224" t="inlineStr">
        <is>
          <t>Y</t>
        </is>
      </c>
      <c r="F83" s="226" t="n"/>
      <c r="G83" s="226" t="n"/>
      <c r="H83" s="226" t="n"/>
      <c r="I83" s="224" t="inlineStr">
        <is>
          <t>Y</t>
        </is>
      </c>
      <c r="J83" s="225" t="n"/>
      <c r="K83" s="225" t="n"/>
      <c r="L83" s="232" t="inlineStr">
        <is>
          <t>标准宽度3.75m，默认双车道</t>
        </is>
      </c>
    </row>
    <row r="84">
      <c r="A84" s="244" t="n"/>
      <c r="B84" s="224" t="inlineStr">
        <is>
          <t>13_19</t>
        </is>
      </c>
      <c r="C84" s="232" t="inlineStr">
        <is>
          <t>三车道，最右车道收窄较少，使目标车向中间车道入侵</t>
        </is>
      </c>
      <c r="D84" s="226" t="n"/>
      <c r="E84" s="224" t="inlineStr">
        <is>
          <t>Y</t>
        </is>
      </c>
      <c r="F84" s="226" t="n"/>
      <c r="G84" s="226" t="n"/>
      <c r="H84" s="224" t="inlineStr">
        <is>
          <t>Y</t>
        </is>
      </c>
      <c r="I84" s="226" t="n"/>
      <c r="J84" s="225" t="n"/>
      <c r="K84" s="225" t="n"/>
      <c r="L84" s="225" t="inlineStr">
        <is>
          <t>标准宽度3.75m</t>
        </is>
      </c>
    </row>
    <row r="85">
      <c r="A85" s="244" t="n"/>
      <c r="B85" s="224" t="inlineStr">
        <is>
          <t>13_20</t>
        </is>
      </c>
      <c r="C85" s="232" t="inlineStr">
        <is>
          <t>三车道，最右车道收窄较多，使目标车向中间车道入侵</t>
        </is>
      </c>
      <c r="D85" s="226" t="n"/>
      <c r="E85" s="224" t="inlineStr">
        <is>
          <t>Y</t>
        </is>
      </c>
      <c r="F85" s="226" t="n"/>
      <c r="G85" s="226" t="n"/>
      <c r="H85" s="224" t="inlineStr">
        <is>
          <t>Y</t>
        </is>
      </c>
      <c r="I85" s="226" t="n"/>
      <c r="J85" s="225" t="n"/>
      <c r="K85" s="225" t="n"/>
      <c r="L85" s="225" t="inlineStr">
        <is>
          <t>标准宽度3.75m</t>
        </is>
      </c>
    </row>
    <row r="86">
      <c r="A86" s="244" t="n"/>
      <c r="B86" s="224" t="inlineStr">
        <is>
          <t>13_21</t>
        </is>
      </c>
      <c r="C86" s="232" t="inlineStr">
        <is>
          <t>三车道，最左车道收窄较少，使目标车向中间车道入侵</t>
        </is>
      </c>
      <c r="D86" s="226" t="n"/>
      <c r="E86" s="224" t="inlineStr">
        <is>
          <t>Y</t>
        </is>
      </c>
      <c r="F86" s="226" t="n"/>
      <c r="G86" s="226" t="n"/>
      <c r="H86" s="224" t="inlineStr">
        <is>
          <t>Y</t>
        </is>
      </c>
      <c r="I86" s="226" t="n"/>
      <c r="J86" s="225" t="n"/>
      <c r="K86" s="225" t="n"/>
      <c r="L86" s="225" t="inlineStr">
        <is>
          <t>标准宽度3.75m</t>
        </is>
      </c>
    </row>
    <row r="87">
      <c r="A87" s="245" t="n"/>
      <c r="B87" s="247" t="inlineStr">
        <is>
          <t>13_22</t>
        </is>
      </c>
      <c r="C87" s="232" t="inlineStr">
        <is>
          <t>三车道，最左车道收窄较多，使目标车向中间车道入侵</t>
        </is>
      </c>
      <c r="D87" s="226" t="n"/>
      <c r="E87" s="224" t="inlineStr">
        <is>
          <t>Y</t>
        </is>
      </c>
      <c r="F87" s="226" t="n"/>
      <c r="G87" s="226" t="n"/>
      <c r="H87" s="224" t="inlineStr">
        <is>
          <t>Y</t>
        </is>
      </c>
      <c r="I87" s="226" t="n"/>
      <c r="J87" s="225" t="n"/>
      <c r="K87" s="225" t="n"/>
      <c r="L87" s="225" t="inlineStr">
        <is>
          <t>标准宽度3.75m</t>
        </is>
      </c>
    </row>
    <row r="88">
      <c r="A88" s="246" t="inlineStr">
        <is>
          <t>14. 障碍物
（可能干扰）</t>
        </is>
      </c>
      <c r="B88" s="226" t="inlineStr">
        <is>
          <t>14_1</t>
        </is>
      </c>
      <c r="C88" s="225" t="inlineStr">
        <is>
          <t>锥桶在车道内，约3个</t>
        </is>
      </c>
      <c r="D88" s="226" t="inlineStr">
        <is>
          <t>Y</t>
        </is>
      </c>
      <c r="E88" s="224" t="inlineStr">
        <is>
          <t>Y</t>
        </is>
      </c>
      <c r="F88" s="226" t="n"/>
      <c r="G88" s="226" t="n"/>
      <c r="H88" s="226" t="n"/>
      <c r="I88" s="226" t="n"/>
      <c r="J88" s="225" t="n"/>
      <c r="K88" s="225" t="n"/>
      <c r="L88" s="225" t="n"/>
    </row>
    <row r="89">
      <c r="A89" s="244" t="n"/>
      <c r="B89" s="226" t="inlineStr">
        <is>
          <t>14_2</t>
        </is>
      </c>
      <c r="C89" s="225" t="inlineStr">
        <is>
          <t>锥桶在车道内，约5个</t>
        </is>
      </c>
      <c r="D89" s="226" t="inlineStr">
        <is>
          <t>Y</t>
        </is>
      </c>
      <c r="E89" s="224" t="inlineStr">
        <is>
          <t>Y</t>
        </is>
      </c>
      <c r="F89" s="226" t="n"/>
      <c r="G89" s="226" t="n"/>
      <c r="H89" s="226" t="n"/>
      <c r="I89" s="224" t="inlineStr">
        <is>
          <t>Y</t>
        </is>
      </c>
      <c r="J89" s="225" t="n"/>
      <c r="K89" s="225" t="n"/>
      <c r="L89" s="225" t="n"/>
    </row>
    <row r="90">
      <c r="A90" s="244" t="n"/>
      <c r="B90" s="226" t="inlineStr">
        <is>
          <t>14_3</t>
        </is>
      </c>
      <c r="C90" s="225" t="inlineStr">
        <is>
          <t>锥桶在应急车道，距离本车道边界较远，约5个</t>
        </is>
      </c>
      <c r="D90" s="226" t="inlineStr">
        <is>
          <t>Y</t>
        </is>
      </c>
      <c r="E90" s="226" t="n"/>
      <c r="F90" s="226" t="n"/>
      <c r="G90" s="226" t="n"/>
      <c r="H90" s="226" t="n"/>
      <c r="I90" s="226" t="n"/>
      <c r="J90" s="225" t="n"/>
      <c r="K90" s="225" t="n"/>
      <c r="L90" s="225" t="inlineStr">
        <is>
          <t>nudge区域外，约40cm</t>
        </is>
      </c>
    </row>
    <row r="91">
      <c r="A91" s="244" t="n"/>
      <c r="B91" s="226" t="inlineStr">
        <is>
          <t>14_4</t>
        </is>
      </c>
      <c r="C91" s="225" t="inlineStr">
        <is>
          <t>锥桶在应急车道，距离本车道边界较近，约5个</t>
        </is>
      </c>
      <c r="D91" s="226" t="inlineStr">
        <is>
          <t>Y</t>
        </is>
      </c>
      <c r="E91" s="226" t="n"/>
      <c r="F91" s="226" t="n"/>
      <c r="G91" s="226" t="n"/>
      <c r="H91" s="224" t="inlineStr">
        <is>
          <t>Y</t>
        </is>
      </c>
      <c r="I91" s="226" t="n"/>
      <c r="J91" s="225" t="n"/>
      <c r="K91" s="225" t="n"/>
      <c r="L91" s="225" t="inlineStr">
        <is>
          <t>nudge区域外，约10cm</t>
        </is>
      </c>
    </row>
    <row r="92">
      <c r="A92" s="244" t="n"/>
      <c r="B92" s="226" t="inlineStr">
        <is>
          <t>14_5</t>
        </is>
      </c>
      <c r="C92" s="225" t="inlineStr">
        <is>
          <t>锥桶在应急车道线上，倒下部分在车道内，约5个</t>
        </is>
      </c>
      <c r="D92" s="226" t="inlineStr">
        <is>
          <t>Y</t>
        </is>
      </c>
      <c r="E92" s="226" t="n"/>
      <c r="F92" s="226" t="n"/>
      <c r="G92" s="226" t="n"/>
      <c r="H92" s="226" t="n"/>
      <c r="I92" s="226" t="n"/>
      <c r="J92" s="225" t="n"/>
      <c r="K92" s="225" t="n"/>
      <c r="L92" s="225" t="n"/>
    </row>
    <row r="93">
      <c r="A93" s="244" t="n"/>
      <c r="B93" s="224" t="inlineStr">
        <is>
          <t>14_6</t>
        </is>
      </c>
      <c r="C93" s="232" t="inlineStr">
        <is>
          <t>锥桶越过应急车道线，入侵本车道，约10cm，约5个</t>
        </is>
      </c>
      <c r="D93" s="226" t="n"/>
      <c r="E93" s="226" t="n"/>
      <c r="F93" s="226" t="n"/>
      <c r="G93" s="226" t="n"/>
      <c r="H93" s="226" t="n"/>
      <c r="I93" s="226" t="n"/>
      <c r="J93" s="225" t="n"/>
      <c r="K93" s="225" t="n"/>
      <c r="L93" s="225" t="n"/>
    </row>
    <row r="94">
      <c r="A94" s="245" t="n"/>
      <c r="B94" s="224" t="inlineStr">
        <is>
          <t>14_7</t>
        </is>
      </c>
      <c r="C94" s="232" t="inlineStr">
        <is>
          <t>锥桶越过中间车道线，入侵本车道，约10cm，约5个</t>
        </is>
      </c>
      <c r="D94" s="226" t="n"/>
      <c r="E94" s="226" t="n"/>
      <c r="F94" s="226" t="n"/>
      <c r="G94" s="226" t="n"/>
      <c r="H94" s="226" t="n"/>
      <c r="I94" s="226" t="n"/>
      <c r="J94" s="225" t="n"/>
      <c r="K94" s="225" t="n"/>
      <c r="L94" s="225" t="n"/>
    </row>
    <row r="95">
      <c r="A95" s="246" t="inlineStr">
        <is>
          <t>15. 障碍物
（障碍边界）</t>
        </is>
      </c>
      <c r="B95" s="226" t="inlineStr">
        <is>
          <t>15_1</t>
        </is>
      </c>
      <c r="C95" s="232" t="inlineStr">
        <is>
          <t>锥桶在中间车道线上，刚好压线，分布10m</t>
        </is>
      </c>
      <c r="D95" s="226" t="inlineStr">
        <is>
          <t>Y</t>
        </is>
      </c>
      <c r="E95" s="224" t="inlineStr">
        <is>
          <t>Y</t>
        </is>
      </c>
      <c r="F95" s="226" t="n"/>
      <c r="G95" s="226" t="n"/>
      <c r="H95" s="226" t="n"/>
      <c r="I95" s="226" t="n"/>
      <c r="J95" s="225" t="n"/>
      <c r="K95" s="225" t="n"/>
      <c r="L95" s="225" t="n"/>
    </row>
    <row r="96">
      <c r="A96" s="244" t="n"/>
      <c r="B96" s="226" t="inlineStr">
        <is>
          <t>15_2</t>
        </is>
      </c>
      <c r="C96" s="232" t="inlineStr">
        <is>
          <t>锥桶在应急车道线上，刚好压线，分布10m</t>
        </is>
      </c>
      <c r="D96" s="226" t="inlineStr">
        <is>
          <t>Y</t>
        </is>
      </c>
      <c r="E96" s="226" t="n"/>
      <c r="F96" s="226" t="n"/>
      <c r="G96" s="226" t="n"/>
      <c r="H96" s="226" t="n"/>
      <c r="I96" s="226" t="n"/>
      <c r="J96" s="225" t="n"/>
      <c r="K96" s="225" t="n"/>
      <c r="L96" s="225" t="n"/>
    </row>
    <row r="97">
      <c r="A97" s="244" t="n"/>
      <c r="B97" s="224" t="inlineStr">
        <is>
          <t>15_3</t>
        </is>
      </c>
      <c r="C97" s="225" t="inlineStr">
        <is>
          <t>锥桶在中间车道线上，刚好压线，分布50m</t>
        </is>
      </c>
      <c r="D97" s="226" t="inlineStr">
        <is>
          <t>Y</t>
        </is>
      </c>
      <c r="E97" s="224" t="inlineStr">
        <is>
          <t>Y</t>
        </is>
      </c>
      <c r="F97" s="226" t="n"/>
      <c r="G97" s="226" t="n"/>
      <c r="H97" s="226" t="n"/>
      <c r="I97" s="226" t="n"/>
      <c r="J97" s="225" t="n"/>
      <c r="K97" s="225" t="n"/>
      <c r="L97" s="225" t="n"/>
    </row>
    <row r="98">
      <c r="A98" s="244" t="n"/>
      <c r="B98" s="224" t="inlineStr">
        <is>
          <t>15_4</t>
        </is>
      </c>
      <c r="C98" s="225" t="inlineStr">
        <is>
          <t>锥桶在应急车道线上，刚好压线，分布50m</t>
        </is>
      </c>
      <c r="D98" s="226" t="inlineStr">
        <is>
          <t>Y</t>
        </is>
      </c>
      <c r="E98" s="224" t="inlineStr">
        <is>
          <t>Y</t>
        </is>
      </c>
      <c r="F98" s="226" t="n"/>
      <c r="G98" s="226" t="n"/>
      <c r="H98" s="226" t="n"/>
      <c r="I98" s="226" t="n"/>
      <c r="J98" s="225" t="n"/>
      <c r="K98" s="225" t="n"/>
      <c r="L98" s="225" t="n"/>
    </row>
    <row r="99">
      <c r="A99" s="244" t="n"/>
      <c r="B99" s="224" t="inlineStr">
        <is>
          <t>15_5</t>
        </is>
      </c>
      <c r="C99" s="225" t="inlineStr">
        <is>
          <t>锥桶在应急车道线上，刚好压线，分布100m</t>
        </is>
      </c>
      <c r="D99" s="226" t="inlineStr">
        <is>
          <t>Y</t>
        </is>
      </c>
      <c r="E99" s="224" t="inlineStr">
        <is>
          <t>Y</t>
        </is>
      </c>
      <c r="F99" s="226" t="n"/>
      <c r="G99" s="226" t="n"/>
      <c r="H99" s="226" t="n"/>
      <c r="I99" s="226" t="n"/>
      <c r="J99" s="225" t="n"/>
      <c r="K99" s="225" t="n"/>
      <c r="L99" s="225" t="n"/>
    </row>
    <row r="100">
      <c r="A100" s="244" t="n"/>
      <c r="B100" s="224" t="inlineStr">
        <is>
          <t>15_6</t>
        </is>
      </c>
      <c r="C100" s="225" t="inlineStr">
        <is>
          <t>锥桶在应急车道线上，逐渐入侵，分布100m</t>
        </is>
      </c>
      <c r="D100" s="226" t="inlineStr">
        <is>
          <t>Y</t>
        </is>
      </c>
      <c r="E100" s="224" t="inlineStr">
        <is>
          <t>Y</t>
        </is>
      </c>
      <c r="F100" s="226" t="n"/>
      <c r="G100" s="226" t="n"/>
      <c r="H100" s="226" t="n"/>
      <c r="I100" s="226" t="n"/>
      <c r="J100" s="225" t="n"/>
      <c r="K100" s="225" t="n"/>
      <c r="L100" s="225" t="n"/>
    </row>
    <row r="101">
      <c r="A101" s="244" t="n"/>
      <c r="B101" s="224" t="inlineStr">
        <is>
          <t>15_7</t>
        </is>
      </c>
      <c r="C101" s="225" t="inlineStr">
        <is>
          <t>水马在中间车道线上，刚好压线，分布50m</t>
        </is>
      </c>
      <c r="D101" s="226" t="inlineStr">
        <is>
          <t>Y</t>
        </is>
      </c>
      <c r="E101" s="224" t="inlineStr">
        <is>
          <t>Y</t>
        </is>
      </c>
      <c r="F101" s="226" t="n"/>
      <c r="G101" s="226" t="n"/>
      <c r="H101" s="226" t="n"/>
      <c r="I101" s="226" t="n"/>
      <c r="J101" s="225" t="n"/>
      <c r="K101" s="225" t="n"/>
      <c r="L101" s="225" t="n"/>
    </row>
    <row r="102">
      <c r="A102" s="244" t="n"/>
      <c r="B102" s="224" t="inlineStr">
        <is>
          <t>15_8</t>
        </is>
      </c>
      <c r="C102" s="225" t="inlineStr">
        <is>
          <t>水马在应急车道线上，刚好压线，分布50m</t>
        </is>
      </c>
      <c r="D102" s="226" t="inlineStr">
        <is>
          <t>Y</t>
        </is>
      </c>
      <c r="E102" s="226" t="n"/>
      <c r="F102" s="226" t="n"/>
      <c r="G102" s="226" t="n"/>
      <c r="H102" s="226" t="n"/>
      <c r="I102" s="226" t="n"/>
      <c r="J102" s="225" t="n"/>
      <c r="K102" s="225" t="n"/>
      <c r="L102" s="225" t="n"/>
    </row>
    <row r="103">
      <c r="A103" s="244" t="n"/>
      <c r="B103" s="224" t="inlineStr">
        <is>
          <t>15_9</t>
        </is>
      </c>
      <c r="C103" s="225" t="inlineStr">
        <is>
          <t>水马在应急车道线上，刚好压线，分布100m</t>
        </is>
      </c>
      <c r="D103" s="226" t="inlineStr">
        <is>
          <t>Y</t>
        </is>
      </c>
      <c r="E103" s="226" t="n"/>
      <c r="F103" s="226" t="n"/>
      <c r="G103" s="226" t="n"/>
      <c r="H103" s="226" t="n"/>
      <c r="I103" s="226" t="n"/>
      <c r="J103" s="225" t="n"/>
      <c r="K103" s="225" t="n"/>
      <c r="L103" s="225" t="n"/>
    </row>
    <row r="104">
      <c r="A104" s="245" t="n"/>
      <c r="B104" s="224" t="inlineStr">
        <is>
          <t>15_10</t>
        </is>
      </c>
      <c r="C104" s="225" t="inlineStr">
        <is>
          <t>水马在应急车道线上，逐渐入侵，分布100m</t>
        </is>
      </c>
      <c r="D104" s="226" t="inlineStr">
        <is>
          <t>Y</t>
        </is>
      </c>
      <c r="E104" s="226" t="n"/>
      <c r="F104" s="226" t="n"/>
      <c r="G104" s="226" t="n"/>
      <c r="H104" s="226" t="n"/>
      <c r="I104" s="226" t="n"/>
      <c r="J104" s="225" t="n"/>
      <c r="K104" s="225" t="n"/>
      <c r="L104" s="225" t="n"/>
    </row>
    <row r="105">
      <c r="A105" s="224" t="inlineStr">
        <is>
          <t>16. 基础设施</t>
        </is>
      </c>
      <c r="B105" s="226" t="inlineStr">
        <is>
          <t>16_1</t>
        </is>
      </c>
      <c r="C105" s="225" t="inlineStr">
        <is>
          <t>施工标志</t>
        </is>
      </c>
      <c r="D105" s="226" t="inlineStr">
        <is>
          <t>Y</t>
        </is>
      </c>
      <c r="E105" s="224" t="inlineStr">
        <is>
          <t>Y</t>
        </is>
      </c>
      <c r="F105" s="226" t="n"/>
      <c r="G105" s="226" t="n"/>
      <c r="H105" s="226" t="n"/>
      <c r="I105" s="224" t="inlineStr">
        <is>
          <t>Y</t>
        </is>
      </c>
      <c r="J105" s="225" t="n"/>
      <c r="K105" s="225" t="n"/>
      <c r="L105" s="225" t="inlineStr">
        <is>
          <t>需perception识别并fallback</t>
        </is>
      </c>
    </row>
    <row r="106">
      <c r="A106" s="244" t="n"/>
      <c r="B106" s="226" t="inlineStr">
        <is>
          <t>16_2</t>
        </is>
      </c>
      <c r="C106" s="225" t="inlineStr">
        <is>
          <t>路灯</t>
        </is>
      </c>
      <c r="D106" s="226" t="inlineStr">
        <is>
          <t>Y</t>
        </is>
      </c>
      <c r="E106" s="226" t="n"/>
      <c r="F106" s="226" t="n"/>
      <c r="G106" s="226" t="n"/>
      <c r="H106" s="226" t="n"/>
      <c r="I106" s="226" t="n"/>
      <c r="J106" s="225" t="n"/>
      <c r="K106" s="225" t="n"/>
      <c r="L106" s="225" t="inlineStr">
        <is>
          <t>夜间需点亮</t>
        </is>
      </c>
    </row>
    <row r="107">
      <c r="A107" s="244" t="n"/>
      <c r="B107" s="226" t="inlineStr">
        <is>
          <t>16_3</t>
        </is>
      </c>
      <c r="C107" s="225" t="inlineStr">
        <is>
          <t>金属龙门架，在上方</t>
        </is>
      </c>
      <c r="D107" s="226" t="inlineStr">
        <is>
          <t>Y</t>
        </is>
      </c>
      <c r="E107" s="226" t="n"/>
      <c r="F107" s="226" t="n"/>
      <c r="G107" s="226" t="n"/>
      <c r="H107" s="226" t="n"/>
      <c r="I107" s="226" t="n"/>
      <c r="J107" s="225" t="n"/>
      <c r="K107" s="225" t="n"/>
      <c r="L107" s="225" t="n"/>
    </row>
    <row r="108">
      <c r="A108" s="244" t="n"/>
      <c r="B108" s="226" t="inlineStr">
        <is>
          <t>16_4</t>
        </is>
      </c>
      <c r="C108" s="225" t="inlineStr">
        <is>
          <t>金属杆，在上方</t>
        </is>
      </c>
      <c r="D108" s="226" t="inlineStr">
        <is>
          <t>Y</t>
        </is>
      </c>
      <c r="E108" s="226" t="n"/>
      <c r="F108" s="226" t="n"/>
      <c r="G108" s="226" t="n"/>
      <c r="H108" s="226" t="n"/>
      <c r="I108" s="226" t="n"/>
      <c r="J108" s="225" t="n"/>
      <c r="K108" s="225" t="n"/>
      <c r="L108" s="225" t="n"/>
    </row>
    <row r="109">
      <c r="A109" s="244" t="n"/>
      <c r="B109" s="226" t="inlineStr">
        <is>
          <t>16_5</t>
        </is>
      </c>
      <c r="C109" s="225" t="inlineStr">
        <is>
          <t>金属标志牌，在上方</t>
        </is>
      </c>
      <c r="D109" s="226" t="inlineStr">
        <is>
          <t>Y</t>
        </is>
      </c>
      <c r="E109" s="226" t="n"/>
      <c r="F109" s="226" t="n"/>
      <c r="G109" s="226" t="n"/>
      <c r="H109" s="226" t="n"/>
      <c r="I109" s="226" t="n"/>
      <c r="J109" s="225" t="n"/>
      <c r="K109" s="225" t="n"/>
      <c r="L109" s="225" t="n"/>
    </row>
    <row r="110">
      <c r="A110" s="244" t="n"/>
      <c r="B110" s="226" t="inlineStr">
        <is>
          <t>16_6</t>
        </is>
      </c>
      <c r="C110" s="225" t="inlineStr">
        <is>
          <t>金属标志牌，在路旁</t>
        </is>
      </c>
      <c r="D110" s="226" t="inlineStr">
        <is>
          <t>Y</t>
        </is>
      </c>
      <c r="E110" s="226" t="n"/>
      <c r="F110" s="226" t="n"/>
      <c r="G110" s="226" t="n"/>
      <c r="H110" s="226" t="n"/>
      <c r="I110" s="226" t="n"/>
      <c r="J110" s="225" t="n"/>
      <c r="K110" s="225" t="n"/>
      <c r="L110" s="225" t="n"/>
    </row>
    <row r="111">
      <c r="A111" s="245" t="n"/>
      <c r="B111" s="226" t="inlineStr">
        <is>
          <t>16_7</t>
        </is>
      </c>
      <c r="C111" s="225" t="inlineStr">
        <is>
          <t>金属护栏，在路旁</t>
        </is>
      </c>
      <c r="D111" s="226" t="inlineStr">
        <is>
          <t>Y</t>
        </is>
      </c>
      <c r="E111" s="226" t="n"/>
      <c r="F111" s="226" t="n"/>
      <c r="G111" s="226" t="n"/>
      <c r="H111" s="226" t="n"/>
      <c r="I111" s="226" t="n"/>
      <c r="J111" s="225" t="n"/>
      <c r="K111" s="225" t="n"/>
      <c r="L111" s="225" t="n"/>
    </row>
    <row r="112">
      <c r="A112" s="224" t="inlineStr">
        <is>
          <t>17. 隧道类</t>
        </is>
      </c>
      <c r="B112" s="226" t="inlineStr">
        <is>
          <t>17_1</t>
        </is>
      </c>
      <c r="C112" s="232" t="inlineStr">
        <is>
          <t>穿越天桥桥洞</t>
        </is>
      </c>
      <c r="D112" s="226" t="inlineStr">
        <is>
          <t>Y</t>
        </is>
      </c>
      <c r="E112" s="224" t="inlineStr">
        <is>
          <t>Y</t>
        </is>
      </c>
      <c r="F112" s="226" t="n"/>
      <c r="G112" s="226" t="n"/>
      <c r="H112" s="226" t="n"/>
      <c r="I112" s="226" t="n"/>
      <c r="J112" s="225" t="n"/>
      <c r="K112" s="225" t="n"/>
      <c r="L112" s="225" t="n"/>
    </row>
    <row r="113">
      <c r="A113" s="244" t="n"/>
      <c r="B113" s="226" t="inlineStr">
        <is>
          <t>17_2</t>
        </is>
      </c>
      <c r="C113" s="225" t="inlineStr">
        <is>
          <t>短隧道，约200m</t>
        </is>
      </c>
      <c r="D113" s="226" t="inlineStr">
        <is>
          <t>Y</t>
        </is>
      </c>
      <c r="E113" s="226" t="n"/>
      <c r="F113" s="226" t="n"/>
      <c r="G113" s="226" t="n"/>
      <c r="H113" s="226" t="n"/>
      <c r="I113" s="226" t="n"/>
      <c r="J113" s="225" t="n"/>
      <c r="K113" s="225" t="n"/>
      <c r="L113" s="225" t="inlineStr">
        <is>
          <t>含隧道进出的过渡</t>
        </is>
      </c>
    </row>
    <row r="114">
      <c r="A114" s="244" t="n"/>
      <c r="B114" s="226" t="inlineStr">
        <is>
          <t>17_3</t>
        </is>
      </c>
      <c r="C114" s="225" t="inlineStr">
        <is>
          <t>中等隧道，约1km</t>
        </is>
      </c>
      <c r="D114" s="226" t="inlineStr">
        <is>
          <t>Y</t>
        </is>
      </c>
      <c r="E114" s="224" t="inlineStr">
        <is>
          <t>Y</t>
        </is>
      </c>
      <c r="F114" s="226" t="n"/>
      <c r="G114" s="226" t="n"/>
      <c r="H114" s="224" t="inlineStr">
        <is>
          <t>Y</t>
        </is>
      </c>
      <c r="I114" s="226" t="n"/>
      <c r="J114" s="225" t="n"/>
      <c r="K114" s="225" t="n"/>
      <c r="L114" s="225" t="inlineStr">
        <is>
          <t>含隧道进出的过渡</t>
        </is>
      </c>
    </row>
    <row r="115">
      <c r="A115" s="245" t="n"/>
      <c r="B115" s="226" t="inlineStr">
        <is>
          <t>17_4</t>
        </is>
      </c>
      <c r="C115" s="225" t="inlineStr">
        <is>
          <t>长隧道，约3km</t>
        </is>
      </c>
      <c r="D115" s="226" t="inlineStr">
        <is>
          <t>Y</t>
        </is>
      </c>
      <c r="E115" s="226" t="n"/>
      <c r="F115" s="226" t="n"/>
      <c r="G115" s="226" t="n"/>
      <c r="H115" s="226" t="n"/>
      <c r="I115" s="226" t="n"/>
      <c r="J115" s="225" t="n"/>
      <c r="K115" s="225" t="n"/>
      <c r="L115" s="225" t="inlineStr">
        <is>
          <t>含隧道进出的过渡</t>
        </is>
      </c>
    </row>
    <row r="116">
      <c r="A116" s="224" t="inlineStr">
        <is>
          <t>18. 多车道</t>
        </is>
      </c>
      <c r="B116" s="226" t="inlineStr">
        <is>
          <t>18_1</t>
        </is>
      </c>
      <c r="C116" s="225" t="inlineStr">
        <is>
          <t>三车道，从左侧向右侧限速分别为，120+100+80</t>
        </is>
      </c>
      <c r="D116" s="226" t="n"/>
      <c r="E116" s="224" t="inlineStr">
        <is>
          <t>Y</t>
        </is>
      </c>
      <c r="F116" s="226" t="n"/>
      <c r="G116" s="226" t="n"/>
      <c r="H116" s="226" t="n"/>
      <c r="I116" s="226" t="n"/>
      <c r="J116" s="225" t="n"/>
      <c r="K116" s="225" t="n"/>
      <c r="L116" s="225" t="n"/>
    </row>
    <row r="117">
      <c r="A117" s="244" t="n"/>
      <c r="B117" s="226" t="inlineStr">
        <is>
          <t>18_2</t>
        </is>
      </c>
      <c r="C117" s="225" t="inlineStr">
        <is>
          <t>三车道，从左侧向右侧限速分别为，120+80+80</t>
        </is>
      </c>
      <c r="D117" s="226" t="n"/>
      <c r="E117" s="226" t="n"/>
      <c r="F117" s="226" t="n"/>
      <c r="G117" s="226" t="n"/>
      <c r="H117" s="226" t="n"/>
      <c r="I117" s="226" t="n"/>
      <c r="J117" s="225" t="n"/>
      <c r="K117" s="225" t="n"/>
      <c r="L117" s="225" t="n"/>
    </row>
    <row r="118">
      <c r="A118" s="244" t="n"/>
      <c r="B118" s="226" t="inlineStr">
        <is>
          <t>18_3</t>
        </is>
      </c>
      <c r="C118" s="225" t="inlineStr">
        <is>
          <t>三车道，从左侧向右侧限速分别为，80+80+80</t>
        </is>
      </c>
      <c r="D118" s="226" t="n"/>
      <c r="E118" s="226" t="n"/>
      <c r="F118" s="226" t="n"/>
      <c r="G118" s="226" t="n"/>
      <c r="H118" s="226" t="n"/>
      <c r="I118" s="226" t="n"/>
      <c r="J118" s="225" t="n"/>
      <c r="K118" s="225" t="n"/>
      <c r="L118" s="225" t="n"/>
    </row>
    <row r="119">
      <c r="A119" s="245" t="n"/>
      <c r="B119" s="226" t="inlineStr">
        <is>
          <t>18_4</t>
        </is>
      </c>
      <c r="C119" s="225" t="inlineStr">
        <is>
          <t>三车道，从左侧向右侧限速分别为，100+100+100</t>
        </is>
      </c>
      <c r="D119" s="226" t="n"/>
      <c r="E119" s="226" t="n"/>
      <c r="F119" s="226" t="n"/>
      <c r="G119" s="226" t="n"/>
      <c r="H119" s="226" t="n"/>
      <c r="I119" s="226" t="n"/>
      <c r="J119" s="225" t="n"/>
      <c r="K119" s="225" t="n"/>
      <c r="L119" s="225" t="n"/>
    </row>
    <row r="120">
      <c r="A120" s="224" t="inlineStr">
        <is>
          <t>19. 匝道</t>
        </is>
      </c>
      <c r="B120" s="226" t="inlineStr">
        <is>
          <t>19_1</t>
        </is>
      </c>
      <c r="C120" s="225" t="inlineStr">
        <is>
          <t>匝道，曲率50m，限速40</t>
        </is>
      </c>
      <c r="D120" s="224" t="inlineStr">
        <is>
          <t>Y</t>
        </is>
      </c>
      <c r="E120" s="224" t="inlineStr">
        <is>
          <t>Y</t>
        </is>
      </c>
      <c r="F120" s="226" t="n"/>
      <c r="G120" s="226" t="n"/>
      <c r="H120" s="226" t="n"/>
      <c r="I120" s="226" t="n"/>
      <c r="J120" s="225" t="n"/>
      <c r="K120" s="225" t="n"/>
      <c r="L120" s="225" t="n"/>
    </row>
    <row r="121">
      <c r="A121" s="244" t="n"/>
      <c r="B121" s="226" t="inlineStr">
        <is>
          <t>19_2</t>
        </is>
      </c>
      <c r="C121" s="225" t="inlineStr">
        <is>
          <t>匝道，曲率50m，限速60</t>
        </is>
      </c>
      <c r="D121" s="224" t="inlineStr">
        <is>
          <t>Y</t>
        </is>
      </c>
      <c r="E121" s="226" t="n"/>
      <c r="F121" s="226" t="n"/>
      <c r="G121" s="226" t="n"/>
      <c r="H121" s="226" t="n"/>
      <c r="I121" s="224" t="inlineStr">
        <is>
          <t>Y</t>
        </is>
      </c>
      <c r="J121" s="225" t="n"/>
      <c r="K121" s="225" t="n"/>
      <c r="L121" s="225" t="n"/>
    </row>
    <row r="122">
      <c r="A122" s="244" t="n"/>
      <c r="B122" s="226" t="inlineStr">
        <is>
          <t>19_3</t>
        </is>
      </c>
      <c r="C122" s="225" t="inlineStr">
        <is>
          <t>匝道汇入</t>
        </is>
      </c>
      <c r="D122" s="224" t="inlineStr">
        <is>
          <t>Y</t>
        </is>
      </c>
      <c r="E122" s="224" t="inlineStr">
        <is>
          <t>Y</t>
        </is>
      </c>
      <c r="F122" s="226" t="n"/>
      <c r="G122" s="226" t="n"/>
      <c r="H122" s="226" t="n"/>
      <c r="I122" s="226" t="n"/>
      <c r="J122" s="225" t="n"/>
      <c r="K122" s="225" t="n"/>
      <c r="L122" s="225" t="n"/>
    </row>
    <row r="123">
      <c r="A123" s="245" t="n"/>
      <c r="B123" s="226" t="inlineStr">
        <is>
          <t>19_4</t>
        </is>
      </c>
      <c r="C123" s="225" t="inlineStr">
        <is>
          <t>匝道汇出</t>
        </is>
      </c>
      <c r="D123" s="224" t="inlineStr">
        <is>
          <t>Y</t>
        </is>
      </c>
      <c r="E123" s="224" t="inlineStr">
        <is>
          <t>Y</t>
        </is>
      </c>
      <c r="F123" s="226" t="n"/>
      <c r="G123" s="226" t="n"/>
      <c r="H123" s="226" t="n"/>
      <c r="I123" s="226" t="n"/>
      <c r="J123" s="225" t="n"/>
      <c r="K123" s="225" t="n"/>
      <c r="L123" s="225" t="n"/>
    </row>
    <row r="124">
      <c r="A124" s="248" t="inlineStr">
        <is>
          <t>20. 其他</t>
        </is>
      </c>
      <c r="B124" s="226" t="inlineStr">
        <is>
          <t>20_1</t>
        </is>
      </c>
      <c r="C124" s="225" t="inlineStr">
        <is>
          <t>应急停车港</t>
        </is>
      </c>
      <c r="D124" s="224" t="inlineStr">
        <is>
          <t>Y</t>
        </is>
      </c>
      <c r="E124" s="224" t="inlineStr">
        <is>
          <t>Y</t>
        </is>
      </c>
      <c r="F124" s="226" t="n"/>
      <c r="G124" s="226" t="n"/>
      <c r="H124" s="224" t="inlineStr">
        <is>
          <t>Y</t>
        </is>
      </c>
      <c r="I124" s="226" t="n"/>
      <c r="J124" s="225" t="n"/>
      <c r="K124" s="225" t="n"/>
      <c r="L124" s="225" t="n"/>
    </row>
    <row r="125">
      <c r="A125" s="249" t="n"/>
      <c r="B125" s="226" t="inlineStr">
        <is>
          <t>20_2</t>
        </is>
      </c>
      <c r="C125" s="225" t="inlineStr">
        <is>
          <t>道路尽头</t>
        </is>
      </c>
      <c r="D125" s="224" t="inlineStr">
        <is>
          <t>Y</t>
        </is>
      </c>
      <c r="E125" s="224" t="inlineStr">
        <is>
          <t>Y</t>
        </is>
      </c>
      <c r="F125" s="226" t="n"/>
      <c r="G125" s="226" t="n"/>
      <c r="H125" s="224" t="inlineStr">
        <is>
          <t>Y</t>
        </is>
      </c>
      <c r="I125" s="224" t="inlineStr">
        <is>
          <t>Y</t>
        </is>
      </c>
      <c r="J125" s="225" t="n"/>
      <c r="K125" s="225" t="n"/>
      <c r="L125" s="225" t="inlineStr">
        <is>
          <t>需由正常过渡</t>
        </is>
      </c>
    </row>
    <row r="126">
      <c r="A126" s="249" t="n"/>
      <c r="B126" s="224" t="inlineStr">
        <is>
          <t>20_3</t>
        </is>
      </c>
      <c r="C126" s="232" t="inlineStr">
        <is>
          <t>收费站</t>
        </is>
      </c>
      <c r="D126" s="224" t="inlineStr">
        <is>
          <t>Y</t>
        </is>
      </c>
      <c r="E126" s="224" t="inlineStr">
        <is>
          <t>Y</t>
        </is>
      </c>
      <c r="F126" s="226" t="n"/>
      <c r="G126" s="226" t="n"/>
      <c r="H126" s="226" t="n"/>
      <c r="I126" s="226" t="n"/>
      <c r="J126" s="225" t="n"/>
      <c r="K126" s="225" t="n"/>
      <c r="L126" s="225" t="n"/>
    </row>
    <row r="127">
      <c r="A127" s="249" t="n"/>
      <c r="B127" s="224" t="inlineStr">
        <is>
          <t>20_3</t>
        </is>
      </c>
      <c r="C127" s="232" t="inlineStr">
        <is>
          <t>路上有碎片，小范围</t>
        </is>
      </c>
      <c r="D127" s="224" t="inlineStr">
        <is>
          <t>Y</t>
        </is>
      </c>
      <c r="E127" s="226" t="n"/>
      <c r="F127" s="226" t="n"/>
      <c r="G127" s="226" t="n"/>
      <c r="H127" s="226" t="n"/>
      <c r="I127" s="226" t="n"/>
      <c r="J127" s="225" t="n"/>
      <c r="K127" s="225" t="n"/>
      <c r="L127" s="225" t="n"/>
    </row>
    <row r="128">
      <c r="A128" s="249" t="n"/>
      <c r="B128" s="224" t="inlineStr">
        <is>
          <t>20_3</t>
        </is>
      </c>
      <c r="C128" s="232" t="inlineStr">
        <is>
          <t>路上有碎片，大范围</t>
        </is>
      </c>
      <c r="D128" s="224" t="inlineStr">
        <is>
          <t>Y</t>
        </is>
      </c>
      <c r="E128" s="226" t="n"/>
      <c r="F128" s="226" t="n"/>
      <c r="G128" s="226" t="n"/>
      <c r="H128" s="226" t="n"/>
      <c r="I128" s="226" t="n"/>
      <c r="J128" s="225" t="n"/>
      <c r="K128" s="225" t="n"/>
      <c r="L128" s="225" t="n"/>
    </row>
    <row r="129">
      <c r="A129" s="249" t="n"/>
      <c r="B129" s="224" t="inlineStr">
        <is>
          <t>20_4</t>
        </is>
      </c>
      <c r="C129" s="225" t="inlineStr">
        <is>
          <t>变附着系数，让车辆失控</t>
        </is>
      </c>
      <c r="D129" s="224" t="inlineStr">
        <is>
          <t>Y</t>
        </is>
      </c>
      <c r="E129" s="226" t="n"/>
      <c r="F129" s="226" t="n"/>
      <c r="G129" s="226" t="n"/>
      <c r="H129" s="226" t="n"/>
      <c r="I129" s="226" t="n"/>
      <c r="J129" s="225" t="n"/>
      <c r="K129" s="225" t="n"/>
      <c r="L129" s="225" t="inlineStr">
        <is>
          <t>需由正常过渡</t>
        </is>
      </c>
    </row>
    <row r="130">
      <c r="A130" s="249" t="n"/>
      <c r="B130" s="236" t="inlineStr">
        <is>
          <t>20_5</t>
        </is>
      </c>
      <c r="C130" s="237" t="inlineStr">
        <is>
          <t>桥梁</t>
        </is>
      </c>
      <c r="D130" s="236" t="inlineStr">
        <is>
          <t>Y</t>
        </is>
      </c>
      <c r="E130" s="236" t="inlineStr">
        <is>
          <t>Y</t>
        </is>
      </c>
      <c r="F130" s="238" t="n"/>
      <c r="G130" s="238" t="n"/>
      <c r="H130" s="238" t="n"/>
      <c r="I130" s="238" t="n"/>
      <c r="J130" s="239" t="n"/>
      <c r="K130" s="239" t="n"/>
      <c r="L130" s="239" t="n"/>
    </row>
    <row r="131">
      <c r="A131" s="250" t="n"/>
      <c r="B131" s="236" t="inlineStr">
        <is>
          <t>20_6</t>
        </is>
      </c>
      <c r="C131" s="237" t="inlineStr">
        <is>
          <t>减速带</t>
        </is>
      </c>
      <c r="D131" s="236" t="inlineStr">
        <is>
          <t>Y</t>
        </is>
      </c>
      <c r="E131" s="238" t="n"/>
      <c r="F131" s="238" t="n"/>
      <c r="G131" s="238" t="n"/>
      <c r="H131" s="238" t="n"/>
      <c r="I131" s="238" t="n"/>
      <c r="J131" s="239" t="n"/>
      <c r="K131" s="239" t="n"/>
      <c r="L131" s="239" t="n"/>
    </row>
    <row r="132">
      <c r="A132" s="224" t="inlineStr">
        <is>
          <t>21. 组合</t>
        </is>
      </c>
      <c r="B132" s="226" t="inlineStr">
        <is>
          <t>21_1</t>
        </is>
      </c>
      <c r="C132" s="225" t="inlineStr">
        <is>
          <t>隧道内，锥桶在车道内，约5个</t>
        </is>
      </c>
      <c r="D132" s="236" t="inlineStr">
        <is>
          <t>Y</t>
        </is>
      </c>
      <c r="E132" s="226" t="n"/>
      <c r="F132" s="226" t="n"/>
      <c r="G132" s="226" t="n"/>
      <c r="H132" s="226" t="n"/>
      <c r="I132" s="226" t="n"/>
      <c r="J132" s="225" t="n"/>
      <c r="K132" s="225" t="n"/>
      <c r="L132" s="225" t="n"/>
    </row>
    <row r="133">
      <c r="A133" s="244" t="n"/>
      <c r="B133" s="226" t="inlineStr">
        <is>
          <t>21_2</t>
        </is>
      </c>
      <c r="C133" s="225" t="inlineStr">
        <is>
          <t>隧道内，锥桶在最右侧车道线上，约20m</t>
        </is>
      </c>
      <c r="D133" s="236" t="inlineStr">
        <is>
          <t>Y</t>
        </is>
      </c>
      <c r="E133" s="226" t="n"/>
      <c r="F133" s="226" t="n"/>
      <c r="G133" s="226" t="n"/>
      <c r="H133" s="226" t="n"/>
      <c r="I133" s="226" t="n"/>
      <c r="J133" s="225" t="n"/>
      <c r="K133" s="225" t="n"/>
      <c r="L133" s="225" t="n"/>
    </row>
    <row r="134">
      <c r="A134" s="244" t="n"/>
      <c r="B134" s="226" t="inlineStr">
        <is>
          <t>21_3</t>
        </is>
      </c>
      <c r="C134" s="225" t="inlineStr">
        <is>
          <t>隧道内，锥桶在中间车道线上，约20m</t>
        </is>
      </c>
      <c r="D134" s="236" t="inlineStr">
        <is>
          <t>Y</t>
        </is>
      </c>
      <c r="E134" s="226" t="n"/>
      <c r="F134" s="226" t="n"/>
      <c r="G134" s="226" t="n"/>
      <c r="H134" s="226" t="n"/>
      <c r="I134" s="226" t="n"/>
      <c r="J134" s="225" t="n"/>
      <c r="K134" s="225" t="n"/>
      <c r="L134" s="225" t="n"/>
    </row>
    <row r="135">
      <c r="A135" s="244" t="n"/>
      <c r="B135" s="226" t="inlineStr">
        <is>
          <t>21_4</t>
        </is>
      </c>
      <c r="C135" s="225" t="inlineStr">
        <is>
          <t>隧道内，路面有凹坑，在左侧车轮轨迹上</t>
        </is>
      </c>
      <c r="D135" s="236" t="inlineStr">
        <is>
          <t>Y</t>
        </is>
      </c>
      <c r="E135" s="226" t="n"/>
      <c r="F135" s="226" t="n"/>
      <c r="G135" s="226" t="n"/>
      <c r="H135" s="226" t="n"/>
      <c r="I135" s="226" t="n"/>
      <c r="J135" s="225" t="n"/>
      <c r="K135" s="225" t="n"/>
      <c r="L135" s="225" t="n"/>
    </row>
    <row r="136">
      <c r="A136" s="244" t="n"/>
      <c r="B136" s="226" t="inlineStr">
        <is>
          <t>21_5</t>
        </is>
      </c>
      <c r="C136" s="225" t="inlineStr">
        <is>
          <t>隧道内，路面有凸起，在右侧车轮轨迹上</t>
        </is>
      </c>
      <c r="D136" s="236" t="inlineStr">
        <is>
          <t>Y</t>
        </is>
      </c>
      <c r="E136" s="226" t="n"/>
      <c r="F136" s="226" t="n"/>
      <c r="G136" s="226" t="n"/>
      <c r="H136" s="226" t="n"/>
      <c r="I136" s="226" t="n"/>
      <c r="J136" s="225" t="n"/>
      <c r="K136" s="225" t="n"/>
      <c r="L136" s="225" t="n"/>
    </row>
    <row r="137">
      <c r="A137" s="244" t="n"/>
      <c r="B137" s="226" t="inlineStr">
        <is>
          <t>21_6</t>
        </is>
      </c>
      <c r="C137" s="225" t="inlineStr">
        <is>
          <t>隧道内，无车道线，短暂，约3m</t>
        </is>
      </c>
      <c r="D137" s="236" t="inlineStr">
        <is>
          <t>Y</t>
        </is>
      </c>
      <c r="E137" s="226" t="n"/>
      <c r="F137" s="226" t="n"/>
      <c r="G137" s="226" t="n"/>
      <c r="H137" s="226" t="n"/>
      <c r="I137" s="226" t="n"/>
      <c r="J137" s="225" t="n"/>
      <c r="K137" s="225" t="n"/>
      <c r="L137" s="225" t="n"/>
    </row>
    <row r="138">
      <c r="A138" s="244" t="n"/>
      <c r="B138" s="226" t="inlineStr">
        <is>
          <t>21_7</t>
        </is>
      </c>
      <c r="C138" s="232" t="inlineStr">
        <is>
          <t>隧道内，无车道线，较长，约100m</t>
        </is>
      </c>
      <c r="D138" s="236" t="inlineStr">
        <is>
          <t>Y</t>
        </is>
      </c>
      <c r="E138" s="226" t="n"/>
      <c r="F138" s="226" t="n"/>
      <c r="G138" s="226" t="n"/>
      <c r="H138" s="226" t="n"/>
      <c r="I138" s="226" t="n"/>
      <c r="J138" s="225" t="n"/>
      <c r="K138" s="225" t="n"/>
      <c r="L138" s="225" t="n"/>
    </row>
    <row r="139">
      <c r="A139" s="244" t="n"/>
      <c r="B139" s="226" t="inlineStr">
        <is>
          <t>21_8</t>
        </is>
      </c>
      <c r="C139" s="225" t="inlineStr">
        <is>
          <t>隧道内，模糊车道线，短暂，约3m</t>
        </is>
      </c>
      <c r="D139" s="236" t="inlineStr">
        <is>
          <t>Y</t>
        </is>
      </c>
      <c r="E139" s="226" t="n"/>
      <c r="F139" s="226" t="n"/>
      <c r="G139" s="226" t="n"/>
      <c r="H139" s="226" t="n"/>
      <c r="I139" s="226" t="n"/>
      <c r="J139" s="225" t="n"/>
      <c r="K139" s="225" t="n"/>
      <c r="L139" s="225" t="n"/>
    </row>
    <row r="140">
      <c r="A140" s="244" t="n"/>
      <c r="B140" s="226" t="inlineStr">
        <is>
          <t>21_9</t>
        </is>
      </c>
      <c r="C140" s="232" t="inlineStr">
        <is>
          <t>隧道内，模糊车道线，较长，约100m</t>
        </is>
      </c>
      <c r="D140" s="236" t="inlineStr">
        <is>
          <t>Y</t>
        </is>
      </c>
      <c r="E140" s="226" t="n"/>
      <c r="F140" s="226" t="n"/>
      <c r="G140" s="226" t="n"/>
      <c r="H140" s="226" t="n"/>
      <c r="I140" s="226" t="n"/>
      <c r="J140" s="225" t="n"/>
      <c r="K140" s="225" t="n"/>
      <c r="L140" s="225" t="n"/>
    </row>
    <row r="141">
      <c r="A141" s="244" t="n"/>
      <c r="B141" s="224" t="inlineStr">
        <is>
          <t>21_10</t>
        </is>
      </c>
      <c r="C141" s="232" t="inlineStr">
        <is>
          <t>隧道内，临时车道线，新旧车道线不一致且旧车道线消失，短暂，约3m</t>
        </is>
      </c>
      <c r="D141" s="236" t="inlineStr">
        <is>
          <t>Y</t>
        </is>
      </c>
      <c r="E141" s="226" t="n"/>
      <c r="F141" s="226" t="n"/>
      <c r="G141" s="226" t="n"/>
      <c r="H141" s="226" t="n"/>
      <c r="I141" s="226" t="n"/>
      <c r="J141" s="225" t="n"/>
      <c r="K141" s="225" t="n"/>
      <c r="L141" s="225" t="n"/>
    </row>
    <row r="142">
      <c r="A142" s="244" t="n"/>
      <c r="B142" s="224" t="inlineStr">
        <is>
          <t>21_11</t>
        </is>
      </c>
      <c r="C142" s="232" t="inlineStr">
        <is>
          <t>隧道内，临时车道线，新旧车道线不一致且旧车道线消失，较长，约100m</t>
        </is>
      </c>
      <c r="D142" s="236" t="inlineStr">
        <is>
          <t>Y</t>
        </is>
      </c>
      <c r="E142" s="226" t="n"/>
      <c r="F142" s="226" t="n"/>
      <c r="G142" s="226" t="n"/>
      <c r="H142" s="226" t="n"/>
      <c r="I142" s="226" t="n"/>
      <c r="J142" s="225" t="n"/>
      <c r="K142" s="225" t="n"/>
      <c r="L142" s="225" t="n"/>
    </row>
    <row r="143">
      <c r="A143" s="244" t="n"/>
      <c r="B143" s="224" t="inlineStr">
        <is>
          <t>21_12</t>
        </is>
      </c>
      <c r="C143" s="232" t="inlineStr">
        <is>
          <t>隧道内，临时车道线，新旧车道线不一致且旧车道线模糊存在，短暂，约3m</t>
        </is>
      </c>
      <c r="D143" s="236" t="inlineStr">
        <is>
          <t>Y</t>
        </is>
      </c>
      <c r="E143" s="226" t="n"/>
      <c r="F143" s="226" t="n"/>
      <c r="G143" s="226" t="n"/>
      <c r="H143" s="226" t="n"/>
      <c r="I143" s="226" t="n"/>
      <c r="J143" s="225" t="n"/>
      <c r="K143" s="225" t="n"/>
      <c r="L143" s="225" t="n"/>
    </row>
    <row r="144">
      <c r="A144" s="244" t="n"/>
      <c r="B144" s="224" t="inlineStr">
        <is>
          <t>21_13</t>
        </is>
      </c>
      <c r="C144" s="232" t="inlineStr">
        <is>
          <t>隧道内，临时车道线，新旧车道线不一致且旧车道线模糊存在，较长，约100m</t>
        </is>
      </c>
      <c r="D144" s="236" t="inlineStr">
        <is>
          <t>Y</t>
        </is>
      </c>
      <c r="E144" s="226" t="n"/>
      <c r="F144" s="226" t="n"/>
      <c r="G144" s="226" t="n"/>
      <c r="H144" s="226" t="n"/>
      <c r="I144" s="226" t="n"/>
      <c r="J144" s="225" t="n"/>
      <c r="K144" s="225" t="n"/>
      <c r="L144" s="225" t="n"/>
    </row>
    <row r="145">
      <c r="A145" s="244" t="n"/>
      <c r="B145" s="224" t="inlineStr">
        <is>
          <t>21_14</t>
        </is>
      </c>
      <c r="C145" s="232" t="inlineStr">
        <is>
          <t>天桥下，无车道线，短暂，约3m</t>
        </is>
      </c>
      <c r="D145" s="236" t="inlineStr">
        <is>
          <t>Y</t>
        </is>
      </c>
      <c r="E145" s="232" t="inlineStr">
        <is>
          <t>Y</t>
        </is>
      </c>
      <c r="F145" s="225" t="n"/>
      <c r="G145" s="225" t="n"/>
      <c r="H145" s="225" t="n"/>
      <c r="I145" s="225" t="n"/>
      <c r="J145" s="225" t="n"/>
      <c r="K145" s="225" t="n"/>
      <c r="L145" s="225" t="n"/>
    </row>
    <row r="146">
      <c r="A146" s="244" t="n"/>
      <c r="B146" s="224" t="inlineStr">
        <is>
          <t>21_15</t>
        </is>
      </c>
      <c r="C146" s="232" t="inlineStr">
        <is>
          <t>天桥下，模糊车道线，短暂，约3m</t>
        </is>
      </c>
      <c r="D146" s="236" t="inlineStr">
        <is>
          <t>Y</t>
        </is>
      </c>
      <c r="E146" s="232" t="inlineStr">
        <is>
          <t>Y</t>
        </is>
      </c>
      <c r="F146" s="225" t="n"/>
      <c r="G146" s="225" t="n"/>
      <c r="H146" s="225" t="n"/>
      <c r="I146" s="225" t="n"/>
      <c r="J146" s="225" t="n"/>
      <c r="K146" s="225" t="n"/>
      <c r="L146" s="225" t="n"/>
    </row>
    <row r="147">
      <c r="A147" s="244" t="n"/>
      <c r="B147" s="224" t="inlineStr">
        <is>
          <t>21_16</t>
        </is>
      </c>
      <c r="C147" s="232" t="inlineStr">
        <is>
          <t>天桥下，临时车道线，新旧车道线不一致且旧车道线消失，短暂，约3m</t>
        </is>
      </c>
      <c r="D147" s="236" t="inlineStr">
        <is>
          <t>Y</t>
        </is>
      </c>
      <c r="E147" s="232" t="inlineStr">
        <is>
          <t>Y</t>
        </is>
      </c>
      <c r="F147" s="225" t="n"/>
      <c r="G147" s="225" t="n"/>
      <c r="H147" s="225" t="n"/>
      <c r="I147" s="225" t="n"/>
      <c r="J147" s="225" t="n"/>
      <c r="K147" s="225" t="n"/>
      <c r="L147" s="225" t="n"/>
    </row>
    <row r="148">
      <c r="A148" s="245" t="n"/>
      <c r="B148" s="224" t="inlineStr">
        <is>
          <t>21_17</t>
        </is>
      </c>
      <c r="C148" s="232" t="inlineStr">
        <is>
          <t>天桥下，临时车道线，新旧车道线不一致且旧车道线模糊存在，短暂，约3m</t>
        </is>
      </c>
      <c r="D148" s="224" t="inlineStr">
        <is>
          <t>Y</t>
        </is>
      </c>
      <c r="E148" s="232" t="inlineStr">
        <is>
          <t>Y</t>
        </is>
      </c>
      <c r="F148" s="225" t="n"/>
      <c r="G148" s="225" t="n"/>
      <c r="H148" s="225" t="n"/>
      <c r="I148" s="225" t="n"/>
      <c r="J148" s="225" t="n"/>
      <c r="K148" s="225" t="n"/>
      <c r="L148" s="225" t="n"/>
    </row>
  </sheetData>
  <mergeCells count="21">
    <mergeCell ref="A116:A119"/>
    <mergeCell ref="A120:A123"/>
    <mergeCell ref="A124:A131"/>
    <mergeCell ref="A132:A148"/>
    <mergeCell ref="A66:A87"/>
    <mergeCell ref="A88:A94"/>
    <mergeCell ref="A95:A104"/>
    <mergeCell ref="A105:A111"/>
    <mergeCell ref="A112:A115"/>
    <mergeCell ref="A43:A47"/>
    <mergeCell ref="A48:A50"/>
    <mergeCell ref="A51:A58"/>
    <mergeCell ref="A59:A62"/>
    <mergeCell ref="A63:A65"/>
    <mergeCell ref="A2:A6"/>
    <mergeCell ref="A7:A12"/>
    <mergeCell ref="A13:A19"/>
    <mergeCell ref="A20:A25"/>
    <mergeCell ref="A26:A31"/>
    <mergeCell ref="A32:A36"/>
    <mergeCell ref="A37:A42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 zoomScale="110" zoomScaleNormal="110">
      <selection activeCell="E8" sqref="E8"/>
    </sheetView>
  </sheetViews>
  <sheetFormatPr baseColWidth="8" defaultColWidth="9" defaultRowHeight="13.8"/>
  <cols>
    <col customWidth="1" max="2" min="1" style="23" width="10.109375"/>
    <col customWidth="1" max="3" min="3" style="111" width="50.44140625"/>
    <col customWidth="1" max="4" min="4" style="23" width="12.77734375"/>
    <col customWidth="1" max="1018" min="5" style="111" width="8.44140625"/>
  </cols>
  <sheetData>
    <row customHeight="1" ht="14.4" r="1" s="111">
      <c r="A1" s="25" t="inlineStr">
        <is>
          <t>code</t>
        </is>
      </c>
      <c r="B1" s="25" t="inlineStr">
        <is>
          <t>feature</t>
        </is>
      </c>
      <c r="C1" s="209" t="inlineStr">
        <is>
          <t>case类别</t>
        </is>
      </c>
      <c r="D1" s="209" t="inlineStr">
        <is>
          <t>sum</t>
        </is>
      </c>
    </row>
    <row customHeight="1" ht="21.6" r="2" s="111">
      <c r="A2" s="27">
        <f>case_lib!A5</f>
        <v/>
      </c>
      <c r="B2" s="27">
        <f>case_lib!C5</f>
        <v/>
      </c>
      <c r="C2" s="28">
        <f>case_lib!D5</f>
        <v/>
      </c>
      <c r="D2" s="29" t="n">
        <v>7</v>
      </c>
    </row>
    <row customHeight="1" ht="21.6" r="3" s="111">
      <c r="A3" s="28">
        <f>case_lib!A13</f>
        <v/>
      </c>
      <c r="B3" s="27">
        <f>case_lib!C13</f>
        <v/>
      </c>
      <c r="C3" s="28">
        <f>case_lib!D13</f>
        <v/>
      </c>
      <c r="D3" s="39" t="n">
        <v>6</v>
      </c>
    </row>
    <row customHeight="1" ht="21.6" r="4" s="111">
      <c r="A4" s="28">
        <f>case_lib!A20</f>
        <v/>
      </c>
      <c r="B4" s="27">
        <f>case_lib!C20</f>
        <v/>
      </c>
      <c r="C4" s="93">
        <f>case_lib!D20</f>
        <v/>
      </c>
      <c r="D4" s="39" t="n">
        <v>5</v>
      </c>
    </row>
    <row customFormat="1" r="5" s="22">
      <c r="A5" s="220" t="inlineStr">
        <is>
          <t>total</t>
        </is>
      </c>
      <c r="B5" s="241" t="n"/>
      <c r="C5" s="242" t="n"/>
      <c r="D5" s="32">
        <f>SUM(D2:D4)</f>
        <v/>
      </c>
    </row>
  </sheetData>
  <mergeCells count="1">
    <mergeCell ref="A5:C5"/>
  </mergeCells>
  <pageMargins bottom="0.75" footer="0.511805555555555" header="0.511805555555555" left="0.7" right="0.7" top="0.75"/>
  <pageSetup firstPageNumber="0" horizontalDpi="300" orientation="portrait" paperSize="9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F14" sqref="F14"/>
    </sheetView>
  </sheetViews>
  <sheetFormatPr baseColWidth="8" defaultColWidth="9" defaultRowHeight="13.8"/>
  <cols>
    <col customWidth="1" max="1" min="1" style="23" width="6.109375"/>
    <col customWidth="1" max="2" min="2" style="23" width="16"/>
    <col customWidth="1" max="3" min="3" style="15" width="83.88671875"/>
    <col customWidth="1" max="1025" min="4" style="111" width="8.44140625"/>
  </cols>
  <sheetData>
    <row customFormat="1" customHeight="1" ht="14.4" r="1" s="13">
      <c r="A1" s="16" t="inlineStr">
        <is>
          <t>序号</t>
        </is>
      </c>
      <c r="B1" s="16" t="inlineStr">
        <is>
          <t>日期</t>
        </is>
      </c>
      <c r="C1" s="16" t="inlineStr">
        <is>
          <t>变更内容</t>
        </is>
      </c>
    </row>
    <row r="2">
      <c r="A2" s="17" t="n">
        <v>1</v>
      </c>
      <c r="B2" s="18" t="inlineStr">
        <is>
          <t>2021.5.14</t>
        </is>
      </c>
      <c r="C2" s="19" t="inlineStr">
        <is>
          <t>V2.5版本 基于FD V46</t>
        </is>
      </c>
    </row>
    <row customHeight="1" ht="14.4" r="3" s="111">
      <c r="A3" s="17" t="n">
        <v>2</v>
      </c>
      <c r="B3" s="18" t="inlineStr">
        <is>
          <t>2021.6.18</t>
        </is>
      </c>
      <c r="C3" s="20" t="inlineStr">
        <is>
          <t>适配最新模板</t>
        </is>
      </c>
    </row>
    <row customHeight="1" ht="14.4" r="4" s="111">
      <c r="A4" s="17" t="n">
        <v>3</v>
      </c>
      <c r="B4" s="18" t="inlineStr">
        <is>
          <t>2021.7.6</t>
        </is>
      </c>
      <c r="C4" s="20" t="inlineStr">
        <is>
          <t>调整模板，增加para_range_lib内rm一列，增加K值替换</t>
        </is>
      </c>
    </row>
    <row r="5">
      <c r="A5" s="17" t="n">
        <v>4</v>
      </c>
      <c r="B5" s="18" t="inlineStr">
        <is>
          <t>2021.7.9</t>
        </is>
      </c>
      <c r="C5" s="19" t="inlineStr">
        <is>
          <t>para_range_lib删除ODD的area、speedLimit、obstacle、infrastructure四列，tag增加map;;K</t>
        </is>
      </c>
    </row>
    <row r="6">
      <c r="A6" s="17" t="n"/>
      <c r="B6" s="17" t="n"/>
      <c r="C6" s="21" t="n"/>
    </row>
    <row r="7">
      <c r="A7" s="17" t="n"/>
      <c r="B7" s="17" t="n"/>
      <c r="C7" s="21" t="n"/>
    </row>
    <row r="8">
      <c r="A8" s="17" t="n"/>
      <c r="B8" s="17" t="n"/>
      <c r="C8" s="21" t="n"/>
    </row>
  </sheetData>
  <pageMargins bottom="0.75" footer="0.511805555555555" header="0.511805555555555" left="0.7" right="0.7" top="0.75"/>
  <pageSetup firstPageNumber="0" horizontalDpi="300" orientation="portrait" paperSize="9" useFirstPageNumber="1" verticalDpi="300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opLeftCell="A7" workbookViewId="0">
      <selection activeCell="B109" sqref="B109"/>
    </sheetView>
  </sheetViews>
  <sheetFormatPr baseColWidth="8" defaultColWidth="8.6640625" defaultRowHeight="14.4"/>
  <cols>
    <col customWidth="1" max="1" min="1" style="1" width="33.6640625"/>
    <col customWidth="1" max="2" min="2" style="4" width="26"/>
    <col customWidth="1" max="3" min="3" style="4" width="35.77734375"/>
    <col customWidth="1" max="16384" min="4" style="4" width="8.6640625"/>
  </cols>
  <sheetData>
    <row r="1">
      <c r="A1" s="4" t="inlineStr">
        <is>
          <t>RM-2966描述图：</t>
        </is>
      </c>
      <c r="G1" s="4" t="inlineStr">
        <is>
          <t>PM-2809描述图</t>
        </is>
      </c>
    </row>
    <row r="25">
      <c r="A25" s="3" t="inlineStr">
        <is>
          <t>3.2.3 Feature interfaces</t>
        </is>
      </c>
    </row>
    <row r="26">
      <c r="A26" s="4" t="inlineStr">
        <is>
          <t>External signals:</t>
        </is>
      </c>
      <c r="B26" s="5" t="n"/>
    </row>
    <row r="27">
      <c r="A27" s="4" t="inlineStr">
        <is>
          <t>From</t>
        </is>
      </c>
      <c r="B27" s="4" t="inlineStr">
        <is>
          <t>To</t>
        </is>
      </c>
      <c r="C27" s="4" t="inlineStr">
        <is>
          <t>signal name</t>
        </is>
      </c>
    </row>
    <row r="28">
      <c r="A28" s="6" t="inlineStr">
        <is>
          <t>EPB</t>
        </is>
      </c>
      <c r="B28" s="7" t="inlineStr">
        <is>
          <t>ADU safety manager</t>
        </is>
      </c>
      <c r="C28" s="6" t="inlineStr">
        <is>
          <t>C_SWITCH_STATUS_PARK_BRAKE_PS</t>
        </is>
      </c>
    </row>
    <row r="29">
      <c r="A29" s="6" t="inlineStr">
        <is>
          <t>EBS</t>
        </is>
      </c>
      <c r="B29" s="7" t="inlineStr">
        <is>
          <t>ADU safety manager</t>
        </is>
      </c>
      <c r="C29" s="6" t="inlineStr">
        <is>
          <t>C_BRAKE_PEDAL_POSITION_BRAKE_PS</t>
        </is>
      </c>
    </row>
    <row r="30">
      <c r="A30" s="8" t="inlineStr">
        <is>
          <t xml:space="preserve">ADU safety manager </t>
        </is>
      </c>
      <c r="B30" s="8" t="inlineStr">
        <is>
          <t>EBS, EPS, ADAS</t>
        </is>
      </c>
      <c r="C30" s="9" t="inlineStr">
        <is>
          <t>C_AD_MODE_ENABLE_ADS_PS</t>
        </is>
      </c>
    </row>
    <row r="31">
      <c r="A31" s="8" t="inlineStr">
        <is>
          <t xml:space="preserve">ADU safety manager </t>
        </is>
      </c>
      <c r="B31" s="8" t="inlineStr">
        <is>
          <t>EBS, EPS, ADAS</t>
        </is>
      </c>
      <c r="C31" s="9" t="inlineStr">
        <is>
          <t>C_AD_MODE_ENGAGE_ADS_PS</t>
        </is>
      </c>
    </row>
    <row r="32">
      <c r="G32" s="4" t="inlineStr">
        <is>
          <t>RM-2810描述图</t>
        </is>
      </c>
    </row>
    <row r="33">
      <c r="A33" s="5" t="inlineStr">
        <is>
          <t>Internal signals:</t>
        </is>
      </c>
    </row>
    <row r="34">
      <c r="A34" s="4" t="inlineStr">
        <is>
          <t>From</t>
        </is>
      </c>
      <c r="B34" s="4" t="inlineStr">
        <is>
          <t>To</t>
        </is>
      </c>
      <c r="C34" s="4" t="inlineStr">
        <is>
          <t>signal name</t>
        </is>
      </c>
    </row>
    <row r="35">
      <c r="A35" s="6" t="inlineStr">
        <is>
          <t>ADU safety manager</t>
        </is>
      </c>
      <c r="B35" s="6" t="inlineStr">
        <is>
          <t>HMI</t>
        </is>
      </c>
      <c r="C35" s="6" t="inlineStr">
        <is>
          <t>V_BRAKE_OVERRIDE_TRIGGER_HMI</t>
        </is>
      </c>
    </row>
    <row r="37">
      <c r="A37" s="5" t="inlineStr">
        <is>
          <t>Tunable parameters:</t>
        </is>
      </c>
    </row>
    <row r="38">
      <c r="A38" s="4" t="inlineStr">
        <is>
          <t>From</t>
        </is>
      </c>
      <c r="B38" s="4" t="inlineStr">
        <is>
          <t>signal name</t>
        </is>
      </c>
    </row>
    <row r="39">
      <c r="A39" s="9" t="inlineStr">
        <is>
          <t>K_OVERRIDE_BY_BRAKE_POSITION</t>
        </is>
      </c>
      <c r="B39" s="9" t="inlineStr">
        <is>
          <t>TBD</t>
        </is>
      </c>
    </row>
    <row customHeight="1" ht="28.8" r="40" s="111">
      <c r="A40" s="6" t="inlineStr">
        <is>
          <t>K_OVERRIDE_BY_BRAKE_POSITION_MARGIN</t>
        </is>
      </c>
      <c r="B40" s="6" t="inlineStr">
        <is>
          <t>TBD</t>
        </is>
      </c>
    </row>
    <row r="41">
      <c r="A41" s="9" t="inlineStr">
        <is>
          <t>K_OVERRIDE_BY_BRAKE_TIME</t>
        </is>
      </c>
      <c r="B41" s="9" t="inlineStr">
        <is>
          <t>TBD</t>
        </is>
      </c>
    </row>
    <row customHeight="1" ht="17.4" r="43" s="111">
      <c r="A43" s="10" t="inlineStr">
        <is>
          <t>3.3.3 Feature interfaces</t>
        </is>
      </c>
    </row>
    <row r="44">
      <c r="A44" s="5" t="inlineStr">
        <is>
          <t>External signals:</t>
        </is>
      </c>
    </row>
    <row r="45">
      <c r="A45" s="4" t="inlineStr">
        <is>
          <t>From</t>
        </is>
      </c>
      <c r="B45" s="4" t="inlineStr">
        <is>
          <t>To</t>
        </is>
      </c>
      <c r="C45" s="4" t="inlineStr">
        <is>
          <t>signal name</t>
        </is>
      </c>
    </row>
    <row r="46">
      <c r="A46" s="6" t="inlineStr">
        <is>
          <t>EPS</t>
        </is>
      </c>
      <c r="B46" s="7" t="inlineStr">
        <is>
          <t>ADU safety manager</t>
        </is>
      </c>
      <c r="C46" s="6" t="inlineStr">
        <is>
          <t>C_ACTUAL_DRIVER_TORQUE_STEERING_SS</t>
        </is>
      </c>
    </row>
    <row r="47">
      <c r="A47" s="8" t="inlineStr">
        <is>
          <t xml:space="preserve">ADU safety manager </t>
        </is>
      </c>
      <c r="B47" s="8" t="inlineStr">
        <is>
          <t>EBS, EPS, ADAS</t>
        </is>
      </c>
      <c r="C47" s="9" t="inlineStr">
        <is>
          <t>C_AD_MODE_ENABLE_ADS_PS</t>
        </is>
      </c>
    </row>
    <row r="48">
      <c r="A48" s="8" t="inlineStr">
        <is>
          <t>ADU safety manager</t>
        </is>
      </c>
      <c r="B48" s="8" t="inlineStr">
        <is>
          <t>EBS, EPS, ADAS</t>
        </is>
      </c>
      <c r="C48" s="9" t="inlineStr">
        <is>
          <t>C_AD_MODE_ENGAGE_ADS_PS</t>
        </is>
      </c>
    </row>
    <row r="49">
      <c r="A49" s="6" t="inlineStr">
        <is>
          <t>EPS</t>
        </is>
      </c>
      <c r="B49" s="7" t="inlineStr">
        <is>
          <t>ADU safety manager</t>
        </is>
      </c>
      <c r="C49" s="6" t="inlineStr">
        <is>
          <t>C_OVERRIDE_STATE_STEERING_SS</t>
        </is>
      </c>
    </row>
    <row r="51">
      <c r="A51" s="5" t="inlineStr">
        <is>
          <t>Internal signals:</t>
        </is>
      </c>
    </row>
    <row r="52">
      <c r="A52" s="4" t="inlineStr">
        <is>
          <t>From</t>
        </is>
      </c>
      <c r="B52" s="4" t="inlineStr">
        <is>
          <t>To</t>
        </is>
      </c>
      <c r="C52" s="4" t="inlineStr">
        <is>
          <t>signal name</t>
        </is>
      </c>
    </row>
    <row r="53">
      <c r="A53" s="6" t="inlineStr">
        <is>
          <t>ADU safety manager</t>
        </is>
      </c>
      <c r="B53" s="6" t="inlineStr">
        <is>
          <t>HMI</t>
        </is>
      </c>
      <c r="C53" s="11" t="inlineStr">
        <is>
          <t>V_STEERING_OVERRIDE_TRIGGER_HMI</t>
        </is>
      </c>
    </row>
    <row r="55">
      <c r="A55" s="5" t="inlineStr">
        <is>
          <t>Tunable parameters:</t>
        </is>
      </c>
    </row>
    <row r="56">
      <c r="A56" s="4" t="inlineStr">
        <is>
          <t>From</t>
        </is>
      </c>
      <c r="B56" s="4" t="inlineStr">
        <is>
          <t>signal name</t>
        </is>
      </c>
    </row>
    <row r="57">
      <c r="A57" s="12" t="inlineStr">
        <is>
          <t>K_OVERRIDE_BY_STEERING_TIME</t>
        </is>
      </c>
      <c r="B57" s="9" t="inlineStr">
        <is>
          <t>TBD</t>
        </is>
      </c>
    </row>
    <row r="58">
      <c r="A58" s="11" t="inlineStr">
        <is>
          <t>K_OVERRIDE_BY_STEERING_TORQUE</t>
        </is>
      </c>
      <c r="B58" s="6" t="inlineStr">
        <is>
          <t>TBD</t>
        </is>
      </c>
    </row>
    <row customHeight="1" ht="28.8" r="59" s="111">
      <c r="A59" s="12" t="inlineStr">
        <is>
          <t>K_OVERRIDE_BY_STEERING_TORQUE_MARGIN</t>
        </is>
      </c>
      <c r="B59" s="9" t="inlineStr">
        <is>
          <t>TBD</t>
        </is>
      </c>
    </row>
    <row customHeight="1" ht="17.4" r="61" s="111">
      <c r="A61" s="10" t="inlineStr">
        <is>
          <t>3.4.3 Feature interfaces</t>
        </is>
      </c>
    </row>
    <row r="62">
      <c r="A62" s="5" t="inlineStr">
        <is>
          <t>External signals:</t>
        </is>
      </c>
    </row>
    <row r="63">
      <c r="A63" s="4" t="inlineStr">
        <is>
          <t>From</t>
        </is>
      </c>
      <c r="B63" s="4" t="inlineStr">
        <is>
          <t>To</t>
        </is>
      </c>
      <c r="C63" s="4" t="inlineStr">
        <is>
          <t>signal name</t>
        </is>
      </c>
    </row>
    <row r="64">
      <c r="A64" s="8" t="inlineStr">
        <is>
          <t xml:space="preserve">ADU safety manager </t>
        </is>
      </c>
      <c r="B64" s="8" t="inlineStr">
        <is>
          <t>EBS, EPS, ADAS</t>
        </is>
      </c>
      <c r="C64" s="9" t="inlineStr">
        <is>
          <t>C_AD_MODE_ENABLE_ADS_PS</t>
        </is>
      </c>
      <c r="G64" s="4" t="inlineStr">
        <is>
          <t>RM-2961描述图</t>
        </is>
      </c>
    </row>
    <row r="65">
      <c r="A65" s="7" t="inlineStr">
        <is>
          <t>ADU safety manager</t>
        </is>
      </c>
      <c r="B65" s="7" t="inlineStr">
        <is>
          <t>EBS, EPS, ADAS</t>
        </is>
      </c>
      <c r="C65" s="6" t="inlineStr">
        <is>
          <t>C_AD_MODE_ENGAGE_ADS_PS</t>
        </is>
      </c>
    </row>
    <row r="66">
      <c r="A66" s="6" t="inlineStr">
        <is>
          <t>VCU</t>
        </is>
      </c>
      <c r="B66" s="7" t="inlineStr">
        <is>
          <t>ADU safety manager</t>
        </is>
      </c>
      <c r="C66" s="6" t="inlineStr">
        <is>
          <t>C_ACCELERATOR_PEDAL_POSITION_VCU</t>
        </is>
      </c>
    </row>
    <row r="68">
      <c r="A68" s="5" t="inlineStr">
        <is>
          <t>Internal signals:</t>
        </is>
      </c>
    </row>
    <row r="69">
      <c r="A69" s="4" t="inlineStr">
        <is>
          <t>From</t>
        </is>
      </c>
      <c r="B69" s="4" t="inlineStr">
        <is>
          <t>To</t>
        </is>
      </c>
      <c r="C69" s="4" t="inlineStr">
        <is>
          <t>signal name</t>
        </is>
      </c>
    </row>
    <row r="70">
      <c r="A70" s="6" t="inlineStr">
        <is>
          <t>ADU safety manager</t>
        </is>
      </c>
      <c r="B70" s="6" t="inlineStr">
        <is>
          <t>HMI</t>
        </is>
      </c>
      <c r="C70" s="11" t="inlineStr">
        <is>
          <t>V_ACCELERATE_OVERRIDE_TRIGGER_HMI</t>
        </is>
      </c>
    </row>
    <row customHeight="1" ht="28.8" r="71" s="111">
      <c r="A71" s="6" t="inlineStr">
        <is>
          <t>Control</t>
        </is>
      </c>
      <c r="B71" s="6" t="inlineStr">
        <is>
          <t>ADU safety manager</t>
        </is>
      </c>
      <c r="C71" s="6" t="inlineStr">
        <is>
          <t>V_REQUEST_ACCELERATOR_PEDAL_POSITION</t>
        </is>
      </c>
    </row>
    <row r="73">
      <c r="A73" s="5" t="inlineStr">
        <is>
          <t>Tunable parameters:</t>
        </is>
      </c>
    </row>
    <row r="74">
      <c r="A74" s="4" t="inlineStr">
        <is>
          <t>From</t>
        </is>
      </c>
      <c r="B74" s="4" t="inlineStr">
        <is>
          <t>signal name</t>
        </is>
      </c>
    </row>
    <row customHeight="1" ht="28.8" r="75" s="111">
      <c r="A75" s="9" t="inlineStr">
        <is>
          <t>K_OVERRIDE_BY_ACCELERATE_POSITION</t>
        </is>
      </c>
      <c r="B75" s="9" t="inlineStr">
        <is>
          <t>TBD</t>
        </is>
      </c>
    </row>
    <row customHeight="1" ht="28.8" r="76" s="111">
      <c r="A76" s="6" t="inlineStr">
        <is>
          <t>K_OVERRIDE_BY_ACCELERATE_POSITION_MARGIN</t>
        </is>
      </c>
      <c r="B76" s="6" t="inlineStr">
        <is>
          <t>TBD</t>
        </is>
      </c>
    </row>
    <row r="77">
      <c r="A77" s="6" t="inlineStr">
        <is>
          <t>K_OVERRIDE_BY_ACCELERATE_TIME</t>
        </is>
      </c>
      <c r="B77" s="6" t="inlineStr">
        <is>
          <t>TBD</t>
        </is>
      </c>
    </row>
  </sheetData>
  <pageMargins bottom="0.75" footer="0.3" header="0.3" left="0.7" right="0.7" top="0.75"/>
  <pageSetup orientation="portrait" paperSize="9"/>
  <drawing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selection activeCell="A1" sqref="A1"/>
    </sheetView>
  </sheetViews>
  <sheetFormatPr baseColWidth="8" defaultRowHeight="15"/>
  <sheetData>
    <row r="1">
      <c r="A1" s="25" t="inlineStr">
        <is>
          <t>case</t>
        </is>
      </c>
      <c r="B1" s="25" t="inlineStr">
        <is>
          <t>part</t>
        </is>
      </c>
      <c r="C1" s="25" t="inlineStr">
        <is>
          <t>group</t>
        </is>
      </c>
      <c r="D1" s="25" t="inlineStr">
        <is>
          <t>FD_signal_name</t>
        </is>
      </c>
      <c r="E1" s="25" t="inlineStr">
        <is>
          <t>OEM_signal_name</t>
        </is>
      </c>
      <c r="F1" s="25" t="inlineStr">
        <is>
          <t>unit</t>
        </is>
      </c>
      <c r="G1" s="25" t="inlineStr">
        <is>
          <t>flag</t>
        </is>
      </c>
      <c r="H1" s="25" t="inlineStr">
        <is>
          <t>value01</t>
        </is>
      </c>
      <c r="I1" s="25" t="inlineStr">
        <is>
          <t>value02</t>
        </is>
      </c>
      <c r="J1" s="25" t="inlineStr">
        <is>
          <t>value03</t>
        </is>
      </c>
      <c r="K1" s="25" t="inlineStr">
        <is>
          <t>value4</t>
        </is>
      </c>
      <c r="L1" s="25" t="inlineStr">
        <is>
          <t>value5</t>
        </is>
      </c>
      <c r="M1" s="25" t="inlineStr">
        <is>
          <t>value6</t>
        </is>
      </c>
      <c r="N1" s="25" t="inlineStr">
        <is>
          <t>value7</t>
        </is>
      </c>
      <c r="O1" s="25" t="inlineStr">
        <is>
          <t>value8</t>
        </is>
      </c>
      <c r="P1" s="25" t="inlineStr">
        <is>
          <t>value9</t>
        </is>
      </c>
      <c r="Q1" s="25" t="inlineStr">
        <is>
          <t>value10</t>
        </is>
      </c>
    </row>
    <row r="2">
      <c r="A2" s="158" t="inlineStr">
        <is>
          <t>Override_1_1</t>
        </is>
      </c>
      <c r="B2" s="36" t="inlineStr">
        <is>
          <t>action 1</t>
        </is>
      </c>
      <c r="C2" s="185" t="inlineStr">
        <is>
          <t>A</t>
        </is>
      </c>
      <c r="D2" s="38" t="inlineStr">
        <is>
          <t>C_BRAKE_PEDAL_POSITION_BRAKE_PS</t>
        </is>
      </c>
      <c r="E2" s="38" t="inlineStr">
        <is>
          <t>EBC1_EBS：BrakePedalPosition</t>
        </is>
      </c>
      <c r="F2" s="36" t="inlineStr">
        <is>
          <t>%</t>
        </is>
      </c>
      <c r="G2" s="36" t="inlineStr">
        <is>
          <t>R</t>
        </is>
      </c>
      <c r="H2" s="39" t="n">
        <v>11</v>
      </c>
      <c r="I2" s="39" t="n">
        <v>100</v>
      </c>
      <c r="J2" s="39" t="n">
        <v>10</v>
      </c>
      <c r="K2" s="39" t="n"/>
      <c r="L2" s="39" t="n"/>
      <c r="M2" s="39" t="n"/>
      <c r="N2" s="39" t="n"/>
      <c r="O2" s="39" t="n"/>
      <c r="P2" s="39" t="n"/>
      <c r="Q2" s="39" t="n"/>
    </row>
    <row r="3">
      <c r="A3" s="158" t="inlineStr">
        <is>
          <t>Override_1_2</t>
        </is>
      </c>
      <c r="B3" s="36" t="inlineStr">
        <is>
          <t>action 1</t>
        </is>
      </c>
      <c r="C3" s="27" t="inlineStr">
        <is>
          <t>A</t>
        </is>
      </c>
      <c r="D3" s="38" t="inlineStr">
        <is>
          <t>C_ACTUAL_DOORS_STATE</t>
        </is>
      </c>
      <c r="E3" s="38" t="inlineStr">
        <is>
          <t>LDCMS_DCM：LeftDoorOpenSwitch
LeftLockStateSwitch</t>
        </is>
      </c>
      <c r="F3" s="36" t="inlineStr">
        <is>
          <t>\</t>
        </is>
      </c>
      <c r="G3" s="36" t="inlineStr">
        <is>
          <t>D</t>
        </is>
      </c>
      <c r="H3" s="40" t="inlineStr">
        <is>
          <t>0x0:door open</t>
        </is>
      </c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</row>
    <row r="4">
      <c r="A4" s="251" t="n"/>
      <c r="B4" s="36" t="inlineStr">
        <is>
          <t>action 2</t>
        </is>
      </c>
      <c r="C4" s="27" t="inlineStr">
        <is>
          <t>A</t>
        </is>
      </c>
      <c r="D4" s="38" t="inlineStr">
        <is>
          <t>C_BRAKE_PEDAL_POSITION_BRAKE_PS</t>
        </is>
      </c>
      <c r="E4" s="38" t="inlineStr">
        <is>
          <t>EBC1_EBS：BrakePedalPosition</t>
        </is>
      </c>
      <c r="F4" s="36" t="inlineStr">
        <is>
          <t>%</t>
        </is>
      </c>
      <c r="G4" s="36" t="inlineStr">
        <is>
          <t>R</t>
        </is>
      </c>
      <c r="H4" s="39" t="n">
        <v>11</v>
      </c>
      <c r="I4" s="39" t="n">
        <v>100</v>
      </c>
      <c r="J4" s="39" t="n">
        <v>10</v>
      </c>
      <c r="K4" s="39" t="n"/>
      <c r="L4" s="39" t="n"/>
      <c r="M4" s="39" t="n"/>
      <c r="N4" s="39" t="n"/>
      <c r="O4" s="39" t="n"/>
      <c r="P4" s="39" t="n"/>
      <c r="Q4" s="39" t="n"/>
    </row>
    <row r="5">
      <c r="A5" s="158" t="inlineStr">
        <is>
          <t>Override_1_3</t>
        </is>
      </c>
      <c r="B5" s="36" t="inlineStr">
        <is>
          <t>action 1</t>
        </is>
      </c>
      <c r="C5" s="27" t="inlineStr">
        <is>
          <t>A</t>
        </is>
      </c>
      <c r="D5" s="38" t="inlineStr">
        <is>
          <t>C_SWITCH_STATUS_PARK_BRAKE_PS</t>
        </is>
      </c>
      <c r="E5" s="38" t="inlineStr">
        <is>
          <t>EPBS1_EPB：ParkBtSwitch
RelsBtSwitch</t>
        </is>
      </c>
      <c r="F5" s="36" t="inlineStr">
        <is>
          <t>\</t>
        </is>
      </c>
      <c r="G5" s="36" t="inlineStr">
        <is>
          <t>D</t>
        </is>
      </c>
      <c r="H5" s="40" t="inlineStr">
        <is>
          <t>0x1:Switch active</t>
        </is>
      </c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</row>
    <row r="6">
      <c r="A6" s="158" t="inlineStr">
        <is>
          <t>Override_1_4</t>
        </is>
      </c>
      <c r="B6" s="36" t="inlineStr">
        <is>
          <t>action 1</t>
        </is>
      </c>
      <c r="C6" s="27" t="inlineStr">
        <is>
          <t>A</t>
        </is>
      </c>
      <c r="D6" s="38" t="inlineStr">
        <is>
          <t>C_ACTUAL_DOORS_STATE</t>
        </is>
      </c>
      <c r="E6" s="38" t="inlineStr">
        <is>
          <t>LDCMS_DCM：LeftDoorOpenSwitch
LeftLockStateSwitch</t>
        </is>
      </c>
      <c r="F6" s="36" t="inlineStr">
        <is>
          <t>\</t>
        </is>
      </c>
      <c r="G6" s="36" t="inlineStr">
        <is>
          <t>D</t>
        </is>
      </c>
      <c r="H6" s="40" t="inlineStr">
        <is>
          <t>0x0:door open</t>
        </is>
      </c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</row>
    <row r="7">
      <c r="A7" s="251" t="n"/>
      <c r="B7" s="36" t="inlineStr">
        <is>
          <t>action 2</t>
        </is>
      </c>
      <c r="C7" s="27" t="inlineStr">
        <is>
          <t>A</t>
        </is>
      </c>
      <c r="D7" s="38" t="inlineStr">
        <is>
          <t>C_SWITCH_STATUS_PARK_BRAKE_PS</t>
        </is>
      </c>
      <c r="E7" s="38" t="inlineStr">
        <is>
          <t>EPBS1_EPB：ParkBtSwitch
RelsBtSwitch</t>
        </is>
      </c>
      <c r="F7" s="36" t="inlineStr">
        <is>
          <t>\</t>
        </is>
      </c>
      <c r="G7" s="36" t="inlineStr">
        <is>
          <t>D</t>
        </is>
      </c>
      <c r="H7" s="40" t="inlineStr">
        <is>
          <t>0x1:Switch active</t>
        </is>
      </c>
      <c r="I7" s="39" t="n"/>
      <c r="J7" s="39" t="n"/>
      <c r="K7" s="39" t="n"/>
      <c r="L7" s="39" t="n"/>
      <c r="M7" s="39" t="n"/>
      <c r="N7" s="39" t="n"/>
      <c r="O7" s="39" t="n"/>
      <c r="P7" s="39" t="n"/>
      <c r="Q7" s="39" t="n"/>
    </row>
    <row r="8">
      <c r="A8" s="158" t="inlineStr">
        <is>
          <t>Override_1_5</t>
        </is>
      </c>
      <c r="B8" s="36" t="inlineStr">
        <is>
          <t>action 1</t>
        </is>
      </c>
      <c r="C8" s="27" t="inlineStr">
        <is>
          <t>A</t>
        </is>
      </c>
      <c r="D8" s="38" t="inlineStr">
        <is>
          <t>C_BRAKE_PEDAL_POSITION_BRAKE_PS</t>
        </is>
      </c>
      <c r="E8" s="38" t="inlineStr">
        <is>
          <t>EBC1_EBS：BrakePedalPosition</t>
        </is>
      </c>
      <c r="F8" s="36" t="inlineStr">
        <is>
          <t>%</t>
        </is>
      </c>
      <c r="G8" s="36" t="inlineStr">
        <is>
          <t>D</t>
        </is>
      </c>
      <c r="H8" s="39" t="n">
        <v>8</v>
      </c>
      <c r="I8" s="39" t="n"/>
      <c r="J8" s="39" t="n"/>
      <c r="K8" s="39" t="n"/>
      <c r="L8" s="39" t="n"/>
      <c r="M8" s="39" t="n"/>
      <c r="N8" s="39" t="n"/>
      <c r="O8" s="39" t="n"/>
      <c r="P8" s="39" t="n"/>
      <c r="Q8" s="39" t="n"/>
    </row>
    <row r="9">
      <c r="A9" s="158" t="inlineStr">
        <is>
          <t>Override_1_6</t>
        </is>
      </c>
      <c r="B9" s="36" t="inlineStr">
        <is>
          <t>action 1</t>
        </is>
      </c>
      <c r="C9" s="27" t="inlineStr">
        <is>
          <t>A</t>
        </is>
      </c>
      <c r="D9" s="38" t="inlineStr">
        <is>
          <t>C_BRAKE_PEDAL_POSITION_BRAKE_PS</t>
        </is>
      </c>
      <c r="E9" s="38" t="inlineStr">
        <is>
          <t>EBC1_EBS：BrakePedalPosition</t>
        </is>
      </c>
      <c r="F9" s="36" t="inlineStr">
        <is>
          <t>%</t>
        </is>
      </c>
      <c r="G9" s="36" t="inlineStr">
        <is>
          <t>D</t>
        </is>
      </c>
      <c r="H9" s="39" t="n">
        <v>8</v>
      </c>
      <c r="I9" s="39" t="n"/>
      <c r="J9" s="39" t="n"/>
      <c r="K9" s="39" t="n"/>
      <c r="L9" s="39" t="n"/>
      <c r="M9" s="39" t="n"/>
      <c r="N9" s="39" t="n"/>
      <c r="O9" s="39" t="n"/>
      <c r="P9" s="39" t="n"/>
      <c r="Q9" s="39" t="n"/>
    </row>
    <row r="10">
      <c r="A10" s="158" t="inlineStr">
        <is>
          <t>Override_1_7</t>
        </is>
      </c>
      <c r="B10" s="36" t="inlineStr">
        <is>
          <t>action 1</t>
        </is>
      </c>
      <c r="C10" s="27" t="inlineStr">
        <is>
          <t>A</t>
        </is>
      </c>
      <c r="D10" s="38" t="inlineStr">
        <is>
          <t>C_BRAKE_PEDAL_POSITION_BRAKE_PS</t>
        </is>
      </c>
      <c r="E10" s="38" t="inlineStr">
        <is>
          <t>EBC1_EBS：BrakePedalPosition</t>
        </is>
      </c>
      <c r="F10" s="36" t="inlineStr">
        <is>
          <t>%</t>
        </is>
      </c>
      <c r="G10" s="36" t="inlineStr">
        <is>
          <t>D</t>
        </is>
      </c>
      <c r="H10" s="39" t="n">
        <v>70</v>
      </c>
      <c r="I10" s="39" t="n"/>
      <c r="J10" s="39" t="n"/>
      <c r="K10" s="39" t="n"/>
      <c r="L10" s="39" t="n"/>
      <c r="M10" s="39" t="n"/>
      <c r="N10" s="39" t="n"/>
      <c r="O10" s="39" t="n"/>
      <c r="P10" s="39" t="n"/>
      <c r="Q10" s="39" t="n"/>
    </row>
    <row r="11">
      <c r="A11" s="158" t="inlineStr">
        <is>
          <t>Override_2_1</t>
        </is>
      </c>
      <c r="B11" s="36" t="inlineStr">
        <is>
          <t>action 1</t>
        </is>
      </c>
      <c r="C11" s="27" t="inlineStr">
        <is>
          <t>A</t>
        </is>
      </c>
      <c r="D11" s="38" t="inlineStr">
        <is>
          <t>C_ACTUAL_DRIVER_TORQUE_STEERING_SS</t>
        </is>
      </c>
      <c r="E11" s="38" t="inlineStr">
        <is>
          <t>ECUControlInformation2_CEPS：CurrentDriverTorqueSS</t>
        </is>
      </c>
      <c r="F11" s="36" t="inlineStr">
        <is>
          <t>Nm</t>
        </is>
      </c>
      <c r="G11" s="36" t="inlineStr">
        <is>
          <t>R</t>
        </is>
      </c>
      <c r="H11" s="39" t="n">
        <v>9</v>
      </c>
      <c r="I11" s="39" t="n">
        <v>15</v>
      </c>
      <c r="J11" s="39" t="n">
        <v>2</v>
      </c>
      <c r="K11" s="39" t="n"/>
      <c r="L11" s="39" t="n"/>
      <c r="M11" s="39" t="n"/>
      <c r="N11" s="39" t="n"/>
      <c r="O11" s="39" t="n"/>
      <c r="P11" s="39" t="n"/>
      <c r="Q11" s="39" t="n"/>
    </row>
    <row r="12">
      <c r="A12" s="158" t="inlineStr">
        <is>
          <t>Override_2_2</t>
        </is>
      </c>
      <c r="B12" s="36" t="inlineStr">
        <is>
          <t>action 1</t>
        </is>
      </c>
      <c r="C12" s="27" t="inlineStr">
        <is>
          <t>A</t>
        </is>
      </c>
      <c r="D12" s="38" t="inlineStr">
        <is>
          <t>C_ACTUAL_DOORS_STATE</t>
        </is>
      </c>
      <c r="E12" s="38" t="inlineStr">
        <is>
          <t>LDCMS_DCM：LeftDoorOpenSwitch
LeftLockStateSwitch</t>
        </is>
      </c>
      <c r="F12" s="36" t="inlineStr">
        <is>
          <t>\</t>
        </is>
      </c>
      <c r="G12" s="36" t="inlineStr">
        <is>
          <t>D</t>
        </is>
      </c>
      <c r="H12" s="40" t="inlineStr">
        <is>
          <t>0x0:door open</t>
        </is>
      </c>
      <c r="I12" s="39" t="n"/>
      <c r="J12" s="39" t="n"/>
      <c r="K12" s="39" t="n"/>
      <c r="L12" s="39" t="n"/>
      <c r="M12" s="39" t="n"/>
      <c r="N12" s="39" t="n"/>
      <c r="O12" s="39" t="n"/>
      <c r="P12" s="39" t="n"/>
      <c r="Q12" s="39" t="n"/>
    </row>
    <row r="13">
      <c r="A13" s="251" t="n"/>
      <c r="B13" s="36" t="inlineStr">
        <is>
          <t>action 2</t>
        </is>
      </c>
      <c r="C13" s="27" t="inlineStr">
        <is>
          <t>A</t>
        </is>
      </c>
      <c r="D13" s="38" t="inlineStr">
        <is>
          <t>C_ACTUAL_DRIVER_TORQUE_STEERING_SS</t>
        </is>
      </c>
      <c r="E13" s="38" t="inlineStr">
        <is>
          <t>ECUControlInformation2_CEPS：CurrentDriverTorqueSS</t>
        </is>
      </c>
      <c r="F13" s="36" t="inlineStr">
        <is>
          <t>Nm</t>
        </is>
      </c>
      <c r="G13" s="36" t="inlineStr">
        <is>
          <t>D</t>
        </is>
      </c>
      <c r="H13" s="39" t="n">
        <v>9</v>
      </c>
      <c r="I13" s="39" t="n"/>
      <c r="J13" s="39" t="n"/>
      <c r="K13" s="39" t="n"/>
      <c r="L13" s="39" t="n"/>
      <c r="M13" s="39" t="n"/>
      <c r="N13" s="39" t="n"/>
      <c r="O13" s="39" t="n"/>
      <c r="P13" s="39" t="n"/>
      <c r="Q13" s="39" t="n"/>
    </row>
    <row r="14">
      <c r="A14" s="158" t="inlineStr">
        <is>
          <t>Override_2_3</t>
        </is>
      </c>
      <c r="B14" s="36" t="inlineStr">
        <is>
          <t>action 1</t>
        </is>
      </c>
      <c r="C14" s="27" t="inlineStr">
        <is>
          <t>A</t>
        </is>
      </c>
      <c r="D14" s="38" t="inlineStr">
        <is>
          <t>C_ACTUAL_DRIVER_TORQUE_STEERING_SS</t>
        </is>
      </c>
      <c r="E14" s="38" t="inlineStr">
        <is>
          <t>ECUControlInformation2_CEPS：CurrentDriverTorqueSS</t>
        </is>
      </c>
      <c r="F14" s="36" t="inlineStr">
        <is>
          <t>Nm</t>
        </is>
      </c>
      <c r="G14" s="36" t="inlineStr">
        <is>
          <t>D</t>
        </is>
      </c>
      <c r="H14" s="39" t="n">
        <v>6</v>
      </c>
      <c r="I14" s="39" t="n"/>
      <c r="J14" s="39" t="n"/>
      <c r="K14" s="39" t="n"/>
      <c r="L14" s="39" t="n"/>
      <c r="M14" s="39" t="n"/>
      <c r="N14" s="39" t="n"/>
      <c r="O14" s="39" t="n"/>
      <c r="P14" s="39" t="n"/>
      <c r="Q14" s="39" t="n"/>
    </row>
    <row r="15">
      <c r="A15" s="158" t="inlineStr">
        <is>
          <t>Override_2_4</t>
        </is>
      </c>
      <c r="B15" s="36" t="inlineStr">
        <is>
          <t>action 1</t>
        </is>
      </c>
      <c r="C15" s="27" t="inlineStr">
        <is>
          <t>A</t>
        </is>
      </c>
      <c r="D15" s="38" t="inlineStr">
        <is>
          <t>C_ACTUAL_DRIVER_TORQUE_STEERING_SS</t>
        </is>
      </c>
      <c r="E15" s="38" t="inlineStr">
        <is>
          <t>ECUControlInformation2_CEPS：CurrentDriverTorqueSS</t>
        </is>
      </c>
      <c r="F15" s="36" t="inlineStr">
        <is>
          <t>Nm</t>
        </is>
      </c>
      <c r="G15" s="36" t="inlineStr">
        <is>
          <t>D</t>
        </is>
      </c>
      <c r="H15" s="39" t="n">
        <v>4</v>
      </c>
      <c r="I15" s="39" t="n"/>
      <c r="J15" s="39" t="n"/>
      <c r="K15" s="39" t="n"/>
      <c r="L15" s="39" t="n"/>
      <c r="M15" s="39" t="n"/>
      <c r="N15" s="39" t="n"/>
      <c r="O15" s="39" t="n"/>
      <c r="P15" s="39" t="n"/>
      <c r="Q15" s="39" t="n"/>
    </row>
    <row r="16">
      <c r="A16" s="158" t="inlineStr">
        <is>
          <t>Override_2_5</t>
        </is>
      </c>
      <c r="B16" s="36" t="inlineStr">
        <is>
          <t>action 1</t>
        </is>
      </c>
      <c r="C16" s="27" t="inlineStr">
        <is>
          <t>A</t>
        </is>
      </c>
      <c r="D16" s="38" t="inlineStr">
        <is>
          <t>C_ACTUAL_DRIVER_TORQUE_STEERING_SS</t>
        </is>
      </c>
      <c r="E16" s="38" t="inlineStr">
        <is>
          <t>ECUControlInformation2_CEPS：CurrentDriverTorqueSS</t>
        </is>
      </c>
      <c r="F16" s="36" t="inlineStr">
        <is>
          <t>Nm</t>
        </is>
      </c>
      <c r="G16" s="36" t="inlineStr">
        <is>
          <t>D</t>
        </is>
      </c>
      <c r="H16" s="39" t="n">
        <v>15</v>
      </c>
      <c r="I16" s="39" t="n"/>
      <c r="J16" s="39" t="n"/>
      <c r="K16" s="39" t="n"/>
      <c r="L16" s="39" t="n"/>
      <c r="M16" s="39" t="n"/>
      <c r="N16" s="39" t="n"/>
      <c r="O16" s="39" t="n"/>
      <c r="P16" s="39" t="n"/>
      <c r="Q16" s="39" t="n"/>
    </row>
    <row r="17">
      <c r="A17" s="158" t="inlineStr">
        <is>
          <t>Override_3_1</t>
        </is>
      </c>
      <c r="B17" s="36" t="inlineStr">
        <is>
          <t>action 1</t>
        </is>
      </c>
      <c r="C17" s="27" t="inlineStr">
        <is>
          <t>A</t>
        </is>
      </c>
      <c r="D17" s="36" t="inlineStr">
        <is>
          <t>C_ACCELERATOR_PEDAL_POSITION_VCU</t>
        </is>
      </c>
      <c r="E17" s="36" t="inlineStr">
        <is>
          <t>ADMode_VECU：AccPedalPos</t>
        </is>
      </c>
      <c r="F17" s="36" t="inlineStr">
        <is>
          <t>%</t>
        </is>
      </c>
      <c r="G17" s="36" t="inlineStr">
        <is>
          <t>D</t>
        </is>
      </c>
      <c r="H17" s="39" t="n">
        <v>71</v>
      </c>
      <c r="I17" s="39" t="n"/>
      <c r="J17" s="39" t="n"/>
      <c r="K17" s="39" t="n"/>
      <c r="L17" s="39" t="n"/>
      <c r="M17" s="39" t="n"/>
      <c r="N17" s="39" t="n"/>
      <c r="O17" s="39" t="n"/>
      <c r="P17" s="39" t="n"/>
      <c r="Q17" s="39" t="n"/>
    </row>
    <row r="18">
      <c r="A18" s="158" t="inlineStr">
        <is>
          <t>Override_3_2</t>
        </is>
      </c>
      <c r="B18" s="36" t="inlineStr">
        <is>
          <t>action 1</t>
        </is>
      </c>
      <c r="C18" s="27" t="inlineStr">
        <is>
          <t>A</t>
        </is>
      </c>
      <c r="D18" s="38" t="inlineStr">
        <is>
          <t>C_ACTUAL_DOORS_STATE</t>
        </is>
      </c>
      <c r="E18" s="38" t="inlineStr">
        <is>
          <t>LDCMS_DCM：LeftDoorOpenSwitch
LeftLockStateSwitch</t>
        </is>
      </c>
      <c r="F18" s="36" t="inlineStr">
        <is>
          <t>\</t>
        </is>
      </c>
      <c r="G18" s="36" t="inlineStr">
        <is>
          <t>D</t>
        </is>
      </c>
      <c r="H18" s="40" t="inlineStr">
        <is>
          <t>0x0:door open</t>
        </is>
      </c>
      <c r="I18" s="39" t="n"/>
      <c r="J18" s="39" t="n"/>
      <c r="K18" s="39" t="n"/>
      <c r="L18" s="39" t="n"/>
      <c r="M18" s="39" t="n"/>
      <c r="N18" s="39" t="n"/>
      <c r="O18" s="39" t="n"/>
      <c r="P18" s="39" t="n"/>
      <c r="Q18" s="39" t="n"/>
    </row>
    <row r="19">
      <c r="A19" s="251" t="n"/>
      <c r="B19" s="36" t="inlineStr">
        <is>
          <t>action 2</t>
        </is>
      </c>
      <c r="C19" s="27" t="inlineStr">
        <is>
          <t>A</t>
        </is>
      </c>
      <c r="D19" s="38" t="inlineStr">
        <is>
          <t>C_ACCELERATOR_PEDAL_POSITION_VCU</t>
        </is>
      </c>
      <c r="E19" s="38" t="inlineStr">
        <is>
          <t>ADMode_VECU：AccPedalPos</t>
        </is>
      </c>
      <c r="F19" s="36" t="inlineStr">
        <is>
          <t>%</t>
        </is>
      </c>
      <c r="G19" s="36" t="inlineStr">
        <is>
          <t>D</t>
        </is>
      </c>
      <c r="H19" s="39" t="n">
        <v>71</v>
      </c>
      <c r="I19" s="39" t="n"/>
      <c r="J19" s="39" t="n"/>
      <c r="K19" s="39" t="n"/>
      <c r="L19" s="39" t="n"/>
      <c r="M19" s="39" t="n"/>
      <c r="N19" s="39" t="n"/>
      <c r="O19" s="39" t="n"/>
      <c r="P19" s="39" t="n"/>
      <c r="Q19" s="39" t="n"/>
    </row>
    <row r="20">
      <c r="A20" s="158" t="inlineStr">
        <is>
          <t>Override_3_3</t>
        </is>
      </c>
      <c r="B20" s="36" t="inlineStr">
        <is>
          <t>action 1</t>
        </is>
      </c>
      <c r="C20" s="27" t="inlineStr">
        <is>
          <t>A</t>
        </is>
      </c>
      <c r="D20" s="38" t="inlineStr">
        <is>
          <t>C_ACCELERATOR_PEDAL_POSITION_VCU</t>
        </is>
      </c>
      <c r="E20" s="38" t="inlineStr">
        <is>
          <t>ADMode_VECU：AccPedalPos</t>
        </is>
      </c>
      <c r="F20" s="36" t="inlineStr">
        <is>
          <t>%</t>
        </is>
      </c>
      <c r="G20" s="36" t="inlineStr">
        <is>
          <t>R</t>
        </is>
      </c>
      <c r="H20" s="39" t="n">
        <v>0</v>
      </c>
      <c r="I20" s="39" t="n">
        <v>70</v>
      </c>
      <c r="J20" s="39" t="n">
        <v>10</v>
      </c>
      <c r="K20" s="39" t="n"/>
      <c r="L20" s="39" t="n"/>
      <c r="M20" s="39" t="n"/>
      <c r="N20" s="39" t="n"/>
      <c r="O20" s="39" t="n"/>
      <c r="P20" s="39" t="n"/>
      <c r="Q20" s="39" t="n"/>
    </row>
    <row r="21">
      <c r="A21" s="158" t="inlineStr">
        <is>
          <t>Override_3_4</t>
        </is>
      </c>
      <c r="B21" s="36" t="inlineStr">
        <is>
          <t>action 1</t>
        </is>
      </c>
      <c r="C21" s="27" t="inlineStr">
        <is>
          <t>A</t>
        </is>
      </c>
      <c r="D21" s="38" t="inlineStr">
        <is>
          <t>C_ACCELERATOR_PEDAL_POSITION_VCU</t>
        </is>
      </c>
      <c r="E21" s="38" t="inlineStr">
        <is>
          <t>ADMode_VECU：AccPedalPos</t>
        </is>
      </c>
      <c r="F21" s="36" t="inlineStr">
        <is>
          <t>%</t>
        </is>
      </c>
      <c r="G21" s="36" t="inlineStr">
        <is>
          <t>D</t>
        </is>
      </c>
      <c r="H21" s="39" t="n">
        <v>60</v>
      </c>
      <c r="I21" s="39" t="n"/>
      <c r="J21" s="39" t="n"/>
      <c r="K21" s="39" t="n"/>
      <c r="L21" s="39" t="n"/>
      <c r="M21" s="39" t="n"/>
      <c r="N21" s="39" t="n"/>
      <c r="O21" s="39" t="n"/>
      <c r="P21" s="39" t="n"/>
      <c r="Q21" s="39" t="n"/>
    </row>
    <row r="22">
      <c r="A22" s="158" t="inlineStr">
        <is>
          <t>Override_3_5</t>
        </is>
      </c>
      <c r="B22" s="36" t="inlineStr">
        <is>
          <t>action 1</t>
        </is>
      </c>
      <c r="C22" s="27" t="inlineStr">
        <is>
          <t>A</t>
        </is>
      </c>
      <c r="D22" s="38" t="inlineStr">
        <is>
          <t>C_ACCELERATOR_PEDAL_POSITION_VCU</t>
        </is>
      </c>
      <c r="E22" s="38" t="inlineStr">
        <is>
          <t>ADMode_VECU：AccPedalPos</t>
        </is>
      </c>
      <c r="F22" s="36" t="inlineStr">
        <is>
          <t>%</t>
        </is>
      </c>
      <c r="G22" s="36" t="inlineStr">
        <is>
          <t>D</t>
        </is>
      </c>
      <c r="H22" s="39" t="n">
        <v>95</v>
      </c>
      <c r="I22" s="39" t="n"/>
      <c r="J22" s="39" t="n"/>
      <c r="K22" s="39" t="n"/>
      <c r="L22" s="39" t="n"/>
      <c r="M22" s="39" t="n"/>
      <c r="N22" s="39" t="n"/>
      <c r="O22" s="39" t="n"/>
      <c r="P22" s="39" t="n"/>
      <c r="Q22" s="39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Eden Cheng(程伟)</dc:creator>
  <dcterms:created xsi:type="dcterms:W3CDTF">2015-06-19T02:19:00Z</dcterms:created>
  <dcterms:modified xsi:type="dcterms:W3CDTF">2021-07-21T09:05:42Z</dcterms:modified>
  <cp:lastModifiedBy>Zero Zhang(张泰培)</cp:lastModifiedBy>
  <cp:revision>146</cp:revision>
  <cp:lastPrinted>2021-01-21T13:12:00Z</cp:lastPrinted>
</cp:coreProperties>
</file>