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580" activeTab="3"/>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0" hidden="1">case_lib!$A$4:$V$173</definedName>
    <definedName name="_xlnm._FilterDatabase" localSheetId="1" hidden="1">FD_lib!$A$1:$K$92</definedName>
    <definedName name="_xlnm._FilterDatabase" localSheetId="3" hidden="1">para_range_lib!$A$4:$AMB$174</definedName>
  </definedNames>
  <calcPr calcId="144525"/>
</workbook>
</file>

<file path=xl/sharedStrings.xml><?xml version="1.0" encoding="utf-8"?>
<sst xmlns="http://schemas.openxmlformats.org/spreadsheetml/2006/main" count="5428" uniqueCount="1405">
  <si>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</si>
  <si>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</si>
  <si>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</si>
  <si>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</si>
  <si>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</si>
  <si>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</si>
  <si>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</si>
  <si>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</si>
  <si>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</si>
  <si>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</si>
  <si>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</si>
  <si>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</si>
  <si>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</si>
  <si>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</si>
  <si>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</si>
  <si>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</si>
  <si>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</si>
  <si>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</si>
  <si>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</si>
  <si>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</si>
  <si>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</si>
  <si>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</si>
  <si>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</si>
  <si>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</si>
  <si>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</si>
  <si>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</si>
  <si>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</si>
  <si>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</si>
  <si>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</si>
  <si>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</si>
  <si>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</si>
  <si>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</si>
  <si>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CC_1</t>
  </si>
  <si>
    <t>released</t>
  </si>
  <si>
    <t>CC</t>
  </si>
  <si>
    <t>cruise，无目标定速巡航</t>
  </si>
  <si>
    <t>CC_1_1</t>
  </si>
  <si>
    <t>主车以限速无目标巡航。</t>
  </si>
  <si>
    <t>关注车辆在
1）不同坡道上的纵向平顺性
2）不同弯道上的居中性；
3）不同载荷情况下的居中性</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</si>
  <si>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</si>
  <si>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</si>
  <si>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</si>
  <si>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</si>
  <si>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</si>
  <si>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</si>
  <si>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</si>
  <si>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</si>
  <si>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</si>
  <si>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CC_2</t>
  </si>
  <si>
    <t>cruise，无目标进AD后加速至限速</t>
  </si>
  <si>
    <t>CC_2_1</t>
  </si>
  <si>
    <t>主车运动进AD。进AD时速度k_hv_speed</t>
  </si>
  <si>
    <t>关注车辆在不同车速下进AD时从MD到AD模式切换是否平顺</t>
  </si>
  <si>
    <t>moving;engage</t>
  </si>
  <si>
    <t>初速度k_hv_speed</t>
  </si>
  <si>
    <t>1）以限速车速稳定巡航，允许有少量波动；
2）档位合理，油耗经济；
3）在较小减速时，需要发动机制动，避免不必要的EBS制动；
4）能够在合理时间加速到限速；
5）车道保持，允许在短时间少量偏移轨迹，但不允许偏移过多，或者偏移时间过长；</t>
  </si>
  <si>
    <t>CC_3</t>
  </si>
  <si>
    <t>cruise，无目标，偏置进AD</t>
  </si>
  <si>
    <t>CC_3_1</t>
  </si>
  <si>
    <t>主车运动中偏置进AD。偏置方向 k_hv_direction，偏移量k_hv_deviation，偏转角k_hv_heading，进AD时的速度k_hv_speed</t>
  </si>
  <si>
    <t>关注车辆在不同车速，不同偏置程度下
1）方向回正是否突变；
2）方向回正时是否超调；</t>
  </si>
  <si>
    <t>moving;engage;deviation</t>
  </si>
  <si>
    <t>1）主车在偏置状态下进AD后，应当及时调整车道保持至居中状态；
2）方向的调整幅度不能过大，次数不能过多；
3）方向调整的速率不能过快；</t>
  </si>
  <si>
    <t>CC_3_2</t>
  </si>
  <si>
    <t>主车运动中先偏置再回正过程中进AD。主车先向k_hv_direction偏再回正，速度为k_hv_speed。</t>
  </si>
  <si>
    <t>CC_4</t>
  </si>
  <si>
    <t>stable following，稳定跟车</t>
  </si>
  <si>
    <t>CC_4_1</t>
  </si>
  <si>
    <t>主车稳定跟车。目标车以k_tv_speed稳定行驶</t>
  </si>
  <si>
    <t>关注主车
1）对目标tracking的稳定性；
2）不同车速下的跟车表现；
3）不同坡道上纵向的平顺性；</t>
  </si>
  <si>
    <t>stable_following</t>
  </si>
  <si>
    <t>1）初速度k_tv_speed
2）与主车同车道；
3）在主车前方100m处</t>
  </si>
  <si>
    <t>1520/1158(del)/1164(update)/1165(update)/1182/1183/1184/1185/3519(add)</t>
  </si>
  <si>
    <t>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</si>
  <si>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</si>
  <si>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CC_5</t>
  </si>
  <si>
    <t>followt to acc, 跟加（含跟起）</t>
  </si>
  <si>
    <t>CC_5_1</t>
  </si>
  <si>
    <t>主车跟随目标车加速。目标车从k_tv_speed01速到k_tv_speed02，加速度k_tv_acc</t>
  </si>
  <si>
    <t>关注当目标车加速或起步后
1）主车的提速响应是否及时
2）主车的加速度是否过大
或者过小加速缓慢</t>
  </si>
  <si>
    <t>follow_acc</t>
  </si>
  <si>
    <t>2216/2221/1178/1179</t>
  </si>
  <si>
    <t>1）初速度k_tv_speed01
2）与主车同车道；
3）在主车前方100m处</t>
  </si>
  <si>
    <t>1）待主车稳定跟随目标车；
2）目标车以k_tv_acc加速到k_tv_speed02</t>
  </si>
  <si>
    <t>1520/1158(del)/1317(del)/1318(del)/1182/1183/1184/1185</t>
  </si>
  <si>
    <t>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</si>
  <si>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</si>
  <si>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CC_6</t>
  </si>
  <si>
    <t>follow to dec，跟减（含跟停）</t>
  </si>
  <si>
    <t>CC_6_1</t>
  </si>
  <si>
    <t>主车跟随目标车减速。目标车从k_tv_speed01减速至 k_tv_speed02，减速度k_tv_acc</t>
  </si>
  <si>
    <t>关注当目标车
1）以较大减速度制动时，主车是否能安全跟减
2）跟停的距离是否合理</t>
  </si>
  <si>
    <t>follow_dec</t>
  </si>
  <si>
    <t>2215(add)</t>
  </si>
  <si>
    <t>2215/2220</t>
  </si>
  <si>
    <t>1）待主车稳定跟随目标车；
2）目标车以k_tv_acc减速到k_tv_speed02</t>
  </si>
  <si>
    <t>1159/1170(update)</t>
  </si>
  <si>
    <t>1159/1170</t>
  </si>
  <si>
    <t>1520/1158(del)/1162(del)/1169(update)/1200/1182/1183/1184/1185</t>
  </si>
  <si>
    <t>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</si>
  <si>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</si>
  <si>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CC_7</t>
  </si>
  <si>
    <t>follow to stop，停住</t>
  </si>
  <si>
    <t>CC_7_1</t>
  </si>
  <si>
    <t>主车跟停一段时间后跟起。目标车在k_tv_duration后驶离</t>
  </si>
  <si>
    <t>关注主车在跟停后一段时间
1）EBS和EPB的作用关系
2）长时间停车后是否会fallback</t>
  </si>
  <si>
    <t>stop_go</t>
  </si>
  <si>
    <t>1176/1323</t>
  </si>
  <si>
    <t>1）待主车稳定跟随目标车；
2）目标车以k_tv_acc从k_tv_speed01减速至0kph
3）待主车跟停后，目标车在k_tv_duration后驶离，以k_tv_acc加速到k_tv_speed02；</t>
  </si>
  <si>
    <t>1159/1174</t>
  </si>
  <si>
    <t>1520/1158(del)/1162(del)/1206/1319/1182/1183/1184/1185</t>
  </si>
  <si>
    <t>1206/1182/1183/1184/1185</t>
  </si>
  <si>
    <t>当目标车静止时间不同时，主车应当有不同的响应策略：
1）目标车静止时间小于K01值，主车采用EBS制动；
2）目标车静止时间在K01-K02之间，主车拉起EPB制动；
3）目标车静止时间大于K02值，主车fallback；</t>
  </si>
  <si>
    <t>CC_8</t>
  </si>
  <si>
    <t>approach，从远处接近慢速或静止车辆</t>
  </si>
  <si>
    <t>CC_8_1</t>
  </si>
  <si>
    <t>主车以限速从远处接近目标车，目标车位于道路拐点处，比如坡顶或坡底或弯心。目标车相距k_relative_dis，速度为k_tv_speed</t>
  </si>
  <si>
    <t>关注主车
1）检测的距离
2）tracking的稳定性
3）跟减的过程是否平顺</t>
  </si>
  <si>
    <t>approach_01</t>
  </si>
  <si>
    <t>1）初速度k_tv_speed
2）与主车同车道；
3）在主车前方k_relative_dis处，道路拐点处；</t>
  </si>
  <si>
    <t>1159/1167(update)</t>
  </si>
  <si>
    <t>1159/1167</t>
  </si>
  <si>
    <t>1520/1158(del)/1162(del)/1166(update)/1182/1183/1184/1185/1191/1192(update)/1193/1194</t>
  </si>
  <si>
    <t>1166/1182/1183/1184/1185/1192/1193</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</si>
  <si>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</si>
  <si>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CC_8_2</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</si>
  <si>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</si>
  <si>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</si>
  <si>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</si>
  <si>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CC_9</t>
  </si>
  <si>
    <t>cutin，始终在本车前方</t>
  </si>
  <si>
    <t>CC_9_1</t>
  </si>
  <si>
    <t>目标车在主车侧前方稳定行驶，当主车以限速接近时目标车cutin。目标车速度k_tv_speed，在距离主车 k_relative_dis时cutin</t>
  </si>
  <si>
    <t>在下面情况下主车是否能安全响应
1）相对速度越大时
2）相对距离越小时</t>
  </si>
  <si>
    <t>cutin_01</t>
  </si>
  <si>
    <t>1）初速度k_tv_speed
2）与主车相邻车道
3）在目标车前方100m处</t>
  </si>
  <si>
    <t>1）当与主车相距k_relative_dis时，目标车cutin；
2）目标车维持原纵向速度；</t>
  </si>
  <si>
    <t>1520/1158(del)/1162(del)/1172/1173(update)/1182/1183/1184/1185/3118(add)</t>
  </si>
  <si>
    <t>1173/1182/1183/1184/1185</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</si>
  <si>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</si>
  <si>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CC_10</t>
  </si>
  <si>
    <t>cutin，从本车后方切入再减速</t>
  </si>
  <si>
    <t>CC_10_1</t>
  </si>
  <si>
    <t>目标车从主车侧后方超车后cutin并减速，主车以限速行驶并响应。目标车在相距主车k_relative_dis时cutin，速度从k_tv_speed01减速到k_tv_speed02，减速度k_tv_acc</t>
  </si>
  <si>
    <t>在下面情况下主车是否能安全响应
1）相对距离越近
2）减速度越大
3）目标车的最终速度越低</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</si>
  <si>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</si>
  <si>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</si>
  <si>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</si>
  <si>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</si>
  <si>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</si>
  <si>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</si>
  <si>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1169/1200/1173/1182/1183/1184/1185</t>
  </si>
  <si>
    <t>CC_11</t>
  </si>
  <si>
    <t>cutin，从本车后方切入高速驶离</t>
  </si>
  <si>
    <t>CC_11_1</t>
  </si>
  <si>
    <t>目标车从主车侧后方超车后cutin并高速离开，主车以限速行驶并响应。目标车在相距主车k_relative_dis时cutin，速度k_tv_speed</t>
  </si>
  <si>
    <t>当目标车速度高于主车时
1）如果切入距离过近，允许有合理制动
2）否则不应当响应。</t>
  </si>
  <si>
    <t>cutin_03</t>
  </si>
  <si>
    <t>1）初速度k_tv_speed
2）与主车相邻车道
3）在目标车后方100m</t>
  </si>
  <si>
    <t>1）超越本车k_relative_dis时，目标车cutin；
2）cutin维持k_tv_speed驶离；</t>
  </si>
  <si>
    <t>1520/1158(del)/1162(del)/1164(update)/1165(update)1172/1173(update)/1182/1183/1184/1185/3118(add)</t>
  </si>
  <si>
    <t>1164/1165/1173/1182/1183/1184/1185</t>
  </si>
  <si>
    <t>1）主车能够正确响应目标车，对有入侵本车轨迹的目标能提前预判；
2）当目标车速度高于本车，且在一定距离外，主车不应当对目标车有响应；
3）当目标车速度高于本车，但是距离本车过近，主车应当有适当响应，防御性驾驶的表现。且减速应当合理，不应当过猛；</t>
  </si>
  <si>
    <t>CC_12</t>
  </si>
  <si>
    <t>cutout（正常，慢速，中途停下）</t>
  </si>
  <si>
    <t>CC_12_1</t>
  </si>
  <si>
    <t>主车稳定跟车时，目标车cutout。目标车车速k_tv_speed，横向切出时间k_tv_duration</t>
  </si>
  <si>
    <t>主车对目标车
1）尺寸的检测
2）横向位置的检测
3）动作的tracking
4）heading的检测</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</si>
  <si>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</si>
  <si>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</si>
  <si>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</si>
  <si>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</si>
  <si>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</si>
  <si>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</si>
  <si>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</si>
  <si>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CC_12_2</t>
  </si>
  <si>
    <t>主车稳定跟车时，目标车cutout中途停下。目标车切出时从k_tv_speed速度减速至停，减速度k_tv_acc，偏置k_tv_deviation，朝向k_tv_heading</t>
  </si>
  <si>
    <t>cutout_02</t>
  </si>
  <si>
    <t>1）待主车与目标车稳定跟车后， 目标车cutout；
2）目标车cutout，到中途停止，偏置k_tv_deviation；</t>
  </si>
  <si>
    <t>1520/1158(del)/1182/1183/1184/1185</t>
  </si>
  <si>
    <t>1）主车能够正确响应目标车，在目标车未离开本车轨迹前不应有加速相应，待完全离开本车轨迹后才开始加速；
2）目标车cutout中途停止后，主车应当准确探测目标横向位置和尺寸，正确响应，避免碰撞；</t>
  </si>
  <si>
    <t>CC_13</t>
  </si>
  <si>
    <t>encroaching（目标车静止或运动）</t>
  </si>
  <si>
    <t>CC_13_1</t>
  </si>
  <si>
    <t>目标车稳态在相邻车道，部分车身入侵本车道（压线，少量，较多），主车以限速接近并响应。目标车速度k_tv_speed，目标车偏置k_tv_deviation</t>
  </si>
  <si>
    <t>主车对目标车
1）尺寸的检测
2）横向位置的检测
3）动作的tracking
4）heading的检测
5）检测的距离</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</si>
  <si>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</si>
  <si>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</si>
  <si>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</si>
  <si>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</si>
  <si>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</si>
  <si>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CC_13_2</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</si>
  <si>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</si>
  <si>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</si>
  <si>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</si>
  <si>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</si>
  <si>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</si>
  <si>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</si>
  <si>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1166/1182/1183/1184/1185</t>
  </si>
  <si>
    <t>CC_14</t>
  </si>
  <si>
    <t>perception专题_超车与被超车</t>
  </si>
  <si>
    <t>CC_14_1</t>
  </si>
  <si>
    <t>主车以限速行驶，被目标车被超车。目标车速度k_tv_speed，偏置但不入侵k_tv_deviation</t>
  </si>
  <si>
    <t>be_overtaken_01</t>
  </si>
  <si>
    <t>1）初速度k_tv_speed
2）与主车相邻车道
3）在主车前方100m</t>
  </si>
  <si>
    <t>主车能够正确识别目标车，对不在本车道目标，不做响应；</t>
  </si>
  <si>
    <t>CC_14_2</t>
  </si>
  <si>
    <t>主车以限速行驶，超越低速目标车，且目标车居中行驶。目标车速度k_tv_speed，偏置但不入侵k_tv_deviation</t>
  </si>
  <si>
    <t>overtake_01</t>
  </si>
  <si>
    <t>CC_14_3</t>
  </si>
  <si>
    <t>主车以限速行驶，超越斜停目标车。目标车偏置k_tv_deviation，朝向k_tv_heading</t>
  </si>
  <si>
    <t>主车对目标车
1）尺寸的检测
2）横向位置的检测
3）heading的检测</t>
  </si>
  <si>
    <t>overtake_03</t>
  </si>
  <si>
    <t>CC_15</t>
  </si>
  <si>
    <t>perception专题_逆向行车</t>
  </si>
  <si>
    <t>CC_15_1</t>
  </si>
  <si>
    <t>目标车在对向车道，主车以限速行驶，二者逆向经过。目标车速度k_ tv_speed</t>
  </si>
  <si>
    <t>主车对目标车
1）横向位置的检测
2）heading的检测</t>
  </si>
  <si>
    <t>oncoming</t>
  </si>
  <si>
    <t>1）初速度k_speed_limit
2）在逆向相邻车道</t>
  </si>
  <si>
    <t>1）初速度k_ tv_speed 
2）在逆向车道
3）距离主车前方100m</t>
  </si>
  <si>
    <t>CC_16</t>
  </si>
  <si>
    <t>perception专题_金属元素</t>
  </si>
  <si>
    <t>CC_16_1</t>
  </si>
  <si>
    <t>主车以限速巡航，途径路旁金属标志牌</t>
  </si>
  <si>
    <t>关注金属元素是否会导致感知误识别</t>
  </si>
  <si>
    <t>metal_elements</t>
  </si>
  <si>
    <t>主车稳定巡航，途径金属元素时，无误识别，误制动现象；</t>
  </si>
  <si>
    <t>CC_16_2</t>
  </si>
  <si>
    <t>主车以限速巡航，途径上方金属标志牌</t>
  </si>
  <si>
    <t>CC_16_3</t>
  </si>
  <si>
    <t>主车以限速巡航，途径上方金属杆如摄像头杆</t>
  </si>
  <si>
    <t>CC_16_4</t>
  </si>
  <si>
    <t>主车以限速巡航，途径上方金属龙门架</t>
  </si>
  <si>
    <t>CC_16_5</t>
  </si>
  <si>
    <t>主车以限速巡航，途径上路旁金属栏杆</t>
  </si>
  <si>
    <t>CC_17</t>
  </si>
  <si>
    <t>localization专题_颠簸路面</t>
  </si>
  <si>
    <t>CC_17_1</t>
  </si>
  <si>
    <t>主车以限速巡航，左边车轮压过路面凸起</t>
  </si>
  <si>
    <t>关注地面纵向激励，是否导致控制或定位的异常</t>
  </si>
  <si>
    <t>bumpy_road</t>
  </si>
  <si>
    <t>当主车压过颠簸路面时，横纵向能保持稳定，无异常转向，无异常系统报错</t>
  </si>
  <si>
    <t>CC_17_2</t>
  </si>
  <si>
    <t>主车以限速巡航，右边车轮压过路面凸起</t>
  </si>
  <si>
    <t>CC_17_3</t>
  </si>
  <si>
    <t>主车以限速巡航，左边车轮压过路面凹坑</t>
  </si>
  <si>
    <t>CC_17_4</t>
  </si>
  <si>
    <t>主车以限速巡航，右边车轮压过路面凹坑</t>
  </si>
  <si>
    <t>CC_18</t>
  </si>
  <si>
    <t>localization专题_桥洞</t>
  </si>
  <si>
    <t>CC_18_1</t>
  </si>
  <si>
    <t>主车以限速巡航，经过桥洞</t>
  </si>
  <si>
    <t>关注经过桥洞瞬时GPS信号差时，主车定位的稳定性</t>
  </si>
  <si>
    <t>bridge_cave</t>
  </si>
  <si>
    <t>CC_19</t>
  </si>
  <si>
    <t>planning专题_连接路</t>
  </si>
  <si>
    <t>CC_19_1</t>
  </si>
  <si>
    <t>主车以限速无目标巡航，经过匝道口连接路</t>
  </si>
  <si>
    <t>关注经过连接路时车辆的横向稳定性是否会受到影响</t>
  </si>
  <si>
    <t>connecting_road</t>
  </si>
  <si>
    <t>当主车压过连接路时，横纵向能保持稳定，无异常转向</t>
  </si>
  <si>
    <t>CC_19_2</t>
  </si>
  <si>
    <t>主车以限速无目标巡航，经过应急停车港连接路</t>
  </si>
  <si>
    <t>CC_20</t>
  </si>
  <si>
    <t>planning专题_限速切换</t>
  </si>
  <si>
    <t>CC_20_1</t>
  </si>
  <si>
    <t>限速切换。主车以限速行驶，驶入低限速区域k_speed_limit</t>
  </si>
  <si>
    <t>关注主车是否能提前降速</t>
  </si>
  <si>
    <t>speed_limit</t>
  </si>
  <si>
    <t>2226(del)</t>
  </si>
  <si>
    <t>1182/1183/1184/1185/1186(del)/1519(del)/2184/1189/1190</t>
  </si>
  <si>
    <t>1）主车应当从HD-MAP获取当前道路限速，并能预知未来一段路的道路限速；
2）主车应当根据收到的限速信息，调节车速；
3）主车车速允许在短时间轻微超过限速一定范围，不允许超时间超过限速一定范围；</t>
  </si>
  <si>
    <t>CC_20_2</t>
  </si>
  <si>
    <t>限速切换。主车以限速行驶，驶入高限速区域k_speed_limit</t>
  </si>
  <si>
    <t>关注主车是否能及时提速</t>
  </si>
  <si>
    <t>CC_21</t>
  </si>
  <si>
    <t>综合专题_目标车从匝道汇入</t>
  </si>
  <si>
    <t>CC_21_1</t>
  </si>
  <si>
    <t>匝道汇入，目标车低速汇入，主车以限速行驶并响应。目标车在距离主车k_relative_dis时汇入，车速 k_tv_speed</t>
  </si>
  <si>
    <t>1）关注主车对匝道上车辆的检测；
2）关注对匝道上目标物的决策；
3）与cutin场景的目的相似</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</si>
  <si>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</si>
  <si>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</si>
  <si>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</si>
  <si>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</si>
  <si>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</si>
  <si>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1164/1165/1166/1182/1183/1184/1185</t>
  </si>
  <si>
    <t>CC_21_2</t>
  </si>
  <si>
    <t>匝道汇入，目标车汇入后并减速，主车以限速行驶并响应。目标车在距离主车k_relative_dis时汇入，从车速 k_tv_speed01减速至k_tv_speed02，减速度k_tv_acc</t>
  </si>
  <si>
    <t>1）初速度k_speed_limit
3）位于最右侧车道</t>
  </si>
  <si>
    <t>1）初速度k_tv_speed01；
3）位于匝道；</t>
  </si>
  <si>
    <t>1）距离主车k_relative_dis时汇入最右侧主路；
2）目标车以k_tv_acc减速到k_tv_speed02</t>
  </si>
  <si>
    <t>1158(del)/1162(del)/1202(del)/1317(del)/1520/1164(update)/1165(update)/1182/1183/1184/1185/3118(add)</t>
  </si>
  <si>
    <t>1164/1165/1182/1183/1184/1185</t>
  </si>
  <si>
    <t>CC_21_3</t>
  </si>
  <si>
    <t>匝道汇入，目标车汇入后高速驶离。目标车在距离主车k_relative_dis时汇入，车速 k_tv_speed</t>
  </si>
  <si>
    <t>1）初速度k_speed_limit
4）位于最右侧车道</t>
  </si>
  <si>
    <t>1）初速度k_tv_speed；
4）位于匝道；</t>
  </si>
  <si>
    <t>CC_22</t>
  </si>
  <si>
    <t>draft</t>
  </si>
  <si>
    <t>主车从匝道汇入</t>
  </si>
  <si>
    <t>CC_22_1</t>
  </si>
  <si>
    <t>主车从匝道汇入，主路无车辆影响。主车从匝道以速度k_hv_speed汇入主路</t>
  </si>
  <si>
    <t>关注主车从匝道汇入主路时的各种场景</t>
  </si>
  <si>
    <t>主车以速度k_hv_speed在匝道行驶</t>
  </si>
  <si>
    <t>主车能够从匝道平顺汇入主路，并调整至主路限速。</t>
  </si>
  <si>
    <t>CC_22_2</t>
  </si>
  <si>
    <t>主车从匝道汇入，主路有车辆高速接近。目标车在主路以k_tv_speed行驶，主车从匝道以速度k_hv_speed汇入主路，此时相距目标车距离为k_relative_dis，无碰撞风险。</t>
  </si>
  <si>
    <t>目标车以速度k_tv_speed在主路行驶</t>
  </si>
  <si>
    <t>主车能够从匝道安全汇入主路，并且当目标车距离较远时，不会显得策略过于保守。</t>
  </si>
  <si>
    <t>CC_22_3</t>
  </si>
  <si>
    <t>主车从匝道汇入，主路有车辆高速接近。目标车在主路以k_tv_speed行驶，主车从匝道以速度k_hv_speed汇入主路，此时相距目标车距离为k_relative_dis，有碰撞风险。</t>
  </si>
  <si>
    <t>主车能够从匝道安全汇入主路，并且当目标车距离较近时，主车应当减速待目标车通过后再汇入。</t>
  </si>
  <si>
    <t>CC_22_4</t>
  </si>
  <si>
    <t>主车从匝道汇入，主路有拥堵。主车从匝道以速度k_hv_speed汇入主路，主路有拥堵。</t>
  </si>
  <si>
    <t>目标车拥堵在匝道汇入主路的入口</t>
  </si>
  <si>
    <t>主车能够从匝道平顺汇入主路，并调增至主路限速。</t>
  </si>
  <si>
    <t>CC_23</t>
  </si>
  <si>
    <t>综合专题_双车cutin</t>
  </si>
  <si>
    <t>CC_23_1</t>
  </si>
  <si>
    <t>双车cutin。主车跟随目标车1稳定行驶时，目标车2切入辆车之间，主车响应目标车2。
目标车1速度k_tvFF_speed，目标车2在相距主车k_relative_dis时切入，速度从k_tvF_speed01减速至k_tvF_speed02，减速度k_tvF_acc</t>
  </si>
  <si>
    <t>关注主车
1）对多目标的识别
2）对多目标动作的响应
3）车辆间相互有遮挡时对感知的影响</t>
  </si>
  <si>
    <t>double_target;cutin</t>
  </si>
  <si>
    <t>目标车1
初速度：k_tvFF_speed
所在车道：与主车相同
相对主车距离：100m
目标车2：
初速度：k_tvF_speed01
所在车道：与主车相邻车道
相对主车距离：-100m</t>
  </si>
  <si>
    <t>目标车1
目标速度：k_tvFF_speed
加速度：0mpss
目标车2
目标速度：k_tvF_speed02
加速度：k_tvF_acc
相对主车距离：30m
目标车道：k_relative_dis</t>
  </si>
  <si>
    <t>1520/1158(del)/1162(del)/1172/1173(update)/1182/1183/1184/1185</t>
  </si>
  <si>
    <t>1）主车能够正确响应目标车2，对有入侵本车轨迹的目标能提前预判；
2）主车应当及时发现目标车2并减速，减速不能太早或过晚；
3）主车减速过程应当平稳，无过大过急的减速度，或加减速反复的现象；
4）主车应当能从与目标车1的跟车稳态，切换到与目标车2的跟车稳态；
5）主车在与目标车达到稳态前允许有一定超调距离和响应时间，距离不可过小有安全风险；</t>
  </si>
  <si>
    <t>CC_24</t>
  </si>
  <si>
    <t>综合专题_双车cutout</t>
  </si>
  <si>
    <t>CC_24_1</t>
  </si>
  <si>
    <t>双车cutout。三车均处于稳定跟车时，目标车1切出，主车响应目标车2。
目标车1和目标车2速度均为k_tv_speed，两两相距k_relative_dis</t>
  </si>
  <si>
    <t>double_target;cutout_01</t>
  </si>
  <si>
    <t xml:space="preserve">目标车1：
初速度：k_tv_speed
所在车道：与主车相同
相对主车：k_relative_dis
目标车2：
初速度：k_tv_speed
所在车道：与主车相同
相对主车：k_relative_dis
</t>
  </si>
  <si>
    <t xml:space="preserve">目标车1：
目标速度：k_tv_speed
加速度：0mpss
目标车2：
初速度：k_tv_speed
加速度：0mpss
所在车道：与主车相同
</t>
  </si>
  <si>
    <t>1）主车能够正确响应目标车2，在目标车2未离开本车轨迹前不应有加速相应，待完全离开本车轨迹后才开始加速；
2）目标车2完全cutout后，应当及时，不应过早或过晚；
3）目标车2完全cutout后，主车加速度应当合理，不能有过大或过小的加速度；
4）目标车2完全cutout后，主车与目标车1重新达到稳态；</t>
  </si>
  <si>
    <t>CC_24_2</t>
  </si>
  <si>
    <t>双车cutout。主车跟随目标车1稳定行驶，目标车2在远处慢速行驶，目标车1切出，主车响应目标车2。
目标车1速度k_tvF_speed，目标车2速度k_tvFF_speed，当目标车2与目标车1的距离k_relative_dis时切出</t>
  </si>
  <si>
    <t>double_target;cutout_02</t>
  </si>
  <si>
    <t xml:space="preserve">目标车1：
初速度：k_tvFF_speed
所在车道：与主车相同
相对主车：200m
目标车2：
初速度：k_tvF_speed
所在车道：与主车相同
相对主车：50m
</t>
  </si>
  <si>
    <t xml:space="preserve">目标车1：
无
目标车2：
目标速度：k_tvF_speed
所在车道：与目标车相邻车道
相对目标车1:k_relative_dis
</t>
  </si>
  <si>
    <t>CC_25</t>
  </si>
  <si>
    <t>MD驾驶跟车时进AD</t>
  </si>
  <si>
    <t>CC_25_1</t>
  </si>
  <si>
    <t>MD驾驶稳定跟车时进AD。目标以速度k_target_speed稳定行驶，主车手动驾驶以距离k_relative_dis跟车，主车进AD。</t>
  </si>
  <si>
    <t>关注由MD到AD切换时，对时距的调整</t>
  </si>
  <si>
    <t>MD2AD;follow</t>
  </si>
  <si>
    <t>主车MD状态下稳定跟随目标行驶</t>
  </si>
  <si>
    <t>目标以一定速度稳定行驶</t>
  </si>
  <si>
    <t>进AD</t>
  </si>
  <si>
    <t>无</t>
  </si>
  <si>
    <t>由手动切换到自动驾驶时，主车能及时调整跟车时距</t>
  </si>
  <si>
    <t>CC_25_2</t>
  </si>
  <si>
    <t>MD驾驶高速接近目标时进AD。目标以速度k_target_speed低速稳定行驶，主车手动驾驶以速度k_hv_speed，从距离k_relative_dis远处高速接近目标，当主车距离目标k_trigger_dis时主车进AD。</t>
  </si>
  <si>
    <t>MD2AD;approach</t>
  </si>
  <si>
    <t>主车MD状态下从远处驶向目标车</t>
  </si>
  <si>
    <t>目标以一定速度低速行驶</t>
  </si>
  <si>
    <t>CC_26</t>
  </si>
  <si>
    <t>headway setting HMI测试</t>
  </si>
  <si>
    <t>CC_26_1</t>
  </si>
  <si>
    <t>1）主车engage后，场景不限，车速不限k_hv_speed;
2）不调节 headway settings，观察HMI是否有headway显示；</t>
  </si>
  <si>
    <t>engage后，观察HMI是否有默认headway显示</t>
  </si>
  <si>
    <t>headway_setting;HMI</t>
  </si>
  <si>
    <t>1）engage AD
2）不调节headway观察HMI</t>
  </si>
  <si>
    <t>headway只在engage情况下显示，并且未调节时显示默认headway，调节时显示headway变化</t>
  </si>
  <si>
    <t>CC_26_2</t>
  </si>
  <si>
    <t>1）主车engage AD后，场景不限，车速不限k_hv_speed;
2）调节 headway settings，观察HMI上的headway是否变化；</t>
  </si>
  <si>
    <t>engage后，调节headway，观察HMI上是否有headway变化</t>
  </si>
  <si>
    <t>1）engage AD
2）调节headway观察HMI</t>
  </si>
  <si>
    <t>CC_26_3</t>
  </si>
  <si>
    <t>1）主车手动驾驶，场景不限，车速不限k_hv_speed;
2）非engage比如ready状态，调节 headway settings，观察HMI上的headway是否变化；</t>
  </si>
  <si>
    <t>非engage时，调节headway，观察HMI上是否变化</t>
  </si>
  <si>
    <t>1）手动驾驶
2）调节headway观察HMI</t>
  </si>
  <si>
    <t>CC_27</t>
  </si>
  <si>
    <t>headway setting 逻辑测试，非AD engage情况下调节</t>
  </si>
  <si>
    <t>CC_27_1</t>
  </si>
  <si>
    <t>1）主车手动驾驶，场景不限，车速不限k_hv_speed。
2）上一次engage状态下，headway设置为level3。跳转至power saving后，按键两次headway setting按钮，再次engage ad后，查看默认headway是否依然时level3；</t>
  </si>
  <si>
    <t>power saving状态下，调节headway，是否会影响headway setting</t>
  </si>
  <si>
    <t>headway_setting;notEngage</t>
  </si>
  <si>
    <t>1）初速度k_hv_speed
2）上一次engage状态下，headway设置为level3。</t>
  </si>
  <si>
    <t>1）手动驾驶
2）power saving状态下调节headway
3）engage AD</t>
  </si>
  <si>
    <t>非engage时，headway setting不作用</t>
  </si>
  <si>
    <t>CC_27_2</t>
  </si>
  <si>
    <t>1）主车手动驾驶，场景不限，车速不限k_hv_speed。
2）上一次engage状态下，headway设置为level3。跳转至not ready后，按键两次headway setting按钮，再次engage ad后，查看默认headway是否依然时level3；</t>
  </si>
  <si>
    <t>not ready状态下，调节headway，是否会影响headway setting</t>
  </si>
  <si>
    <t>1）手动驾驶
2）not ready状态下调节headway
3）engage AD</t>
  </si>
  <si>
    <t>CC_27_3</t>
  </si>
  <si>
    <t>1）主车手动驾驶，场景不限，车速不限k_hv_speed。
2）上一次engage状态下，headway设置为level3。跳转至ready后，按键两次headway setting按钮，再次engage ad后，查看默认headway是否依然时level3；</t>
  </si>
  <si>
    <t>ready状态下，调节headway，是否会影响headway setting</t>
  </si>
  <si>
    <t>1）手动驾驶
2）ready状态下调节headway
3）engage AD</t>
  </si>
  <si>
    <t>CC_28</t>
  </si>
  <si>
    <t>headway setting 逻辑测试，AD engage后不调节情况下的默认设置</t>
  </si>
  <si>
    <t>CC_28_1</t>
  </si>
  <si>
    <t>1）主车手动驾驶，场景不限，车速不限k_hv_speed。
2）首次使用headyway setting。engage AD后，默认headway是否在level5;</t>
  </si>
  <si>
    <t>engage后默认headway，如果首次使用为level5</t>
  </si>
  <si>
    <t>headway_setting;default</t>
  </si>
  <si>
    <t>1）初速度k_hv_speed
2）首次使用headway setting</t>
  </si>
  <si>
    <t>engage AD后观察默认headway</t>
  </si>
  <si>
    <t>2943/2946</t>
  </si>
  <si>
    <t>每次engage后的默认headway保留上一次engage状态。首次engage默认level5</t>
  </si>
  <si>
    <t>CC_28_2</t>
  </si>
  <si>
    <t>1）主车手动驾驶，场景不限，车速不限k_hv_speed。
2）上一次engage后headway设定在level2。接管后再次engage，观察默认headway是否在level2；</t>
  </si>
  <si>
    <t>engage后默认headway，非首次使用，保留最近一次设定值</t>
  </si>
  <si>
    <t>1）初速度k_hv_speed
2）上一次engage状态下，headway设置为level2。</t>
  </si>
  <si>
    <t>每次engage后的默认headway保留上一次engage状态。首次使用headway默认level5</t>
  </si>
  <si>
    <t>CC_29</t>
  </si>
  <si>
    <t>headway setting 逻辑测试，AD engage情况下单次调节</t>
  </si>
  <si>
    <t>CC_29_1</t>
  </si>
  <si>
    <t>1）主车在 engage AD mode，场景不限，车速不限k_hv_speed。
2）按键1次，从1档调节至2档；</t>
  </si>
  <si>
    <t>测试单次调节逻辑</t>
  </si>
  <si>
    <t>headway_setting;once</t>
  </si>
  <si>
    <t>1）engage AD
2）初速度k_hv_speed</t>
  </si>
  <si>
    <t>headway按键调节一次</t>
  </si>
  <si>
    <t>2943/2948</t>
  </si>
  <si>
    <t>headway setting单次调节，依照顺序1-&gt;2-&gt;2-&gt;3-&gt;4-&gt;5-&gt;1</t>
  </si>
  <si>
    <t>CC_29_2</t>
  </si>
  <si>
    <t>1）主车在 engage AD mode，场景不限，车速不限k_hv_speed。
2）按键1次，从2档调节至3档；</t>
  </si>
  <si>
    <t>CC_29_3</t>
  </si>
  <si>
    <t>1）主车在 engage AD mode，场景不限，车速不限k_hv_speed。
2）按键1次，从3档调节至4档；</t>
  </si>
  <si>
    <t>CC_29_4</t>
  </si>
  <si>
    <t>1）主车在 engage AD mode，场景不限，车速不限k_hv_speed。
2）按键1次，从4档调节至5档；</t>
  </si>
  <si>
    <t>CC_29_5</t>
  </si>
  <si>
    <t>1）主车在 engage AD mode，场景不限，车速不限k_hv_speed。
2）按键1次，从5档调节至1档；</t>
  </si>
  <si>
    <t>CC_30</t>
  </si>
  <si>
    <t>headway setting 逻辑测试，AD engage情况下连续调节</t>
  </si>
  <si>
    <t>CC_30_1</t>
  </si>
  <si>
    <t>1）主车在 engage AD mode，场景不限，车速不限k_hv_speed。
2）按键2次，比如1-2-3档，每次间隔小于k_headway_setting_interval；</t>
  </si>
  <si>
    <t>测试连续调节，需间隔大于等于K值，否则不连续作用</t>
  </si>
  <si>
    <t>headway_setting;multiple</t>
  </si>
  <si>
    <t>headway按键连续调节多次</t>
  </si>
  <si>
    <t>2943/2948/2949</t>
  </si>
  <si>
    <t>headway setting连续调节，依照顺序1-&gt;2-&gt;2-&gt;3-&gt;4-&gt;5-&gt;1，且连续调节的间隔时间应当大于k</t>
  </si>
  <si>
    <t>CC_30_2</t>
  </si>
  <si>
    <t>1）主车在 engage AD mode，场景不限，车速不限k_hv_speed。
2）按键2次，比如1-2-3档，每次间隔大于k_headway_setting_interval；</t>
  </si>
  <si>
    <t>CC_30_3</t>
  </si>
  <si>
    <t>1）主车在 engage AD mode，场景不限，车速不限k_hv_speed。
2）按键4次，比如1-2-3-4-5档，每次间隔大于k_headway_setting_interval；</t>
  </si>
  <si>
    <t>CC_30_4</t>
  </si>
  <si>
    <t>1）主车在 engage AD mode，场景不限，车速不限k_hv_speed。
2）按键6次，比如1-2-3-4-5-1-2档，每次间隔大于k_headway_setting_interval；</t>
  </si>
  <si>
    <t>CC_30_5</t>
  </si>
  <si>
    <t>1）主车在 engage AD mode，场景不限，车速不限k_hv_speed。
2）按键10次，每次间隔大于k_headway_setting_interval，观察是否正常；</t>
  </si>
  <si>
    <t>CC_31</t>
  </si>
  <si>
    <t>headway setting 定headway测试</t>
  </si>
  <si>
    <t>CC_31_1</t>
  </si>
  <si>
    <t>1）主车在 engage AD mode，k_tv_speed稳定跟车时；
2）head setting在5档，观察此时的跟车时距；</t>
  </si>
  <si>
    <t>测试在每个headway下的跟车功性能表现</t>
  </si>
  <si>
    <t>headway_setting;fixed</t>
  </si>
  <si>
    <t>1）engage AD
2）固定headway</t>
  </si>
  <si>
    <t>目标车在主车前方以k_tv_speed稳定行驶</t>
  </si>
  <si>
    <t>不同级别的headway对应的跟车时距离应当与K值表中一致</t>
  </si>
  <si>
    <t>CC_31_2</t>
  </si>
  <si>
    <t>1）主车在 engage AD mode，k_tv_speed稳定跟车时；
2）head setting在4档，观察此时的跟车时距；</t>
  </si>
  <si>
    <t>CC_31_3</t>
  </si>
  <si>
    <t>1）主车在 engage AD mode，k_tv_speed稳定跟车时；
2）head setting在3档，观察此时的跟车时距；</t>
  </si>
  <si>
    <t>CC_31_4</t>
  </si>
  <si>
    <t>1）主车在 engage AD mode，k_tv_speed稳定跟车时；
2）head setting在2档，观察此时的跟车时距；</t>
  </si>
  <si>
    <t>CC_31_5</t>
  </si>
  <si>
    <t>1）主车在 engage AD mode，k_tv_speed稳定跟车时；
2）head setting在1档，观察此时的跟车时距；</t>
  </si>
  <si>
    <t>CC_32</t>
  </si>
  <si>
    <t>headway setting 变headway组合典型场景测试</t>
  </si>
  <si>
    <t>CC_32_1</t>
  </si>
  <si>
    <t>1）主车在 engage AD mode，k_tv_speed稳定跟车时；
2）head setting从3档调节至5档，观察时距变化响应；</t>
  </si>
  <si>
    <t>不同场景下变headway时，主车是否能安全响应</t>
  </si>
  <si>
    <t>headway_setting;change;following</t>
  </si>
  <si>
    <t>engage AD</t>
  </si>
  <si>
    <t>1）主车与目标车达到稳态后
2）调节headway setting</t>
  </si>
  <si>
    <t>1）不同级别的headway对应的跟车时距离应当与K值表中一致
2）不同场景下，变headway情况下，主车应当能安全响应目标车</t>
  </si>
  <si>
    <t>CC_32_2</t>
  </si>
  <si>
    <t>1）主车在 engage AD mode，k_tv_speed稳定跟车时；
2）head setting从3档调节至1档，观察时距变化响应；</t>
  </si>
  <si>
    <t>CC_32_3</t>
  </si>
  <si>
    <t>1）主车在 engage AD mode，k_tv_speed稳定跟车时；
2）head setting从5档调节至1档，观察时距变化响应；</t>
  </si>
  <si>
    <t>CC_32_4</t>
  </si>
  <si>
    <t>1）主车在 engage AD mode，k_tv_speed01稳定跟车，目标车减速到k_tv_speed02，减速度k_tv_acc；
2）head setting从5档调节至3档，观察时距变化响应；</t>
  </si>
  <si>
    <t>headway_setting;change;deceleration</t>
  </si>
  <si>
    <t>目标车在主车前方以k_tv_speed01稳定行驶</t>
  </si>
  <si>
    <t>1）主车响应目标车减速
2）调节headway</t>
  </si>
  <si>
    <t>1）主车与目标车达到稳态后
2）目标车减速度至k_tv_speed02，以k_tv_acc</t>
  </si>
  <si>
    <t>CC_32_5</t>
  </si>
  <si>
    <t>1）主车在 engage AD mode，k_tv_speed01稳定跟车，目标车减速到k_tv_speed02，减速度k_tv_acc；
2）head setting从3档调节至1档，观察时距变化响应；</t>
  </si>
  <si>
    <t>CC_32_6</t>
  </si>
  <si>
    <t>1）主车在 engage AD mode，k_tv_speed01稳定跟车，目标车减速到k_tv_speed02，减速度k_tv_acc；
2）head setting从5档调节至1档，观察时距变化响应；</t>
  </si>
  <si>
    <t>CC_32_7</t>
  </si>
  <si>
    <t>1）主车在 engage AD mode，以限速巡航；
2）目标车以k_tv_speed01超越主车k_relative后cutin，以减速度k_tv_acc减速至k_tv_speed02
2）在目标车切入的过程中，head setting从5档调节至3档，观察时距变化响应；</t>
  </si>
  <si>
    <t>headway_setting;change;cutin</t>
  </si>
  <si>
    <t>目标车在主车相邻车道，从主车后方以k_tv_speed01稳定行驶</t>
  </si>
  <si>
    <t>1）目标车超越主车相对距离k_relative时cutin
2）目标车减速度至k_tv_speed02，以k_tv_acc</t>
  </si>
  <si>
    <t>CC_32_8</t>
  </si>
  <si>
    <t>1）主车在 engage AD mode，以限速巡航；
2）目标车以k_tv_speed01超越主车k_relative后cutin，以减速度k_tv_acc减速至k_tv_speed02
2）在目标车切入的过程中，head setting从3档调节至1档，观察时距变化响应；</t>
  </si>
  <si>
    <t>CC_32_9</t>
  </si>
  <si>
    <t>1）主车在 engage AD mode，以限速巡航；
2）目标车以k_tv_speed01超越主车k_relative后cutin，以减速度k_tv_acc减速至k_tv_speed02
2）在目标车切入的过程中，head setting从5档调节至1档，观察时距变化响应；</t>
  </si>
  <si>
    <t>CC_32_10</t>
  </si>
  <si>
    <t>1）主车在 engage AD mode，以限速巡航；
2）目标车在200m外静止，主车跟进；
2）主车相距目标车k_relative时，head setting从3档调节至1档，观察时距变化响应；</t>
  </si>
  <si>
    <t>headway_setting;change;approach</t>
  </si>
  <si>
    <t>目标车在主车前方200m处静止</t>
  </si>
  <si>
    <t>1）主车响应目标车减速
2）主车相距目标车k_relative时，调节headway</t>
  </si>
  <si>
    <t>CC_32_11</t>
  </si>
  <si>
    <t>1）主车在 engage AD mode，以限速巡航；
2）目标车在200m外静止，主车跟进；
2）主车相距目标车k_relative时，head setting从5档调节至3档，观察时距变化响应；</t>
  </si>
  <si>
    <t>CC_32_12</t>
  </si>
  <si>
    <t>1）主车在 engage AD mode，以限速巡航；
2）目标车在200m外静止，主车跟进；
2）主车相距目标车k_relative时，head setting从5档调节至1档，观察时距变化响应；</t>
  </si>
  <si>
    <t>CC_33</t>
  </si>
  <si>
    <t>headway setting 1档和2档的性能边界测试</t>
  </si>
  <si>
    <t>CC_33_1</t>
  </si>
  <si>
    <t>1）主车在 engage AD mode，k_tv_speed01稳定跟车，目标车减速到k_tv_speed02，减速度k_tv_acc；
2）head setting设置在1档，观察时距变化响应；</t>
  </si>
  <si>
    <t>以headway最小档或次小档时，主车应当也能安全响应不同工况</t>
  </si>
  <si>
    <t>headway_setting;minimu;approach</t>
  </si>
  <si>
    <t>1）engage AD
2）headway处于1档</t>
  </si>
  <si>
    <t>1）主车响应目标车减速</t>
  </si>
  <si>
    <t>1）不同级别的headway对应的跟车时距离应当与K值表中一致
2）不同场景下，以headway最小档或次小档，主车应当能安全响应目标车</t>
  </si>
  <si>
    <t>CC_33_2</t>
  </si>
  <si>
    <t>1）主车在 engage AD mode，以限速巡航；
2）目标车以k_tv_speed01超越主车k_relative后cutin，以减速度k_tv_acc减速至k_tv_speed02
2）在目标车切入的过程中，head setting设置在1档，观察时距变化响应；</t>
  </si>
  <si>
    <t>CC_33_3</t>
  </si>
  <si>
    <t>1）主车在 engage AD mode，以限速巡航；
2）目标车在200m外静止，主车跟进；
2）主车相距目标车k_relative时，head setting设置在1档，观察时距变化响应；</t>
  </si>
  <si>
    <t>CC_33_4</t>
  </si>
  <si>
    <t>1）主车在 engage AD mode，k_tv_speed01稳定跟车，目标车减速到k_tv_speed02，减速度k_tv_acc；
2）head setting设置在2档，观察时距变化响应；</t>
  </si>
  <si>
    <t>1）engage AD
2）headway处于2档</t>
  </si>
  <si>
    <t>CC_33_5</t>
  </si>
  <si>
    <t>1）主车在 engage AD mode，以限速巡航；
2）目标车以k_tv_speed01超越主车k_relative后cutin，以减速度k_tv_acc减速至k_tv_speed02
2）在目标车切入的过程中，head setting设置在2档，观察时距变化响应；</t>
  </si>
  <si>
    <t>CC_33_6</t>
  </si>
  <si>
    <t>1）主车在 engage AD mode，以限速巡航；
2）目标车在200m外静止，主车跟进；
2）主车相距目标车k_relative时，head setting设置在2档，观察时距变化响应；</t>
  </si>
  <si>
    <t>CC_34</t>
  </si>
  <si>
    <t>speed setting HMI测试</t>
  </si>
  <si>
    <t>CC_34_1</t>
  </si>
  <si>
    <t>1）主车手动驾驶，场景不限，车速不限k_hv_speed;
2）engage AD后，调节speed setting，观察HMI上的V_SET_SPEED是否变化；</t>
  </si>
  <si>
    <t>AD时HMI应当能显示speed setting</t>
  </si>
  <si>
    <t>speed_setting;HMI</t>
  </si>
  <si>
    <t>1）engage AD
2）调节speed setting观察HMI</t>
  </si>
  <si>
    <t>speed setting只在engage情况下显示，并且调节时显示speed setting变化</t>
  </si>
  <si>
    <t>CC_34_2</t>
  </si>
  <si>
    <t>1）主车手动驾驶，场景不限，车速不限k_hv_speed;
2）非engage时，比如ready状态下，调节speed setting，观察HMI上的V_SET_SPEED是否变化；</t>
  </si>
  <si>
    <t>1）非engage情况下，比如ready时
2）调节speed setting观察HMI</t>
  </si>
  <si>
    <t>CC_35</t>
  </si>
  <si>
    <t>speed settings 逻辑测试，非engage情况下调节</t>
  </si>
  <si>
    <t>CC_35_1</t>
  </si>
  <si>
    <t>1）主车手动驾驶，场景不限，车速不限k_hv_speed;
2）power saving 模式下，调节speed setting按钮，观察自车速度是否变化；</t>
  </si>
  <si>
    <t>仅AD下可以响应speed setting，非AD时不响应</t>
  </si>
  <si>
    <t>speed_setting;not_engage</t>
  </si>
  <si>
    <t>1）初速度k_hv_speed
2）power saving模式下</t>
  </si>
  <si>
    <t>调节speed setting观察是否会误作用</t>
  </si>
  <si>
    <t>speed setting只在engage情况下作用，非engage情况下不作用</t>
  </si>
  <si>
    <t>CC_35_2</t>
  </si>
  <si>
    <t>1）主车手动驾驶，场景不限，车速不限k_hv_speed;
2）not ready 模式下，调节speed setting按钮，观察自车速度是否变化；</t>
  </si>
  <si>
    <t>1）初速度k_hv_speed
2）not ready模式下</t>
  </si>
  <si>
    <t>CC_35_3</t>
  </si>
  <si>
    <t>1）主车手动驾驶，场景不限，车速不限k_hv_speed;
2）ready 模式下，调节speed setting按钮，观察自车速度是否变化；</t>
  </si>
  <si>
    <t>1）初速度k_hv_speed
2）ready模式下</t>
  </si>
  <si>
    <t>CC_36</t>
  </si>
  <si>
    <t>speed settings 逻辑测试，默认speed与速度上限</t>
  </si>
  <si>
    <t>CC_36_1</t>
  </si>
  <si>
    <t>1）当限速k_speed_limit小于能力上限k_speed_odd时；
2）主车手动驾驶，速度k_hv_speed（低于最小值），engageAD后，观察速度上限；</t>
  </si>
  <si>
    <t>默认speed setting取限速和能力上限的最小值</t>
  </si>
  <si>
    <t>speed_setting;default</t>
  </si>
  <si>
    <t>2976/2951/2952/3134</t>
  </si>
  <si>
    <t>engage AD后的默认speed setting应当为限速与能力上限的最小值。若车辆速度小于该值应当加速到该上限，若车辆速度大于该值应当减速到该值。</t>
  </si>
  <si>
    <t>CC_36_2</t>
  </si>
  <si>
    <t>1）当限速k_speed_limit小于能力上限k_speed_odd时；
2）主车手动驾驶，速度k_hv_speed（介于二者之间），engageAD后，观察速度上限；</t>
  </si>
  <si>
    <t>CC_36_3</t>
  </si>
  <si>
    <t>1）当限速k_speed_limit小于能力上限k_speed_odd时；
2）主车手动驾驶，速度k_hv_speed（高于最大值），engageAD后，观察速度上限；</t>
  </si>
  <si>
    <t>CC_36_4</t>
  </si>
  <si>
    <t>1）当限速k_speed_limit大于能力上限k_speed_odd时；
2）主车手动驾驶，速度k_hv_speed（低于最小值），engageAD后，观察速度上限；</t>
  </si>
  <si>
    <t>CC_36_5</t>
  </si>
  <si>
    <t>1）当限速k_speed_limit大于能力上限k_speed_odd时；
2）主车手动驾驶，速度k_hv_speed（介于二者之间），engageAD后，观察速度上限；</t>
  </si>
  <si>
    <t>CC_36_6</t>
  </si>
  <si>
    <t>1）当限速k_speed_limit大于能力上限k_speed_odd时；
2）主车手动驾驶，速度k_hv_speed（高于最大值），engageAD后，观察速度上限；</t>
  </si>
  <si>
    <t>CC_36_7</t>
  </si>
  <si>
    <t>1）当限速k_speed_limit小于能力上限k_speed_odd时；
2）主车engage AD以限速行驶，限速切换，比如限速从80kph减小到60kph，观察速度上限变化；</t>
  </si>
  <si>
    <t>CC_37</t>
  </si>
  <si>
    <t>speed settings 逻辑测试，engage情况下短按调节</t>
  </si>
  <si>
    <t>CC_37_1</t>
  </si>
  <si>
    <t>1）主车在 AD engage mode, 以k_hv_speed巡航；
2）短按调节speed settings 上调一次，持续时间小于k_time_long_press_thresshold；</t>
  </si>
  <si>
    <t>短按speed setting开关时，主车以短按速度步长变化</t>
  </si>
  <si>
    <t>speed_setting;short_press</t>
  </si>
  <si>
    <t>短按调节，上调一次</t>
  </si>
  <si>
    <t>2954/4872</t>
  </si>
  <si>
    <t>短按调节，车速以K_SET_SPEED_STEP_1 递增或递减</t>
  </si>
  <si>
    <t>CC_37_2</t>
  </si>
  <si>
    <t>1）主车在 AD engage mode, 以k_hv_speed巡航；
2）短按调节speed settings 上调连续三次，每次持续时间小于k_time_long_press_thresshold；</t>
  </si>
  <si>
    <t>短按调节，上调三次</t>
  </si>
  <si>
    <t>CC_37_3</t>
  </si>
  <si>
    <t>1）主车在 AD engage mode, 以k_hv_speed巡航；
2）短按调节speed settings 上调连续五次，每次持续时间小于k_time_long_press_thresshold；</t>
  </si>
  <si>
    <t>短按调节，上调五次</t>
  </si>
  <si>
    <t>CC_37_4</t>
  </si>
  <si>
    <t>1）主车在 AD engage mode, 以k_hv_speed巡航；
2）短按调节speed settings 从限速下调一次，持续时间小于k_time_long_press_thresshold；</t>
  </si>
  <si>
    <t>短按调节，下调一次</t>
  </si>
  <si>
    <t>CC_37_5</t>
  </si>
  <si>
    <t>1）主车在 AD engage mode, 以k_hv_speed巡航；
2）短按调节speed settings 从限速下调连续三次，持续时间小于k_time_long_press_thresshold；</t>
  </si>
  <si>
    <t>短按调节，下调三次</t>
  </si>
  <si>
    <t>CC_37_6</t>
  </si>
  <si>
    <t>1）主车在 AD engage mode, 以k_hv_speed巡航；
2）短按调节speed settings 从限速下调连续五次，持续时间小于k_time_long_press_thresshold；</t>
  </si>
  <si>
    <t>短按调节，下调五次</t>
  </si>
  <si>
    <t>CC_38</t>
  </si>
  <si>
    <t>speed settings 逻辑测试，engage情况下长按调节</t>
  </si>
  <si>
    <t>CC_38_1</t>
  </si>
  <si>
    <t>1）主车在 AD engage mode, 以k_hv_speed巡航；
2）长按上调speed setting，持续时间大于K_TIME_LONG_PRESS_THRESHOLD.</t>
  </si>
  <si>
    <t>长按speed setting开关时，主车以长按速度步长变化</t>
  </si>
  <si>
    <t>speed_setting;long_press</t>
  </si>
  <si>
    <t>长按调节</t>
  </si>
  <si>
    <t>2955/4872</t>
  </si>
  <si>
    <t>长按调节，车速以K_SET_SPEED_STEP_2 递增或递减</t>
  </si>
  <si>
    <t>CC_38_2</t>
  </si>
  <si>
    <t>1）主车在 AD engage mode, 以k_hv_speed巡航；
2）长按上调speed setting，持续时间大于K_TIME_LONG_PRESS_THRESHOLD + K_TIME_LONG_PRESS_INTERVAL * 1</t>
  </si>
  <si>
    <t>CC_38_3</t>
  </si>
  <si>
    <t>1）主车在 AD engage mode, 以k_hv_speed巡航；
2）长按上调speed setting，持续时间大于K_TIME_LONG_PRESS_THRESHOLD + K_TIME_LONG_PRESS_INTERVAL * 2</t>
  </si>
  <si>
    <t>CC_38_4</t>
  </si>
  <si>
    <t>1）主车在 AD engage mode, 以k_hv_speed巡航；
2）长按下调speed setting，持续时间大于K_TIME_LONG_PRESS_THRESHOLD.</t>
  </si>
  <si>
    <t>CC_38_5</t>
  </si>
  <si>
    <t>1）主车在 AD engage mode, 以k_hv_speed巡航；
2）长按下调speed setting，持续时间大于K_TIME_LONG_PRESS_THRESHOLD + K_TIME_LONG_PRESS_INTERVAL * 1</t>
  </si>
  <si>
    <t>CC_38_6</t>
  </si>
  <si>
    <t>1）主车在 AD engage mode, 以k_hv_speed巡航；
2）长按下调speed setting，持续时间大于K_TIME_LONG_PRESS_THRESHOLD + K_TIME_LONG_PRESS_INTERVAL * 2</t>
  </si>
  <si>
    <t>CC_39</t>
  </si>
  <si>
    <t>speed settings功能测试  定speed setting测试</t>
  </si>
  <si>
    <t>CC_39_1</t>
  </si>
  <si>
    <t>1）主车在 AD engage mode，速度调节为k_hv_speed，低速巡航;</t>
  </si>
  <si>
    <t>不同速度下，主车是否能稳定巡航，尤其关注低速时</t>
  </si>
  <si>
    <t>speed_setting;fixed;cruise</t>
  </si>
  <si>
    <t>速度设定k_hv_speed</t>
  </si>
  <si>
    <t>主车应当能在不同设定速度下，稳定巡航，纵向平顺，横向居中</t>
  </si>
  <si>
    <t>CC_39_2</t>
  </si>
  <si>
    <t>1）主车在 AD engage mode，速度调节为k_hv_speed，高速巡航;</t>
  </si>
  <si>
    <t>CC_40</t>
  </si>
  <si>
    <t>speed settings功能测试  变speed setting巡航测试</t>
  </si>
  <si>
    <t>CC_40_1</t>
  </si>
  <si>
    <t>1）主车在 AD engage mode，从k_hv_speed01，短按加速到k_hv_speed02，观察本车响应；</t>
  </si>
  <si>
    <t>调速变化时，主车是否能及时并平顺响应</t>
  </si>
  <si>
    <t>speed_setting;change;cruise</t>
  </si>
  <si>
    <t>速度设定k_hv_speed01</t>
  </si>
  <si>
    <t>短按上调</t>
  </si>
  <si>
    <t>2954/2955/4872</t>
  </si>
  <si>
    <t>主车对速度调节的响应应当及时并平顺</t>
  </si>
  <si>
    <t>CC_40_2</t>
  </si>
  <si>
    <t>1）主车在 AD engage mode，从k_hv_speed01，短按减速到k_hv_speed02，观察本车响应；</t>
  </si>
  <si>
    <t>短按下调</t>
  </si>
  <si>
    <t>CC_40_3</t>
  </si>
  <si>
    <t>1）主车在 AD engage mode，从k_hv_speed01，长按一倍速加速到k_hv_speed02，观察本车响应；</t>
  </si>
  <si>
    <t>长按一倍速上调</t>
  </si>
  <si>
    <t>CC_40_4</t>
  </si>
  <si>
    <t>1）主车在 AD engage mode，从k_hv_speed01，长按一倍速减速到k_hv_speed02，观察本车响应；</t>
  </si>
  <si>
    <t>长按一倍速下调</t>
  </si>
  <si>
    <t>CC_40_5</t>
  </si>
  <si>
    <t>1）主车在 AD engage mode，从k_hv_speed01，长按二倍速加速到k_hv_speed02，观察本车响应；</t>
  </si>
  <si>
    <t>长按二倍速上调</t>
  </si>
  <si>
    <t>CC_40_6</t>
  </si>
  <si>
    <t>1）主车在 AD engage mode，从k_hv_speed01，长按二倍速减速到k_hv_speed02，观察本车响应；</t>
  </si>
  <si>
    <t>长按二倍速下调</t>
  </si>
  <si>
    <t>CC_41</t>
  </si>
  <si>
    <t>speed settings功能测试  变speed setting典型组合场景测试</t>
  </si>
  <si>
    <t>CC_41_1</t>
  </si>
  <si>
    <t>1）主车在 AD engage mode，主车稳定跟车，短按连续两次上调车速，观察本车响应;</t>
  </si>
  <si>
    <t>不同场景下，速度设定变化，主车应当也能安全</t>
  </si>
  <si>
    <t>speed_setting;change;following</t>
  </si>
  <si>
    <t>主车稳定跟随目标车</t>
  </si>
  <si>
    <t>目标车定速行驶</t>
  </si>
  <si>
    <t>主车AD对目标车的响应，当速度调节变化时，应当依然能准确并安全响应</t>
  </si>
  <si>
    <t>CC_41_2</t>
  </si>
  <si>
    <t>1）主车在 AD engage mode，主车稳定跟车，长按二倍速上调车速，观察本车响应;</t>
  </si>
  <si>
    <t>长按上调</t>
  </si>
  <si>
    <t>CC_41_3</t>
  </si>
  <si>
    <t>1）主车在 AD engage mode，跟车减速场景，短按连续两次上调车速，观察本车响应;</t>
  </si>
  <si>
    <t>speed_setting;change;deceleration</t>
  </si>
  <si>
    <t>目标车减速</t>
  </si>
  <si>
    <t>CC_41_4</t>
  </si>
  <si>
    <t>1）主车在 AD engage mode，跟车减速场景，长按二倍速上调车速，观察本车响应;</t>
  </si>
  <si>
    <t>CC_41_5</t>
  </si>
  <si>
    <t>1）主车在 AD engage mode，cutin场景下，短按连续四次上调车速，观察本车响应;</t>
  </si>
  <si>
    <t>speed_setting;change;cutin</t>
  </si>
  <si>
    <t>目标车cutin</t>
  </si>
  <si>
    <t>CC_41_6</t>
  </si>
  <si>
    <t>1）主车在 AD engage mode，cutin场景下，长按二倍速上调车速，观察本车响应;</t>
  </si>
  <si>
    <t>CC_41_7</t>
  </si>
  <si>
    <t>1）主车在 AD engage mode，从300m处跟近远处静止车辆场景下，短按四次上调车速，观察本车响应;</t>
  </si>
  <si>
    <t>speed_setting;change;approach</t>
  </si>
  <si>
    <t>主车从远处驶向目标车</t>
  </si>
  <si>
    <t>目标车静止</t>
  </si>
  <si>
    <t>CC_41_8</t>
  </si>
  <si>
    <t>1）主车在 AD engage mode，从300m处跟近远处静止车辆场景下，长按二倍速上调车速，观察本车响应;</t>
  </si>
  <si>
    <t>valide</t>
  </si>
  <si>
    <t>filter01</t>
  </si>
  <si>
    <t>filter02</t>
  </si>
  <si>
    <t>filter03</t>
  </si>
  <si>
    <t>original_text&lt;v.109&gt;</t>
  </si>
  <si>
    <t>change&lt;v.46&gt;</t>
  </si>
  <si>
    <t>update_add&lt;v.46&gt;</t>
  </si>
  <si>
    <t>change&lt;reserve&gt;</t>
  </si>
  <si>
    <t>update_add&lt;reserve&gt;</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</si>
  <si>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</si>
  <si>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</si>
  <si>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</si>
  <si>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</si>
  <si>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</si>
  <si>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</si>
  <si>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</si>
  <si>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</si>
  <si>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</si>
  <si>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</si>
  <si>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</si>
  <si>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</si>
  <si>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</si>
  <si>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</si>
  <si>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</si>
  <si>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</si>
  <si>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</si>
  <si>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</si>
  <si>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</si>
  <si>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</si>
  <si>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</si>
  <si>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</si>
  <si>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</si>
  <si>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</si>
  <si>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</si>
  <si>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</si>
  <si>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</si>
  <si>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</si>
  <si>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</si>
  <si>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</si>
  <si>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</si>
  <si>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</si>
  <si>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</si>
  <si>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</si>
  <si>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</si>
  <si>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</si>
  <si>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</si>
  <si>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</si>
  <si>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</si>
  <si>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</si>
  <si>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</si>
  <si>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</si>
  <si>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</si>
  <si>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</si>
  <si>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</si>
  <si>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</si>
  <si>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</si>
  <si>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</si>
  <si>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</si>
  <si>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</si>
  <si>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</si>
  <si>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</si>
  <si>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</si>
  <si>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</si>
  <si>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</si>
  <si>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</si>
  <si>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</si>
  <si>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</si>
  <si>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</si>
  <si>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</si>
  <si>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</si>
  <si>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</si>
  <si>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</si>
  <si>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</si>
  <si>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</si>
  <si>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</si>
  <si>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</si>
  <si>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</si>
  <si>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</si>
  <si>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</si>
  <si>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</si>
  <si>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</si>
  <si>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</si>
  <si>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</si>
  <si>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</si>
  <si>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</si>
  <si>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</si>
  <si>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</si>
  <si>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</si>
  <si>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</si>
  <si>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</si>
  <si>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</si>
  <si>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</si>
  <si>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</si>
  <si>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</si>
  <si>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</si>
  <si>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</si>
  <si>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</si>
  <si>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</si>
  <si>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</si>
  <si>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</si>
  <si>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</si>
  <si>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</si>
  <si>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</si>
  <si>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</si>
  <si>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</si>
  <si>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</si>
  <si>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</si>
  <si>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</si>
  <si>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</si>
  <si>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</si>
  <si>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</si>
  <si>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</si>
  <si>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</si>
  <si>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</si>
  <si>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</si>
  <si>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</si>
  <si>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</si>
  <si>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</si>
  <si>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</si>
  <si>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</si>
  <si>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</si>
  <si>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</si>
  <si>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</si>
  <si>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</si>
  <si>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</si>
  <si>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</si>
  <si>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</si>
  <si>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</si>
  <si>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</si>
  <si>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</si>
  <si>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</si>
  <si>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</si>
  <si>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</si>
  <si>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</si>
  <si>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</si>
  <si>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</si>
  <si>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</si>
  <si>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</si>
  <si>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</si>
  <si>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</si>
  <si>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</si>
  <si>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</si>
  <si>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</si>
  <si>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</si>
  <si>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</si>
  <si>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</si>
  <si>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</si>
  <si>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</si>
  <si>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</si>
  <si>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ramp</t>
  </si>
  <si>
    <t>action values</t>
  </si>
  <si>
    <t>odd values</t>
  </si>
  <si>
    <t>default:any;</t>
  </si>
  <si>
    <t>k_hv_speed:60kph;40kph;</t>
  </si>
  <si>
    <t>curve:700m;</t>
  </si>
  <si>
    <t>k_hv_speed:30kph;60kph;80kph;100kph;</t>
  </si>
  <si>
    <t>k_hv_speed:30kph;60kph;</t>
  </si>
  <si>
    <t>k_hv_speed:60kph;</t>
  </si>
  <si>
    <t>k_hv_speed:30kph;</t>
  </si>
  <si>
    <t>uphill:any;</t>
  </si>
  <si>
    <t>k_hv_speed:80kph;</t>
  </si>
  <si>
    <t>downhill:any;</t>
  </si>
  <si>
    <t>k_hv_direction:left;
k_hv_speed:60kph;
k_hv_deviation:30cm;
k_hv_heading:0(不偏转);</t>
  </si>
  <si>
    <t>k_hv_direction:left;
k_hv_speed:40kph;
k_hv_deviation:30cm;
k_hv_heading:0(不偏转);</t>
  </si>
  <si>
    <t>k_hv_direction:left;
k_hv_speed:60kph;
hv_deviation:30cm;
k_hv_heading:0(不偏转);</t>
  </si>
  <si>
    <t>curve:700m_right;</t>
  </si>
  <si>
    <t>k_hv_direction:right;
k_hv_speed:60kph;
hv_deviation:30cm;
k_hv_heading:0(不偏转);</t>
  </si>
  <si>
    <t>k_hv_direction:right;
k_hv_speed:40kph;
hv_deviation:30cm;
k_hv_heading:0(不偏转);</t>
  </si>
  <si>
    <t>k_hv_direction:left;right;
k_hv_speed:40kph;
k_hv_deviation:0(不偏离);
k_hv_heading:30°;</t>
  </si>
  <si>
    <t>k_hv_direction:right;left;
k_hv_speed:40kph;</t>
  </si>
  <si>
    <t>k_tv_speed:20kph;70kph;</t>
  </si>
  <si>
    <t>k_tv_speed:70kph;</t>
  </si>
  <si>
    <t>k_tv_speed:20kph;60kph;</t>
  </si>
  <si>
    <t>k_tv_speed:60kph;</t>
  </si>
  <si>
    <t>k_tv_speed:20kph;</t>
  </si>
  <si>
    <t>k_tv_speed01:40kph;
k_tv_speed02:80kph;
k_tv_acc:1mpss;</t>
  </si>
  <si>
    <t>k_tv_speed01:0kph;
k_tv_speed02:40kph;
k_tv_acc:0.5mpss;2mpss;</t>
  </si>
  <si>
    <t>k_tv_speed01:0kph;
k_tv_speed02:40kph;
k_tv_acc:0.5mpss;</t>
  </si>
  <si>
    <t>k_tv_speed01:60kph;
k_tv_speed02:0kph;
k_tv_acc:1mpss;3mpss;7mpss;</t>
  </si>
  <si>
    <t>k_tv_speed01:60kph;
k_tv_speed02:0kph;
k_tv_acc:1mpss; 3mpss;</t>
  </si>
  <si>
    <t>k_tv_speed01:60kph;
k_tv_speed02:0kph;
k_tv_acc:3mpss;</t>
  </si>
  <si>
    <t>k_tv_speed01:40kph;
k_tv_speed02:0kph;
k_tv_acc:7mpss;</t>
  </si>
  <si>
    <t>k_tv_duration:1min;3min;</t>
  </si>
  <si>
    <t>k_tv_speed:0kph;
k_relative_dis:300m;</t>
  </si>
  <si>
    <t>uphill:top of slope;
downhill:base of slope;
curve:any;</t>
  </si>
  <si>
    <t>k_tv_speed:20kph;
k_relative_dis:200m;</t>
  </si>
  <si>
    <t>uphill:any;
downhill:any;
curve:exit;</t>
  </si>
  <si>
    <t>default:any;
curve:any;</t>
  </si>
  <si>
    <t>k_tv_speed:40kph;
k_relative_dis:80m;50m;</t>
  </si>
  <si>
    <t>k_tv_speed:40kph;
k_relative_dis:100m; 70m;</t>
  </si>
  <si>
    <t>k_tv_speed:40kph;
k_relative_dis:70m;</t>
  </si>
  <si>
    <t>k_tv_speed01:100kph;
k_tv_speed02:40kph;
k_tv_acc:3mpss;
k_relative_dis:40m;</t>
  </si>
  <si>
    <t>k_tv_speed01:100kph;
k_tv_speed02:0kph;
k_tv_acc:3mpss;
k_relative_dis:80m;</t>
  </si>
  <si>
    <t>k_tv_speed01:100kph;
k_tv_speed02:0kph;
k_tv_acc:3mpss;
k_relative_dis:60m;</t>
  </si>
  <si>
    <t>k_tv_speed01:100kph;
k_tv_speed02:0kph;
k_tv_acc:5mpss;
k_relative_dis:80m;</t>
  </si>
  <si>
    <t>k_tv_speed:100kph;
k_relative_dis:20m;</t>
  </si>
  <si>
    <t>k_tv_speed:100kph;
k_relative_dis:50m;</t>
  </si>
  <si>
    <t>k_tv_speed:120kph;
k_relative_dis:20m;</t>
  </si>
  <si>
    <t>k_tv_speed:60kph;
k_tv_duration:3s;</t>
  </si>
  <si>
    <t>k_tv_speed:60kph;
k_tv_duration:3s;7s;</t>
  </si>
  <si>
    <t>k_tv_speed:60kph;
k_tv_acc:3mpss;
k_tv_deviation:50cm;
k_tv_heading:20度;</t>
  </si>
  <si>
    <t>k_tv_speed:0kph;
k_tv_deviation:30cm(压线);50cm(1/4车身过线);</t>
  </si>
  <si>
    <t>k_tv_speed:0kph;
k_tv_deviation:30cm(压线);</t>
  </si>
  <si>
    <t>k_tv_speed:60kph;
k_relative_dis:60m;
k_tv_deviation:30cm(压线);</t>
  </si>
  <si>
    <t>k_tv_speed:40kph;
k_relative_dis:100m;
k_tv_deviation:30cm(压线);</t>
  </si>
  <si>
    <t>k_tv_speed:60kph;
k_relative_dis:100m;
k_tv_deviation:30cm(压线);50cm(1/4车身过线);</t>
  </si>
  <si>
    <t>k_tv_speed:60kph;
k_relative_dis:60m;
k_tv_deviation:50cm(1/4车身过线);</t>
  </si>
  <si>
    <t>k_tv_speed:100kph;
k_tv_deviation:0cm(居中);</t>
  </si>
  <si>
    <t>default:any;
curve:700m_right;
curve:700m_left;</t>
  </si>
  <si>
    <t>curve:700m_right;
curve:700m_left;</t>
  </si>
  <si>
    <t>k_tv_speed:0kph;20kph
k_tv_deviation:10cm(贴近但不入侵);</t>
  </si>
  <si>
    <t>k_tv_speed:0kph;20kph;
k_tv_deviation:0cm(居中);</t>
  </si>
  <si>
    <t>k_tv_speed:0kph;
k_tv_deviation:10cm(贴近但不入侵);</t>
  </si>
  <si>
    <t>k_tv_deviation:0cm(居中);
k_tv_heading:20度;</t>
  </si>
  <si>
    <t>k_speed_limit:60kph;</t>
  </si>
  <si>
    <t>k_speed_limit:80kph;</t>
  </si>
  <si>
    <t>k_tv_speed:60kph;
k_relative_dis:50m;</t>
  </si>
  <si>
    <t>k_tv_speed:120kph;
k_relative_dis: 50m;</t>
  </si>
  <si>
    <t>k_hv_speed:60kph;40kph;
k_tv_speed:120kph;
k_relative_dis:200m;</t>
  </si>
  <si>
    <t>k_hv_speed:60kph;40kph;
k_tv_speed:120kph;
k_relative_dis:100m;</t>
  </si>
  <si>
    <t>k_tvFF_speed:60kph;
k_tvF_speed01:100kph;
k_tvF_speed02:40kph;
k_tvF_acc:3mpss;
k_relative_dis:30m;</t>
  </si>
  <si>
    <t>k_tv_speed:40kph;
k_relative_dis:20m;</t>
  </si>
  <si>
    <t>k_tvFF_speed:10kph;
k_tvF_speed:60kph;
k_relative_dis:20m;</t>
  </si>
  <si>
    <t>k_target_speed:60kph;
k_relative_dis:20m;30m;40m;</t>
  </si>
  <si>
    <t>k_target_speed:20kph;
k_hv_speed:80kph;
k_relative_dis:100m;
k_trigger_dis:20m;30m;40m;</t>
  </si>
  <si>
    <t>k_hv_speed:60kph;
k_headway_setting_interval:3s;</t>
  </si>
  <si>
    <t>k_tv_speed01:60kph;
k_tv_speed02:20kph;
k_tv_acc:-3mpss;</t>
  </si>
  <si>
    <t>k_tv_speed01:100kph;
k_tv_speed02:60kph;
k_tv_acc:-3mpss;
k_relative:40m;</t>
  </si>
  <si>
    <t>k_relative:120m;</t>
  </si>
  <si>
    <t>k_tv_speed01:100kph;
k_relative:40m;
k_tv_speed02:60kph;</t>
  </si>
  <si>
    <t>k_speed_limit:80kph;
k_speed_odd:100kph;
k_hv_speed:30kph;</t>
  </si>
  <si>
    <t>k_speed_limit:80kph;
k_speed_odd:100kph;
k_hv_speed:90kph;</t>
  </si>
  <si>
    <t>k_speed_limit:80kph;
k_speed_odd:100kph;
k_hv_speed:110kph;</t>
  </si>
  <si>
    <t>k_hv_speed:80kph;
k_time_long_press_thresshold:2s;</t>
  </si>
  <si>
    <t>k_hv_speed:60kph;
K_TIME_LONG_PRESS_THRESHOLD:5s;</t>
  </si>
  <si>
    <t>k_hv_speed:70kph;</t>
  </si>
  <si>
    <t>k_hv_speed01:40kph;
k_hv_speed02:70kph;</t>
  </si>
  <si>
    <t>k_hv_speed01:70kph;
k_hv_speed02:40kph;</t>
  </si>
  <si>
    <t>k_hv_speed01:30kph;
k_hv_speed02:70kph;</t>
  </si>
  <si>
    <t>k_hv_speed01:70kph;
k_hv_speed02:30kph;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</si>
  <si>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</si>
  <si>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</si>
  <si>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</si>
  <si>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</si>
  <si>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</si>
  <si>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</si>
  <si>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</si>
  <si>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</si>
  <si>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</si>
  <si>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</si>
  <si>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</si>
  <si>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</si>
  <si>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</si>
  <si>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</si>
  <si>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</si>
  <si>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</si>
  <si>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</si>
  <si>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</si>
  <si>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</si>
  <si>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</si>
  <si>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</si>
  <si>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</si>
  <si>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</si>
  <si>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</si>
  <si>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</si>
  <si>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</si>
  <si>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</si>
  <si>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</si>
  <si>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</si>
  <si>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method;;HIL&amp;vehivle
map;;1_1&amp;1_2&amp;2_1&amp;2_2&amp;2_3&amp;2_4&amp;2_5&amp;2_6&amp;3_1&amp;3_2&amp;3_3&amp;3_4&amp;3_5&amp;3_6&amp;4_1&amp;4_2&amp;4_3&amp;4_4&amp;4_5&amp;4_6&amp;5_1&amp;5_2&amp;5_3&amp;5_4&amp;5_5&amp;5_6&amp;12_1&amp;12_2&amp;12_3&amp;17_2&amp;17_3&amp;17_4
module;;PNC_loclization
feature;;CC
targetNum;;0</t>
  </si>
  <si>
    <t>default;;any
uphill;%;1-5;1
downhill;%;1-5;1
rightCurve;m;500-1000;200
leftCurve;m;500-1000;200</t>
  </si>
  <si>
    <t>day;;standard
night;;standard</t>
  </si>
  <si>
    <t>sunny;;standard
rainy;;standard</t>
  </si>
  <si>
    <t>speed;kph;80
lane;;default</t>
  </si>
  <si>
    <t>k_hv_speed:para_hv_init_speed</t>
  </si>
  <si>
    <t>method;;HIL&amp;vehivle
map;;1_1
module;;PNC
feature;;CC
targetNum;;0</t>
  </si>
  <si>
    <t>speed;kph;30-80;10
lane;;default</t>
  </si>
  <si>
    <t>k_hv_speed:para_hv_init_speed
k_hv_direction:para_hv_action1_direction
k_hv_deviation:para_hv_action1_reserve01
k_hv_heading:para_hv_action1_reserve02</t>
  </si>
  <si>
    <t>method;;vehicle
module;;PNC
feature;;CC
targetNum;;0</t>
  </si>
  <si>
    <t>speed;kph;40-80;10</t>
  </si>
  <si>
    <t>direction;;+1&amp;-1
reserve01;m;0.1-0.3;0.1
reserve02;;30</t>
  </si>
  <si>
    <t>k_hv_direction:para_hv_init_speed
k_hv_speed:para_hv_action1_direction</t>
  </si>
  <si>
    <t>direction;;+1&amp;-1</t>
  </si>
  <si>
    <t>k_tv_speed:para_tv1_init_speed</t>
  </si>
  <si>
    <t>method;;HIL&amp;vehivle
map;;1_1&amp;1_2&amp;4_1&amp;4_2&amp;4_3&amp;4_4&amp;4_5&amp;4_6&amp;5_1&amp;5_2&amp;5_3&amp;5_4&amp;5_5&amp;5_6
module;;PNC_loclization_perception
feature;;CC
targetNum;;1</t>
  </si>
  <si>
    <t>type;;sedan&amp;truck
speed;kph;20-40;10
relativeHV;m;50
lane;;0
heading;; same</t>
  </si>
  <si>
    <t>type;;speed_change
speed;kph;tv_init_speed
acc;mpss;0</t>
  </si>
  <si>
    <t>k_tv_speed01:para_tv1_init_speed
k_tv_speed02:para_tv1_action2_speed
k_tv_acc:para_tv1_action2_acc</t>
  </si>
  <si>
    <t>method;;HIL&amp;vehivle
map;;1_1&amp;1_2&amp;4_1&amp;4_2&amp;4_3&amp;4_4&amp;4_5&amp;4_6&amp;5_1&amp;5_2&amp;5_3&amp;5_4&amp;5_5&amp;5_6
module;;PNC
feature;;CC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</si>
  <si>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</si>
  <si>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</si>
  <si>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</si>
  <si>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</si>
  <si>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k_tv_duration:para_tv1_action2_triggerTime</t>
  </si>
  <si>
    <t>method;;HIL&amp;vehivle
map;;1_1
module;;PNC
feature;;CC
targetNum;;1</t>
  </si>
  <si>
    <t>default;;any
uphill;%;1-5;1
downhill;%;1-5;1</t>
  </si>
  <si>
    <t>day;;standard</t>
  </si>
  <si>
    <t>sunny;;standard</t>
  </si>
  <si>
    <t>type;;sedan
speed;kph;0
relativeHV;m;50
lane;;0
heading;; same</t>
  </si>
  <si>
    <t>type;;speed_change
speed;kph;0
acc;mpss;0</t>
  </si>
  <si>
    <t>type;;speed_change
speed;kph;80
acc;mpss;1
triggerTime;s;5&amp;15&amp;30&amp;60</t>
  </si>
  <si>
    <t>k_relative_dis:para_tv1_init_relativeHV
k_tv_speed:para_tv1_init_speed</t>
  </si>
  <si>
    <t>method;;HIL&amp;vehivle
map;;6_1&amp;6_2&amp;6_3&amp;6_4&amp;7_1&amp;7_2&amp;7_3&amp;7_4
module;;PNC_perception
feature;;CC
targetNum;;1</t>
  </si>
  <si>
    <t>type;;sedan&amp;truck
speed;kph;20
relativeHV;m;300
lane;;0
heading;; same</t>
  </si>
  <si>
    <t>method;;HIL&amp;vehivle
map;;2_1&amp;2_2&amp;2_3&amp;2_4&amp;2_5&amp;2_6&amp;3_1&amp;3_2&amp;3_3&amp;3_4&amp;3_5&amp;3_6&amp;4_1&amp;4_2&amp;4_3&amp;4_4&amp;4_5&amp;4_6&amp;5_1&amp;5_2&amp;5_3&amp;5_4&amp;5_5&amp;5_6
module;;PNC_perception
feature;;CC
targetNum;;1</t>
  </si>
  <si>
    <t>k_relative_dis:para_tv1_action2_triggerRelative
k_tv_speed:para_tv1_init_speed</t>
  </si>
  <si>
    <t>method;;HIL&amp;vehivle
map;;1_1&amp;1_2&amp;2_1&amp;2_2&amp;2_3&amp;2_4&amp;2_5&amp;2_6&amp;3_1&amp;3_2&amp;3_3&amp;3_4&amp;3_5&amp;3_6
module;;PNC_perception
feature;;CC
targetNum;;1</t>
  </si>
  <si>
    <t>type;;sedan&amp;truck
speed;kph;40-60;10
relativeHV;m;-100
lane;;-1
heading;; same</t>
  </si>
  <si>
    <t>type;;lane_change
direction;;+1
triggerRelativeHV;m;30-70;10
triggerCircle;;out</t>
  </si>
  <si>
    <t>k_tv_speed01:para_tv1_init_speed
k_tv_speed02:para_tv1_action3_speed
k_tv_acc:para_tv1_action3_acc
k_relative_dis:para_tv1_action2_triggerRelative</t>
  </si>
  <si>
    <t>type;;sedan&amp;truck
speed;kph;80&amp;120
relativeHV;m;-100
lane;;-1
heading;; same</t>
  </si>
  <si>
    <t>type;;lane_change
direction;;+1
triggerRelativeHV;m;50&amp;70
triggerCircle;;out</t>
  </si>
  <si>
    <t>type;;speed_change
speed;kph;60&amp;0
acc;mpss;1-7;1
triggerRelativeHV;m;50&amp;70
triggerCircle;;out
triggerDelay;s;2</t>
  </si>
  <si>
    <t>k_tv_speed:para_tv1_init_speed
k_relative_dis:para_tv1_action2_triggerRelative</t>
  </si>
  <si>
    <t>type;;sedan&amp;truck
speed;kph;100&amp;120
relativeHV;m;-100
lane;;-1
heading;; same</t>
  </si>
  <si>
    <t>type;;lane_change
direction;;+1
triggerRelativeHV;m;10-30;10
triggerCircle;;out</t>
  </si>
  <si>
    <t>k_tv_speed:para_tv1_init_speed
k_tv_duration:para_tv1_action1_duration</t>
  </si>
  <si>
    <t>method;;HIL&amp;vehivle
map;;1_1
module;;PNC_perception
feature;;CC
targetNum;;1</t>
  </si>
  <si>
    <t>type;;sedan&amp;truck
speed;kph;40&amp;60
relativeHV;m;50
lane;;0
heading;; same</t>
  </si>
  <si>
    <t>type;;lane_change
direction;;+1&amp;-1
triggerTime;s;5
duration;s;5</t>
  </si>
  <si>
    <t>k_tv_speed:para_tv1_init_speed
k_tv_acc:para_tv1_action1_acc
k_tv_deviation:para_tv1_action1_deviation
k_tv_heading:para_tv1_action1_reserve01</t>
  </si>
  <si>
    <t>method;;vehicle
module;;PNC_perception
feature;;CC
targetNum;;1</t>
  </si>
  <si>
    <t>speed;kph;60</t>
  </si>
  <si>
    <t>acc;mpss;3
deviation;m;0.5
reserve01;;30</t>
  </si>
  <si>
    <t>k_tv_speed:para_tv1_init_speed
k_tv_deviation:para_tv1_init_deviation</t>
  </si>
  <si>
    <t>speed;kph;0&amp;40
deviation;m;0.1-1;0.2</t>
  </si>
  <si>
    <t>k_tv_speed:para_tv1_init_speed
k_relative_dis:para_tv1_action1_triggerRelativeHV
k_tv_deviation:para_tv1_action1_deviation</t>
  </si>
  <si>
    <t>speed;kph;40</t>
  </si>
  <si>
    <t>triggerRelativeHV;m;20-80;10
deviation;m;0.1-1;0.2</t>
  </si>
  <si>
    <t>method;;HIL&amp;vehicle
map;;1_1&amp;1_2&amp;2_1&amp;2_2&amp;2_3&amp;2_4&amp;2_5&amp;2_6&amp;3_1&amp;3_2&amp;3_3&amp;3_4&amp;3_5&amp;3_6
module;;PNC_perception
feature;;CC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</si>
  <si>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</si>
  <si>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</si>
  <si>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</si>
  <si>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</si>
  <si>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</si>
  <si>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deviation;m;0.1
heading;;30</t>
  </si>
  <si>
    <t>k_ tv_speed:para_tv1_init_speed</t>
  </si>
  <si>
    <t>type;;sedan&amp;truck
speed;kph;60&amp;120
relativeHV;m;200
lane;;-1
heading;;opposite</t>
  </si>
  <si>
    <t>method;;HIL&amp;vehicle
map;;16_6
module;;PNC_perception
feature;;CC
targetNum;;0</t>
  </si>
  <si>
    <t>default;;any</t>
  </si>
  <si>
    <t>method;;HIL&amp;vehicle
map;;16_5
module;;PNC_perception
feature;;CC
targetNum;;0</t>
  </si>
  <si>
    <t>method;;HIL&amp;vehicle
map;;16_4
module;;PNC_perception
feature;;CC
targetNum;;0</t>
  </si>
  <si>
    <t>method;;HIL&amp;vehicle
map;;16_3
module;;PNC_perception
feature;;CC
targetNum;;0</t>
  </si>
  <si>
    <t>method;;HIL&amp;vehicle
map;;16_7
module;;PNC_perception
feature;;CC
targetNum;;0</t>
  </si>
  <si>
    <t>method;;vehicle
module;;PNC_loclization
feature;;CC
targetNum;;0</t>
  </si>
  <si>
    <t>method;;vehicle
map;;17_1
module;;PNC_loclization
feature;;CC
targetNum;;0</t>
  </si>
  <si>
    <t>method;;HIL&amp;vehicle
map;;19_3
module;;PNC_perception
feature;;CC
targetNum;;0</t>
  </si>
  <si>
    <t>method;;HIL&amp;vehicle
map;;20_1
module;;PNC_perception
feature;;CC
targetNum;;0</t>
  </si>
  <si>
    <t>k_speed_limit:para_hv_limit_speed</t>
  </si>
  <si>
    <t>method;;HIL&amp;vehicle
map;;1_4
module;;PNC_loclization
feature;;CC
targetNum;;0</t>
  </si>
  <si>
    <t>method;;HIL&amp;vehicle
map;;1_5
module;;PNC_loclization
feature;;CC
targetNum;;0</t>
  </si>
  <si>
    <t>speed;kph;60
lane;;default</t>
  </si>
  <si>
    <t>k_relative_dis:para_tv1_action1_triggerRelativeHV
k_tv_speed:para_tv1_init_speed</t>
  </si>
  <si>
    <t>method;;vehicle
map;;19_3
module;;PNC_perception
feature;;CC
targetNum;;1</t>
  </si>
  <si>
    <t>triggerRelativeHV;m;30-80;10</t>
  </si>
  <si>
    <t>k_relative_dis:para_tv1_action1_triggerRelativeHV
k_tv_speed01:para_tv1_init_speed
k_tv_speed02:para_tv1_action1_speed
k_tv_acc:para_tv1_action1_acc</t>
  </si>
  <si>
    <t>speed;kph;80</t>
  </si>
  <si>
    <t>triggerRelativeHV;m;30-80;10
speed;kph;40
acc;mpss;3</t>
  </si>
  <si>
    <t>speed;kph;120</t>
  </si>
  <si>
    <t>speed;kph;60&amp;40
lane;;default</t>
  </si>
  <si>
    <t>k_hv_speed:para_hv_init_speed
k_tv_speed:para_tv1_init_speed
k_relative_dis:para_tv1_init_relativeHV</t>
  </si>
  <si>
    <t>method;;HIL&amp;vehicle
map;;19_3
module;;PNC_perception
feature;;CC
targetNum;;1</t>
  </si>
  <si>
    <t>type;;sedan
speed;kph;120
relativeHV;m;-100</t>
  </si>
  <si>
    <t>type;;sedan
speed;kph;120
relativeHV;m;-300</t>
  </si>
  <si>
    <t>type;;sedan
speed;kph;0
relativeHV;m;0</t>
  </si>
  <si>
    <t>k_tvFF_speed:para_tv1_init_speed
k_tvF_speed01:para_tv2_init_speed
k_tvF_speed02:para_tv2_action3_speed
k_tvF_acc:para_tv2_action3_acc
k_relative_dis:para_tv2_action2_triggerRelative</t>
  </si>
  <si>
    <t>method;;HIL&amp;vehicle
map;;1_1
module;;PNC_perception
feature;;CC
targetNum;;2</t>
  </si>
  <si>
    <t>type;;sedan
speed;kph;60
relativeHV;m;50
lane;;0
heading;;same</t>
  </si>
  <si>
    <t>type;;speed_change
speed;kph;60
acc;mpss;0</t>
  </si>
  <si>
    <t>type;;sedan
speed;kph;120
relativeHV;m;-200;;hv
lane;;-1
heading;;same</t>
  </si>
  <si>
    <t>type;;lane_change
direction;;+1
triggerRelativeHV;m;30
triggerCircle;;out</t>
  </si>
  <si>
    <t>type;;speed_change
speed;kph;60
acc;mpss;1-5;2</t>
  </si>
  <si>
    <t>k_tv_speed:para_tv1_init_speed
k_relative_dis:para_tv2_init_relativeTV1</t>
  </si>
  <si>
    <t>type;;lane_change
direction;;+1
triggerTime;s;5</t>
  </si>
  <si>
    <t>type;;sedan
speed;kph;60
relativeTV1;m;100
lane;;0
heading;;same</t>
  </si>
  <si>
    <t>k_tvF_speed:para_tv1_init_speed
k_tvFF_speed:para_tv2_init_speed
k_relative_dis:para_tv1_action2_triggerRelativeTV2</t>
  </si>
  <si>
    <t>type;;sedan
speed;kph;60&amp;80
relativeHV;m;50
lane;;0
heading;;same</t>
  </si>
  <si>
    <t>type;;speed_change
speed;kph;60&amp;80
acc;mpss;0</t>
  </si>
  <si>
    <t>type;;lane_change
direction;;+1
triggerRelativeTV2;m;30-80;10
triggerCircle;;in</t>
  </si>
  <si>
    <t>type;;sedan
speed;kph;0
relativeHV;m;200
lane;;0
heading;;same</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</si>
  <si>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</si>
  <si>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</si>
  <si>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</si>
  <si>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</si>
  <si>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</si>
  <si>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</si>
  <si>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</si>
  <si>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</si>
  <si>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</si>
  <si>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</si>
  <si>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</si>
  <si>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</si>
  <si>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</si>
  <si>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</si>
  <si>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</si>
  <si>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</si>
  <si>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</si>
  <si>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</si>
  <si>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</si>
  <si>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</si>
  <si>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</si>
  <si>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</si>
  <si>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</si>
  <si>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</si>
  <si>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</si>
  <si>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</si>
  <si>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</si>
  <si>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</si>
  <si>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</si>
  <si>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</si>
  <si>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</si>
  <si>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</si>
  <si>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</si>
  <si>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</si>
  <si>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</si>
  <si>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</si>
  <si>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</si>
  <si>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</si>
  <si>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</si>
  <si>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</si>
  <si>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</si>
  <si>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</si>
  <si>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</si>
  <si>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</si>
  <si>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</si>
  <si>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</si>
  <si>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</si>
  <si>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</si>
  <si>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</si>
  <si>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</si>
  <si>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</si>
  <si>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</si>
  <si>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</si>
  <si>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</si>
  <si>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</si>
  <si>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</si>
  <si>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</si>
  <si>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</si>
  <si>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</si>
  <si>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</si>
  <si>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</si>
  <si>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</si>
  <si>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</si>
  <si>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</si>
  <si>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</si>
  <si>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</si>
  <si>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</si>
  <si>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</si>
  <si>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</si>
  <si>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</si>
  <si>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</si>
  <si>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</si>
  <si>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</si>
  <si>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</si>
  <si>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</si>
  <si>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</si>
  <si>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</si>
  <si>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</si>
  <si>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</si>
  <si>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</si>
  <si>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</si>
  <si>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</si>
  <si>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</si>
  <si>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</si>
  <si>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</si>
  <si>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</si>
  <si>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</si>
  <si>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</si>
  <si>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</si>
  <si>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</si>
  <si>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</si>
  <si>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</si>
  <si>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</si>
  <si>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</si>
  <si>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</si>
  <si>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</si>
  <si>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</si>
  <si>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</si>
  <si>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</si>
  <si>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</si>
  <si>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</si>
  <si>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</si>
  <si>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</si>
  <si>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</si>
  <si>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</si>
  <si>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</si>
  <si>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</si>
  <si>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</si>
  <si>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</si>
  <si>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</si>
  <si>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</si>
  <si>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</si>
  <si>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</si>
  <si>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</si>
  <si>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</si>
  <si>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</si>
  <si>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</si>
  <si>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</si>
  <si>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</si>
  <si>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</si>
  <si>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</si>
  <si>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</si>
  <si>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</si>
  <si>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</si>
  <si>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</si>
  <si>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</si>
  <si>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</si>
  <si>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</si>
  <si>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</si>
  <si>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</si>
  <si>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</si>
  <si>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</si>
  <si>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</si>
  <si>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</si>
  <si>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</si>
  <si>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</si>
  <si>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</si>
  <si>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</si>
  <si>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</si>
  <si>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</si>
  <si>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</si>
  <si>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</si>
  <si>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</si>
  <si>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</si>
  <si>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</si>
  <si>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</si>
  <si>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</si>
  <si>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</si>
  <si>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</si>
  <si>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</si>
  <si>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</si>
  <si>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</si>
  <si>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</si>
  <si>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</si>
  <si>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</si>
  <si>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</si>
  <si>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</si>
  <si>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</si>
  <si>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</si>
  <si>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</si>
  <si>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</si>
  <si>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</si>
  <si>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</si>
  <si>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</si>
  <si>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</si>
  <si>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</si>
  <si>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</si>
  <si>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</si>
  <si>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</si>
  <si>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</si>
  <si>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</si>
  <si>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</si>
  <si>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</si>
  <si>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</si>
  <si>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</si>
  <si>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</si>
  <si>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</si>
  <si>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</si>
  <si>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</si>
  <si>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</si>
  <si>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</si>
  <si>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</si>
  <si>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</si>
  <si>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</si>
  <si>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</si>
  <si>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</si>
  <si>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</si>
  <si>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</si>
  <si>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</si>
  <si>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</si>
  <si>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</si>
  <si>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</si>
  <si>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</si>
  <si>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</si>
  <si>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</si>
  <si>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</si>
  <si>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</si>
  <si>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</si>
  <si>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</si>
  <si>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</si>
  <si>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</si>
  <si>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</si>
  <si>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</si>
  <si>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</si>
  <si>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</si>
  <si>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</si>
  <si>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</si>
  <si>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</si>
  <si>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</si>
  <si>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</si>
  <si>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</si>
  <si>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</si>
  <si>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</si>
  <si>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</si>
  <si>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</si>
  <si>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</si>
  <si>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</si>
  <si>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</si>
  <si>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</si>
  <si>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</si>
  <si>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</si>
  <si>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</si>
  <si>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</si>
  <si>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</si>
  <si>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</si>
  <si>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</si>
  <si>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</si>
  <si>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</si>
  <si>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</si>
  <si>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</si>
  <si>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</si>
  <si>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</si>
  <si>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</si>
  <si>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</si>
  <si>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</si>
  <si>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</si>
  <si>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</si>
  <si>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</si>
  <si>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</si>
  <si>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</si>
  <si>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</si>
  <si>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</si>
  <si>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</si>
  <si>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</si>
  <si>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</si>
  <si>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</si>
  <si>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</si>
  <si>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</si>
  <si>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</si>
  <si>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</si>
  <si>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</si>
  <si>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</si>
  <si>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</si>
  <si>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</si>
  <si>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</si>
  <si>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</si>
  <si>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</si>
  <si>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</si>
  <si>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</si>
  <si>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</si>
  <si>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</si>
  <si>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</si>
  <si>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</si>
  <si>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</si>
  <si>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</si>
  <si>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</si>
  <si>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</si>
  <si>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</si>
  <si>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</si>
  <si>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</si>
  <si>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</si>
  <si>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</si>
  <si>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</si>
  <si>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</si>
  <si>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</si>
  <si>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</si>
  <si>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</si>
  <si>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</si>
  <si>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</si>
  <si>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</si>
  <si>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</si>
  <si>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</si>
  <si>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</si>
  <si>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</si>
  <si>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</si>
  <si>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</si>
  <si>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</si>
  <si>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20_4</t>
  </si>
  <si>
    <t>路上有碎片，小范围</t>
  </si>
  <si>
    <t>20_5</t>
  </si>
  <si>
    <t>路上有碎片，大范围</t>
  </si>
  <si>
    <t>20_6</t>
  </si>
  <si>
    <t>变附着系数，让车辆失控</t>
  </si>
  <si>
    <t>20_7</t>
  </si>
  <si>
    <t>桥梁</t>
  </si>
  <si>
    <t>20_8</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</si>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</sst>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6">
    <numFmt numFmtId="176" formatCode="0.00_ "/>
    <numFmt numFmtId="177" formatCode="m&quot;月&quot;d&quot;日&quot;;@"/>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40">
    <font>
      <sz val="11"/>
      <color rgb="FF000000"/>
      <name val="等线"/>
      <charset val="1"/>
    </font>
    <font>
      <b/>
      <sz val="11"/>
      <color rgb="FFFFFFFF"/>
      <name val="等线"/>
      <charset val="134"/>
    </font>
    <font>
      <b/>
      <sz val="11"/>
      <color rgb="FFFFFFFF"/>
      <name val="宋体"/>
      <charset val="134"/>
    </font>
    <font>
      <sz val="11"/>
      <color rgb="FF000000"/>
      <name val="等线"/>
      <charset val="134"/>
    </font>
    <font>
      <b/>
      <sz val="11"/>
      <color rgb="FF000000"/>
      <name val="等线"/>
      <charset val="134"/>
    </font>
    <font>
      <b/>
      <sz val="11"/>
      <name val="等线"/>
      <charset val="1"/>
    </font>
    <font>
      <sz val="12"/>
      <color theme="1"/>
      <name val="宋体"/>
      <charset val="134"/>
      <scheme val="minor"/>
    </font>
    <font>
      <b/>
      <sz val="10"/>
      <color rgb="FFFFFFFF"/>
      <name val="微软雅黑"/>
      <charset val="134"/>
    </font>
    <font>
      <sz val="10"/>
      <color rgb="FF000000"/>
      <name val="微软雅黑"/>
      <charset val="134"/>
    </font>
    <font>
      <sz val="10"/>
      <color rgb="FF000000"/>
      <name val="Arial"/>
      <charset val="134"/>
    </font>
    <font>
      <b/>
      <sz val="11"/>
      <name val="等线"/>
      <charset val="134"/>
    </font>
    <font>
      <sz val="11"/>
      <color rgb="FF000000"/>
      <name val="Noto Sans CJK SC"/>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name val="Noto Sans CJK SC"/>
      <charset val="134"/>
    </font>
    <font>
      <sz val="11"/>
      <color theme="1"/>
      <name val="宋体"/>
      <charset val="0"/>
      <scheme val="minor"/>
    </font>
    <font>
      <b/>
      <sz val="13"/>
      <color theme="3"/>
      <name val="宋体"/>
      <charset val="134"/>
      <scheme val="minor"/>
    </font>
    <font>
      <sz val="11"/>
      <color theme="0"/>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b/>
      <sz val="11"/>
      <color rgb="FFFFFFFF"/>
      <name val="宋体"/>
      <charset val="0"/>
      <scheme val="minor"/>
    </font>
    <font>
      <b/>
      <sz val="18"/>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sz val="11"/>
      <color rgb="FF9C6500"/>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b/>
      <sz val="15"/>
      <color theme="3"/>
      <name val="宋体"/>
      <charset val="134"/>
      <scheme val="minor"/>
    </font>
    <font>
      <u/>
      <sz val="11"/>
      <color rgb="FF0000FF"/>
      <name val="宋体"/>
      <charset val="0"/>
      <scheme val="minor"/>
    </font>
    <font>
      <b/>
      <sz val="11"/>
      <color theme="1"/>
      <name val="宋体"/>
      <charset val="0"/>
      <scheme val="minor"/>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FFF00"/>
        <bgColor indexed="64"/>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rgb="FFFFF200"/>
        <bgColor rgb="FFFFFF00"/>
      </patternFill>
    </fill>
    <fill>
      <patternFill patternType="solid">
        <fgColor theme="5" tint="0.399975585192419"/>
        <bgColor rgb="FFBFBFBF"/>
      </patternFill>
    </fill>
    <fill>
      <patternFill patternType="solid">
        <fgColor theme="4"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4"/>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3">
    <xf numFmtId="0" fontId="0" fillId="0" borderId="0"/>
    <xf numFmtId="0" fontId="16" fillId="0" borderId="0"/>
    <xf numFmtId="0" fontId="16" fillId="0" borderId="0"/>
    <xf numFmtId="0" fontId="16" fillId="0" borderId="0"/>
    <xf numFmtId="0" fontId="23" fillId="46" borderId="0">
      <alignment vertical="center"/>
    </xf>
    <xf numFmtId="0" fontId="21" fillId="24" borderId="0">
      <alignment vertical="center"/>
    </xf>
    <xf numFmtId="0" fontId="23" fillId="34" borderId="0">
      <alignment vertical="center"/>
    </xf>
    <xf numFmtId="0" fontId="36" fillId="44" borderId="19">
      <alignment vertical="center"/>
    </xf>
    <xf numFmtId="0" fontId="21" fillId="39" borderId="0">
      <alignment vertical="center"/>
    </xf>
    <xf numFmtId="0" fontId="21" fillId="38" borderId="0">
      <alignment vertical="center"/>
    </xf>
    <xf numFmtId="44" fontId="16" fillId="0" borderId="0">
      <alignment vertical="center"/>
    </xf>
    <xf numFmtId="0" fontId="23" fillId="37" borderId="0">
      <alignment vertical="center"/>
    </xf>
    <xf numFmtId="9" fontId="16" fillId="0" borderId="0">
      <alignment vertical="center"/>
    </xf>
    <xf numFmtId="0" fontId="23" fillId="36" borderId="0">
      <alignment vertical="center"/>
    </xf>
    <xf numFmtId="0" fontId="23" fillId="33" borderId="0">
      <alignment vertical="center"/>
    </xf>
    <xf numFmtId="0" fontId="23" fillId="41" borderId="0">
      <alignment vertical="center"/>
    </xf>
    <xf numFmtId="0" fontId="23" fillId="42" borderId="0">
      <alignment vertical="center"/>
    </xf>
    <xf numFmtId="0" fontId="23" fillId="28" borderId="0">
      <alignment vertical="center"/>
    </xf>
    <xf numFmtId="0" fontId="35" fillId="21" borderId="19">
      <alignment vertical="center"/>
    </xf>
    <xf numFmtId="0" fontId="23" fillId="32" borderId="0">
      <alignment vertical="center"/>
    </xf>
    <xf numFmtId="0" fontId="32" fillId="30" borderId="0">
      <alignment vertical="center"/>
    </xf>
    <xf numFmtId="0" fontId="21" fillId="29" borderId="0">
      <alignment vertical="center"/>
    </xf>
    <xf numFmtId="0" fontId="34" fillId="35" borderId="0">
      <alignment vertical="center"/>
    </xf>
    <xf numFmtId="0" fontId="21" fillId="25" borderId="0">
      <alignment vertical="center"/>
    </xf>
    <xf numFmtId="0" fontId="39" fillId="0" borderId="20">
      <alignment vertical="center"/>
    </xf>
    <xf numFmtId="0" fontId="30" fillId="27" borderId="0">
      <alignment vertical="center"/>
    </xf>
    <xf numFmtId="0" fontId="27" fillId="23" borderId="17">
      <alignment vertical="center"/>
    </xf>
    <xf numFmtId="0" fontId="25" fillId="21" borderId="16">
      <alignment vertical="center"/>
    </xf>
    <xf numFmtId="0" fontId="37" fillId="0" borderId="13">
      <alignment vertical="center"/>
    </xf>
    <xf numFmtId="0" fontId="26" fillId="0" borderId="0">
      <alignment vertical="center"/>
    </xf>
    <xf numFmtId="0" fontId="21" fillId="45" borderId="0">
      <alignment vertical="center"/>
    </xf>
    <xf numFmtId="0" fontId="24" fillId="0" borderId="0">
      <alignment vertical="center"/>
    </xf>
    <xf numFmtId="42" fontId="16" fillId="0" borderId="0">
      <alignment vertical="center"/>
    </xf>
    <xf numFmtId="0" fontId="21" fillId="43" borderId="0">
      <alignment vertical="center"/>
    </xf>
    <xf numFmtId="43" fontId="16" fillId="0" borderId="0">
      <alignment vertical="center"/>
    </xf>
    <xf numFmtId="0" fontId="29" fillId="0" borderId="0">
      <alignment vertical="center"/>
    </xf>
    <xf numFmtId="0" fontId="28" fillId="0" borderId="0">
      <alignment vertical="center"/>
    </xf>
    <xf numFmtId="0" fontId="21" fillId="22" borderId="0">
      <alignment vertical="center"/>
    </xf>
    <xf numFmtId="0" fontId="33" fillId="0" borderId="0">
      <alignment vertical="center"/>
    </xf>
    <xf numFmtId="0" fontId="23" fillId="20" borderId="0">
      <alignment vertical="center"/>
    </xf>
    <xf numFmtId="0" fontId="16" fillId="19" borderId="14">
      <alignment vertical="center"/>
    </xf>
    <xf numFmtId="0" fontId="21" fillId="26" borderId="0">
      <alignment vertical="center"/>
    </xf>
    <xf numFmtId="0" fontId="23" fillId="40" borderId="0">
      <alignment vertical="center"/>
    </xf>
    <xf numFmtId="0" fontId="21" fillId="47" borderId="0">
      <alignment vertical="center"/>
    </xf>
    <xf numFmtId="0" fontId="38" fillId="0" borderId="0">
      <alignment vertical="center"/>
    </xf>
    <xf numFmtId="41" fontId="16" fillId="0" borderId="0">
      <alignment vertical="center"/>
    </xf>
    <xf numFmtId="0" fontId="22" fillId="0" borderId="13">
      <alignment vertical="center"/>
    </xf>
    <xf numFmtId="0" fontId="21" fillId="18" borderId="0">
      <alignment vertical="center"/>
    </xf>
    <xf numFmtId="0" fontId="24" fillId="0" borderId="15">
      <alignment vertical="center"/>
    </xf>
    <xf numFmtId="0" fontId="23" fillId="31" borderId="0">
      <alignment vertical="center"/>
    </xf>
    <xf numFmtId="0" fontId="21" fillId="17" borderId="0">
      <alignment vertical="center"/>
    </xf>
    <xf numFmtId="0" fontId="16" fillId="0" borderId="0"/>
    <xf numFmtId="0" fontId="31" fillId="0" borderId="18">
      <alignment vertical="center"/>
    </xf>
  </cellStyleXfs>
  <cellXfs count="160">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0" fillId="3" borderId="0" xfId="0" applyFill="true" applyAlignment="true">
      <alignment horizontal="center"/>
    </xf>
    <xf numFmtId="0" fontId="0" fillId="0" borderId="0" xfId="0" applyAlignment="true">
      <alignment horizontal="center"/>
    </xf>
    <xf numFmtId="0" fontId="2" fillId="2" borderId="1" xfId="29" applyFont="true" applyFill="true" applyBorder="true" applyAlignment="true">
      <alignment horizontal="center" vertical="center"/>
    </xf>
    <xf numFmtId="0" fontId="2" fillId="2" borderId="2" xfId="29" applyFont="true" applyFill="true" applyBorder="true" applyAlignment="true">
      <alignment horizontal="center" vertical="center"/>
    </xf>
    <xf numFmtId="0" fontId="2" fillId="2" borderId="2" xfId="29" applyFont="true" applyFill="true" applyBorder="true" applyAlignment="true">
      <alignment horizontal="center" vertical="center" wrapText="true"/>
    </xf>
    <xf numFmtId="0" fontId="3" fillId="0" borderId="1" xfId="0" applyFont="true" applyBorder="true" applyAlignment="true">
      <alignment horizontal="center"/>
    </xf>
    <xf numFmtId="0" fontId="4" fillId="4" borderId="1" xfId="0" applyFont="true" applyFill="true" applyBorder="true" applyAlignment="true">
      <alignment horizontal="center"/>
    </xf>
    <xf numFmtId="0" fontId="0" fillId="0" borderId="3" xfId="0" applyBorder="true"/>
    <xf numFmtId="0" fontId="0" fillId="0" borderId="4" xfId="0" applyBorder="true"/>
    <xf numFmtId="0" fontId="5" fillId="5" borderId="1" xfId="0" applyFont="true" applyFill="true" applyBorder="true" applyAlignment="true">
      <alignment horizontal="center"/>
    </xf>
    <xf numFmtId="0" fontId="6" fillId="0" borderId="0" xfId="0" applyFont="true" applyAlignment="true">
      <alignment vertical="center"/>
    </xf>
    <xf numFmtId="0" fontId="7" fillId="6" borderId="5" xfId="0" applyFont="true" applyFill="true" applyBorder="true" applyAlignment="true">
      <alignment horizontal="center" vertical="center"/>
    </xf>
    <xf numFmtId="0" fontId="8" fillId="0" borderId="5" xfId="0" applyFont="true" applyBorder="true" applyAlignment="true">
      <alignment horizontal="center" vertical="center"/>
    </xf>
    <xf numFmtId="0" fontId="8" fillId="0" borderId="5" xfId="0" applyFont="true" applyBorder="true" applyAlignment="true">
      <alignment vertical="center"/>
    </xf>
    <xf numFmtId="0" fontId="0" fillId="0" borderId="6" xfId="0" applyBorder="true"/>
    <xf numFmtId="0" fontId="0" fillId="0" borderId="7" xfId="0" applyBorder="true"/>
    <xf numFmtId="0" fontId="8" fillId="0" borderId="5" xfId="0" applyFont="true" applyBorder="true" applyAlignment="true">
      <alignment horizontal="center" vertical="center" wrapText="true"/>
    </xf>
    <xf numFmtId="0" fontId="8" fillId="0" borderId="0" xfId="0" applyFont="true" applyAlignment="true">
      <alignment vertical="center"/>
    </xf>
    <xf numFmtId="177" fontId="8" fillId="0" borderId="5" xfId="0" applyNumberFormat="true" applyFont="true" applyBorder="true" applyAlignment="true">
      <alignment horizontal="center" vertical="center"/>
    </xf>
    <xf numFmtId="0" fontId="8" fillId="0" borderId="8" xfId="0" applyFont="true" applyBorder="true" applyAlignment="true">
      <alignment horizontal="center" vertical="center"/>
    </xf>
    <xf numFmtId="0" fontId="9" fillId="0" borderId="5" xfId="0" applyFont="true" applyBorder="true" applyAlignment="true">
      <alignment horizontal="center" vertical="center"/>
    </xf>
    <xf numFmtId="0" fontId="9" fillId="0" borderId="8" xfId="0" applyFont="true" applyBorder="true" applyAlignment="true">
      <alignment horizontal="center" vertical="center"/>
    </xf>
    <xf numFmtId="0" fontId="8" fillId="0" borderId="8" xfId="0" applyFont="true" applyBorder="true" applyAlignment="true">
      <alignment vertical="center"/>
    </xf>
    <xf numFmtId="0" fontId="4" fillId="0" borderId="0" xfId="0" applyFont="true" applyAlignment="true">
      <alignment vertical="center"/>
    </xf>
    <xf numFmtId="0" fontId="10" fillId="0" borderId="0" xfId="0" applyFont="true" applyAlignment="true">
      <alignment horizontal="center" vertical="center"/>
    </xf>
    <xf numFmtId="0" fontId="4"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xf>
    <xf numFmtId="0" fontId="0" fillId="0" borderId="0" xfId="0" applyAlignment="true">
      <alignment horizontal="center" wrapText="true"/>
    </xf>
    <xf numFmtId="176"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 fillId="2" borderId="1" xfId="0" applyFont="true" applyFill="true" applyBorder="true" applyAlignment="true">
      <alignment horizontal="center" vertical="center" wrapText="true"/>
    </xf>
    <xf numFmtId="0" fontId="1" fillId="2" borderId="9"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49" fontId="4" fillId="8" borderId="1" xfId="0" applyNumberFormat="true"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11" fillId="0" borderId="1" xfId="0" applyFont="true" applyBorder="true" applyAlignment="true">
      <alignment vertical="center" wrapText="true"/>
    </xf>
    <xf numFmtId="49" fontId="11" fillId="0" borderId="1" xfId="0" applyNumberFormat="true" applyFont="true" applyBorder="true" applyAlignment="true">
      <alignment vertical="center" wrapText="true"/>
    </xf>
    <xf numFmtId="0" fontId="4" fillId="0" borderId="1" xfId="0" applyFont="true" applyBorder="true" applyAlignment="true">
      <alignment horizontal="center" vertical="center"/>
    </xf>
    <xf numFmtId="0" fontId="4" fillId="0" borderId="1" xfId="0" applyFont="true" applyBorder="true" applyAlignment="true">
      <alignment horizontal="center" vertical="center" wrapText="true"/>
    </xf>
    <xf numFmtId="176" fontId="1" fillId="2" borderId="9" xfId="0" applyNumberFormat="true" applyFont="true" applyFill="true" applyBorder="true" applyAlignment="true">
      <alignment horizontal="center" vertical="center" wrapText="true"/>
    </xf>
    <xf numFmtId="176" fontId="10" fillId="7" borderId="9" xfId="0" applyNumberFormat="true" applyFont="true" applyFill="true" applyBorder="true" applyAlignment="true">
      <alignment horizontal="center" vertical="center" wrapText="true"/>
    </xf>
    <xf numFmtId="0" fontId="10" fillId="7" borderId="9" xfId="0" applyFont="true" applyFill="true" applyBorder="true" applyAlignment="true">
      <alignment horizontal="center" vertical="center" wrapText="true"/>
    </xf>
    <xf numFmtId="0" fontId="10" fillId="9" borderId="1" xfId="0" applyFont="true" applyFill="true" applyBorder="true" applyAlignment="true">
      <alignment horizontal="center" vertical="center" wrapText="true"/>
    </xf>
    <xf numFmtId="176" fontId="10" fillId="7" borderId="1" xfId="0" applyNumberFormat="true" applyFont="true" applyFill="true" applyBorder="true" applyAlignment="true">
      <alignment horizontal="center" vertical="center" wrapText="true"/>
    </xf>
    <xf numFmtId="176" fontId="4" fillId="8"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horizontal="center" vertical="center" wrapText="true"/>
    </xf>
    <xf numFmtId="176" fontId="11" fillId="0" borderId="1" xfId="0" applyNumberFormat="true" applyFont="true" applyBorder="true" applyAlignment="true">
      <alignment vertical="center" wrapText="true"/>
    </xf>
    <xf numFmtId="0" fontId="0" fillId="7" borderId="1" xfId="0" applyFill="true" applyBorder="true" applyAlignment="true">
      <alignment horizontal="center" vertical="center"/>
    </xf>
    <xf numFmtId="49" fontId="12" fillId="0" borderId="1" xfId="0" applyNumberFormat="true" applyFont="true" applyBorder="true" applyAlignment="true">
      <alignment horizontal="center" vertical="center" wrapText="true"/>
    </xf>
    <xf numFmtId="0" fontId="0" fillId="0" borderId="1" xfId="0" applyBorder="true" applyAlignment="true">
      <alignment horizontal="center" vertical="center" wrapText="true"/>
    </xf>
    <xf numFmtId="0" fontId="0" fillId="0" borderId="1" xfId="0" applyBorder="true" applyAlignment="true">
      <alignment horizontal="left" vertical="center" wrapText="true"/>
    </xf>
    <xf numFmtId="0" fontId="13" fillId="0" borderId="0" xfId="0" applyFont="true" applyAlignment="true">
      <alignment horizontal="center" vertical="center"/>
    </xf>
    <xf numFmtId="0" fontId="0" fillId="0" borderId="0" xfId="0" applyAlignment="true">
      <alignment horizontal="left"/>
    </xf>
    <xf numFmtId="0" fontId="0" fillId="0" borderId="1" xfId="0" applyBorder="true" applyAlignment="true">
      <alignment horizontal="left" vertical="center"/>
    </xf>
    <xf numFmtId="0" fontId="4" fillId="3" borderId="0" xfId="0" applyFont="true" applyFill="true"/>
    <xf numFmtId="0" fontId="10" fillId="10" borderId="1" xfId="0" applyFont="true" applyFill="true" applyBorder="true" applyAlignment="true">
      <alignment horizontal="center" vertical="center"/>
    </xf>
    <xf numFmtId="0" fontId="10" fillId="10" borderId="1" xfId="0" applyFont="true" applyFill="true" applyBorder="true" applyAlignment="true">
      <alignment horizontal="left" vertical="center" wrapText="true"/>
    </xf>
    <xf numFmtId="0" fontId="13" fillId="10" borderId="1" xfId="0" applyFont="true" applyFill="true" applyBorder="true" applyAlignment="true">
      <alignment horizontal="center" vertical="center" wrapText="true"/>
    </xf>
    <xf numFmtId="0" fontId="4" fillId="8" borderId="1" xfId="0" applyFont="true" applyFill="true" applyBorder="true" applyAlignment="true">
      <alignment horizontal="left" vertical="center" wrapText="true"/>
    </xf>
    <xf numFmtId="49" fontId="4" fillId="11" borderId="1" xfId="0" applyNumberFormat="true" applyFont="true" applyFill="true" applyBorder="true" applyAlignment="true">
      <alignment horizontal="left" vertical="center" wrapText="true"/>
    </xf>
    <xf numFmtId="0" fontId="4" fillId="0" borderId="1" xfId="0" applyFont="true" applyBorder="true" applyAlignment="true">
      <alignment horizontal="left" vertical="center" wrapText="true"/>
    </xf>
    <xf numFmtId="49" fontId="11" fillId="0" borderId="1" xfId="0" applyNumberFormat="true" applyFont="true" applyBorder="true" applyAlignment="true">
      <alignment horizontal="left" vertical="center" wrapText="true"/>
    </xf>
    <xf numFmtId="49" fontId="3" fillId="0" borderId="1" xfId="0" applyNumberFormat="true" applyFont="true" applyBorder="true" applyAlignment="true">
      <alignment horizontal="left" vertical="center" wrapText="true"/>
    </xf>
    <xf numFmtId="49" fontId="0" fillId="0" borderId="1" xfId="0" applyNumberFormat="true" applyBorder="true" applyAlignment="true">
      <alignment horizontal="left" vertical="center" wrapText="true"/>
    </xf>
    <xf numFmtId="0" fontId="4" fillId="11" borderId="1" xfId="0" applyFont="true" applyFill="true" applyBorder="true" applyAlignment="true">
      <alignment horizontal="center"/>
    </xf>
    <xf numFmtId="0" fontId="4" fillId="0" borderId="1" xfId="0" applyFont="true" applyBorder="true" applyAlignment="true">
      <alignment horizontal="center"/>
    </xf>
    <xf numFmtId="0" fontId="13" fillId="12" borderId="1" xfId="0" applyFont="true" applyFill="true" applyBorder="true" applyAlignment="true">
      <alignment horizontal="center" vertical="center" wrapText="true"/>
    </xf>
    <xf numFmtId="0" fontId="13" fillId="13" borderId="1" xfId="0" applyFont="true" applyFill="true" applyBorder="true" applyAlignment="true">
      <alignment horizontal="center" vertical="center" wrapText="true"/>
    </xf>
    <xf numFmtId="49" fontId="3" fillId="3" borderId="1" xfId="0" applyNumberFormat="true" applyFont="true" applyFill="true" applyBorder="true" applyAlignment="true">
      <alignment vertical="center" wrapText="true"/>
    </xf>
    <xf numFmtId="0" fontId="0" fillId="0" borderId="1" xfId="0" applyBorder="true" applyAlignment="true">
      <alignment wrapText="true"/>
    </xf>
    <xf numFmtId="49" fontId="3" fillId="0" borderId="1" xfId="0" applyNumberFormat="true" applyFont="true" applyBorder="true" applyAlignment="true">
      <alignment vertical="center" wrapText="true"/>
    </xf>
    <xf numFmtId="0" fontId="3" fillId="0" borderId="1" xfId="0" applyFont="true" applyBorder="true" applyAlignment="true">
      <alignment wrapText="true"/>
    </xf>
    <xf numFmtId="0" fontId="0" fillId="0" borderId="1" xfId="0" applyBorder="true" applyAlignment="true">
      <alignment vertical="center" wrapText="true"/>
    </xf>
    <xf numFmtId="0" fontId="0" fillId="0" borderId="1" xfId="0" applyBorder="true" applyAlignment="true">
      <alignment vertical="top" wrapText="true"/>
    </xf>
    <xf numFmtId="0" fontId="0" fillId="0" borderId="1" xfId="0" applyBorder="true" applyAlignment="true">
      <alignment horizontal="left" vertical="top" wrapText="true"/>
    </xf>
    <xf numFmtId="0" fontId="3" fillId="0" borderId="1" xfId="0" applyFont="true" applyBorder="true" applyAlignment="true">
      <alignment horizontal="left" vertical="center" wrapText="true"/>
    </xf>
    <xf numFmtId="49" fontId="3" fillId="3" borderId="1" xfId="0" applyNumberFormat="true" applyFont="true" applyFill="true" applyBorder="true" applyAlignment="true">
      <alignment horizontal="left" vertical="center" wrapText="true"/>
    </xf>
    <xf numFmtId="0" fontId="3" fillId="0" borderId="1" xfId="0" applyFont="true" applyBorder="true" applyAlignment="true">
      <alignment vertical="center" wrapText="true"/>
    </xf>
    <xf numFmtId="0" fontId="3" fillId="0" borderId="1" xfId="0" applyFont="true" applyBorder="true" applyAlignment="true">
      <alignment horizontal="left" vertical="center"/>
    </xf>
    <xf numFmtId="0" fontId="0" fillId="0" borderId="1" xfId="0" applyBorder="true"/>
    <xf numFmtId="0" fontId="14" fillId="0" borderId="0" xfId="0" applyFont="true" applyAlignment="true">
      <alignment horizontal="center" vertical="center"/>
    </xf>
    <xf numFmtId="0" fontId="15" fillId="0" borderId="0" xfId="0" applyFont="true" applyAlignment="true">
      <alignment horizontal="center" vertical="center"/>
    </xf>
    <xf numFmtId="0" fontId="16" fillId="0" borderId="0" xfId="0" applyFont="true" applyAlignment="true">
      <alignment horizontal="center" vertical="center"/>
    </xf>
    <xf numFmtId="0" fontId="16" fillId="0" borderId="0" xfId="0" applyFont="true" applyAlignment="true">
      <alignment horizontal="left" vertical="center" wrapText="true"/>
    </xf>
    <xf numFmtId="0" fontId="16" fillId="0" borderId="0" xfId="0" applyFont="true" applyAlignment="true">
      <alignment horizontal="left" vertical="center"/>
    </xf>
    <xf numFmtId="0" fontId="16" fillId="0" borderId="1" xfId="0" applyFont="true" applyBorder="true" applyAlignment="true">
      <alignment horizontal="center" vertical="center"/>
    </xf>
    <xf numFmtId="0" fontId="16" fillId="0" borderId="2" xfId="0" applyFont="true" applyBorder="true" applyAlignment="true">
      <alignment horizontal="center" vertical="center"/>
    </xf>
    <xf numFmtId="0" fontId="16" fillId="0" borderId="10" xfId="0" applyFont="true" applyBorder="true" applyAlignment="true">
      <alignment horizontal="center" vertical="center"/>
    </xf>
    <xf numFmtId="0" fontId="16" fillId="0" borderId="1" xfId="0" applyFont="true" applyBorder="true" applyAlignment="true">
      <alignment horizontal="left" vertical="center" wrapText="true"/>
    </xf>
    <xf numFmtId="0" fontId="16" fillId="0" borderId="1" xfId="0" applyFont="true" applyBorder="true" applyAlignment="true">
      <alignment horizontal="center" vertical="center" wrapText="true"/>
    </xf>
    <xf numFmtId="0" fontId="16" fillId="0" borderId="1" xfId="0" applyFont="true" applyBorder="true" applyAlignment="true">
      <alignment wrapText="true"/>
    </xf>
    <xf numFmtId="0" fontId="16" fillId="0" borderId="1" xfId="0" applyFont="true" applyBorder="true" applyAlignment="true">
      <alignment horizontal="left" vertical="center"/>
    </xf>
    <xf numFmtId="0" fontId="15" fillId="0" borderId="1" xfId="0" applyFont="true" applyBorder="true" applyAlignment="true">
      <alignment horizontal="left" vertical="center"/>
    </xf>
    <xf numFmtId="0" fontId="4" fillId="0" borderId="0" xfId="0" applyFont="true"/>
    <xf numFmtId="0" fontId="4" fillId="0" borderId="0" xfId="0" applyFont="true" applyAlignment="true">
      <alignment horizontal="left"/>
    </xf>
    <xf numFmtId="0" fontId="0" fillId="0" borderId="0" xfId="0"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13" fillId="0" borderId="0" xfId="0" applyFont="true" applyAlignment="true">
      <alignment horizontal="center" vertical="center" wrapText="true"/>
    </xf>
    <xf numFmtId="0" fontId="3" fillId="0" borderId="0" xfId="0" applyFont="true" applyAlignment="true">
      <alignment horizontal="center" vertical="center" wrapText="true"/>
    </xf>
    <xf numFmtId="0" fontId="0" fillId="0" borderId="0" xfId="0" applyAlignment="true">
      <alignment wrapText="true"/>
    </xf>
    <xf numFmtId="0" fontId="4" fillId="14" borderId="1" xfId="0" applyFont="true" applyFill="true" applyBorder="true" applyAlignment="true">
      <alignment horizontal="center" vertical="center" wrapText="true"/>
    </xf>
    <xf numFmtId="0" fontId="4" fillId="0" borderId="9" xfId="0" applyFont="true" applyBorder="true" applyAlignment="true">
      <alignment horizontal="center" wrapText="true"/>
    </xf>
    <xf numFmtId="0" fontId="4" fillId="0" borderId="3" xfId="0" applyFont="true" applyBorder="true" applyAlignment="true">
      <alignment horizontal="center" wrapText="true"/>
    </xf>
    <xf numFmtId="0" fontId="4" fillId="0" borderId="3" xfId="0" applyFont="true" applyBorder="true" applyAlignment="true">
      <alignment horizontal="center" vertical="center" wrapText="true"/>
    </xf>
    <xf numFmtId="0" fontId="3" fillId="0" borderId="3"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17" fillId="2" borderId="1" xfId="0" applyFont="true" applyFill="true" applyBorder="true" applyAlignment="true">
      <alignment horizontal="center" vertical="center" wrapText="true"/>
    </xf>
    <xf numFmtId="49" fontId="4" fillId="11" borderId="1" xfId="0" applyNumberFormat="true" applyFont="true" applyFill="true" applyBorder="true" applyAlignment="true">
      <alignment horizontal="center" vertical="center"/>
    </xf>
    <xf numFmtId="49" fontId="3" fillId="11" borderId="1" xfId="0" applyNumberFormat="true" applyFont="true" applyFill="true" applyBorder="true" applyAlignment="true">
      <alignment horizontal="center" vertical="center"/>
    </xf>
    <xf numFmtId="0" fontId="4" fillId="11" borderId="1" xfId="0" applyFont="true" applyFill="true" applyBorder="true" applyAlignment="true">
      <alignment horizontal="center" vertical="center"/>
    </xf>
    <xf numFmtId="49" fontId="3" fillId="11" borderId="1" xfId="0" applyNumberFormat="true" applyFont="true" applyFill="true" applyBorder="true" applyAlignment="true">
      <alignment horizontal="left" vertical="center"/>
    </xf>
    <xf numFmtId="0" fontId="3" fillId="3" borderId="1" xfId="0" applyFont="true" applyFill="true" applyBorder="true" applyAlignment="true">
      <alignment horizontal="center" vertical="center"/>
    </xf>
    <xf numFmtId="49" fontId="3" fillId="3" borderId="1" xfId="0" applyNumberFormat="true" applyFont="true" applyFill="true" applyBorder="true" applyAlignment="true">
      <alignment horizontal="center" vertical="center" wrapText="true"/>
    </xf>
    <xf numFmtId="0" fontId="4" fillId="0" borderId="4" xfId="0" applyFont="true" applyBorder="true" applyAlignment="true">
      <alignment horizontal="center" wrapText="true"/>
    </xf>
    <xf numFmtId="49" fontId="4" fillId="11" borderId="1" xfId="0" applyNumberFormat="true" applyFont="true" applyFill="true" applyBorder="true" applyAlignment="true">
      <alignment horizontal="left" vertical="center"/>
    </xf>
    <xf numFmtId="49" fontId="0" fillId="0" borderId="1" xfId="0" applyNumberFormat="true" applyBorder="true" applyAlignment="true">
      <alignment horizontal="center" vertical="center" wrapText="true"/>
    </xf>
    <xf numFmtId="0" fontId="3" fillId="0" borderId="1" xfId="0" applyFont="true" applyBorder="true" applyAlignment="true">
      <alignment horizontal="center" vertical="center" wrapText="true"/>
    </xf>
    <xf numFmtId="49" fontId="4" fillId="15" borderId="1" xfId="0" applyNumberFormat="true" applyFont="true" applyFill="true" applyBorder="true" applyAlignment="true">
      <alignment horizontal="center" vertical="center" wrapText="true"/>
    </xf>
    <xf numFmtId="0" fontId="4" fillId="16" borderId="1" xfId="0" applyFont="true" applyFill="true" applyBorder="true" applyAlignment="true">
      <alignment horizontal="center"/>
    </xf>
    <xf numFmtId="0" fontId="4" fillId="16" borderId="4" xfId="0" applyFont="true" applyFill="true" applyBorder="true" applyAlignment="true">
      <alignment horizontal="center"/>
    </xf>
    <xf numFmtId="0" fontId="18" fillId="0" borderId="1" xfId="0" applyFont="true" applyBorder="true" applyAlignment="true">
      <alignment horizontal="center"/>
    </xf>
    <xf numFmtId="0" fontId="4" fillId="11" borderId="1" xfId="0" applyFont="true" applyFill="true" applyBorder="true" applyAlignment="true">
      <alignment horizontal="left" vertical="center"/>
    </xf>
    <xf numFmtId="0" fontId="18" fillId="11" borderId="1" xfId="0" applyFont="true" applyFill="true" applyBorder="true" applyAlignment="true">
      <alignment horizontal="left" vertical="center"/>
    </xf>
    <xf numFmtId="0" fontId="0" fillId="3" borderId="1" xfId="0" applyFill="true" applyBorder="true" applyAlignment="true">
      <alignment horizontal="left" vertical="center" wrapText="true"/>
    </xf>
    <xf numFmtId="0" fontId="11" fillId="3" borderId="1" xfId="0" applyFont="true" applyFill="true" applyBorder="true" applyAlignment="true">
      <alignment horizontal="center" vertical="center" wrapText="true"/>
    </xf>
    <xf numFmtId="0" fontId="13" fillId="0" borderId="1" xfId="0" applyFont="true" applyBorder="true" applyAlignment="true">
      <alignment horizontal="center" vertical="center"/>
    </xf>
    <xf numFmtId="0" fontId="11" fillId="0" borderId="1" xfId="0" applyFont="true" applyBorder="true" applyAlignment="true">
      <alignment horizontal="left" vertical="center" wrapText="true"/>
    </xf>
    <xf numFmtId="0" fontId="13" fillId="0" borderId="1" xfId="0" applyFont="true" applyBorder="true" applyAlignment="true">
      <alignment horizontal="center" vertical="center" wrapText="true"/>
    </xf>
    <xf numFmtId="0" fontId="11" fillId="0" borderId="1" xfId="0" applyFont="true" applyBorder="true" applyAlignment="true">
      <alignment horizontal="center" vertical="center" wrapText="true"/>
    </xf>
    <xf numFmtId="0" fontId="10" fillId="14" borderId="1" xfId="0" applyFont="true" applyFill="true" applyBorder="true" applyAlignment="true">
      <alignment horizontal="center" wrapText="true"/>
    </xf>
    <xf numFmtId="0" fontId="10" fillId="11" borderId="1" xfId="0" applyFont="true" applyFill="true" applyBorder="true" applyAlignment="true">
      <alignment horizontal="center"/>
    </xf>
    <xf numFmtId="0" fontId="19" fillId="2" borderId="1" xfId="0" applyFont="true" applyFill="true" applyBorder="true" applyAlignment="true">
      <alignment horizontal="center" vertical="center" wrapText="true"/>
    </xf>
    <xf numFmtId="0" fontId="10" fillId="11" borderId="1" xfId="0" applyFont="true" applyFill="true" applyBorder="true" applyAlignment="true">
      <alignment horizontal="left" vertical="center"/>
    </xf>
    <xf numFmtId="0" fontId="13" fillId="3" borderId="1" xfId="0" applyFont="true" applyFill="true" applyBorder="true" applyAlignment="true">
      <alignment horizontal="center" vertical="center" wrapText="true"/>
    </xf>
    <xf numFmtId="0" fontId="11" fillId="3" borderId="1" xfId="0" applyFont="true" applyFill="true" applyBorder="true" applyAlignment="true">
      <alignment horizontal="left" vertical="center" wrapText="true"/>
    </xf>
    <xf numFmtId="0" fontId="20" fillId="0" borderId="1" xfId="0" applyFont="true" applyBorder="true" applyAlignment="true">
      <alignment horizontal="left" vertical="center" wrapText="true"/>
    </xf>
    <xf numFmtId="0" fontId="4" fillId="14" borderId="1" xfId="0" applyFont="true" applyFill="true" applyBorder="true" applyAlignment="true">
      <alignment horizontal="center" wrapText="true"/>
    </xf>
    <xf numFmtId="0" fontId="4" fillId="0" borderId="1" xfId="0" applyFont="true" applyBorder="true" applyAlignment="true">
      <alignment horizontal="center" wrapText="true"/>
    </xf>
    <xf numFmtId="0" fontId="10" fillId="11" borderId="1" xfId="0" applyFont="true" applyFill="true" applyBorder="true" applyAlignment="true">
      <alignment horizontal="center" vertical="center"/>
    </xf>
    <xf numFmtId="0" fontId="3" fillId="3" borderId="1" xfId="0" applyFont="true" applyFill="true" applyBorder="true" applyAlignment="true">
      <alignment horizontal="left" vertical="center" wrapText="true"/>
    </xf>
    <xf numFmtId="0" fontId="13" fillId="0" borderId="11" xfId="0" applyFont="true" applyBorder="true" applyAlignment="true">
      <alignment vertical="center" wrapText="true"/>
    </xf>
    <xf numFmtId="0" fontId="0" fillId="0" borderId="12" xfId="0" applyBorder="true" applyAlignment="true">
      <alignment vertical="center" wrapText="true"/>
    </xf>
    <xf numFmtId="0" fontId="13" fillId="0" borderId="1" xfId="0" applyFont="true" applyBorder="true" applyAlignment="true">
      <alignment horizontal="left" vertical="center" wrapText="true"/>
    </xf>
    <xf numFmtId="0" fontId="4" fillId="14" borderId="1" xfId="0" applyFont="true" applyFill="true" applyBorder="true" applyAlignment="true">
      <alignment horizontal="center" vertical="center"/>
    </xf>
    <xf numFmtId="0" fontId="4" fillId="14" borderId="9" xfId="0" applyFont="true" applyFill="true" applyBorder="true" applyAlignment="true">
      <alignment horizontal="center" vertical="center"/>
    </xf>
    <xf numFmtId="0" fontId="4" fillId="11" borderId="1" xfId="0" applyFont="true" applyFill="true" applyBorder="true" applyAlignment="true">
      <alignment horizontal="left"/>
    </xf>
    <xf numFmtId="49" fontId="0" fillId="0" borderId="1" xfId="0" applyNumberFormat="true" applyBorder="true" applyAlignment="true">
      <alignment horizontal="center" vertical="center"/>
    </xf>
  </cellXfs>
  <cellStyles count="53">
    <cellStyle name="常规" xfId="0" builtinId="0"/>
    <cellStyle name="常规 4" xfId="1"/>
    <cellStyle name="常规 5"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3"/>
  <sheetViews>
    <sheetView workbookViewId="0">
      <pane xSplit="4" ySplit="4" topLeftCell="Q64" activePane="bottomRight" state="frozen"/>
      <selection/>
      <selection pane="topRight"/>
      <selection pane="bottomLeft"/>
      <selection pane="bottomRight" activeCell="A66" sqref="$A66:$XFD66"/>
    </sheetView>
  </sheetViews>
  <sheetFormatPr defaultColWidth="9" defaultRowHeight="15"/>
  <cols>
    <col min="1" max="1" width="9.10833333333333" style="108" customWidth="true"/>
    <col min="2" max="2" width="8.66666666666667" style="38" customWidth="true"/>
    <col min="3" max="3" width="7.44166666666667" style="34" customWidth="true"/>
    <col min="4" max="4" width="61.6666666666667" style="37" customWidth="true"/>
    <col min="5" max="5" width="30.8833333333333" style="109" customWidth="true"/>
    <col min="6" max="6" width="30.775" style="35" customWidth="true"/>
    <col min="7" max="8" width="11.5583333333333" style="35" customWidth="true"/>
    <col min="9" max="10" width="16.6666666666667" style="7" customWidth="true"/>
    <col min="11" max="11" width="21.775" style="64" customWidth="true"/>
    <col min="12" max="12" width="30.6666666666667" style="64" customWidth="true"/>
    <col min="13" max="13" width="16.6666666666667" style="7" customWidth="true"/>
    <col min="14" max="14" width="30.6666666666667" style="64" customWidth="true"/>
    <col min="15" max="15" width="19.3333333333333" style="63" customWidth="true"/>
    <col min="16" max="16" width="19.3333333333333" style="34" customWidth="true"/>
    <col min="17" max="17" width="16.775" style="110" customWidth="true"/>
    <col min="18" max="18" width="25.775" style="111" customWidth="true"/>
    <col min="19" max="19" width="43.3333333333333" style="37" customWidth="true"/>
    <col min="20" max="20" width="20.2166666666667" style="112" customWidth="true"/>
    <col min="21" max="22" width="14.2166666666667" style="7" customWidth="true"/>
    <col min="23" max="23" width="15.1083333333333" customWidth="true"/>
    <col min="24" max="24" width="16.6666666666667" customWidth="true"/>
    <col min="25" max="25" width="21.775" customWidth="true"/>
    <col min="26" max="26" width="30.6666666666667" customWidth="true"/>
    <col min="27" max="27" width="16.6666666666667" customWidth="true"/>
    <col min="28" max="28" width="30.6666666666667" customWidth="true"/>
    <col min="29" max="29" width="19.3333333333333" customWidth="true"/>
    <col min="30" max="30" width="16.775" customWidth="true"/>
    <col min="31" max="31" width="43.3333333333333" customWidth="true"/>
    <col min="32" max="32" width="20.2166666666667" customWidth="true"/>
    <col min="33" max="1000" width="8.55833333333333" customWidth="true"/>
  </cols>
  <sheetData>
    <row r="1" s="66" customFormat="true" ht="14.25" customHeight="true" spans="1:22">
      <c r="A1" s="113" t="s">
        <v>0</v>
      </c>
      <c r="B1" s="13"/>
      <c r="C1" s="13"/>
      <c r="D1" s="13"/>
      <c r="E1" s="13"/>
      <c r="F1" s="13"/>
      <c r="G1" s="13"/>
      <c r="H1" s="14"/>
      <c r="I1" s="131" t="s">
        <v>1</v>
      </c>
      <c r="J1" s="13"/>
      <c r="K1" s="13"/>
      <c r="L1" s="13"/>
      <c r="M1" s="13"/>
      <c r="N1" s="14"/>
      <c r="O1" s="142" t="s">
        <v>2</v>
      </c>
      <c r="P1" s="13"/>
      <c r="Q1" s="13"/>
      <c r="R1" s="13"/>
      <c r="S1" s="13"/>
      <c r="T1" s="14"/>
      <c r="U1" s="156" t="s">
        <v>3</v>
      </c>
      <c r="V1" s="14"/>
    </row>
    <row r="2" s="66" customFormat="true" ht="14.25" customHeight="true" spans="1:22">
      <c r="A2" s="113" t="s">
        <v>4</v>
      </c>
      <c r="B2" s="13"/>
      <c r="C2" s="13"/>
      <c r="D2" s="13"/>
      <c r="E2" s="13"/>
      <c r="F2" s="14"/>
      <c r="G2" s="113" t="s">
        <v>5</v>
      </c>
      <c r="H2" s="14"/>
      <c r="I2" s="131" t="s">
        <v>6</v>
      </c>
      <c r="J2" s="14"/>
      <c r="K2" s="132" t="s">
        <v>7</v>
      </c>
      <c r="L2" s="13"/>
      <c r="M2" s="13"/>
      <c r="N2" s="14"/>
      <c r="O2" s="142" t="s">
        <v>6</v>
      </c>
      <c r="P2" s="13"/>
      <c r="Q2" s="13"/>
      <c r="R2" s="14"/>
      <c r="S2" s="149" t="s">
        <v>7</v>
      </c>
      <c r="T2" s="14"/>
      <c r="U2" s="157" t="s">
        <v>4</v>
      </c>
      <c r="V2" s="13"/>
    </row>
    <row r="3" s="105" customFormat="true" ht="14.25" customHeight="true" spans="1:22">
      <c r="A3" s="114"/>
      <c r="B3" s="115"/>
      <c r="C3" s="116"/>
      <c r="D3" s="117"/>
      <c r="E3" s="115"/>
      <c r="F3" s="126"/>
      <c r="G3" s="126"/>
      <c r="H3" s="126"/>
      <c r="I3" s="76" t="s">
        <v>8</v>
      </c>
      <c r="J3" s="77" t="s">
        <v>9</v>
      </c>
      <c r="K3" s="77"/>
      <c r="L3" s="133"/>
      <c r="M3" s="77"/>
      <c r="N3" s="133"/>
      <c r="O3" s="143" t="s">
        <v>8</v>
      </c>
      <c r="P3" s="77" t="s">
        <v>9</v>
      </c>
      <c r="Q3" s="143" t="s">
        <v>8</v>
      </c>
      <c r="R3" s="77" t="s">
        <v>9</v>
      </c>
      <c r="S3" s="150"/>
      <c r="T3" s="150"/>
      <c r="U3" s="49"/>
      <c r="V3" s="49"/>
    </row>
    <row r="4" s="29" customFormat="true" ht="50.25" customHeight="true" spans="1:22">
      <c r="A4" s="118" t="s">
        <v>10</v>
      </c>
      <c r="B4" s="39" t="s">
        <v>11</v>
      </c>
      <c r="C4" s="1" t="s">
        <v>12</v>
      </c>
      <c r="D4" s="119" t="s">
        <v>13</v>
      </c>
      <c r="E4" s="39" t="s">
        <v>14</v>
      </c>
      <c r="F4" s="39" t="s">
        <v>15</v>
      </c>
      <c r="G4" s="39" t="s">
        <v>16</v>
      </c>
      <c r="H4" s="39" t="s">
        <v>17</v>
      </c>
      <c r="I4" s="1" t="s">
        <v>18</v>
      </c>
      <c r="J4" s="1" t="s">
        <v>19</v>
      </c>
      <c r="K4" s="39" t="s">
        <v>20</v>
      </c>
      <c r="L4" s="39" t="s">
        <v>21</v>
      </c>
      <c r="M4" s="39" t="s">
        <v>22</v>
      </c>
      <c r="N4" s="39" t="s">
        <v>23</v>
      </c>
      <c r="O4" s="144" t="s">
        <v>24</v>
      </c>
      <c r="P4" s="39" t="s">
        <v>25</v>
      </c>
      <c r="Q4" s="144" t="s">
        <v>26</v>
      </c>
      <c r="R4" s="39" t="s">
        <v>27</v>
      </c>
      <c r="S4" s="39" t="s">
        <v>28</v>
      </c>
      <c r="T4" s="39" t="s">
        <v>29</v>
      </c>
      <c r="U4" s="1" t="s">
        <v>30</v>
      </c>
      <c r="V4" s="1" t="s">
        <v>31</v>
      </c>
    </row>
    <row r="5" s="106" customFormat="true" ht="18.75" customHeight="true" spans="1:22">
      <c r="A5" s="120" t="s">
        <v>32</v>
      </c>
      <c r="B5" s="121" t="s">
        <v>33</v>
      </c>
      <c r="C5" s="122" t="s">
        <v>34</v>
      </c>
      <c r="D5" s="123" t="s">
        <v>35</v>
      </c>
      <c r="E5" s="127"/>
      <c r="F5" s="120"/>
      <c r="G5" s="120"/>
      <c r="H5" s="120"/>
      <c r="I5" s="76"/>
      <c r="J5" s="76"/>
      <c r="K5" s="134"/>
      <c r="L5" s="135"/>
      <c r="M5" s="122"/>
      <c r="N5" s="135"/>
      <c r="O5" s="145"/>
      <c r="P5" s="134"/>
      <c r="Q5" s="151"/>
      <c r="R5" s="122"/>
      <c r="S5" s="134"/>
      <c r="T5" s="134"/>
      <c r="U5" s="158"/>
      <c r="V5" s="158"/>
    </row>
    <row r="6" s="107" customFormat="true" ht="112.5" customHeight="true" spans="1:22">
      <c r="A6" s="124" t="s">
        <v>36</v>
      </c>
      <c r="B6" s="125" t="s">
        <v>33</v>
      </c>
      <c r="C6" s="3" t="s">
        <v>34</v>
      </c>
      <c r="D6" s="75" t="s">
        <v>37</v>
      </c>
      <c r="E6" s="75" t="s">
        <v>38</v>
      </c>
      <c r="F6" s="128" t="s">
        <v>39</v>
      </c>
      <c r="G6" s="129" t="s">
        <v>40</v>
      </c>
      <c r="H6" s="129" t="s">
        <v>40</v>
      </c>
      <c r="I6" s="3" t="s">
        <v>41</v>
      </c>
      <c r="J6" s="61" t="s">
        <v>42</v>
      </c>
      <c r="K6" s="136" t="s">
        <v>43</v>
      </c>
      <c r="L6" s="137" t="s">
        <v>40</v>
      </c>
      <c r="M6" s="46" t="s">
        <v>40</v>
      </c>
      <c r="N6" s="137" t="s">
        <v>40</v>
      </c>
      <c r="O6" s="146" t="s">
        <v>40</v>
      </c>
      <c r="P6" s="46" t="s">
        <v>40</v>
      </c>
      <c r="Q6" s="140" t="s">
        <v>44</v>
      </c>
      <c r="R6" s="140">
        <v>1422</v>
      </c>
      <c r="S6" s="152" t="s">
        <v>45</v>
      </c>
      <c r="T6" s="3" t="s">
        <v>46</v>
      </c>
      <c r="U6" s="3" t="s">
        <v>47</v>
      </c>
      <c r="V6" s="3" t="s">
        <v>47</v>
      </c>
    </row>
    <row r="7" s="106" customFormat="true" ht="18.75" customHeight="true" spans="1:22">
      <c r="A7" s="120" t="s">
        <v>48</v>
      </c>
      <c r="B7" s="121" t="s">
        <v>33</v>
      </c>
      <c r="C7" s="122" t="s">
        <v>34</v>
      </c>
      <c r="D7" s="123" t="s">
        <v>49</v>
      </c>
      <c r="E7" s="127"/>
      <c r="F7" s="120"/>
      <c r="G7" s="120"/>
      <c r="H7" s="120"/>
      <c r="I7" s="76"/>
      <c r="J7" s="76"/>
      <c r="K7" s="134"/>
      <c r="L7" s="135"/>
      <c r="M7" s="122"/>
      <c r="N7" s="135"/>
      <c r="O7" s="145"/>
      <c r="P7" s="134"/>
      <c r="Q7" s="151"/>
      <c r="R7" s="122"/>
      <c r="S7" s="134"/>
      <c r="T7" s="134"/>
      <c r="U7" s="158"/>
      <c r="V7" s="158"/>
    </row>
    <row r="8" s="107" customFormat="true" ht="131.25" customHeight="true" spans="1:22">
      <c r="A8" s="124" t="s">
        <v>50</v>
      </c>
      <c r="B8" s="125" t="s">
        <v>33</v>
      </c>
      <c r="C8" s="3" t="s">
        <v>34</v>
      </c>
      <c r="D8" s="75" t="s">
        <v>51</v>
      </c>
      <c r="E8" s="75" t="s">
        <v>52</v>
      </c>
      <c r="F8" s="128" t="s">
        <v>53</v>
      </c>
      <c r="G8" s="129" t="s">
        <v>40</v>
      </c>
      <c r="H8" s="129" t="s">
        <v>40</v>
      </c>
      <c r="I8" s="3" t="s">
        <v>41</v>
      </c>
      <c r="J8" s="3">
        <v>2211</v>
      </c>
      <c r="K8" s="136" t="s">
        <v>54</v>
      </c>
      <c r="L8" s="137" t="s">
        <v>40</v>
      </c>
      <c r="M8" s="46" t="s">
        <v>40</v>
      </c>
      <c r="N8" s="137" t="s">
        <v>40</v>
      </c>
      <c r="O8" s="146" t="s">
        <v>40</v>
      </c>
      <c r="P8" s="46" t="s">
        <v>40</v>
      </c>
      <c r="Q8" s="140" t="s">
        <v>44</v>
      </c>
      <c r="R8" s="140">
        <v>1422</v>
      </c>
      <c r="S8" s="152" t="s">
        <v>55</v>
      </c>
      <c r="T8" s="3" t="s">
        <v>46</v>
      </c>
      <c r="U8" s="3" t="s">
        <v>47</v>
      </c>
      <c r="V8" s="3" t="s">
        <v>47</v>
      </c>
    </row>
    <row r="9" s="106" customFormat="true" ht="18.75" customHeight="true" spans="1:22">
      <c r="A9" s="120" t="s">
        <v>56</v>
      </c>
      <c r="B9" s="121" t="s">
        <v>33</v>
      </c>
      <c r="C9" s="122" t="s">
        <v>34</v>
      </c>
      <c r="D9" s="123" t="s">
        <v>57</v>
      </c>
      <c r="E9" s="127"/>
      <c r="F9" s="120"/>
      <c r="G9" s="120"/>
      <c r="H9" s="120"/>
      <c r="I9" s="76"/>
      <c r="J9" s="76"/>
      <c r="K9" s="134"/>
      <c r="L9" s="135"/>
      <c r="M9" s="122"/>
      <c r="N9" s="135"/>
      <c r="O9" s="145"/>
      <c r="P9" s="134"/>
      <c r="Q9" s="151"/>
      <c r="R9" s="122"/>
      <c r="S9" s="134"/>
      <c r="T9" s="134"/>
      <c r="U9" s="158"/>
      <c r="V9" s="158"/>
    </row>
    <row r="10" s="107" customFormat="true" ht="75" customHeight="true" spans="1:22">
      <c r="A10" s="124" t="s">
        <v>58</v>
      </c>
      <c r="B10" s="125" t="s">
        <v>33</v>
      </c>
      <c r="C10" s="3" t="s">
        <v>34</v>
      </c>
      <c r="D10" s="75" t="s">
        <v>59</v>
      </c>
      <c r="E10" s="75" t="s">
        <v>60</v>
      </c>
      <c r="F10" s="128" t="s">
        <v>61</v>
      </c>
      <c r="G10" s="129" t="s">
        <v>40</v>
      </c>
      <c r="H10" s="129" t="s">
        <v>40</v>
      </c>
      <c r="I10" s="3" t="s">
        <v>41</v>
      </c>
      <c r="J10" s="3">
        <v>2211</v>
      </c>
      <c r="K10" s="136" t="s">
        <v>54</v>
      </c>
      <c r="L10" s="137" t="s">
        <v>40</v>
      </c>
      <c r="M10" s="46" t="s">
        <v>40</v>
      </c>
      <c r="N10" s="137" t="s">
        <v>40</v>
      </c>
      <c r="O10" s="146" t="s">
        <v>40</v>
      </c>
      <c r="P10" s="46" t="s">
        <v>40</v>
      </c>
      <c r="Q10" s="140" t="s">
        <v>44</v>
      </c>
      <c r="R10" s="140">
        <v>1422</v>
      </c>
      <c r="S10" s="152" t="s">
        <v>62</v>
      </c>
      <c r="T10" s="3" t="s">
        <v>46</v>
      </c>
      <c r="U10" s="3" t="s">
        <v>47</v>
      </c>
      <c r="V10" s="3" t="s">
        <v>47</v>
      </c>
    </row>
    <row r="11" s="107" customFormat="true" ht="75" customHeight="true" spans="1:22">
      <c r="A11" s="124" t="s">
        <v>63</v>
      </c>
      <c r="B11" s="125" t="s">
        <v>33</v>
      </c>
      <c r="C11" s="3" t="s">
        <v>34</v>
      </c>
      <c r="D11" s="75" t="s">
        <v>64</v>
      </c>
      <c r="E11" s="75" t="s">
        <v>60</v>
      </c>
      <c r="F11" s="128" t="s">
        <v>61</v>
      </c>
      <c r="G11" s="129" t="s">
        <v>40</v>
      </c>
      <c r="H11" s="129" t="s">
        <v>40</v>
      </c>
      <c r="I11" s="3" t="s">
        <v>41</v>
      </c>
      <c r="J11" s="3">
        <v>2211</v>
      </c>
      <c r="K11" s="136" t="s">
        <v>54</v>
      </c>
      <c r="L11" s="137" t="s">
        <v>40</v>
      </c>
      <c r="M11" s="46" t="s">
        <v>40</v>
      </c>
      <c r="N11" s="137" t="s">
        <v>40</v>
      </c>
      <c r="O11" s="146" t="s">
        <v>40</v>
      </c>
      <c r="P11" s="46" t="s">
        <v>40</v>
      </c>
      <c r="Q11" s="140" t="s">
        <v>44</v>
      </c>
      <c r="R11" s="140">
        <v>1422</v>
      </c>
      <c r="S11" s="152" t="s">
        <v>62</v>
      </c>
      <c r="T11" s="3" t="s">
        <v>46</v>
      </c>
      <c r="U11" s="3" t="s">
        <v>47</v>
      </c>
      <c r="V11" s="3" t="s">
        <v>47</v>
      </c>
    </row>
    <row r="12" s="106" customFormat="true" ht="18.75" customHeight="true" spans="1:22">
      <c r="A12" s="120" t="s">
        <v>65</v>
      </c>
      <c r="B12" s="121" t="s">
        <v>33</v>
      </c>
      <c r="C12" s="122" t="s">
        <v>34</v>
      </c>
      <c r="D12" s="123" t="s">
        <v>66</v>
      </c>
      <c r="E12" s="127"/>
      <c r="F12" s="120"/>
      <c r="G12" s="120"/>
      <c r="H12" s="120"/>
      <c r="I12" s="76"/>
      <c r="J12" s="76"/>
      <c r="K12" s="134"/>
      <c r="L12" s="135"/>
      <c r="M12" s="122"/>
      <c r="N12" s="135"/>
      <c r="O12" s="145"/>
      <c r="P12" s="134"/>
      <c r="Q12" s="151"/>
      <c r="R12" s="122"/>
      <c r="S12" s="134"/>
      <c r="T12" s="134"/>
      <c r="U12" s="158"/>
      <c r="V12" s="158"/>
    </row>
    <row r="13" s="107" customFormat="true" ht="93.75" customHeight="true" spans="1:22">
      <c r="A13" s="124" t="s">
        <v>67</v>
      </c>
      <c r="B13" s="125" t="s">
        <v>33</v>
      </c>
      <c r="C13" s="3" t="s">
        <v>34</v>
      </c>
      <c r="D13" s="75" t="s">
        <v>68</v>
      </c>
      <c r="E13" s="75" t="s">
        <v>69</v>
      </c>
      <c r="F13" s="128" t="s">
        <v>70</v>
      </c>
      <c r="G13" s="129" t="s">
        <v>40</v>
      </c>
      <c r="H13" s="129" t="s">
        <v>40</v>
      </c>
      <c r="I13" s="138">
        <v>2212</v>
      </c>
      <c r="J13" s="138">
        <v>2212</v>
      </c>
      <c r="K13" s="136" t="s">
        <v>54</v>
      </c>
      <c r="L13" s="139" t="s">
        <v>71</v>
      </c>
      <c r="M13" s="46" t="s">
        <v>40</v>
      </c>
      <c r="N13" s="137" t="s">
        <v>40</v>
      </c>
      <c r="O13" s="140">
        <v>1159</v>
      </c>
      <c r="P13" s="129">
        <v>1159</v>
      </c>
      <c r="Q13" s="153" t="s">
        <v>72</v>
      </c>
      <c r="R13" s="154" t="s">
        <v>73</v>
      </c>
      <c r="S13" s="155" t="s">
        <v>74</v>
      </c>
      <c r="T13" s="3" t="s">
        <v>46</v>
      </c>
      <c r="U13" s="3" t="s">
        <v>47</v>
      </c>
      <c r="V13" s="3" t="s">
        <v>47</v>
      </c>
    </row>
    <row r="14" s="106" customFormat="true" ht="18.75" customHeight="true" spans="1:22">
      <c r="A14" s="120" t="s">
        <v>75</v>
      </c>
      <c r="B14" s="121" t="s">
        <v>33</v>
      </c>
      <c r="C14" s="122" t="s">
        <v>34</v>
      </c>
      <c r="D14" s="123" t="s">
        <v>76</v>
      </c>
      <c r="E14" s="127"/>
      <c r="F14" s="120"/>
      <c r="G14" s="120"/>
      <c r="H14" s="120"/>
      <c r="I14" s="76"/>
      <c r="J14" s="76"/>
      <c r="K14" s="134"/>
      <c r="L14" s="135"/>
      <c r="M14" s="122"/>
      <c r="N14" s="135"/>
      <c r="O14" s="145"/>
      <c r="P14" s="134"/>
      <c r="Q14" s="151"/>
      <c r="R14" s="122"/>
      <c r="S14" s="134"/>
      <c r="T14" s="134"/>
      <c r="U14" s="158"/>
      <c r="V14" s="158"/>
    </row>
    <row r="15" s="107" customFormat="true" ht="150" customHeight="true" spans="1:22">
      <c r="A15" s="124" t="s">
        <v>77</v>
      </c>
      <c r="B15" s="125" t="s">
        <v>33</v>
      </c>
      <c r="C15" s="3" t="s">
        <v>34</v>
      </c>
      <c r="D15" s="75" t="s">
        <v>78</v>
      </c>
      <c r="E15" s="75" t="s">
        <v>79</v>
      </c>
      <c r="F15" s="128" t="s">
        <v>80</v>
      </c>
      <c r="G15" s="129" t="s">
        <v>40</v>
      </c>
      <c r="H15" s="129" t="s">
        <v>40</v>
      </c>
      <c r="I15" s="138">
        <v>2216</v>
      </c>
      <c r="J15" s="140" t="s">
        <v>81</v>
      </c>
      <c r="K15" s="136" t="s">
        <v>54</v>
      </c>
      <c r="L15" s="139" t="s">
        <v>82</v>
      </c>
      <c r="M15" s="46" t="s">
        <v>40</v>
      </c>
      <c r="N15" s="147" t="s">
        <v>83</v>
      </c>
      <c r="O15" s="140">
        <v>1159</v>
      </c>
      <c r="P15" s="129">
        <v>1159</v>
      </c>
      <c r="Q15" s="140" t="s">
        <v>84</v>
      </c>
      <c r="R15" s="129" t="s">
        <v>85</v>
      </c>
      <c r="S15" s="87" t="s">
        <v>86</v>
      </c>
      <c r="T15" s="3" t="s">
        <v>46</v>
      </c>
      <c r="U15" s="3" t="s">
        <v>47</v>
      </c>
      <c r="V15" s="3" t="s">
        <v>47</v>
      </c>
    </row>
    <row r="16" s="106" customFormat="true" ht="18.75" customHeight="true" spans="1:22">
      <c r="A16" s="120" t="s">
        <v>87</v>
      </c>
      <c r="B16" s="121" t="s">
        <v>33</v>
      </c>
      <c r="C16" s="122" t="s">
        <v>34</v>
      </c>
      <c r="D16" s="123" t="s">
        <v>88</v>
      </c>
      <c r="E16" s="127"/>
      <c r="F16" s="120"/>
      <c r="G16" s="120"/>
      <c r="H16" s="120"/>
      <c r="I16" s="76"/>
      <c r="J16" s="76"/>
      <c r="K16" s="134"/>
      <c r="L16" s="135"/>
      <c r="M16" s="122"/>
      <c r="N16" s="135"/>
      <c r="O16" s="145"/>
      <c r="P16" s="134"/>
      <c r="Q16" s="151"/>
      <c r="R16" s="122"/>
      <c r="S16" s="134"/>
      <c r="T16" s="134"/>
      <c r="U16" s="158"/>
      <c r="V16" s="158"/>
    </row>
    <row r="17" s="107" customFormat="true" ht="168.75" customHeight="true" spans="1:22">
      <c r="A17" s="124" t="s">
        <v>89</v>
      </c>
      <c r="B17" s="125" t="s">
        <v>33</v>
      </c>
      <c r="C17" s="3" t="s">
        <v>34</v>
      </c>
      <c r="D17" s="75" t="s">
        <v>90</v>
      </c>
      <c r="E17" s="75" t="s">
        <v>91</v>
      </c>
      <c r="F17" s="128" t="s">
        <v>92</v>
      </c>
      <c r="G17" s="129" t="s">
        <v>40</v>
      </c>
      <c r="H17" s="129" t="s">
        <v>40</v>
      </c>
      <c r="I17" s="138" t="s">
        <v>93</v>
      </c>
      <c r="J17" s="138" t="s">
        <v>94</v>
      </c>
      <c r="K17" s="136" t="s">
        <v>54</v>
      </c>
      <c r="L17" s="139" t="s">
        <v>82</v>
      </c>
      <c r="M17" s="46" t="s">
        <v>40</v>
      </c>
      <c r="N17" s="147" t="s">
        <v>95</v>
      </c>
      <c r="O17" s="140" t="s">
        <v>96</v>
      </c>
      <c r="P17" s="129" t="s">
        <v>97</v>
      </c>
      <c r="Q17" s="140" t="s">
        <v>98</v>
      </c>
      <c r="R17" s="129" t="s">
        <v>99</v>
      </c>
      <c r="S17" s="87" t="s">
        <v>100</v>
      </c>
      <c r="T17" s="3" t="s">
        <v>46</v>
      </c>
      <c r="U17" s="3" t="s">
        <v>47</v>
      </c>
      <c r="V17" s="3" t="s">
        <v>47</v>
      </c>
    </row>
    <row r="18" s="106" customFormat="true" ht="18.75" customHeight="true" spans="1:22">
      <c r="A18" s="120" t="s">
        <v>101</v>
      </c>
      <c r="B18" s="121" t="s">
        <v>33</v>
      </c>
      <c r="C18" s="122" t="s">
        <v>34</v>
      </c>
      <c r="D18" s="123" t="s">
        <v>102</v>
      </c>
      <c r="E18" s="127"/>
      <c r="F18" s="120"/>
      <c r="G18" s="120"/>
      <c r="H18" s="120"/>
      <c r="I18" s="76"/>
      <c r="J18" s="76"/>
      <c r="K18" s="134"/>
      <c r="L18" s="135"/>
      <c r="M18" s="122"/>
      <c r="N18" s="135"/>
      <c r="O18" s="145"/>
      <c r="P18" s="134"/>
      <c r="Q18" s="151"/>
      <c r="R18" s="122"/>
      <c r="S18" s="134"/>
      <c r="T18" s="134"/>
      <c r="U18" s="158"/>
      <c r="V18" s="158"/>
    </row>
    <row r="19" s="107" customFormat="true" ht="112.5" customHeight="true" spans="1:22">
      <c r="A19" s="124" t="s">
        <v>103</v>
      </c>
      <c r="B19" s="125" t="s">
        <v>33</v>
      </c>
      <c r="C19" s="3" t="s">
        <v>34</v>
      </c>
      <c r="D19" s="75" t="s">
        <v>104</v>
      </c>
      <c r="E19" s="75" t="s">
        <v>105</v>
      </c>
      <c r="F19" s="128" t="s">
        <v>106</v>
      </c>
      <c r="G19" s="129" t="s">
        <v>40</v>
      </c>
      <c r="H19" s="129" t="s">
        <v>40</v>
      </c>
      <c r="I19" s="138" t="s">
        <v>40</v>
      </c>
      <c r="J19" s="138" t="s">
        <v>107</v>
      </c>
      <c r="K19" s="136" t="s">
        <v>54</v>
      </c>
      <c r="L19" s="139" t="s">
        <v>82</v>
      </c>
      <c r="M19" s="46" t="s">
        <v>40</v>
      </c>
      <c r="N19" s="139" t="s">
        <v>108</v>
      </c>
      <c r="O19" s="140" t="s">
        <v>109</v>
      </c>
      <c r="P19" s="129" t="s">
        <v>109</v>
      </c>
      <c r="Q19" s="140" t="s">
        <v>110</v>
      </c>
      <c r="R19" s="129" t="s">
        <v>111</v>
      </c>
      <c r="S19" s="62" t="s">
        <v>112</v>
      </c>
      <c r="T19" s="3" t="s">
        <v>46</v>
      </c>
      <c r="U19" s="3" t="s">
        <v>47</v>
      </c>
      <c r="V19" s="3" t="s">
        <v>47</v>
      </c>
    </row>
    <row r="20" s="106" customFormat="true" ht="18.75" customHeight="true" spans="1:22">
      <c r="A20" s="120" t="s">
        <v>113</v>
      </c>
      <c r="B20" s="121" t="s">
        <v>33</v>
      </c>
      <c r="C20" s="122" t="s">
        <v>34</v>
      </c>
      <c r="D20" s="123" t="s">
        <v>114</v>
      </c>
      <c r="E20" s="127"/>
      <c r="F20" s="120"/>
      <c r="G20" s="120"/>
      <c r="H20" s="120"/>
      <c r="I20" s="76"/>
      <c r="J20" s="76"/>
      <c r="K20" s="134"/>
      <c r="L20" s="135"/>
      <c r="M20" s="122"/>
      <c r="N20" s="135"/>
      <c r="O20" s="145"/>
      <c r="P20" s="134"/>
      <c r="Q20" s="151"/>
      <c r="R20" s="122"/>
      <c r="S20" s="134"/>
      <c r="T20" s="134"/>
      <c r="U20" s="158"/>
      <c r="V20" s="158"/>
    </row>
    <row r="21" s="107" customFormat="true" ht="168.75" customHeight="true" spans="1:22">
      <c r="A21" s="124" t="s">
        <v>115</v>
      </c>
      <c r="B21" s="125" t="s">
        <v>33</v>
      </c>
      <c r="C21" s="3" t="s">
        <v>34</v>
      </c>
      <c r="D21" s="75" t="s">
        <v>116</v>
      </c>
      <c r="E21" s="75" t="s">
        <v>117</v>
      </c>
      <c r="F21" s="128" t="s">
        <v>118</v>
      </c>
      <c r="G21" s="129" t="s">
        <v>40</v>
      </c>
      <c r="H21" s="129" t="s">
        <v>40</v>
      </c>
      <c r="I21" s="138">
        <v>2214</v>
      </c>
      <c r="J21" s="138">
        <v>2214</v>
      </c>
      <c r="K21" s="136" t="s">
        <v>43</v>
      </c>
      <c r="L21" s="139" t="s">
        <v>119</v>
      </c>
      <c r="M21" s="46" t="s">
        <v>40</v>
      </c>
      <c r="N21" s="137" t="s">
        <v>40</v>
      </c>
      <c r="O21" s="140" t="s">
        <v>120</v>
      </c>
      <c r="P21" s="129" t="s">
        <v>121</v>
      </c>
      <c r="Q21" s="140" t="s">
        <v>122</v>
      </c>
      <c r="R21" s="129" t="s">
        <v>123</v>
      </c>
      <c r="S21" s="87" t="s">
        <v>124</v>
      </c>
      <c r="T21" s="3" t="s">
        <v>46</v>
      </c>
      <c r="U21" s="3" t="s">
        <v>47</v>
      </c>
      <c r="V21" s="3" t="s">
        <v>47</v>
      </c>
    </row>
    <row r="22" s="107" customFormat="true" ht="168.75" customHeight="true" spans="1:22">
      <c r="A22" s="124" t="s">
        <v>125</v>
      </c>
      <c r="B22" s="125" t="s">
        <v>33</v>
      </c>
      <c r="C22" s="3" t="s">
        <v>34</v>
      </c>
      <c r="D22" s="75" t="s">
        <v>126</v>
      </c>
      <c r="E22" s="75" t="s">
        <v>117</v>
      </c>
      <c r="F22" s="128" t="s">
        <v>127</v>
      </c>
      <c r="G22" s="129" t="s">
        <v>40</v>
      </c>
      <c r="H22" s="129" t="s">
        <v>40</v>
      </c>
      <c r="I22" s="138">
        <v>2214</v>
      </c>
      <c r="J22" s="138">
        <v>2214</v>
      </c>
      <c r="K22" s="136" t="s">
        <v>43</v>
      </c>
      <c r="L22" s="139" t="s">
        <v>128</v>
      </c>
      <c r="M22" s="46" t="s">
        <v>40</v>
      </c>
      <c r="N22" s="137" t="s">
        <v>40</v>
      </c>
      <c r="O22" s="140" t="s">
        <v>120</v>
      </c>
      <c r="P22" s="129" t="s">
        <v>121</v>
      </c>
      <c r="Q22" s="140" t="s">
        <v>122</v>
      </c>
      <c r="R22" s="129" t="s">
        <v>123</v>
      </c>
      <c r="S22" s="87" t="s">
        <v>124</v>
      </c>
      <c r="T22" s="3" t="s">
        <v>46</v>
      </c>
      <c r="U22" s="3" t="s">
        <v>47</v>
      </c>
      <c r="V22" s="3" t="s">
        <v>47</v>
      </c>
    </row>
    <row r="23" s="106" customFormat="true" ht="18.75" customHeight="true" spans="1:22">
      <c r="A23" s="120" t="s">
        <v>129</v>
      </c>
      <c r="B23" s="121" t="s">
        <v>33</v>
      </c>
      <c r="C23" s="122" t="s">
        <v>34</v>
      </c>
      <c r="D23" s="123" t="s">
        <v>130</v>
      </c>
      <c r="E23" s="127"/>
      <c r="F23" s="120"/>
      <c r="G23" s="120"/>
      <c r="H23" s="120"/>
      <c r="I23" s="76"/>
      <c r="J23" s="76"/>
      <c r="K23" s="134"/>
      <c r="L23" s="135"/>
      <c r="M23" s="122"/>
      <c r="N23" s="135"/>
      <c r="O23" s="145"/>
      <c r="P23" s="134"/>
      <c r="Q23" s="151"/>
      <c r="R23" s="122"/>
      <c r="S23" s="134"/>
      <c r="T23" s="134"/>
      <c r="U23" s="158"/>
      <c r="V23" s="158"/>
    </row>
    <row r="24" s="107" customFormat="true" ht="168.75" customHeight="true" spans="1:22">
      <c r="A24" s="124" t="s">
        <v>131</v>
      </c>
      <c r="B24" s="125" t="s">
        <v>33</v>
      </c>
      <c r="C24" s="3" t="s">
        <v>34</v>
      </c>
      <c r="D24" s="75" t="s">
        <v>132</v>
      </c>
      <c r="E24" s="75" t="s">
        <v>133</v>
      </c>
      <c r="F24" s="128" t="s">
        <v>134</v>
      </c>
      <c r="G24" s="129" t="s">
        <v>40</v>
      </c>
      <c r="H24" s="129" t="s">
        <v>40</v>
      </c>
      <c r="I24" s="138">
        <v>2217</v>
      </c>
      <c r="J24" s="138">
        <v>2217</v>
      </c>
      <c r="K24" s="136" t="s">
        <v>43</v>
      </c>
      <c r="L24" s="139" t="s">
        <v>135</v>
      </c>
      <c r="M24" s="129" t="s">
        <v>40</v>
      </c>
      <c r="N24" s="139" t="s">
        <v>136</v>
      </c>
      <c r="O24" s="140">
        <v>1160</v>
      </c>
      <c r="P24" s="129">
        <v>1160</v>
      </c>
      <c r="Q24" s="140" t="s">
        <v>137</v>
      </c>
      <c r="R24" s="129" t="s">
        <v>138</v>
      </c>
      <c r="S24" s="87" t="s">
        <v>139</v>
      </c>
      <c r="T24" s="3" t="s">
        <v>46</v>
      </c>
      <c r="U24" s="3" t="s">
        <v>47</v>
      </c>
      <c r="V24" s="3" t="s">
        <v>47</v>
      </c>
    </row>
    <row r="25" s="106" customFormat="true" ht="18.75" customHeight="true" spans="1:22">
      <c r="A25" s="120" t="s">
        <v>140</v>
      </c>
      <c r="B25" s="121" t="s">
        <v>33</v>
      </c>
      <c r="C25" s="122" t="s">
        <v>34</v>
      </c>
      <c r="D25" s="123" t="s">
        <v>141</v>
      </c>
      <c r="E25" s="127"/>
      <c r="F25" s="120"/>
      <c r="G25" s="130"/>
      <c r="H25" s="130"/>
      <c r="I25" s="76"/>
      <c r="J25" s="76"/>
      <c r="K25" s="134"/>
      <c r="L25" s="135"/>
      <c r="M25" s="122"/>
      <c r="N25" s="135"/>
      <c r="O25" s="145"/>
      <c r="P25" s="134"/>
      <c r="Q25" s="151"/>
      <c r="R25" s="122"/>
      <c r="S25" s="134"/>
      <c r="T25" s="134"/>
      <c r="U25" s="158"/>
      <c r="V25" s="158"/>
    </row>
    <row r="26" s="107" customFormat="true" ht="168.75" customHeight="true" spans="1:22">
      <c r="A26" s="124" t="s">
        <v>142</v>
      </c>
      <c r="B26" s="125" t="s">
        <v>33</v>
      </c>
      <c r="C26" s="3" t="s">
        <v>34</v>
      </c>
      <c r="D26" s="75" t="s">
        <v>143</v>
      </c>
      <c r="E26" s="75" t="s">
        <v>144</v>
      </c>
      <c r="F26" s="128" t="s">
        <v>145</v>
      </c>
      <c r="G26" s="129" t="s">
        <v>40</v>
      </c>
      <c r="H26" s="129" t="s">
        <v>40</v>
      </c>
      <c r="I26" s="138">
        <v>2217</v>
      </c>
      <c r="J26" s="138">
        <v>2217</v>
      </c>
      <c r="K26" s="136" t="s">
        <v>43</v>
      </c>
      <c r="L26" s="139" t="s">
        <v>146</v>
      </c>
      <c r="M26" s="129" t="s">
        <v>40</v>
      </c>
      <c r="N26" s="139" t="s">
        <v>147</v>
      </c>
      <c r="O26" s="140" t="s">
        <v>148</v>
      </c>
      <c r="P26" s="129" t="s">
        <v>149</v>
      </c>
      <c r="Q26" s="140" t="s">
        <v>150</v>
      </c>
      <c r="R26" s="129" t="s">
        <v>151</v>
      </c>
      <c r="S26" s="87" t="s">
        <v>139</v>
      </c>
      <c r="T26" s="3" t="s">
        <v>46</v>
      </c>
      <c r="U26" s="3" t="s">
        <v>47</v>
      </c>
      <c r="V26" s="3" t="s">
        <v>47</v>
      </c>
    </row>
    <row r="27" s="106" customFormat="true" ht="18.75" customHeight="true" spans="1:22">
      <c r="A27" s="120" t="s">
        <v>152</v>
      </c>
      <c r="B27" s="121" t="s">
        <v>33</v>
      </c>
      <c r="C27" s="122" t="s">
        <v>34</v>
      </c>
      <c r="D27" s="123" t="s">
        <v>153</v>
      </c>
      <c r="E27" s="127"/>
      <c r="F27" s="120"/>
      <c r="G27" s="120"/>
      <c r="H27" s="120"/>
      <c r="I27" s="76"/>
      <c r="J27" s="76"/>
      <c r="K27" s="134"/>
      <c r="L27" s="135"/>
      <c r="M27" s="122"/>
      <c r="N27" s="135"/>
      <c r="O27" s="145"/>
      <c r="P27" s="134"/>
      <c r="Q27" s="151"/>
      <c r="R27" s="122"/>
      <c r="S27" s="134"/>
      <c r="T27" s="134"/>
      <c r="U27" s="158"/>
      <c r="V27" s="158"/>
    </row>
    <row r="28" s="107" customFormat="true" ht="131.25" customHeight="true" spans="1:22">
      <c r="A28" s="124" t="s">
        <v>154</v>
      </c>
      <c r="B28" s="125" t="s">
        <v>33</v>
      </c>
      <c r="C28" s="3" t="s">
        <v>34</v>
      </c>
      <c r="D28" s="75" t="s">
        <v>155</v>
      </c>
      <c r="E28" s="75" t="s">
        <v>156</v>
      </c>
      <c r="F28" s="128" t="s">
        <v>157</v>
      </c>
      <c r="G28" s="129" t="s">
        <v>40</v>
      </c>
      <c r="H28" s="129" t="s">
        <v>40</v>
      </c>
      <c r="I28" s="138">
        <v>2217</v>
      </c>
      <c r="J28" s="138">
        <v>2217</v>
      </c>
      <c r="K28" s="136" t="s">
        <v>43</v>
      </c>
      <c r="L28" s="139" t="s">
        <v>158</v>
      </c>
      <c r="M28" s="129" t="s">
        <v>40</v>
      </c>
      <c r="N28" s="139" t="s">
        <v>159</v>
      </c>
      <c r="O28" s="140">
        <v>1160</v>
      </c>
      <c r="P28" s="129">
        <v>1160</v>
      </c>
      <c r="Q28" s="140" t="s">
        <v>160</v>
      </c>
      <c r="R28" s="129" t="s">
        <v>161</v>
      </c>
      <c r="S28" s="87" t="s">
        <v>162</v>
      </c>
      <c r="T28" s="3" t="s">
        <v>46</v>
      </c>
      <c r="U28" s="3" t="s">
        <v>47</v>
      </c>
      <c r="V28" s="3" t="s">
        <v>47</v>
      </c>
    </row>
    <row r="29" s="106" customFormat="true" ht="18.75" customHeight="true" spans="1:22">
      <c r="A29" s="120" t="s">
        <v>163</v>
      </c>
      <c r="B29" s="121" t="s">
        <v>33</v>
      </c>
      <c r="C29" s="122" t="s">
        <v>34</v>
      </c>
      <c r="D29" s="123" t="s">
        <v>164</v>
      </c>
      <c r="E29" s="127"/>
      <c r="F29" s="120"/>
      <c r="G29" s="120"/>
      <c r="H29" s="120"/>
      <c r="I29" s="76"/>
      <c r="J29" s="76"/>
      <c r="K29" s="134"/>
      <c r="L29" s="135"/>
      <c r="M29" s="122"/>
      <c r="N29" s="135"/>
      <c r="O29" s="145"/>
      <c r="P29" s="134"/>
      <c r="Q29" s="151"/>
      <c r="R29" s="122"/>
      <c r="S29" s="134"/>
      <c r="T29" s="134"/>
      <c r="U29" s="158"/>
      <c r="V29" s="158"/>
    </row>
    <row r="30" s="107" customFormat="true" ht="131.25" customHeight="true" spans="1:22">
      <c r="A30" s="124" t="s">
        <v>165</v>
      </c>
      <c r="B30" s="125" t="s">
        <v>33</v>
      </c>
      <c r="C30" s="3" t="s">
        <v>34</v>
      </c>
      <c r="D30" s="75" t="s">
        <v>166</v>
      </c>
      <c r="E30" s="75" t="s">
        <v>167</v>
      </c>
      <c r="F30" s="128" t="s">
        <v>168</v>
      </c>
      <c r="G30" s="129" t="s">
        <v>40</v>
      </c>
      <c r="H30" s="129" t="s">
        <v>40</v>
      </c>
      <c r="I30" s="138">
        <v>2218</v>
      </c>
      <c r="J30" s="138">
        <v>2218</v>
      </c>
      <c r="K30" s="136" t="s">
        <v>54</v>
      </c>
      <c r="L30" s="139" t="s">
        <v>169</v>
      </c>
      <c r="M30" s="129" t="s">
        <v>40</v>
      </c>
      <c r="N30" s="148" t="s">
        <v>170</v>
      </c>
      <c r="O30" s="140" t="s">
        <v>171</v>
      </c>
      <c r="P30" s="129" t="s">
        <v>171</v>
      </c>
      <c r="Q30" s="140" t="s">
        <v>172</v>
      </c>
      <c r="R30" s="129" t="s">
        <v>173</v>
      </c>
      <c r="S30" s="87" t="s">
        <v>174</v>
      </c>
      <c r="T30" s="3" t="s">
        <v>46</v>
      </c>
      <c r="U30" s="3" t="s">
        <v>47</v>
      </c>
      <c r="V30" s="3" t="s">
        <v>47</v>
      </c>
    </row>
    <row r="31" s="107" customFormat="true" ht="93.75" customHeight="true" spans="1:22">
      <c r="A31" s="124" t="s">
        <v>175</v>
      </c>
      <c r="B31" s="125" t="s">
        <v>33</v>
      </c>
      <c r="C31" s="3" t="s">
        <v>34</v>
      </c>
      <c r="D31" s="75" t="s">
        <v>176</v>
      </c>
      <c r="E31" s="75" t="s">
        <v>167</v>
      </c>
      <c r="F31" s="128" t="s">
        <v>177</v>
      </c>
      <c r="G31" s="129" t="s">
        <v>40</v>
      </c>
      <c r="H31" s="129" t="s">
        <v>40</v>
      </c>
      <c r="I31" s="138">
        <v>2218</v>
      </c>
      <c r="J31" s="138">
        <v>2218</v>
      </c>
      <c r="K31" s="136" t="s">
        <v>54</v>
      </c>
      <c r="L31" s="139" t="s">
        <v>169</v>
      </c>
      <c r="M31" s="129" t="s">
        <v>40</v>
      </c>
      <c r="N31" s="148" t="s">
        <v>178</v>
      </c>
      <c r="O31" s="140" t="s">
        <v>171</v>
      </c>
      <c r="P31" s="129" t="s">
        <v>171</v>
      </c>
      <c r="Q31" s="140" t="s">
        <v>179</v>
      </c>
      <c r="R31" s="129" t="s">
        <v>85</v>
      </c>
      <c r="S31" s="87" t="s">
        <v>180</v>
      </c>
      <c r="T31" s="3" t="s">
        <v>46</v>
      </c>
      <c r="U31" s="3" t="s">
        <v>47</v>
      </c>
      <c r="V31" s="3" t="s">
        <v>47</v>
      </c>
    </row>
    <row r="32" s="106" customFormat="true" ht="18.75" customHeight="true" spans="1:22">
      <c r="A32" s="120" t="s">
        <v>181</v>
      </c>
      <c r="B32" s="121" t="s">
        <v>33</v>
      </c>
      <c r="C32" s="122" t="s">
        <v>34</v>
      </c>
      <c r="D32" s="123" t="s">
        <v>182</v>
      </c>
      <c r="E32" s="127"/>
      <c r="F32" s="120"/>
      <c r="G32" s="120"/>
      <c r="H32" s="120"/>
      <c r="I32" s="76"/>
      <c r="J32" s="76"/>
      <c r="K32" s="134"/>
      <c r="L32" s="135"/>
      <c r="M32" s="122"/>
      <c r="N32" s="135"/>
      <c r="O32" s="145"/>
      <c r="P32" s="134"/>
      <c r="Q32" s="151"/>
      <c r="R32" s="122"/>
      <c r="S32" s="134"/>
      <c r="T32" s="134"/>
      <c r="U32" s="158"/>
      <c r="V32" s="158"/>
    </row>
    <row r="33" s="107" customFormat="true" ht="112.5" customHeight="true" spans="1:22">
      <c r="A33" s="124" t="s">
        <v>183</v>
      </c>
      <c r="B33" s="125" t="s">
        <v>33</v>
      </c>
      <c r="C33" s="3" t="s">
        <v>34</v>
      </c>
      <c r="D33" s="75" t="s">
        <v>184</v>
      </c>
      <c r="E33" s="75" t="s">
        <v>185</v>
      </c>
      <c r="F33" s="128" t="s">
        <v>186</v>
      </c>
      <c r="G33" s="129" t="s">
        <v>40</v>
      </c>
      <c r="H33" s="129" t="s">
        <v>40</v>
      </c>
      <c r="I33" s="138" t="s">
        <v>40</v>
      </c>
      <c r="J33" s="138" t="s">
        <v>40</v>
      </c>
      <c r="K33" s="136" t="s">
        <v>54</v>
      </c>
      <c r="L33" s="139" t="s">
        <v>187</v>
      </c>
      <c r="M33" s="129" t="s">
        <v>40</v>
      </c>
      <c r="N33" s="61" t="s">
        <v>40</v>
      </c>
      <c r="O33" s="140" t="s">
        <v>188</v>
      </c>
      <c r="P33" s="129" t="s">
        <v>188</v>
      </c>
      <c r="Q33" s="140" t="s">
        <v>189</v>
      </c>
      <c r="R33" s="129" t="s">
        <v>85</v>
      </c>
      <c r="S33" s="87" t="s">
        <v>190</v>
      </c>
      <c r="T33" s="3" t="s">
        <v>46</v>
      </c>
      <c r="U33" s="3" t="s">
        <v>47</v>
      </c>
      <c r="V33" s="3" t="s">
        <v>47</v>
      </c>
    </row>
    <row r="34" s="107" customFormat="true" ht="112.5" customHeight="true" spans="1:22">
      <c r="A34" s="124" t="s">
        <v>191</v>
      </c>
      <c r="B34" s="125" t="s">
        <v>33</v>
      </c>
      <c r="C34" s="3" t="s">
        <v>34</v>
      </c>
      <c r="D34" s="75" t="s">
        <v>192</v>
      </c>
      <c r="E34" s="75" t="s">
        <v>185</v>
      </c>
      <c r="F34" s="128" t="s">
        <v>193</v>
      </c>
      <c r="G34" s="129" t="s">
        <v>40</v>
      </c>
      <c r="H34" s="129" t="s">
        <v>40</v>
      </c>
      <c r="I34" s="138" t="s">
        <v>40</v>
      </c>
      <c r="J34" s="138" t="s">
        <v>40</v>
      </c>
      <c r="K34" s="136" t="s">
        <v>54</v>
      </c>
      <c r="L34" s="139" t="s">
        <v>187</v>
      </c>
      <c r="M34" s="129" t="s">
        <v>40</v>
      </c>
      <c r="N34" s="62" t="s">
        <v>194</v>
      </c>
      <c r="O34" s="140" t="s">
        <v>195</v>
      </c>
      <c r="P34" s="129" t="s">
        <v>196</v>
      </c>
      <c r="Q34" s="140" t="s">
        <v>197</v>
      </c>
      <c r="R34" s="129" t="s">
        <v>198</v>
      </c>
      <c r="S34" s="87" t="s">
        <v>190</v>
      </c>
      <c r="T34" s="3" t="s">
        <v>46</v>
      </c>
      <c r="U34" s="3" t="s">
        <v>47</v>
      </c>
      <c r="V34" s="3" t="s">
        <v>47</v>
      </c>
    </row>
    <row r="35" s="106" customFormat="true" ht="18.75" customHeight="true" spans="1:22">
      <c r="A35" s="120" t="s">
        <v>199</v>
      </c>
      <c r="B35" s="121" t="s">
        <v>33</v>
      </c>
      <c r="C35" s="122" t="s">
        <v>34</v>
      </c>
      <c r="D35" s="123" t="s">
        <v>200</v>
      </c>
      <c r="E35" s="127"/>
      <c r="F35" s="120"/>
      <c r="G35" s="120"/>
      <c r="H35" s="120"/>
      <c r="I35" s="76"/>
      <c r="J35" s="76"/>
      <c r="K35" s="134"/>
      <c r="L35" s="135"/>
      <c r="M35" s="122"/>
      <c r="N35" s="135"/>
      <c r="O35" s="145"/>
      <c r="P35" s="134"/>
      <c r="Q35" s="151"/>
      <c r="R35" s="122"/>
      <c r="S35" s="134"/>
      <c r="T35" s="134"/>
      <c r="U35" s="158"/>
      <c r="V35" s="158"/>
    </row>
    <row r="36" s="107" customFormat="true" ht="93.75" customHeight="true" spans="1:22">
      <c r="A36" s="124" t="s">
        <v>201</v>
      </c>
      <c r="B36" s="125" t="s">
        <v>33</v>
      </c>
      <c r="C36" s="3" t="s">
        <v>34</v>
      </c>
      <c r="D36" s="75" t="s">
        <v>202</v>
      </c>
      <c r="E36" s="75" t="s">
        <v>167</v>
      </c>
      <c r="F36" s="128" t="s">
        <v>203</v>
      </c>
      <c r="G36" s="129" t="s">
        <v>40</v>
      </c>
      <c r="H36" s="129" t="s">
        <v>40</v>
      </c>
      <c r="I36" s="138" t="s">
        <v>40</v>
      </c>
      <c r="J36" s="138" t="s">
        <v>40</v>
      </c>
      <c r="K36" s="136" t="s">
        <v>43</v>
      </c>
      <c r="L36" s="139" t="s">
        <v>204</v>
      </c>
      <c r="M36" s="129" t="s">
        <v>40</v>
      </c>
      <c r="N36" s="141" t="s">
        <v>40</v>
      </c>
      <c r="O36" s="140">
        <v>1161</v>
      </c>
      <c r="P36" s="129">
        <v>1161</v>
      </c>
      <c r="Q36" s="140" t="s">
        <v>85</v>
      </c>
      <c r="R36" s="129" t="s">
        <v>85</v>
      </c>
      <c r="S36" s="62" t="s">
        <v>205</v>
      </c>
      <c r="T36" s="3" t="s">
        <v>46</v>
      </c>
      <c r="U36" s="3" t="s">
        <v>47</v>
      </c>
      <c r="V36" s="3" t="s">
        <v>47</v>
      </c>
    </row>
    <row r="37" s="107" customFormat="true" ht="93.75" customHeight="true" spans="1:22">
      <c r="A37" s="124" t="s">
        <v>206</v>
      </c>
      <c r="B37" s="125" t="s">
        <v>33</v>
      </c>
      <c r="C37" s="3" t="s">
        <v>34</v>
      </c>
      <c r="D37" s="75" t="s">
        <v>207</v>
      </c>
      <c r="E37" s="75" t="s">
        <v>167</v>
      </c>
      <c r="F37" s="128" t="s">
        <v>208</v>
      </c>
      <c r="G37" s="129" t="s">
        <v>40</v>
      </c>
      <c r="H37" s="129" t="s">
        <v>40</v>
      </c>
      <c r="I37" s="138" t="s">
        <v>40</v>
      </c>
      <c r="J37" s="138" t="s">
        <v>40</v>
      </c>
      <c r="K37" s="136" t="s">
        <v>43</v>
      </c>
      <c r="L37" s="139" t="s">
        <v>204</v>
      </c>
      <c r="M37" s="129" t="s">
        <v>40</v>
      </c>
      <c r="N37" s="141" t="s">
        <v>40</v>
      </c>
      <c r="O37" s="140">
        <v>1161</v>
      </c>
      <c r="P37" s="129">
        <v>1161</v>
      </c>
      <c r="Q37" s="140" t="s">
        <v>85</v>
      </c>
      <c r="R37" s="129" t="s">
        <v>85</v>
      </c>
      <c r="S37" s="62" t="s">
        <v>205</v>
      </c>
      <c r="T37" s="3" t="s">
        <v>46</v>
      </c>
      <c r="U37" s="3" t="s">
        <v>47</v>
      </c>
      <c r="V37" s="3" t="s">
        <v>47</v>
      </c>
    </row>
    <row r="38" s="107" customFormat="true" ht="75" customHeight="true" spans="1:22">
      <c r="A38" s="124" t="s">
        <v>209</v>
      </c>
      <c r="B38" s="125" t="s">
        <v>33</v>
      </c>
      <c r="C38" s="3" t="s">
        <v>34</v>
      </c>
      <c r="D38" s="75" t="s">
        <v>210</v>
      </c>
      <c r="E38" s="75" t="s">
        <v>211</v>
      </c>
      <c r="F38" s="128" t="s">
        <v>212</v>
      </c>
      <c r="G38" s="129" t="s">
        <v>40</v>
      </c>
      <c r="H38" s="129" t="s">
        <v>40</v>
      </c>
      <c r="I38" s="138" t="s">
        <v>40</v>
      </c>
      <c r="J38" s="138" t="s">
        <v>40</v>
      </c>
      <c r="K38" s="136" t="s">
        <v>43</v>
      </c>
      <c r="L38" s="139" t="s">
        <v>204</v>
      </c>
      <c r="M38" s="129" t="s">
        <v>40</v>
      </c>
      <c r="N38" s="141" t="s">
        <v>40</v>
      </c>
      <c r="O38" s="140">
        <v>1161</v>
      </c>
      <c r="P38" s="129">
        <v>1161</v>
      </c>
      <c r="Q38" s="140" t="s">
        <v>85</v>
      </c>
      <c r="R38" s="129" t="s">
        <v>85</v>
      </c>
      <c r="S38" s="62" t="s">
        <v>205</v>
      </c>
      <c r="T38" s="3" t="s">
        <v>46</v>
      </c>
      <c r="U38" s="3" t="s">
        <v>47</v>
      </c>
      <c r="V38" s="3" t="s">
        <v>47</v>
      </c>
    </row>
    <row r="39" s="106" customFormat="true" ht="18.75" customHeight="true" spans="1:22">
      <c r="A39" s="120" t="s">
        <v>213</v>
      </c>
      <c r="B39" s="121" t="s">
        <v>33</v>
      </c>
      <c r="C39" s="122" t="s">
        <v>34</v>
      </c>
      <c r="D39" s="123" t="s">
        <v>214</v>
      </c>
      <c r="E39" s="127"/>
      <c r="F39" s="120"/>
      <c r="G39" s="120"/>
      <c r="H39" s="120"/>
      <c r="I39" s="76"/>
      <c r="J39" s="76"/>
      <c r="K39" s="134"/>
      <c r="L39" s="135"/>
      <c r="M39" s="122"/>
      <c r="N39" s="135"/>
      <c r="O39" s="145"/>
      <c r="P39" s="134"/>
      <c r="Q39" s="151"/>
      <c r="R39" s="122"/>
      <c r="S39" s="134"/>
      <c r="T39" s="134"/>
      <c r="U39" s="158"/>
      <c r="V39" s="158"/>
    </row>
    <row r="40" s="107" customFormat="true" ht="56.25" customHeight="true" spans="1:22">
      <c r="A40" s="124" t="s">
        <v>215</v>
      </c>
      <c r="B40" s="125" t="s">
        <v>33</v>
      </c>
      <c r="C40" s="3" t="s">
        <v>34</v>
      </c>
      <c r="D40" s="75" t="s">
        <v>216</v>
      </c>
      <c r="E40" s="75" t="s">
        <v>217</v>
      </c>
      <c r="F40" s="128" t="s">
        <v>218</v>
      </c>
      <c r="G40" s="129" t="s">
        <v>40</v>
      </c>
      <c r="H40" s="129" t="s">
        <v>40</v>
      </c>
      <c r="I40" s="138" t="s">
        <v>40</v>
      </c>
      <c r="J40" s="138" t="s">
        <v>40</v>
      </c>
      <c r="K40" s="87" t="s">
        <v>219</v>
      </c>
      <c r="L40" s="139" t="s">
        <v>220</v>
      </c>
      <c r="M40" s="129" t="s">
        <v>40</v>
      </c>
      <c r="N40" s="141" t="s">
        <v>40</v>
      </c>
      <c r="O40" s="140">
        <v>1161</v>
      </c>
      <c r="P40" s="129">
        <v>1161</v>
      </c>
      <c r="Q40" s="140" t="s">
        <v>85</v>
      </c>
      <c r="R40" s="129" t="s">
        <v>85</v>
      </c>
      <c r="S40" s="62" t="s">
        <v>205</v>
      </c>
      <c r="T40" s="3" t="s">
        <v>46</v>
      </c>
      <c r="U40" s="3" t="s">
        <v>47</v>
      </c>
      <c r="V40" s="3" t="s">
        <v>47</v>
      </c>
    </row>
    <row r="41" s="106" customFormat="true" ht="18.75" customHeight="true" spans="1:22">
      <c r="A41" s="120" t="s">
        <v>221</v>
      </c>
      <c r="B41" s="121" t="s">
        <v>33</v>
      </c>
      <c r="C41" s="122" t="s">
        <v>34</v>
      </c>
      <c r="D41" s="123" t="s">
        <v>222</v>
      </c>
      <c r="E41" s="127"/>
      <c r="F41" s="120"/>
      <c r="G41" s="120"/>
      <c r="H41" s="120"/>
      <c r="I41" s="76"/>
      <c r="J41" s="76"/>
      <c r="K41" s="134"/>
      <c r="L41" s="135"/>
      <c r="M41" s="122"/>
      <c r="N41" s="135"/>
      <c r="O41" s="145"/>
      <c r="P41" s="134"/>
      <c r="Q41" s="151"/>
      <c r="R41" s="122"/>
      <c r="S41" s="134"/>
      <c r="T41" s="134"/>
      <c r="U41" s="158"/>
      <c r="V41" s="158"/>
    </row>
    <row r="42" s="107" customFormat="true" ht="37.5" customHeight="true" spans="1:22">
      <c r="A42" s="124" t="s">
        <v>223</v>
      </c>
      <c r="B42" s="125" t="s">
        <v>33</v>
      </c>
      <c r="C42" s="3" t="s">
        <v>34</v>
      </c>
      <c r="D42" s="75" t="s">
        <v>224</v>
      </c>
      <c r="E42" s="75" t="s">
        <v>225</v>
      </c>
      <c r="F42" s="128" t="s">
        <v>226</v>
      </c>
      <c r="G42" s="129" t="s">
        <v>40</v>
      </c>
      <c r="H42" s="129" t="s">
        <v>40</v>
      </c>
      <c r="I42" s="138" t="s">
        <v>40</v>
      </c>
      <c r="J42" s="138" t="s">
        <v>40</v>
      </c>
      <c r="K42" s="136" t="s">
        <v>43</v>
      </c>
      <c r="L42" s="141" t="s">
        <v>40</v>
      </c>
      <c r="M42" s="129" t="s">
        <v>40</v>
      </c>
      <c r="N42" s="141" t="s">
        <v>40</v>
      </c>
      <c r="O42" s="140" t="s">
        <v>40</v>
      </c>
      <c r="P42" s="129" t="s">
        <v>40</v>
      </c>
      <c r="Q42" s="140" t="s">
        <v>85</v>
      </c>
      <c r="R42" s="129" t="s">
        <v>85</v>
      </c>
      <c r="S42" s="62" t="s">
        <v>227</v>
      </c>
      <c r="T42" s="3" t="s">
        <v>46</v>
      </c>
      <c r="U42" s="3" t="s">
        <v>47</v>
      </c>
      <c r="V42" s="3" t="s">
        <v>47</v>
      </c>
    </row>
    <row r="43" s="107" customFormat="true" ht="37.5" customHeight="true" spans="1:22">
      <c r="A43" s="124" t="s">
        <v>228</v>
      </c>
      <c r="B43" s="125" t="s">
        <v>33</v>
      </c>
      <c r="C43" s="3" t="s">
        <v>34</v>
      </c>
      <c r="D43" s="75" t="s">
        <v>229</v>
      </c>
      <c r="E43" s="75" t="s">
        <v>225</v>
      </c>
      <c r="F43" s="128" t="s">
        <v>226</v>
      </c>
      <c r="G43" s="129" t="s">
        <v>40</v>
      </c>
      <c r="H43" s="129" t="s">
        <v>40</v>
      </c>
      <c r="I43" s="138" t="s">
        <v>40</v>
      </c>
      <c r="J43" s="138" t="s">
        <v>40</v>
      </c>
      <c r="K43" s="136" t="s">
        <v>43</v>
      </c>
      <c r="L43" s="141" t="s">
        <v>40</v>
      </c>
      <c r="M43" s="129" t="s">
        <v>40</v>
      </c>
      <c r="N43" s="141" t="s">
        <v>40</v>
      </c>
      <c r="O43" s="140" t="s">
        <v>40</v>
      </c>
      <c r="P43" s="129" t="s">
        <v>40</v>
      </c>
      <c r="Q43" s="140" t="s">
        <v>85</v>
      </c>
      <c r="R43" s="129" t="s">
        <v>85</v>
      </c>
      <c r="S43" s="62" t="s">
        <v>227</v>
      </c>
      <c r="T43" s="3" t="s">
        <v>46</v>
      </c>
      <c r="U43" s="3" t="s">
        <v>47</v>
      </c>
      <c r="V43" s="3" t="s">
        <v>47</v>
      </c>
    </row>
    <row r="44" s="107" customFormat="true" ht="37.5" customHeight="true" spans="1:22">
      <c r="A44" s="124" t="s">
        <v>230</v>
      </c>
      <c r="B44" s="125" t="s">
        <v>33</v>
      </c>
      <c r="C44" s="3" t="s">
        <v>34</v>
      </c>
      <c r="D44" s="75" t="s">
        <v>231</v>
      </c>
      <c r="E44" s="75" t="s">
        <v>225</v>
      </c>
      <c r="F44" s="128" t="s">
        <v>226</v>
      </c>
      <c r="G44" s="129" t="s">
        <v>40</v>
      </c>
      <c r="H44" s="129" t="s">
        <v>40</v>
      </c>
      <c r="I44" s="138" t="s">
        <v>40</v>
      </c>
      <c r="J44" s="138" t="s">
        <v>40</v>
      </c>
      <c r="K44" s="136" t="s">
        <v>43</v>
      </c>
      <c r="L44" s="141" t="s">
        <v>40</v>
      </c>
      <c r="M44" s="129" t="s">
        <v>40</v>
      </c>
      <c r="N44" s="141" t="s">
        <v>40</v>
      </c>
      <c r="O44" s="140" t="s">
        <v>40</v>
      </c>
      <c r="P44" s="129" t="s">
        <v>40</v>
      </c>
      <c r="Q44" s="140" t="s">
        <v>85</v>
      </c>
      <c r="R44" s="129" t="s">
        <v>85</v>
      </c>
      <c r="S44" s="62" t="s">
        <v>227</v>
      </c>
      <c r="T44" s="3" t="s">
        <v>46</v>
      </c>
      <c r="U44" s="3" t="s">
        <v>47</v>
      </c>
      <c r="V44" s="3" t="s">
        <v>47</v>
      </c>
    </row>
    <row r="45" s="107" customFormat="true" ht="37.5" customHeight="true" spans="1:22">
      <c r="A45" s="124" t="s">
        <v>232</v>
      </c>
      <c r="B45" s="125" t="s">
        <v>33</v>
      </c>
      <c r="C45" s="3" t="s">
        <v>34</v>
      </c>
      <c r="D45" s="75" t="s">
        <v>233</v>
      </c>
      <c r="E45" s="75" t="s">
        <v>225</v>
      </c>
      <c r="F45" s="128" t="s">
        <v>226</v>
      </c>
      <c r="G45" s="129" t="s">
        <v>40</v>
      </c>
      <c r="H45" s="129" t="s">
        <v>40</v>
      </c>
      <c r="I45" s="138" t="s">
        <v>40</v>
      </c>
      <c r="J45" s="138" t="s">
        <v>40</v>
      </c>
      <c r="K45" s="136" t="s">
        <v>43</v>
      </c>
      <c r="L45" s="141" t="s">
        <v>40</v>
      </c>
      <c r="M45" s="129" t="s">
        <v>40</v>
      </c>
      <c r="N45" s="141" t="s">
        <v>40</v>
      </c>
      <c r="O45" s="140" t="s">
        <v>40</v>
      </c>
      <c r="P45" s="129" t="s">
        <v>40</v>
      </c>
      <c r="Q45" s="140" t="s">
        <v>85</v>
      </c>
      <c r="R45" s="129" t="s">
        <v>85</v>
      </c>
      <c r="S45" s="62" t="s">
        <v>227</v>
      </c>
      <c r="T45" s="3" t="s">
        <v>46</v>
      </c>
      <c r="U45" s="3" t="s">
        <v>47</v>
      </c>
      <c r="V45" s="3" t="s">
        <v>47</v>
      </c>
    </row>
    <row r="46" s="107" customFormat="true" ht="37.5" customHeight="true" spans="1:22">
      <c r="A46" s="124" t="s">
        <v>234</v>
      </c>
      <c r="B46" s="125" t="s">
        <v>33</v>
      </c>
      <c r="C46" s="3" t="s">
        <v>34</v>
      </c>
      <c r="D46" s="75" t="s">
        <v>235</v>
      </c>
      <c r="E46" s="75" t="s">
        <v>225</v>
      </c>
      <c r="F46" s="128" t="s">
        <v>226</v>
      </c>
      <c r="G46" s="129" t="s">
        <v>40</v>
      </c>
      <c r="H46" s="129" t="s">
        <v>40</v>
      </c>
      <c r="I46" s="138" t="s">
        <v>40</v>
      </c>
      <c r="J46" s="138" t="s">
        <v>40</v>
      </c>
      <c r="K46" s="136" t="s">
        <v>43</v>
      </c>
      <c r="L46" s="141" t="s">
        <v>40</v>
      </c>
      <c r="M46" s="129" t="s">
        <v>40</v>
      </c>
      <c r="N46" s="141" t="s">
        <v>40</v>
      </c>
      <c r="O46" s="140" t="s">
        <v>40</v>
      </c>
      <c r="P46" s="129" t="s">
        <v>40</v>
      </c>
      <c r="Q46" s="140" t="s">
        <v>85</v>
      </c>
      <c r="R46" s="129" t="s">
        <v>85</v>
      </c>
      <c r="S46" s="62" t="s">
        <v>227</v>
      </c>
      <c r="T46" s="3" t="s">
        <v>46</v>
      </c>
      <c r="U46" s="3" t="s">
        <v>47</v>
      </c>
      <c r="V46" s="3" t="s">
        <v>47</v>
      </c>
    </row>
    <row r="47" s="106" customFormat="true" ht="18.75" customHeight="true" spans="1:22">
      <c r="A47" s="120" t="s">
        <v>236</v>
      </c>
      <c r="B47" s="121" t="s">
        <v>33</v>
      </c>
      <c r="C47" s="122" t="s">
        <v>34</v>
      </c>
      <c r="D47" s="123" t="s">
        <v>237</v>
      </c>
      <c r="E47" s="127"/>
      <c r="F47" s="120"/>
      <c r="G47" s="120"/>
      <c r="H47" s="120"/>
      <c r="I47" s="76"/>
      <c r="J47" s="76"/>
      <c r="K47" s="134"/>
      <c r="L47" s="135"/>
      <c r="M47" s="122"/>
      <c r="N47" s="135"/>
      <c r="O47" s="145"/>
      <c r="P47" s="134"/>
      <c r="Q47" s="151"/>
      <c r="R47" s="122"/>
      <c r="S47" s="134"/>
      <c r="T47" s="134"/>
      <c r="U47" s="158"/>
      <c r="V47" s="158"/>
    </row>
    <row r="48" s="107" customFormat="true" ht="37.5" customHeight="true" spans="1:22">
      <c r="A48" s="124" t="s">
        <v>238</v>
      </c>
      <c r="B48" s="125" t="s">
        <v>33</v>
      </c>
      <c r="C48" s="3" t="s">
        <v>34</v>
      </c>
      <c r="D48" s="75" t="s">
        <v>239</v>
      </c>
      <c r="E48" s="75" t="s">
        <v>240</v>
      </c>
      <c r="F48" s="128" t="s">
        <v>241</v>
      </c>
      <c r="G48" s="129" t="s">
        <v>40</v>
      </c>
      <c r="H48" s="129" t="s">
        <v>40</v>
      </c>
      <c r="I48" s="138" t="s">
        <v>40</v>
      </c>
      <c r="J48" s="138" t="s">
        <v>40</v>
      </c>
      <c r="K48" s="136" t="s">
        <v>43</v>
      </c>
      <c r="L48" s="141" t="s">
        <v>40</v>
      </c>
      <c r="M48" s="129" t="s">
        <v>40</v>
      </c>
      <c r="N48" s="141" t="s">
        <v>40</v>
      </c>
      <c r="O48" s="140" t="s">
        <v>40</v>
      </c>
      <c r="P48" s="129" t="s">
        <v>40</v>
      </c>
      <c r="Q48" s="140" t="s">
        <v>40</v>
      </c>
      <c r="R48" s="129" t="s">
        <v>40</v>
      </c>
      <c r="S48" s="62" t="s">
        <v>242</v>
      </c>
      <c r="T48" s="3" t="s">
        <v>46</v>
      </c>
      <c r="U48" s="3" t="s">
        <v>47</v>
      </c>
      <c r="V48" s="3" t="s">
        <v>47</v>
      </c>
    </row>
    <row r="49" s="107" customFormat="true" ht="37.5" customHeight="true" spans="1:22">
      <c r="A49" s="124" t="s">
        <v>243</v>
      </c>
      <c r="B49" s="125" t="s">
        <v>33</v>
      </c>
      <c r="C49" s="3" t="s">
        <v>34</v>
      </c>
      <c r="D49" s="75" t="s">
        <v>244</v>
      </c>
      <c r="E49" s="75" t="s">
        <v>240</v>
      </c>
      <c r="F49" s="128" t="s">
        <v>241</v>
      </c>
      <c r="G49" s="129" t="s">
        <v>40</v>
      </c>
      <c r="H49" s="129" t="s">
        <v>40</v>
      </c>
      <c r="I49" s="138" t="s">
        <v>40</v>
      </c>
      <c r="J49" s="138" t="s">
        <v>40</v>
      </c>
      <c r="K49" s="136" t="s">
        <v>43</v>
      </c>
      <c r="L49" s="141" t="s">
        <v>40</v>
      </c>
      <c r="M49" s="129" t="s">
        <v>40</v>
      </c>
      <c r="N49" s="141" t="s">
        <v>40</v>
      </c>
      <c r="O49" s="140" t="s">
        <v>40</v>
      </c>
      <c r="P49" s="129" t="s">
        <v>40</v>
      </c>
      <c r="Q49" s="140" t="s">
        <v>40</v>
      </c>
      <c r="R49" s="129" t="s">
        <v>40</v>
      </c>
      <c r="S49" s="62" t="s">
        <v>242</v>
      </c>
      <c r="T49" s="3" t="s">
        <v>46</v>
      </c>
      <c r="U49" s="3" t="s">
        <v>47</v>
      </c>
      <c r="V49" s="3" t="s">
        <v>47</v>
      </c>
    </row>
    <row r="50" s="107" customFormat="true" ht="37.5" customHeight="true" spans="1:22">
      <c r="A50" s="124" t="s">
        <v>245</v>
      </c>
      <c r="B50" s="125" t="s">
        <v>33</v>
      </c>
      <c r="C50" s="3" t="s">
        <v>34</v>
      </c>
      <c r="D50" s="75" t="s">
        <v>246</v>
      </c>
      <c r="E50" s="75" t="s">
        <v>240</v>
      </c>
      <c r="F50" s="128" t="s">
        <v>241</v>
      </c>
      <c r="G50" s="129" t="s">
        <v>40</v>
      </c>
      <c r="H50" s="129" t="s">
        <v>40</v>
      </c>
      <c r="I50" s="138" t="s">
        <v>40</v>
      </c>
      <c r="J50" s="138" t="s">
        <v>40</v>
      </c>
      <c r="K50" s="136" t="s">
        <v>43</v>
      </c>
      <c r="L50" s="141" t="s">
        <v>40</v>
      </c>
      <c r="M50" s="129" t="s">
        <v>40</v>
      </c>
      <c r="N50" s="141" t="s">
        <v>40</v>
      </c>
      <c r="O50" s="140" t="s">
        <v>40</v>
      </c>
      <c r="P50" s="129" t="s">
        <v>40</v>
      </c>
      <c r="Q50" s="140" t="s">
        <v>40</v>
      </c>
      <c r="R50" s="129" t="s">
        <v>40</v>
      </c>
      <c r="S50" s="62" t="s">
        <v>242</v>
      </c>
      <c r="T50" s="3" t="s">
        <v>46</v>
      </c>
      <c r="U50" s="3" t="s">
        <v>47</v>
      </c>
      <c r="V50" s="3" t="s">
        <v>47</v>
      </c>
    </row>
    <row r="51" s="107" customFormat="true" ht="37.5" customHeight="true" spans="1:22">
      <c r="A51" s="124" t="s">
        <v>247</v>
      </c>
      <c r="B51" s="125" t="s">
        <v>33</v>
      </c>
      <c r="C51" s="3" t="s">
        <v>34</v>
      </c>
      <c r="D51" s="75" t="s">
        <v>248</v>
      </c>
      <c r="E51" s="75" t="s">
        <v>240</v>
      </c>
      <c r="F51" s="128" t="s">
        <v>241</v>
      </c>
      <c r="G51" s="129" t="s">
        <v>40</v>
      </c>
      <c r="H51" s="129" t="s">
        <v>40</v>
      </c>
      <c r="I51" s="138" t="s">
        <v>40</v>
      </c>
      <c r="J51" s="138" t="s">
        <v>40</v>
      </c>
      <c r="K51" s="136" t="s">
        <v>43</v>
      </c>
      <c r="L51" s="141" t="s">
        <v>40</v>
      </c>
      <c r="M51" s="129" t="s">
        <v>40</v>
      </c>
      <c r="N51" s="141" t="s">
        <v>40</v>
      </c>
      <c r="O51" s="140" t="s">
        <v>40</v>
      </c>
      <c r="P51" s="129" t="s">
        <v>40</v>
      </c>
      <c r="Q51" s="140" t="s">
        <v>40</v>
      </c>
      <c r="R51" s="129" t="s">
        <v>40</v>
      </c>
      <c r="S51" s="62" t="s">
        <v>242</v>
      </c>
      <c r="T51" s="3" t="s">
        <v>46</v>
      </c>
      <c r="U51" s="3" t="s">
        <v>47</v>
      </c>
      <c r="V51" s="3" t="s">
        <v>47</v>
      </c>
    </row>
    <row r="52" s="106" customFormat="true" ht="18.75" customHeight="true" spans="1:22">
      <c r="A52" s="120" t="s">
        <v>249</v>
      </c>
      <c r="B52" s="121" t="s">
        <v>33</v>
      </c>
      <c r="C52" s="122" t="s">
        <v>34</v>
      </c>
      <c r="D52" s="123" t="s">
        <v>250</v>
      </c>
      <c r="E52" s="127"/>
      <c r="F52" s="120"/>
      <c r="G52" s="120"/>
      <c r="H52" s="120"/>
      <c r="I52" s="76"/>
      <c r="J52" s="76"/>
      <c r="K52" s="134"/>
      <c r="L52" s="135"/>
      <c r="M52" s="122"/>
      <c r="N52" s="135"/>
      <c r="O52" s="145"/>
      <c r="P52" s="134"/>
      <c r="Q52" s="151"/>
      <c r="R52" s="122"/>
      <c r="S52" s="134"/>
      <c r="T52" s="134"/>
      <c r="U52" s="158"/>
      <c r="V52" s="158"/>
    </row>
    <row r="53" s="107" customFormat="true" ht="37.5" customHeight="true" spans="1:22">
      <c r="A53" s="124" t="s">
        <v>251</v>
      </c>
      <c r="B53" s="125" t="s">
        <v>33</v>
      </c>
      <c r="C53" s="3" t="s">
        <v>34</v>
      </c>
      <c r="D53" s="75" t="s">
        <v>252</v>
      </c>
      <c r="E53" s="75" t="s">
        <v>253</v>
      </c>
      <c r="F53" s="128" t="s">
        <v>254</v>
      </c>
      <c r="G53" s="129" t="s">
        <v>40</v>
      </c>
      <c r="H53" s="129" t="s">
        <v>40</v>
      </c>
      <c r="I53" s="138" t="s">
        <v>40</v>
      </c>
      <c r="J53" s="138" t="s">
        <v>40</v>
      </c>
      <c r="K53" s="136" t="s">
        <v>43</v>
      </c>
      <c r="L53" s="137" t="s">
        <v>40</v>
      </c>
      <c r="M53" s="137" t="s">
        <v>40</v>
      </c>
      <c r="N53" s="137" t="s">
        <v>40</v>
      </c>
      <c r="O53" s="140" t="s">
        <v>40</v>
      </c>
      <c r="P53" s="129" t="s">
        <v>40</v>
      </c>
      <c r="Q53" s="140" t="s">
        <v>40</v>
      </c>
      <c r="R53" s="129" t="s">
        <v>40</v>
      </c>
      <c r="S53" s="62" t="s">
        <v>242</v>
      </c>
      <c r="T53" s="3" t="s">
        <v>46</v>
      </c>
      <c r="U53" s="3" t="s">
        <v>47</v>
      </c>
      <c r="V53" s="3" t="s">
        <v>47</v>
      </c>
    </row>
    <row r="54" s="106" customFormat="true" ht="18.75" customHeight="true" spans="1:22">
      <c r="A54" s="120" t="s">
        <v>255</v>
      </c>
      <c r="B54" s="121" t="s">
        <v>33</v>
      </c>
      <c r="C54" s="122" t="s">
        <v>34</v>
      </c>
      <c r="D54" s="123" t="s">
        <v>256</v>
      </c>
      <c r="E54" s="127"/>
      <c r="F54" s="120"/>
      <c r="G54" s="120"/>
      <c r="H54" s="120"/>
      <c r="I54" s="76"/>
      <c r="J54" s="76"/>
      <c r="K54" s="134"/>
      <c r="L54" s="135"/>
      <c r="M54" s="122"/>
      <c r="N54" s="135"/>
      <c r="O54" s="145"/>
      <c r="P54" s="134"/>
      <c r="Q54" s="151"/>
      <c r="R54" s="122"/>
      <c r="S54" s="134"/>
      <c r="T54" s="134"/>
      <c r="U54" s="158"/>
      <c r="V54" s="158"/>
    </row>
    <row r="55" s="107" customFormat="true" ht="37.5" customHeight="true" spans="1:22">
      <c r="A55" s="124" t="s">
        <v>257</v>
      </c>
      <c r="B55" s="125" t="s">
        <v>33</v>
      </c>
      <c r="C55" s="3" t="s">
        <v>34</v>
      </c>
      <c r="D55" s="75" t="s">
        <v>258</v>
      </c>
      <c r="E55" s="75" t="s">
        <v>259</v>
      </c>
      <c r="F55" s="128" t="s">
        <v>260</v>
      </c>
      <c r="G55" s="129" t="s">
        <v>40</v>
      </c>
      <c r="H55" s="129" t="s">
        <v>40</v>
      </c>
      <c r="I55" s="138" t="s">
        <v>40</v>
      </c>
      <c r="J55" s="138" t="s">
        <v>40</v>
      </c>
      <c r="K55" s="136" t="s">
        <v>43</v>
      </c>
      <c r="L55" s="137" t="s">
        <v>40</v>
      </c>
      <c r="M55" s="137" t="s">
        <v>40</v>
      </c>
      <c r="N55" s="137" t="s">
        <v>40</v>
      </c>
      <c r="O55" s="140" t="s">
        <v>40</v>
      </c>
      <c r="P55" s="129" t="s">
        <v>40</v>
      </c>
      <c r="Q55" s="140" t="s">
        <v>40</v>
      </c>
      <c r="R55" s="129" t="s">
        <v>40</v>
      </c>
      <c r="S55" s="62" t="s">
        <v>261</v>
      </c>
      <c r="T55" s="3" t="s">
        <v>46</v>
      </c>
      <c r="U55" s="3" t="s">
        <v>47</v>
      </c>
      <c r="V55" s="3" t="s">
        <v>47</v>
      </c>
    </row>
    <row r="56" s="107" customFormat="true" ht="37.5" customHeight="true" spans="1:22">
      <c r="A56" s="124" t="s">
        <v>262</v>
      </c>
      <c r="B56" s="125" t="s">
        <v>33</v>
      </c>
      <c r="C56" s="3" t="s">
        <v>34</v>
      </c>
      <c r="D56" s="75" t="s">
        <v>263</v>
      </c>
      <c r="E56" s="75" t="s">
        <v>259</v>
      </c>
      <c r="F56" s="128" t="s">
        <v>260</v>
      </c>
      <c r="G56" s="129" t="s">
        <v>40</v>
      </c>
      <c r="H56" s="129" t="s">
        <v>40</v>
      </c>
      <c r="I56" s="138" t="s">
        <v>40</v>
      </c>
      <c r="J56" s="138" t="s">
        <v>40</v>
      </c>
      <c r="K56" s="136" t="s">
        <v>43</v>
      </c>
      <c r="L56" s="137" t="s">
        <v>40</v>
      </c>
      <c r="M56" s="137" t="s">
        <v>40</v>
      </c>
      <c r="N56" s="137" t="s">
        <v>40</v>
      </c>
      <c r="O56" s="140" t="s">
        <v>40</v>
      </c>
      <c r="P56" s="129" t="s">
        <v>40</v>
      </c>
      <c r="Q56" s="140" t="s">
        <v>40</v>
      </c>
      <c r="R56" s="129" t="s">
        <v>40</v>
      </c>
      <c r="S56" s="62" t="s">
        <v>261</v>
      </c>
      <c r="T56" s="3" t="s">
        <v>46</v>
      </c>
      <c r="U56" s="3" t="s">
        <v>47</v>
      </c>
      <c r="V56" s="3" t="s">
        <v>47</v>
      </c>
    </row>
    <row r="57" s="106" customFormat="true" ht="18.75" customHeight="true" spans="1:22">
      <c r="A57" s="120" t="s">
        <v>264</v>
      </c>
      <c r="B57" s="121" t="s">
        <v>33</v>
      </c>
      <c r="C57" s="122" t="s">
        <v>34</v>
      </c>
      <c r="D57" s="123" t="s">
        <v>265</v>
      </c>
      <c r="E57" s="127"/>
      <c r="F57" s="120"/>
      <c r="G57" s="120"/>
      <c r="H57" s="120"/>
      <c r="I57" s="76"/>
      <c r="J57" s="76"/>
      <c r="K57" s="134"/>
      <c r="L57" s="135"/>
      <c r="M57" s="122"/>
      <c r="N57" s="135"/>
      <c r="O57" s="145"/>
      <c r="P57" s="134"/>
      <c r="Q57" s="151"/>
      <c r="R57" s="122"/>
      <c r="S57" s="134"/>
      <c r="T57" s="134"/>
      <c r="U57" s="158"/>
      <c r="V57" s="158"/>
    </row>
    <row r="58" s="107" customFormat="true" ht="93.75" customHeight="true" spans="1:22">
      <c r="A58" s="124" t="s">
        <v>266</v>
      </c>
      <c r="B58" s="125" t="s">
        <v>33</v>
      </c>
      <c r="C58" s="3" t="s">
        <v>34</v>
      </c>
      <c r="D58" s="75" t="s">
        <v>267</v>
      </c>
      <c r="E58" s="75" t="s">
        <v>268</v>
      </c>
      <c r="F58" s="128" t="s">
        <v>269</v>
      </c>
      <c r="G58" s="129" t="s">
        <v>40</v>
      </c>
      <c r="H58" s="129" t="s">
        <v>40</v>
      </c>
      <c r="I58" s="138" t="s">
        <v>270</v>
      </c>
      <c r="J58" s="138" t="s">
        <v>40</v>
      </c>
      <c r="K58" s="136" t="s">
        <v>43</v>
      </c>
      <c r="L58" s="137" t="s">
        <v>40</v>
      </c>
      <c r="M58" s="137" t="s">
        <v>40</v>
      </c>
      <c r="N58" s="137" t="s">
        <v>40</v>
      </c>
      <c r="O58" s="140" t="s">
        <v>40</v>
      </c>
      <c r="P58" s="129" t="s">
        <v>40</v>
      </c>
      <c r="Q58" s="140" t="s">
        <v>271</v>
      </c>
      <c r="R58" s="129" t="s">
        <v>85</v>
      </c>
      <c r="S58" s="62" t="s">
        <v>272</v>
      </c>
      <c r="T58" s="3" t="s">
        <v>46</v>
      </c>
      <c r="U58" s="3" t="s">
        <v>47</v>
      </c>
      <c r="V58" s="3" t="s">
        <v>47</v>
      </c>
    </row>
    <row r="59" s="107" customFormat="true" ht="93.75" customHeight="true" spans="1:22">
      <c r="A59" s="124" t="s">
        <v>273</v>
      </c>
      <c r="B59" s="125" t="s">
        <v>33</v>
      </c>
      <c r="C59" s="3" t="s">
        <v>34</v>
      </c>
      <c r="D59" s="75" t="s">
        <v>274</v>
      </c>
      <c r="E59" s="75" t="s">
        <v>275</v>
      </c>
      <c r="F59" s="128" t="s">
        <v>269</v>
      </c>
      <c r="G59" s="129" t="s">
        <v>40</v>
      </c>
      <c r="H59" s="129" t="s">
        <v>40</v>
      </c>
      <c r="I59" s="138" t="s">
        <v>270</v>
      </c>
      <c r="J59" s="138" t="s">
        <v>40</v>
      </c>
      <c r="K59" s="136" t="s">
        <v>43</v>
      </c>
      <c r="L59" s="137" t="s">
        <v>40</v>
      </c>
      <c r="M59" s="137" t="s">
        <v>40</v>
      </c>
      <c r="N59" s="137" t="s">
        <v>40</v>
      </c>
      <c r="O59" s="140" t="s">
        <v>40</v>
      </c>
      <c r="P59" s="129" t="s">
        <v>40</v>
      </c>
      <c r="Q59" s="140" t="s">
        <v>271</v>
      </c>
      <c r="R59" s="129" t="s">
        <v>85</v>
      </c>
      <c r="S59" s="62" t="s">
        <v>272</v>
      </c>
      <c r="T59" s="3" t="s">
        <v>46</v>
      </c>
      <c r="U59" s="3" t="s">
        <v>47</v>
      </c>
      <c r="V59" s="3" t="s">
        <v>47</v>
      </c>
    </row>
    <row r="60" s="106" customFormat="true" ht="18.75" customHeight="true" spans="1:22">
      <c r="A60" s="120" t="s">
        <v>276</v>
      </c>
      <c r="B60" s="121" t="s">
        <v>33</v>
      </c>
      <c r="C60" s="122" t="s">
        <v>34</v>
      </c>
      <c r="D60" s="123" t="s">
        <v>277</v>
      </c>
      <c r="E60" s="127"/>
      <c r="F60" s="120"/>
      <c r="G60" s="120"/>
      <c r="H60" s="120"/>
      <c r="I60" s="76"/>
      <c r="J60" s="76"/>
      <c r="K60" s="134"/>
      <c r="L60" s="135"/>
      <c r="M60" s="122"/>
      <c r="N60" s="135"/>
      <c r="O60" s="145"/>
      <c r="P60" s="134"/>
      <c r="Q60" s="151"/>
      <c r="R60" s="122"/>
      <c r="S60" s="134"/>
      <c r="T60" s="134"/>
      <c r="U60" s="158"/>
      <c r="V60" s="158"/>
    </row>
    <row r="61" s="107" customFormat="true" ht="168.75" customHeight="true" spans="1:22">
      <c r="A61" s="124" t="s">
        <v>278</v>
      </c>
      <c r="B61" s="125" t="s">
        <v>33</v>
      </c>
      <c r="C61" s="3" t="s">
        <v>34</v>
      </c>
      <c r="D61" s="75" t="s">
        <v>279</v>
      </c>
      <c r="E61" s="75" t="s">
        <v>280</v>
      </c>
      <c r="F61" s="128" t="s">
        <v>281</v>
      </c>
      <c r="G61" s="129" t="s">
        <v>40</v>
      </c>
      <c r="H61" s="129" t="s">
        <v>40</v>
      </c>
      <c r="I61" s="138" t="s">
        <v>40</v>
      </c>
      <c r="J61" s="138" t="s">
        <v>40</v>
      </c>
      <c r="K61" s="62" t="s">
        <v>282</v>
      </c>
      <c r="L61" s="62" t="s">
        <v>283</v>
      </c>
      <c r="M61" s="129" t="s">
        <v>40</v>
      </c>
      <c r="N61" s="62" t="s">
        <v>284</v>
      </c>
      <c r="O61" s="138" t="s">
        <v>195</v>
      </c>
      <c r="P61" s="138" t="s">
        <v>196</v>
      </c>
      <c r="Q61" s="140" t="s">
        <v>285</v>
      </c>
      <c r="R61" s="129" t="s">
        <v>286</v>
      </c>
      <c r="S61" s="87" t="s">
        <v>139</v>
      </c>
      <c r="T61" s="3" t="s">
        <v>46</v>
      </c>
      <c r="U61" s="3" t="s">
        <v>47</v>
      </c>
      <c r="V61" s="3" t="s">
        <v>47</v>
      </c>
    </row>
    <row r="62" s="107" customFormat="true" ht="168.75" customHeight="true" spans="1:22">
      <c r="A62" s="124" t="s">
        <v>287</v>
      </c>
      <c r="B62" s="125" t="s">
        <v>33</v>
      </c>
      <c r="C62" s="3" t="s">
        <v>34</v>
      </c>
      <c r="D62" s="75" t="s">
        <v>288</v>
      </c>
      <c r="E62" s="75" t="s">
        <v>280</v>
      </c>
      <c r="F62" s="128" t="s">
        <v>281</v>
      </c>
      <c r="G62" s="129" t="s">
        <v>40</v>
      </c>
      <c r="H62" s="129" t="s">
        <v>40</v>
      </c>
      <c r="I62" s="138" t="s">
        <v>40</v>
      </c>
      <c r="J62" s="138" t="s">
        <v>40</v>
      </c>
      <c r="K62" s="62" t="s">
        <v>289</v>
      </c>
      <c r="L62" s="62" t="s">
        <v>290</v>
      </c>
      <c r="M62" s="129" t="s">
        <v>40</v>
      </c>
      <c r="N62" s="62" t="s">
        <v>291</v>
      </c>
      <c r="O62" s="138">
        <v>1160</v>
      </c>
      <c r="P62" s="3">
        <v>1160</v>
      </c>
      <c r="Q62" s="140" t="s">
        <v>292</v>
      </c>
      <c r="R62" s="129" t="s">
        <v>293</v>
      </c>
      <c r="S62" s="87" t="s">
        <v>139</v>
      </c>
      <c r="T62" s="3" t="s">
        <v>46</v>
      </c>
      <c r="U62" s="3" t="s">
        <v>47</v>
      </c>
      <c r="V62" s="3" t="s">
        <v>47</v>
      </c>
    </row>
    <row r="63" s="107" customFormat="true" ht="131.25" customHeight="true" spans="1:22">
      <c r="A63" s="124" t="s">
        <v>294</v>
      </c>
      <c r="B63" s="125" t="s">
        <v>33</v>
      </c>
      <c r="C63" s="3" t="s">
        <v>34</v>
      </c>
      <c r="D63" s="75" t="s">
        <v>295</v>
      </c>
      <c r="E63" s="75" t="s">
        <v>280</v>
      </c>
      <c r="F63" s="128" t="s">
        <v>281</v>
      </c>
      <c r="G63" s="129" t="s">
        <v>40</v>
      </c>
      <c r="H63" s="129" t="s">
        <v>40</v>
      </c>
      <c r="I63" s="138" t="s">
        <v>40</v>
      </c>
      <c r="J63" s="138" t="s">
        <v>40</v>
      </c>
      <c r="K63" s="62" t="s">
        <v>296</v>
      </c>
      <c r="L63" s="62" t="s">
        <v>297</v>
      </c>
      <c r="M63" s="129" t="s">
        <v>40</v>
      </c>
      <c r="N63" s="62" t="s">
        <v>284</v>
      </c>
      <c r="O63" s="138">
        <v>1160</v>
      </c>
      <c r="P63" s="3">
        <v>1160</v>
      </c>
      <c r="Q63" s="140" t="s">
        <v>292</v>
      </c>
      <c r="R63" s="129" t="s">
        <v>293</v>
      </c>
      <c r="S63" s="87" t="s">
        <v>162</v>
      </c>
      <c r="T63" s="3" t="s">
        <v>46</v>
      </c>
      <c r="U63" s="3" t="s">
        <v>47</v>
      </c>
      <c r="V63" s="3" t="s">
        <v>47</v>
      </c>
    </row>
    <row r="64" s="106" customFormat="true" ht="18.75" customHeight="true" spans="1:22">
      <c r="A64" s="120" t="s">
        <v>298</v>
      </c>
      <c r="B64" s="121" t="s">
        <v>299</v>
      </c>
      <c r="C64" s="122" t="s">
        <v>34</v>
      </c>
      <c r="D64" s="123" t="s">
        <v>300</v>
      </c>
      <c r="E64" s="127"/>
      <c r="F64" s="120"/>
      <c r="G64" s="120"/>
      <c r="H64" s="120"/>
      <c r="I64" s="76"/>
      <c r="J64" s="76"/>
      <c r="K64" s="134"/>
      <c r="L64" s="135"/>
      <c r="M64" s="122"/>
      <c r="N64" s="135"/>
      <c r="O64" s="145"/>
      <c r="P64" s="134"/>
      <c r="Q64" s="151"/>
      <c r="R64" s="122"/>
      <c r="S64" s="134"/>
      <c r="T64" s="134"/>
      <c r="U64" s="158"/>
      <c r="V64" s="158"/>
    </row>
    <row r="65" ht="37.5" customHeight="true" spans="1:22">
      <c r="A65" s="159" t="s">
        <v>301</v>
      </c>
      <c r="B65" s="125" t="s">
        <v>299</v>
      </c>
      <c r="C65" s="61" t="s">
        <v>34</v>
      </c>
      <c r="D65" s="100" t="s">
        <v>302</v>
      </c>
      <c r="E65" s="139" t="s">
        <v>303</v>
      </c>
      <c r="F65" s="141" t="s">
        <v>281</v>
      </c>
      <c r="G65" s="129" t="s">
        <v>40</v>
      </c>
      <c r="H65" s="129" t="s">
        <v>40</v>
      </c>
      <c r="I65" s="129" t="s">
        <v>40</v>
      </c>
      <c r="J65" s="129" t="s">
        <v>40</v>
      </c>
      <c r="K65" s="136" t="s">
        <v>304</v>
      </c>
      <c r="L65" s="129" t="s">
        <v>40</v>
      </c>
      <c r="M65" s="129" t="s">
        <v>40</v>
      </c>
      <c r="N65" s="129" t="s">
        <v>40</v>
      </c>
      <c r="O65" s="129" t="s">
        <v>40</v>
      </c>
      <c r="P65" s="129" t="s">
        <v>40</v>
      </c>
      <c r="Q65" s="129" t="s">
        <v>40</v>
      </c>
      <c r="R65" s="129" t="s">
        <v>40</v>
      </c>
      <c r="S65" s="62" t="s">
        <v>305</v>
      </c>
      <c r="T65" s="3" t="s">
        <v>40</v>
      </c>
      <c r="U65" s="3" t="s">
        <v>47</v>
      </c>
      <c r="V65" s="3" t="s">
        <v>47</v>
      </c>
    </row>
    <row r="66" ht="45" customHeight="true" spans="1:22">
      <c r="A66" s="159" t="s">
        <v>306</v>
      </c>
      <c r="B66" s="125" t="s">
        <v>299</v>
      </c>
      <c r="C66" s="61" t="s">
        <v>34</v>
      </c>
      <c r="D66" s="100" t="s">
        <v>307</v>
      </c>
      <c r="E66" s="139" t="s">
        <v>303</v>
      </c>
      <c r="F66" s="141" t="s">
        <v>281</v>
      </c>
      <c r="G66" s="129" t="s">
        <v>40</v>
      </c>
      <c r="H66" s="129" t="s">
        <v>40</v>
      </c>
      <c r="I66" s="129" t="s">
        <v>40</v>
      </c>
      <c r="J66" s="129" t="s">
        <v>40</v>
      </c>
      <c r="K66" s="136" t="s">
        <v>304</v>
      </c>
      <c r="L66" s="129" t="s">
        <v>308</v>
      </c>
      <c r="M66" s="129" t="s">
        <v>40</v>
      </c>
      <c r="N66" s="129" t="s">
        <v>40</v>
      </c>
      <c r="O66" s="129" t="s">
        <v>40</v>
      </c>
      <c r="P66" s="129" t="s">
        <v>40</v>
      </c>
      <c r="Q66" s="129" t="s">
        <v>40</v>
      </c>
      <c r="R66" s="129" t="s">
        <v>40</v>
      </c>
      <c r="S66" s="62" t="s">
        <v>309</v>
      </c>
      <c r="T66" s="3" t="s">
        <v>40</v>
      </c>
      <c r="U66" s="3" t="s">
        <v>47</v>
      </c>
      <c r="V66" s="3" t="s">
        <v>47</v>
      </c>
    </row>
    <row r="67" ht="45" customHeight="true" spans="1:22">
      <c r="A67" s="159" t="s">
        <v>310</v>
      </c>
      <c r="B67" s="125" t="s">
        <v>299</v>
      </c>
      <c r="C67" s="61" t="s">
        <v>34</v>
      </c>
      <c r="D67" s="100" t="s">
        <v>311</v>
      </c>
      <c r="E67" s="139" t="s">
        <v>303</v>
      </c>
      <c r="F67" s="141" t="s">
        <v>281</v>
      </c>
      <c r="G67" s="129" t="s">
        <v>40</v>
      </c>
      <c r="H67" s="129" t="s">
        <v>40</v>
      </c>
      <c r="I67" s="129" t="s">
        <v>40</v>
      </c>
      <c r="J67" s="129" t="s">
        <v>40</v>
      </c>
      <c r="K67" s="136" t="s">
        <v>304</v>
      </c>
      <c r="L67" s="129" t="s">
        <v>308</v>
      </c>
      <c r="M67" s="129" t="s">
        <v>40</v>
      </c>
      <c r="N67" s="129" t="s">
        <v>40</v>
      </c>
      <c r="O67" s="129" t="s">
        <v>40</v>
      </c>
      <c r="P67" s="129" t="s">
        <v>40</v>
      </c>
      <c r="Q67" s="129" t="s">
        <v>40</v>
      </c>
      <c r="R67" s="129" t="s">
        <v>40</v>
      </c>
      <c r="S67" s="62" t="s">
        <v>312</v>
      </c>
      <c r="T67" s="3" t="s">
        <v>40</v>
      </c>
      <c r="U67" s="3" t="s">
        <v>47</v>
      </c>
      <c r="V67" s="3" t="s">
        <v>47</v>
      </c>
    </row>
    <row r="68" ht="45" customHeight="true" spans="1:22">
      <c r="A68" s="159" t="s">
        <v>313</v>
      </c>
      <c r="B68" s="125" t="s">
        <v>299</v>
      </c>
      <c r="C68" s="61" t="s">
        <v>34</v>
      </c>
      <c r="D68" s="100" t="s">
        <v>314</v>
      </c>
      <c r="E68" s="139" t="s">
        <v>303</v>
      </c>
      <c r="F68" s="141" t="s">
        <v>281</v>
      </c>
      <c r="G68" s="129" t="s">
        <v>40</v>
      </c>
      <c r="H68" s="129" t="s">
        <v>40</v>
      </c>
      <c r="I68" s="129" t="s">
        <v>40</v>
      </c>
      <c r="J68" s="129" t="s">
        <v>40</v>
      </c>
      <c r="K68" s="136" t="s">
        <v>304</v>
      </c>
      <c r="L68" s="129" t="s">
        <v>315</v>
      </c>
      <c r="M68" s="129" t="s">
        <v>40</v>
      </c>
      <c r="N68" s="129" t="s">
        <v>40</v>
      </c>
      <c r="O68" s="129" t="s">
        <v>40</v>
      </c>
      <c r="P68" s="129" t="s">
        <v>40</v>
      </c>
      <c r="Q68" s="129" t="s">
        <v>40</v>
      </c>
      <c r="R68" s="129" t="s">
        <v>40</v>
      </c>
      <c r="S68" s="62" t="s">
        <v>316</v>
      </c>
      <c r="T68" s="3" t="s">
        <v>40</v>
      </c>
      <c r="U68" s="3" t="s">
        <v>47</v>
      </c>
      <c r="V68" s="3" t="s">
        <v>47</v>
      </c>
    </row>
    <row r="69" s="106" customFormat="true" ht="18.75" customHeight="true" spans="1:22">
      <c r="A69" s="120" t="s">
        <v>317</v>
      </c>
      <c r="B69" s="121" t="s">
        <v>33</v>
      </c>
      <c r="C69" s="122" t="s">
        <v>34</v>
      </c>
      <c r="D69" s="123" t="s">
        <v>318</v>
      </c>
      <c r="E69" s="127"/>
      <c r="F69" s="120"/>
      <c r="G69" s="120"/>
      <c r="H69" s="120"/>
      <c r="I69" s="76"/>
      <c r="J69" s="76"/>
      <c r="K69" s="134"/>
      <c r="L69" s="135"/>
      <c r="M69" s="122"/>
      <c r="N69" s="135"/>
      <c r="O69" s="145"/>
      <c r="P69" s="134"/>
      <c r="Q69" s="151"/>
      <c r="R69" s="122"/>
      <c r="S69" s="134"/>
      <c r="T69" s="134"/>
      <c r="U69" s="158"/>
      <c r="V69" s="158"/>
    </row>
    <row r="70" s="107" customFormat="true" ht="187.5" customHeight="true" spans="1:22">
      <c r="A70" s="124" t="s">
        <v>319</v>
      </c>
      <c r="B70" s="125" t="s">
        <v>33</v>
      </c>
      <c r="C70" s="3" t="s">
        <v>34</v>
      </c>
      <c r="D70" s="75" t="s">
        <v>320</v>
      </c>
      <c r="E70" s="75" t="s">
        <v>321</v>
      </c>
      <c r="F70" s="128" t="s">
        <v>322</v>
      </c>
      <c r="G70" s="129" t="s">
        <v>40</v>
      </c>
      <c r="H70" s="129" t="s">
        <v>40</v>
      </c>
      <c r="I70" s="138" t="s">
        <v>40</v>
      </c>
      <c r="J70" s="138" t="s">
        <v>40</v>
      </c>
      <c r="K70" s="136" t="s">
        <v>54</v>
      </c>
      <c r="L70" s="62" t="s">
        <v>323</v>
      </c>
      <c r="M70" s="129" t="s">
        <v>40</v>
      </c>
      <c r="N70" s="62" t="s">
        <v>324</v>
      </c>
      <c r="O70" s="140">
        <v>1160</v>
      </c>
      <c r="P70" s="129">
        <v>1160</v>
      </c>
      <c r="Q70" s="140" t="s">
        <v>325</v>
      </c>
      <c r="R70" s="129" t="s">
        <v>138</v>
      </c>
      <c r="S70" s="87" t="s">
        <v>326</v>
      </c>
      <c r="T70" s="3" t="s">
        <v>46</v>
      </c>
      <c r="U70" s="3" t="s">
        <v>47</v>
      </c>
      <c r="V70" s="3" t="s">
        <v>47</v>
      </c>
    </row>
    <row r="71" s="106" customFormat="true" ht="18.75" customHeight="true" spans="1:22">
      <c r="A71" s="120" t="s">
        <v>327</v>
      </c>
      <c r="B71" s="121" t="s">
        <v>33</v>
      </c>
      <c r="C71" s="122" t="s">
        <v>34</v>
      </c>
      <c r="D71" s="123" t="s">
        <v>328</v>
      </c>
      <c r="E71" s="127"/>
      <c r="F71" s="120"/>
      <c r="G71" s="120"/>
      <c r="H71" s="120"/>
      <c r="I71" s="76"/>
      <c r="J71" s="76"/>
      <c r="K71" s="134"/>
      <c r="L71" s="135"/>
      <c r="M71" s="122"/>
      <c r="N71" s="135"/>
      <c r="O71" s="145"/>
      <c r="P71" s="134"/>
      <c r="Q71" s="151"/>
      <c r="R71" s="122"/>
      <c r="S71" s="134"/>
      <c r="T71" s="134"/>
      <c r="U71" s="158"/>
      <c r="V71" s="158"/>
    </row>
    <row r="72" s="107" customFormat="true" ht="187.5" customHeight="true" spans="1:22">
      <c r="A72" s="124" t="s">
        <v>329</v>
      </c>
      <c r="B72" s="125" t="s">
        <v>33</v>
      </c>
      <c r="C72" s="3" t="s">
        <v>34</v>
      </c>
      <c r="D72" s="75" t="s">
        <v>330</v>
      </c>
      <c r="E72" s="75" t="s">
        <v>321</v>
      </c>
      <c r="F72" s="128" t="s">
        <v>331</v>
      </c>
      <c r="G72" s="129" t="s">
        <v>40</v>
      </c>
      <c r="H72" s="129" t="s">
        <v>40</v>
      </c>
      <c r="I72" s="138" t="s">
        <v>40</v>
      </c>
      <c r="J72" s="138" t="s">
        <v>40</v>
      </c>
      <c r="K72" s="136" t="s">
        <v>54</v>
      </c>
      <c r="L72" s="62" t="s">
        <v>332</v>
      </c>
      <c r="M72" s="129" t="s">
        <v>40</v>
      </c>
      <c r="N72" s="62" t="s">
        <v>333</v>
      </c>
      <c r="O72" s="140" t="s">
        <v>171</v>
      </c>
      <c r="P72" s="129" t="s">
        <v>171</v>
      </c>
      <c r="Q72" s="140" t="s">
        <v>179</v>
      </c>
      <c r="R72" s="129" t="s">
        <v>85</v>
      </c>
      <c r="S72" s="87" t="s">
        <v>334</v>
      </c>
      <c r="T72" s="3" t="s">
        <v>46</v>
      </c>
      <c r="U72" s="3" t="s">
        <v>47</v>
      </c>
      <c r="V72" s="3" t="s">
        <v>47</v>
      </c>
    </row>
    <row r="73" s="107" customFormat="true" ht="187.5" customHeight="true" spans="1:22">
      <c r="A73" s="124" t="s">
        <v>335</v>
      </c>
      <c r="B73" s="125" t="s">
        <v>33</v>
      </c>
      <c r="C73" s="3" t="s">
        <v>34</v>
      </c>
      <c r="D73" s="75" t="s">
        <v>336</v>
      </c>
      <c r="E73" s="75" t="s">
        <v>321</v>
      </c>
      <c r="F73" s="128" t="s">
        <v>337</v>
      </c>
      <c r="G73" s="129" t="s">
        <v>40</v>
      </c>
      <c r="H73" s="129" t="s">
        <v>40</v>
      </c>
      <c r="I73" s="138" t="s">
        <v>40</v>
      </c>
      <c r="J73" s="138" t="s">
        <v>40</v>
      </c>
      <c r="K73" s="136" t="s">
        <v>54</v>
      </c>
      <c r="L73" s="62" t="s">
        <v>338</v>
      </c>
      <c r="M73" s="129" t="s">
        <v>40</v>
      </c>
      <c r="N73" s="62" t="s">
        <v>339</v>
      </c>
      <c r="O73" s="140" t="s">
        <v>171</v>
      </c>
      <c r="P73" s="129" t="s">
        <v>171</v>
      </c>
      <c r="Q73" s="140" t="s">
        <v>179</v>
      </c>
      <c r="R73" s="129" t="s">
        <v>85</v>
      </c>
      <c r="S73" s="87" t="s">
        <v>334</v>
      </c>
      <c r="T73" s="3" t="s">
        <v>46</v>
      </c>
      <c r="U73" s="3" t="s">
        <v>47</v>
      </c>
      <c r="V73" s="3" t="s">
        <v>47</v>
      </c>
    </row>
    <row r="74" s="106" customFormat="true" ht="18.75" customHeight="true" spans="1:22">
      <c r="A74" s="120" t="s">
        <v>340</v>
      </c>
      <c r="B74" s="121" t="s">
        <v>299</v>
      </c>
      <c r="C74" s="122" t="s">
        <v>34</v>
      </c>
      <c r="D74" s="123" t="s">
        <v>341</v>
      </c>
      <c r="E74" s="127"/>
      <c r="F74" s="120"/>
      <c r="G74" s="120"/>
      <c r="H74" s="120"/>
      <c r="I74" s="76"/>
      <c r="J74" s="76"/>
      <c r="K74" s="134"/>
      <c r="L74" s="135"/>
      <c r="M74" s="122"/>
      <c r="N74" s="135"/>
      <c r="O74" s="145"/>
      <c r="P74" s="134"/>
      <c r="Q74" s="151"/>
      <c r="R74" s="122"/>
      <c r="S74" s="134"/>
      <c r="T74" s="134"/>
      <c r="U74" s="158"/>
      <c r="V74" s="158"/>
    </row>
    <row r="75" ht="37.5" customHeight="true" spans="1:22">
      <c r="A75" s="159" t="s">
        <v>342</v>
      </c>
      <c r="B75" s="125" t="s">
        <v>299</v>
      </c>
      <c r="C75" s="61" t="s">
        <v>34</v>
      </c>
      <c r="D75" s="100" t="s">
        <v>343</v>
      </c>
      <c r="E75" s="139" t="s">
        <v>344</v>
      </c>
      <c r="F75" s="141" t="s">
        <v>345</v>
      </c>
      <c r="G75" s="129" t="s">
        <v>40</v>
      </c>
      <c r="H75" s="129" t="s">
        <v>40</v>
      </c>
      <c r="I75" s="129" t="s">
        <v>40</v>
      </c>
      <c r="J75" s="129" t="s">
        <v>40</v>
      </c>
      <c r="K75" s="136" t="s">
        <v>346</v>
      </c>
      <c r="L75" s="129" t="s">
        <v>347</v>
      </c>
      <c r="M75" s="136" t="s">
        <v>348</v>
      </c>
      <c r="N75" s="129" t="s">
        <v>349</v>
      </c>
      <c r="O75" s="129" t="s">
        <v>40</v>
      </c>
      <c r="P75" s="129" t="s">
        <v>40</v>
      </c>
      <c r="Q75" s="129" t="s">
        <v>40</v>
      </c>
      <c r="R75" s="129" t="s">
        <v>40</v>
      </c>
      <c r="S75" s="62" t="s">
        <v>350</v>
      </c>
      <c r="T75" s="3" t="s">
        <v>40</v>
      </c>
      <c r="U75" s="3" t="s">
        <v>47</v>
      </c>
      <c r="V75" s="3" t="s">
        <v>47</v>
      </c>
    </row>
    <row r="76" ht="45" customHeight="true" spans="1:22">
      <c r="A76" s="159" t="s">
        <v>351</v>
      </c>
      <c r="B76" s="125" t="s">
        <v>299</v>
      </c>
      <c r="C76" s="61" t="s">
        <v>34</v>
      </c>
      <c r="D76" s="100" t="s">
        <v>352</v>
      </c>
      <c r="E76" s="139" t="s">
        <v>344</v>
      </c>
      <c r="F76" s="141" t="s">
        <v>353</v>
      </c>
      <c r="G76" s="129" t="s">
        <v>40</v>
      </c>
      <c r="H76" s="129" t="s">
        <v>40</v>
      </c>
      <c r="I76" s="129" t="s">
        <v>40</v>
      </c>
      <c r="J76" s="129" t="s">
        <v>40</v>
      </c>
      <c r="K76" s="136" t="s">
        <v>354</v>
      </c>
      <c r="L76" s="129" t="s">
        <v>355</v>
      </c>
      <c r="M76" s="136" t="s">
        <v>348</v>
      </c>
      <c r="N76" s="129" t="s">
        <v>349</v>
      </c>
      <c r="O76" s="129" t="s">
        <v>40</v>
      </c>
      <c r="P76" s="129" t="s">
        <v>40</v>
      </c>
      <c r="Q76" s="129" t="s">
        <v>40</v>
      </c>
      <c r="R76" s="129" t="s">
        <v>40</v>
      </c>
      <c r="S76" s="62" t="s">
        <v>350</v>
      </c>
      <c r="T76" s="3" t="s">
        <v>40</v>
      </c>
      <c r="U76" s="3" t="s">
        <v>47</v>
      </c>
      <c r="V76" s="3" t="s">
        <v>47</v>
      </c>
    </row>
    <row r="77" s="106" customFormat="true" ht="18.75" customHeight="true" spans="1:22">
      <c r="A77" s="120" t="s">
        <v>356</v>
      </c>
      <c r="B77" s="121" t="s">
        <v>299</v>
      </c>
      <c r="C77" s="122" t="s">
        <v>34</v>
      </c>
      <c r="D77" s="123" t="s">
        <v>357</v>
      </c>
      <c r="E77" s="127"/>
      <c r="F77" s="120"/>
      <c r="G77" s="120"/>
      <c r="H77" s="120"/>
      <c r="I77" s="76"/>
      <c r="J77" s="76"/>
      <c r="K77" s="134"/>
      <c r="L77" s="135"/>
      <c r="M77" s="122"/>
      <c r="N77" s="135"/>
      <c r="O77" s="145"/>
      <c r="P77" s="134"/>
      <c r="Q77" s="151"/>
      <c r="R77" s="122"/>
      <c r="S77" s="134"/>
      <c r="T77" s="134"/>
      <c r="U77" s="158"/>
      <c r="V77" s="158"/>
    </row>
    <row r="78" ht="45" customHeight="true" spans="1:22">
      <c r="A78" s="159" t="s">
        <v>358</v>
      </c>
      <c r="B78" s="125" t="s">
        <v>299</v>
      </c>
      <c r="C78" s="61" t="s">
        <v>34</v>
      </c>
      <c r="D78" s="100" t="s">
        <v>359</v>
      </c>
      <c r="E78" s="139" t="s">
        <v>360</v>
      </c>
      <c r="F78" s="141" t="s">
        <v>361</v>
      </c>
      <c r="G78" s="129" t="s">
        <v>40</v>
      </c>
      <c r="H78" s="129" t="s">
        <v>40</v>
      </c>
      <c r="I78" s="129" t="s">
        <v>40</v>
      </c>
      <c r="J78" s="129" t="s">
        <v>40</v>
      </c>
      <c r="K78" s="136" t="s">
        <v>54</v>
      </c>
      <c r="L78" s="129" t="s">
        <v>40</v>
      </c>
      <c r="M78" s="136" t="s">
        <v>362</v>
      </c>
      <c r="N78" s="129" t="s">
        <v>40</v>
      </c>
      <c r="O78" s="129" t="s">
        <v>40</v>
      </c>
      <c r="P78" s="129" t="s">
        <v>40</v>
      </c>
      <c r="Q78" s="129" t="s">
        <v>40</v>
      </c>
      <c r="R78" s="129" t="s">
        <v>40</v>
      </c>
      <c r="S78" s="62" t="s">
        <v>363</v>
      </c>
      <c r="T78" s="3" t="s">
        <v>46</v>
      </c>
      <c r="U78" s="3" t="s">
        <v>47</v>
      </c>
      <c r="V78" s="3" t="s">
        <v>47</v>
      </c>
    </row>
    <row r="79" ht="45" customHeight="true" spans="1:22">
      <c r="A79" s="159" t="s">
        <v>364</v>
      </c>
      <c r="B79" s="125" t="s">
        <v>299</v>
      </c>
      <c r="C79" s="61" t="s">
        <v>34</v>
      </c>
      <c r="D79" s="100" t="s">
        <v>365</v>
      </c>
      <c r="E79" s="139" t="s">
        <v>366</v>
      </c>
      <c r="F79" s="141" t="s">
        <v>361</v>
      </c>
      <c r="G79" s="129" t="s">
        <v>40</v>
      </c>
      <c r="H79" s="129" t="s">
        <v>40</v>
      </c>
      <c r="I79" s="129" t="s">
        <v>40</v>
      </c>
      <c r="J79" s="129" t="s">
        <v>40</v>
      </c>
      <c r="K79" s="136" t="s">
        <v>54</v>
      </c>
      <c r="L79" s="129" t="s">
        <v>40</v>
      </c>
      <c r="M79" s="136" t="s">
        <v>367</v>
      </c>
      <c r="N79" s="129" t="s">
        <v>40</v>
      </c>
      <c r="O79" s="129" t="s">
        <v>40</v>
      </c>
      <c r="P79" s="129" t="s">
        <v>40</v>
      </c>
      <c r="Q79" s="129" t="s">
        <v>40</v>
      </c>
      <c r="R79" s="129" t="s">
        <v>40</v>
      </c>
      <c r="S79" s="62" t="s">
        <v>363</v>
      </c>
      <c r="T79" s="3" t="s">
        <v>46</v>
      </c>
      <c r="U79" s="3" t="s">
        <v>47</v>
      </c>
      <c r="V79" s="3" t="s">
        <v>47</v>
      </c>
    </row>
    <row r="80" ht="45" customHeight="true" spans="1:22">
      <c r="A80" s="159" t="s">
        <v>368</v>
      </c>
      <c r="B80" s="125" t="s">
        <v>299</v>
      </c>
      <c r="C80" s="61" t="s">
        <v>34</v>
      </c>
      <c r="D80" s="100" t="s">
        <v>369</v>
      </c>
      <c r="E80" s="139" t="s">
        <v>370</v>
      </c>
      <c r="F80" s="141" t="s">
        <v>361</v>
      </c>
      <c r="G80" s="129" t="s">
        <v>40</v>
      </c>
      <c r="H80" s="129" t="s">
        <v>40</v>
      </c>
      <c r="I80" s="129" t="s">
        <v>40</v>
      </c>
      <c r="J80" s="129" t="s">
        <v>40</v>
      </c>
      <c r="K80" s="136" t="s">
        <v>54</v>
      </c>
      <c r="L80" s="129" t="s">
        <v>40</v>
      </c>
      <c r="M80" s="136" t="s">
        <v>371</v>
      </c>
      <c r="N80" s="129" t="s">
        <v>40</v>
      </c>
      <c r="O80" s="129" t="s">
        <v>40</v>
      </c>
      <c r="P80" s="129" t="s">
        <v>40</v>
      </c>
      <c r="Q80" s="129" t="s">
        <v>40</v>
      </c>
      <c r="R80" s="129" t="s">
        <v>40</v>
      </c>
      <c r="S80" s="62" t="s">
        <v>363</v>
      </c>
      <c r="T80" s="3" t="s">
        <v>46</v>
      </c>
      <c r="U80" s="3" t="s">
        <v>47</v>
      </c>
      <c r="V80" s="3" t="s">
        <v>47</v>
      </c>
    </row>
    <row r="81" s="106" customFormat="true" ht="18.75" customHeight="true" spans="1:22">
      <c r="A81" s="120" t="s">
        <v>372</v>
      </c>
      <c r="B81" s="121" t="s">
        <v>299</v>
      </c>
      <c r="C81" s="122" t="s">
        <v>34</v>
      </c>
      <c r="D81" s="123" t="s">
        <v>373</v>
      </c>
      <c r="E81" s="127"/>
      <c r="F81" s="120"/>
      <c r="G81" s="120"/>
      <c r="H81" s="120"/>
      <c r="I81" s="76"/>
      <c r="J81" s="76"/>
      <c r="K81" s="134"/>
      <c r="L81" s="135"/>
      <c r="M81" s="122"/>
      <c r="N81" s="135"/>
      <c r="O81" s="145"/>
      <c r="P81" s="134"/>
      <c r="Q81" s="151"/>
      <c r="R81" s="122"/>
      <c r="S81" s="134"/>
      <c r="T81" s="134"/>
      <c r="U81" s="158"/>
      <c r="V81" s="158"/>
    </row>
    <row r="82" ht="60" customHeight="true" spans="1:22">
      <c r="A82" s="159" t="s">
        <v>374</v>
      </c>
      <c r="B82" s="125" t="s">
        <v>299</v>
      </c>
      <c r="C82" s="61" t="s">
        <v>34</v>
      </c>
      <c r="D82" s="100" t="s">
        <v>375</v>
      </c>
      <c r="E82" s="139" t="s">
        <v>376</v>
      </c>
      <c r="F82" s="141" t="s">
        <v>377</v>
      </c>
      <c r="G82" s="129" t="s">
        <v>40</v>
      </c>
      <c r="H82" s="129" t="s">
        <v>40</v>
      </c>
      <c r="I82" s="129" t="s">
        <v>40</v>
      </c>
      <c r="J82" s="129" t="s">
        <v>40</v>
      </c>
      <c r="K82" s="136" t="s">
        <v>378</v>
      </c>
      <c r="L82" s="129" t="s">
        <v>40</v>
      </c>
      <c r="M82" s="136" t="s">
        <v>379</v>
      </c>
      <c r="N82" s="129" t="s">
        <v>40</v>
      </c>
      <c r="O82" s="129" t="s">
        <v>40</v>
      </c>
      <c r="P82" s="129" t="s">
        <v>40</v>
      </c>
      <c r="Q82" s="129" t="s">
        <v>40</v>
      </c>
      <c r="R82" s="129">
        <v>2947</v>
      </c>
      <c r="S82" s="62" t="s">
        <v>380</v>
      </c>
      <c r="T82" s="3" t="s">
        <v>46</v>
      </c>
      <c r="U82" s="3" t="s">
        <v>47</v>
      </c>
      <c r="V82" s="3" t="s">
        <v>47</v>
      </c>
    </row>
    <row r="83" ht="60" customHeight="true" spans="1:22">
      <c r="A83" s="159" t="s">
        <v>381</v>
      </c>
      <c r="B83" s="125" t="s">
        <v>299</v>
      </c>
      <c r="C83" s="61" t="s">
        <v>34</v>
      </c>
      <c r="D83" s="100" t="s">
        <v>382</v>
      </c>
      <c r="E83" s="139" t="s">
        <v>383</v>
      </c>
      <c r="F83" s="141" t="s">
        <v>377</v>
      </c>
      <c r="G83" s="129" t="s">
        <v>40</v>
      </c>
      <c r="H83" s="129" t="s">
        <v>40</v>
      </c>
      <c r="I83" s="129" t="s">
        <v>40</v>
      </c>
      <c r="J83" s="129" t="s">
        <v>40</v>
      </c>
      <c r="K83" s="136" t="s">
        <v>378</v>
      </c>
      <c r="L83" s="129" t="s">
        <v>40</v>
      </c>
      <c r="M83" s="136" t="s">
        <v>384</v>
      </c>
      <c r="N83" s="129" t="s">
        <v>40</v>
      </c>
      <c r="O83" s="129" t="s">
        <v>40</v>
      </c>
      <c r="P83" s="129" t="s">
        <v>40</v>
      </c>
      <c r="Q83" s="129" t="s">
        <v>40</v>
      </c>
      <c r="R83" s="129">
        <v>2947</v>
      </c>
      <c r="S83" s="62" t="s">
        <v>380</v>
      </c>
      <c r="T83" s="3" t="s">
        <v>46</v>
      </c>
      <c r="U83" s="3" t="s">
        <v>47</v>
      </c>
      <c r="V83" s="3" t="s">
        <v>47</v>
      </c>
    </row>
    <row r="84" ht="60" customHeight="true" spans="1:22">
      <c r="A84" s="159" t="s">
        <v>385</v>
      </c>
      <c r="B84" s="125" t="s">
        <v>299</v>
      </c>
      <c r="C84" s="61" t="s">
        <v>34</v>
      </c>
      <c r="D84" s="100" t="s">
        <v>386</v>
      </c>
      <c r="E84" s="139" t="s">
        <v>387</v>
      </c>
      <c r="F84" s="141" t="s">
        <v>377</v>
      </c>
      <c r="G84" s="129" t="s">
        <v>40</v>
      </c>
      <c r="H84" s="129" t="s">
        <v>40</v>
      </c>
      <c r="I84" s="129" t="s">
        <v>40</v>
      </c>
      <c r="J84" s="129" t="s">
        <v>40</v>
      </c>
      <c r="K84" s="136" t="s">
        <v>378</v>
      </c>
      <c r="L84" s="129" t="s">
        <v>40</v>
      </c>
      <c r="M84" s="136" t="s">
        <v>388</v>
      </c>
      <c r="N84" s="129" t="s">
        <v>40</v>
      </c>
      <c r="O84" s="129" t="s">
        <v>40</v>
      </c>
      <c r="P84" s="129" t="s">
        <v>40</v>
      </c>
      <c r="Q84" s="129" t="s">
        <v>40</v>
      </c>
      <c r="R84" s="129">
        <v>2947</v>
      </c>
      <c r="S84" s="62" t="s">
        <v>380</v>
      </c>
      <c r="T84" s="3" t="s">
        <v>46</v>
      </c>
      <c r="U84" s="3" t="s">
        <v>47</v>
      </c>
      <c r="V84" s="3" t="s">
        <v>47</v>
      </c>
    </row>
    <row r="85" s="106" customFormat="true" ht="18.75" customHeight="true" spans="1:22">
      <c r="A85" s="120" t="s">
        <v>389</v>
      </c>
      <c r="B85" s="121" t="s">
        <v>299</v>
      </c>
      <c r="C85" s="122" t="s">
        <v>34</v>
      </c>
      <c r="D85" s="123" t="s">
        <v>390</v>
      </c>
      <c r="E85" s="127"/>
      <c r="F85" s="120"/>
      <c r="G85" s="120"/>
      <c r="H85" s="120"/>
      <c r="I85" s="76"/>
      <c r="J85" s="76"/>
      <c r="K85" s="134"/>
      <c r="L85" s="135"/>
      <c r="M85" s="122"/>
      <c r="N85" s="135"/>
      <c r="O85" s="145"/>
      <c r="P85" s="134"/>
      <c r="Q85" s="151"/>
      <c r="R85" s="122"/>
      <c r="S85" s="134"/>
      <c r="T85" s="134"/>
      <c r="U85" s="158"/>
      <c r="V85" s="158"/>
    </row>
    <row r="86" ht="45" customHeight="true" spans="1:22">
      <c r="A86" s="159" t="s">
        <v>391</v>
      </c>
      <c r="B86" s="125" t="s">
        <v>299</v>
      </c>
      <c r="C86" s="61" t="s">
        <v>34</v>
      </c>
      <c r="D86" s="100" t="s">
        <v>392</v>
      </c>
      <c r="E86" s="139" t="s">
        <v>393</v>
      </c>
      <c r="F86" s="141" t="s">
        <v>394</v>
      </c>
      <c r="G86" s="129" t="s">
        <v>40</v>
      </c>
      <c r="H86" s="129" t="s">
        <v>40</v>
      </c>
      <c r="I86" s="129" t="s">
        <v>40</v>
      </c>
      <c r="J86" s="129" t="s">
        <v>40</v>
      </c>
      <c r="K86" s="136" t="s">
        <v>395</v>
      </c>
      <c r="L86" s="129" t="s">
        <v>40</v>
      </c>
      <c r="M86" s="136" t="s">
        <v>396</v>
      </c>
      <c r="N86" s="129" t="s">
        <v>40</v>
      </c>
      <c r="O86" s="129" t="s">
        <v>40</v>
      </c>
      <c r="P86" s="129" t="s">
        <v>40</v>
      </c>
      <c r="Q86" s="129" t="s">
        <v>40</v>
      </c>
      <c r="R86" s="129" t="s">
        <v>397</v>
      </c>
      <c r="S86" s="62" t="s">
        <v>398</v>
      </c>
      <c r="T86" s="3" t="s">
        <v>46</v>
      </c>
      <c r="U86" s="3" t="s">
        <v>47</v>
      </c>
      <c r="V86" s="3" t="s">
        <v>47</v>
      </c>
    </row>
    <row r="87" ht="60" customHeight="true" spans="1:22">
      <c r="A87" s="159" t="s">
        <v>399</v>
      </c>
      <c r="B87" s="125" t="s">
        <v>299</v>
      </c>
      <c r="C87" s="61" t="s">
        <v>34</v>
      </c>
      <c r="D87" s="100" t="s">
        <v>400</v>
      </c>
      <c r="E87" s="139" t="s">
        <v>401</v>
      </c>
      <c r="F87" s="141" t="s">
        <v>394</v>
      </c>
      <c r="G87" s="129" t="s">
        <v>40</v>
      </c>
      <c r="H87" s="129" t="s">
        <v>40</v>
      </c>
      <c r="I87" s="129" t="s">
        <v>40</v>
      </c>
      <c r="J87" s="129" t="s">
        <v>40</v>
      </c>
      <c r="K87" s="136" t="s">
        <v>402</v>
      </c>
      <c r="L87" s="129" t="s">
        <v>40</v>
      </c>
      <c r="M87" s="136" t="s">
        <v>396</v>
      </c>
      <c r="N87" s="129" t="s">
        <v>40</v>
      </c>
      <c r="O87" s="129" t="s">
        <v>40</v>
      </c>
      <c r="P87" s="129" t="s">
        <v>40</v>
      </c>
      <c r="Q87" s="129" t="s">
        <v>40</v>
      </c>
      <c r="R87" s="129" t="s">
        <v>397</v>
      </c>
      <c r="S87" s="62" t="s">
        <v>403</v>
      </c>
      <c r="T87" s="3" t="s">
        <v>46</v>
      </c>
      <c r="U87" s="3" t="s">
        <v>47</v>
      </c>
      <c r="V87" s="3" t="s">
        <v>47</v>
      </c>
    </row>
    <row r="88" s="106" customFormat="true" ht="18.75" customHeight="true" spans="1:22">
      <c r="A88" s="120" t="s">
        <v>404</v>
      </c>
      <c r="B88" s="121" t="s">
        <v>299</v>
      </c>
      <c r="C88" s="122" t="s">
        <v>34</v>
      </c>
      <c r="D88" s="123" t="s">
        <v>405</v>
      </c>
      <c r="E88" s="127"/>
      <c r="F88" s="120"/>
      <c r="G88" s="120"/>
      <c r="H88" s="120"/>
      <c r="I88" s="76"/>
      <c r="J88" s="76"/>
      <c r="K88" s="134"/>
      <c r="L88" s="135"/>
      <c r="M88" s="122"/>
      <c r="N88" s="135"/>
      <c r="O88" s="145"/>
      <c r="P88" s="134"/>
      <c r="Q88" s="151"/>
      <c r="R88" s="122"/>
      <c r="S88" s="134"/>
      <c r="T88" s="134"/>
      <c r="U88" s="158"/>
      <c r="V88" s="158"/>
    </row>
    <row r="89" ht="30" customHeight="true" spans="1:22">
      <c r="A89" s="159" t="s">
        <v>406</v>
      </c>
      <c r="B89" s="125" t="s">
        <v>299</v>
      </c>
      <c r="C89" s="61" t="s">
        <v>34</v>
      </c>
      <c r="D89" s="100" t="s">
        <v>407</v>
      </c>
      <c r="E89" s="139" t="s">
        <v>408</v>
      </c>
      <c r="F89" s="141" t="s">
        <v>409</v>
      </c>
      <c r="G89" s="129" t="s">
        <v>40</v>
      </c>
      <c r="H89" s="129" t="s">
        <v>40</v>
      </c>
      <c r="I89" s="129" t="s">
        <v>40</v>
      </c>
      <c r="J89" s="129" t="s">
        <v>40</v>
      </c>
      <c r="K89" s="136" t="s">
        <v>410</v>
      </c>
      <c r="L89" s="129" t="s">
        <v>40</v>
      </c>
      <c r="M89" s="136" t="s">
        <v>411</v>
      </c>
      <c r="N89" s="129" t="s">
        <v>40</v>
      </c>
      <c r="O89" s="129" t="s">
        <v>40</v>
      </c>
      <c r="P89" s="129" t="s">
        <v>40</v>
      </c>
      <c r="Q89" s="129" t="s">
        <v>40</v>
      </c>
      <c r="R89" s="129" t="s">
        <v>412</v>
      </c>
      <c r="S89" s="62" t="s">
        <v>413</v>
      </c>
      <c r="T89" s="3" t="s">
        <v>46</v>
      </c>
      <c r="U89" s="3" t="s">
        <v>47</v>
      </c>
      <c r="V89" s="3" t="s">
        <v>47</v>
      </c>
    </row>
    <row r="90" ht="30" customHeight="true" spans="1:22">
      <c r="A90" s="159" t="s">
        <v>414</v>
      </c>
      <c r="B90" s="125" t="s">
        <v>299</v>
      </c>
      <c r="C90" s="61" t="s">
        <v>34</v>
      </c>
      <c r="D90" s="100" t="s">
        <v>415</v>
      </c>
      <c r="E90" s="139" t="s">
        <v>408</v>
      </c>
      <c r="F90" s="141" t="s">
        <v>409</v>
      </c>
      <c r="G90" s="129" t="s">
        <v>40</v>
      </c>
      <c r="H90" s="129" t="s">
        <v>40</v>
      </c>
      <c r="I90" s="129" t="s">
        <v>40</v>
      </c>
      <c r="J90" s="129" t="s">
        <v>40</v>
      </c>
      <c r="K90" s="136" t="s">
        <v>410</v>
      </c>
      <c r="L90" s="129" t="s">
        <v>40</v>
      </c>
      <c r="M90" s="136" t="s">
        <v>411</v>
      </c>
      <c r="N90" s="129" t="s">
        <v>40</v>
      </c>
      <c r="O90" s="129" t="s">
        <v>40</v>
      </c>
      <c r="P90" s="129" t="s">
        <v>40</v>
      </c>
      <c r="Q90" s="129" t="s">
        <v>40</v>
      </c>
      <c r="R90" s="129" t="s">
        <v>412</v>
      </c>
      <c r="S90" s="62" t="s">
        <v>413</v>
      </c>
      <c r="T90" s="3" t="s">
        <v>46</v>
      </c>
      <c r="U90" s="3" t="s">
        <v>47</v>
      </c>
      <c r="V90" s="3" t="s">
        <v>47</v>
      </c>
    </row>
    <row r="91" ht="30" customHeight="true" spans="1:22">
      <c r="A91" s="159" t="s">
        <v>416</v>
      </c>
      <c r="B91" s="125" t="s">
        <v>299</v>
      </c>
      <c r="C91" s="61" t="s">
        <v>34</v>
      </c>
      <c r="D91" s="100" t="s">
        <v>417</v>
      </c>
      <c r="E91" s="139" t="s">
        <v>408</v>
      </c>
      <c r="F91" s="141" t="s">
        <v>409</v>
      </c>
      <c r="G91" s="129" t="s">
        <v>40</v>
      </c>
      <c r="H91" s="129" t="s">
        <v>40</v>
      </c>
      <c r="I91" s="129" t="s">
        <v>40</v>
      </c>
      <c r="J91" s="129" t="s">
        <v>40</v>
      </c>
      <c r="K91" s="136" t="s">
        <v>410</v>
      </c>
      <c r="L91" s="129" t="s">
        <v>40</v>
      </c>
      <c r="M91" s="136" t="s">
        <v>411</v>
      </c>
      <c r="N91" s="129" t="s">
        <v>40</v>
      </c>
      <c r="O91" s="129" t="s">
        <v>40</v>
      </c>
      <c r="P91" s="129" t="s">
        <v>40</v>
      </c>
      <c r="Q91" s="129" t="s">
        <v>40</v>
      </c>
      <c r="R91" s="129" t="s">
        <v>412</v>
      </c>
      <c r="S91" s="62" t="s">
        <v>413</v>
      </c>
      <c r="T91" s="3" t="s">
        <v>46</v>
      </c>
      <c r="U91" s="3" t="s">
        <v>47</v>
      </c>
      <c r="V91" s="3" t="s">
        <v>47</v>
      </c>
    </row>
    <row r="92" ht="30" customHeight="true" spans="1:22">
      <c r="A92" s="159" t="s">
        <v>418</v>
      </c>
      <c r="B92" s="125" t="s">
        <v>299</v>
      </c>
      <c r="C92" s="61" t="s">
        <v>34</v>
      </c>
      <c r="D92" s="100" t="s">
        <v>419</v>
      </c>
      <c r="E92" s="139" t="s">
        <v>408</v>
      </c>
      <c r="F92" s="141" t="s">
        <v>409</v>
      </c>
      <c r="G92" s="129" t="s">
        <v>40</v>
      </c>
      <c r="H92" s="129" t="s">
        <v>40</v>
      </c>
      <c r="I92" s="129" t="s">
        <v>40</v>
      </c>
      <c r="J92" s="129" t="s">
        <v>40</v>
      </c>
      <c r="K92" s="136" t="s">
        <v>410</v>
      </c>
      <c r="L92" s="129" t="s">
        <v>40</v>
      </c>
      <c r="M92" s="136" t="s">
        <v>411</v>
      </c>
      <c r="N92" s="129" t="s">
        <v>40</v>
      </c>
      <c r="O92" s="129" t="s">
        <v>40</v>
      </c>
      <c r="P92" s="129" t="s">
        <v>40</v>
      </c>
      <c r="Q92" s="129" t="s">
        <v>40</v>
      </c>
      <c r="R92" s="129" t="s">
        <v>412</v>
      </c>
      <c r="S92" s="62" t="s">
        <v>413</v>
      </c>
      <c r="T92" s="3" t="s">
        <v>46</v>
      </c>
      <c r="U92" s="3" t="s">
        <v>47</v>
      </c>
      <c r="V92" s="3" t="s">
        <v>47</v>
      </c>
    </row>
    <row r="93" ht="30" customHeight="true" spans="1:22">
      <c r="A93" s="159" t="s">
        <v>420</v>
      </c>
      <c r="B93" s="125" t="s">
        <v>299</v>
      </c>
      <c r="C93" s="61" t="s">
        <v>34</v>
      </c>
      <c r="D93" s="100" t="s">
        <v>421</v>
      </c>
      <c r="E93" s="139" t="s">
        <v>408</v>
      </c>
      <c r="F93" s="141" t="s">
        <v>409</v>
      </c>
      <c r="G93" s="129" t="s">
        <v>40</v>
      </c>
      <c r="H93" s="129" t="s">
        <v>40</v>
      </c>
      <c r="I93" s="129" t="s">
        <v>40</v>
      </c>
      <c r="J93" s="129" t="s">
        <v>40</v>
      </c>
      <c r="K93" s="136" t="s">
        <v>410</v>
      </c>
      <c r="L93" s="129" t="s">
        <v>40</v>
      </c>
      <c r="M93" s="136" t="s">
        <v>411</v>
      </c>
      <c r="N93" s="129" t="s">
        <v>40</v>
      </c>
      <c r="O93" s="129" t="s">
        <v>40</v>
      </c>
      <c r="P93" s="129" t="s">
        <v>40</v>
      </c>
      <c r="Q93" s="129" t="s">
        <v>40</v>
      </c>
      <c r="R93" s="129" t="s">
        <v>412</v>
      </c>
      <c r="S93" s="62" t="s">
        <v>413</v>
      </c>
      <c r="T93" s="3" t="s">
        <v>46</v>
      </c>
      <c r="U93" s="3" t="s">
        <v>47</v>
      </c>
      <c r="V93" s="3" t="s">
        <v>47</v>
      </c>
    </row>
    <row r="94" s="106" customFormat="true" ht="18.75" customHeight="true" spans="1:22">
      <c r="A94" s="120" t="s">
        <v>422</v>
      </c>
      <c r="B94" s="121" t="s">
        <v>299</v>
      </c>
      <c r="C94" s="122" t="s">
        <v>34</v>
      </c>
      <c r="D94" s="123" t="s">
        <v>423</v>
      </c>
      <c r="E94" s="127"/>
      <c r="F94" s="120"/>
      <c r="G94" s="120"/>
      <c r="H94" s="120"/>
      <c r="I94" s="76"/>
      <c r="J94" s="76"/>
      <c r="K94" s="134"/>
      <c r="L94" s="135"/>
      <c r="M94" s="122"/>
      <c r="N94" s="135"/>
      <c r="O94" s="145"/>
      <c r="P94" s="134"/>
      <c r="Q94" s="151"/>
      <c r="R94" s="122"/>
      <c r="S94" s="134"/>
      <c r="T94" s="134"/>
      <c r="U94" s="158"/>
      <c r="V94" s="158"/>
    </row>
    <row r="95" ht="37.5" customHeight="true" spans="1:22">
      <c r="A95" s="159" t="s">
        <v>424</v>
      </c>
      <c r="B95" s="125" t="s">
        <v>299</v>
      </c>
      <c r="C95" s="61" t="s">
        <v>34</v>
      </c>
      <c r="D95" s="100" t="s">
        <v>425</v>
      </c>
      <c r="E95" s="139" t="s">
        <v>426</v>
      </c>
      <c r="F95" s="141" t="s">
        <v>427</v>
      </c>
      <c r="G95" s="129" t="s">
        <v>40</v>
      </c>
      <c r="H95" s="129" t="s">
        <v>40</v>
      </c>
      <c r="I95" s="129" t="s">
        <v>40</v>
      </c>
      <c r="J95" s="129" t="s">
        <v>40</v>
      </c>
      <c r="K95" s="136" t="s">
        <v>410</v>
      </c>
      <c r="L95" s="129" t="s">
        <v>40</v>
      </c>
      <c r="M95" s="136" t="s">
        <v>428</v>
      </c>
      <c r="N95" s="129" t="s">
        <v>40</v>
      </c>
      <c r="O95" s="129" t="s">
        <v>40</v>
      </c>
      <c r="P95" s="129" t="s">
        <v>40</v>
      </c>
      <c r="Q95" s="129" t="s">
        <v>40</v>
      </c>
      <c r="R95" s="129" t="s">
        <v>429</v>
      </c>
      <c r="S95" s="62" t="s">
        <v>430</v>
      </c>
      <c r="T95" s="3" t="s">
        <v>46</v>
      </c>
      <c r="U95" s="3" t="s">
        <v>47</v>
      </c>
      <c r="V95" s="3" t="s">
        <v>47</v>
      </c>
    </row>
    <row r="96" ht="37.5" customHeight="true" spans="1:22">
      <c r="A96" s="159" t="s">
        <v>431</v>
      </c>
      <c r="B96" s="125" t="s">
        <v>299</v>
      </c>
      <c r="C96" s="61" t="s">
        <v>34</v>
      </c>
      <c r="D96" s="100" t="s">
        <v>432</v>
      </c>
      <c r="E96" s="139" t="s">
        <v>426</v>
      </c>
      <c r="F96" s="141" t="s">
        <v>427</v>
      </c>
      <c r="G96" s="129" t="s">
        <v>40</v>
      </c>
      <c r="H96" s="129" t="s">
        <v>40</v>
      </c>
      <c r="I96" s="129" t="s">
        <v>40</v>
      </c>
      <c r="J96" s="129" t="s">
        <v>40</v>
      </c>
      <c r="K96" s="136" t="s">
        <v>410</v>
      </c>
      <c r="L96" s="129" t="s">
        <v>40</v>
      </c>
      <c r="M96" s="136" t="s">
        <v>428</v>
      </c>
      <c r="N96" s="129" t="s">
        <v>40</v>
      </c>
      <c r="O96" s="129" t="s">
        <v>40</v>
      </c>
      <c r="P96" s="129" t="s">
        <v>40</v>
      </c>
      <c r="Q96" s="129" t="s">
        <v>40</v>
      </c>
      <c r="R96" s="129" t="s">
        <v>429</v>
      </c>
      <c r="S96" s="62" t="s">
        <v>430</v>
      </c>
      <c r="T96" s="3" t="s">
        <v>46</v>
      </c>
      <c r="U96" s="3" t="s">
        <v>47</v>
      </c>
      <c r="V96" s="3" t="s">
        <v>47</v>
      </c>
    </row>
    <row r="97" ht="45" customHeight="true" spans="1:22">
      <c r="A97" s="159" t="s">
        <v>433</v>
      </c>
      <c r="B97" s="125" t="s">
        <v>299</v>
      </c>
      <c r="C97" s="61" t="s">
        <v>34</v>
      </c>
      <c r="D97" s="100" t="s">
        <v>434</v>
      </c>
      <c r="E97" s="139" t="s">
        <v>426</v>
      </c>
      <c r="F97" s="141" t="s">
        <v>427</v>
      </c>
      <c r="G97" s="129" t="s">
        <v>40</v>
      </c>
      <c r="H97" s="129" t="s">
        <v>40</v>
      </c>
      <c r="I97" s="129" t="s">
        <v>40</v>
      </c>
      <c r="J97" s="129" t="s">
        <v>40</v>
      </c>
      <c r="K97" s="136" t="s">
        <v>410</v>
      </c>
      <c r="L97" s="129" t="s">
        <v>40</v>
      </c>
      <c r="M97" s="136" t="s">
        <v>428</v>
      </c>
      <c r="N97" s="129" t="s">
        <v>40</v>
      </c>
      <c r="O97" s="129" t="s">
        <v>40</v>
      </c>
      <c r="P97" s="129" t="s">
        <v>40</v>
      </c>
      <c r="Q97" s="129" t="s">
        <v>40</v>
      </c>
      <c r="R97" s="129" t="s">
        <v>429</v>
      </c>
      <c r="S97" s="62" t="s">
        <v>430</v>
      </c>
      <c r="T97" s="3" t="s">
        <v>46</v>
      </c>
      <c r="U97" s="3" t="s">
        <v>47</v>
      </c>
      <c r="V97" s="3" t="s">
        <v>47</v>
      </c>
    </row>
    <row r="98" ht="45" customHeight="true" spans="1:22">
      <c r="A98" s="159" t="s">
        <v>435</v>
      </c>
      <c r="B98" s="125" t="s">
        <v>299</v>
      </c>
      <c r="C98" s="61" t="s">
        <v>34</v>
      </c>
      <c r="D98" s="100" t="s">
        <v>436</v>
      </c>
      <c r="E98" s="139" t="s">
        <v>426</v>
      </c>
      <c r="F98" s="141" t="s">
        <v>427</v>
      </c>
      <c r="G98" s="129" t="s">
        <v>40</v>
      </c>
      <c r="H98" s="129" t="s">
        <v>40</v>
      </c>
      <c r="I98" s="129" t="s">
        <v>40</v>
      </c>
      <c r="J98" s="129" t="s">
        <v>40</v>
      </c>
      <c r="K98" s="136" t="s">
        <v>410</v>
      </c>
      <c r="L98" s="129" t="s">
        <v>40</v>
      </c>
      <c r="M98" s="136" t="s">
        <v>428</v>
      </c>
      <c r="N98" s="129" t="s">
        <v>40</v>
      </c>
      <c r="O98" s="129" t="s">
        <v>40</v>
      </c>
      <c r="P98" s="129" t="s">
        <v>40</v>
      </c>
      <c r="Q98" s="129" t="s">
        <v>40</v>
      </c>
      <c r="R98" s="129" t="s">
        <v>429</v>
      </c>
      <c r="S98" s="62" t="s">
        <v>430</v>
      </c>
      <c r="T98" s="3" t="s">
        <v>46</v>
      </c>
      <c r="U98" s="3" t="s">
        <v>47</v>
      </c>
      <c r="V98" s="3" t="s">
        <v>47</v>
      </c>
    </row>
    <row r="99" ht="45" customHeight="true" spans="1:22">
      <c r="A99" s="159" t="s">
        <v>437</v>
      </c>
      <c r="B99" s="125" t="s">
        <v>299</v>
      </c>
      <c r="C99" s="61" t="s">
        <v>34</v>
      </c>
      <c r="D99" s="100" t="s">
        <v>438</v>
      </c>
      <c r="E99" s="139" t="s">
        <v>426</v>
      </c>
      <c r="F99" s="141" t="s">
        <v>427</v>
      </c>
      <c r="G99" s="129" t="s">
        <v>40</v>
      </c>
      <c r="H99" s="129" t="s">
        <v>40</v>
      </c>
      <c r="I99" s="129" t="s">
        <v>40</v>
      </c>
      <c r="J99" s="129" t="s">
        <v>40</v>
      </c>
      <c r="K99" s="136" t="s">
        <v>410</v>
      </c>
      <c r="L99" s="129" t="s">
        <v>40</v>
      </c>
      <c r="M99" s="136" t="s">
        <v>428</v>
      </c>
      <c r="N99" s="129" t="s">
        <v>40</v>
      </c>
      <c r="O99" s="129" t="s">
        <v>40</v>
      </c>
      <c r="P99" s="129" t="s">
        <v>40</v>
      </c>
      <c r="Q99" s="129" t="s">
        <v>40</v>
      </c>
      <c r="R99" s="129" t="s">
        <v>429</v>
      </c>
      <c r="S99" s="62" t="s">
        <v>430</v>
      </c>
      <c r="T99" s="3" t="s">
        <v>46</v>
      </c>
      <c r="U99" s="3" t="s">
        <v>47</v>
      </c>
      <c r="V99" s="3" t="s">
        <v>47</v>
      </c>
    </row>
    <row r="100" s="106" customFormat="true" ht="18.75" customHeight="true" spans="1:22">
      <c r="A100" s="120" t="s">
        <v>439</v>
      </c>
      <c r="B100" s="121" t="s">
        <v>299</v>
      </c>
      <c r="C100" s="122" t="s">
        <v>34</v>
      </c>
      <c r="D100" s="123" t="s">
        <v>440</v>
      </c>
      <c r="E100" s="127"/>
      <c r="F100" s="120"/>
      <c r="G100" s="120"/>
      <c r="H100" s="120"/>
      <c r="I100" s="76"/>
      <c r="J100" s="76"/>
      <c r="K100" s="134"/>
      <c r="L100" s="135"/>
      <c r="M100" s="122"/>
      <c r="N100" s="135"/>
      <c r="O100" s="145"/>
      <c r="P100" s="134"/>
      <c r="Q100" s="151"/>
      <c r="R100" s="122"/>
      <c r="S100" s="134"/>
      <c r="T100" s="134"/>
      <c r="U100" s="158"/>
      <c r="V100" s="158"/>
    </row>
    <row r="101" ht="37.5" customHeight="true" spans="1:22">
      <c r="A101" s="159" t="s">
        <v>441</v>
      </c>
      <c r="B101" s="125" t="s">
        <v>299</v>
      </c>
      <c r="C101" s="61" t="s">
        <v>34</v>
      </c>
      <c r="D101" s="100" t="s">
        <v>442</v>
      </c>
      <c r="E101" s="139" t="s">
        <v>443</v>
      </c>
      <c r="F101" s="141" t="s">
        <v>444</v>
      </c>
      <c r="G101" s="129" t="s">
        <v>40</v>
      </c>
      <c r="H101" s="129" t="s">
        <v>40</v>
      </c>
      <c r="I101" s="129" t="s">
        <v>40</v>
      </c>
      <c r="J101" s="129" t="s">
        <v>40</v>
      </c>
      <c r="K101" s="136" t="s">
        <v>445</v>
      </c>
      <c r="L101" s="87" t="s">
        <v>446</v>
      </c>
      <c r="M101" s="129" t="s">
        <v>40</v>
      </c>
      <c r="N101" s="129" t="s">
        <v>40</v>
      </c>
      <c r="O101" s="129" t="s">
        <v>40</v>
      </c>
      <c r="P101" s="129" t="s">
        <v>40</v>
      </c>
      <c r="Q101" s="129" t="s">
        <v>40</v>
      </c>
      <c r="R101" s="129">
        <v>1158</v>
      </c>
      <c r="S101" s="62" t="s">
        <v>447</v>
      </c>
      <c r="T101" s="3" t="s">
        <v>46</v>
      </c>
      <c r="U101" s="3" t="s">
        <v>47</v>
      </c>
      <c r="V101" s="3" t="s">
        <v>47</v>
      </c>
    </row>
    <row r="102" ht="37.5" customHeight="true" spans="1:22">
      <c r="A102" s="159" t="s">
        <v>448</v>
      </c>
      <c r="B102" s="125" t="s">
        <v>299</v>
      </c>
      <c r="C102" s="61" t="s">
        <v>34</v>
      </c>
      <c r="D102" s="100" t="s">
        <v>449</v>
      </c>
      <c r="E102" s="139" t="s">
        <v>443</v>
      </c>
      <c r="F102" s="141" t="s">
        <v>444</v>
      </c>
      <c r="G102" s="129" t="s">
        <v>40</v>
      </c>
      <c r="H102" s="129" t="s">
        <v>40</v>
      </c>
      <c r="I102" s="129" t="s">
        <v>40</v>
      </c>
      <c r="J102" s="129" t="s">
        <v>40</v>
      </c>
      <c r="K102" s="136" t="s">
        <v>445</v>
      </c>
      <c r="L102" s="87" t="s">
        <v>446</v>
      </c>
      <c r="M102" s="129" t="s">
        <v>40</v>
      </c>
      <c r="N102" s="129" t="s">
        <v>40</v>
      </c>
      <c r="O102" s="129" t="s">
        <v>40</v>
      </c>
      <c r="P102" s="129" t="s">
        <v>40</v>
      </c>
      <c r="Q102" s="129" t="s">
        <v>40</v>
      </c>
      <c r="R102" s="129">
        <v>1158</v>
      </c>
      <c r="S102" s="62" t="s">
        <v>447</v>
      </c>
      <c r="T102" s="3" t="s">
        <v>46</v>
      </c>
      <c r="U102" s="3" t="s">
        <v>47</v>
      </c>
      <c r="V102" s="3" t="s">
        <v>47</v>
      </c>
    </row>
    <row r="103" ht="37.5" customHeight="true" spans="1:22">
      <c r="A103" s="159" t="s">
        <v>450</v>
      </c>
      <c r="B103" s="125" t="s">
        <v>299</v>
      </c>
      <c r="C103" s="61" t="s">
        <v>34</v>
      </c>
      <c r="D103" s="100" t="s">
        <v>451</v>
      </c>
      <c r="E103" s="139" t="s">
        <v>443</v>
      </c>
      <c r="F103" s="141" t="s">
        <v>444</v>
      </c>
      <c r="G103" s="129" t="s">
        <v>40</v>
      </c>
      <c r="H103" s="129" t="s">
        <v>40</v>
      </c>
      <c r="I103" s="129" t="s">
        <v>40</v>
      </c>
      <c r="J103" s="129" t="s">
        <v>40</v>
      </c>
      <c r="K103" s="136" t="s">
        <v>445</v>
      </c>
      <c r="L103" s="87" t="s">
        <v>446</v>
      </c>
      <c r="M103" s="129" t="s">
        <v>40</v>
      </c>
      <c r="N103" s="129" t="s">
        <v>40</v>
      </c>
      <c r="O103" s="129" t="s">
        <v>40</v>
      </c>
      <c r="P103" s="129" t="s">
        <v>40</v>
      </c>
      <c r="Q103" s="129" t="s">
        <v>40</v>
      </c>
      <c r="R103" s="129">
        <v>1158</v>
      </c>
      <c r="S103" s="62" t="s">
        <v>447</v>
      </c>
      <c r="T103" s="3" t="s">
        <v>46</v>
      </c>
      <c r="U103" s="3" t="s">
        <v>47</v>
      </c>
      <c r="V103" s="3" t="s">
        <v>47</v>
      </c>
    </row>
    <row r="104" ht="37.5" customHeight="true" spans="1:22">
      <c r="A104" s="159" t="s">
        <v>452</v>
      </c>
      <c r="B104" s="125" t="s">
        <v>299</v>
      </c>
      <c r="C104" s="61" t="s">
        <v>34</v>
      </c>
      <c r="D104" s="100" t="s">
        <v>453</v>
      </c>
      <c r="E104" s="139" t="s">
        <v>443</v>
      </c>
      <c r="F104" s="141" t="s">
        <v>444</v>
      </c>
      <c r="G104" s="129" t="s">
        <v>40</v>
      </c>
      <c r="H104" s="129" t="s">
        <v>40</v>
      </c>
      <c r="I104" s="129" t="s">
        <v>40</v>
      </c>
      <c r="J104" s="129" t="s">
        <v>40</v>
      </c>
      <c r="K104" s="136" t="s">
        <v>445</v>
      </c>
      <c r="L104" s="87" t="s">
        <v>446</v>
      </c>
      <c r="M104" s="129" t="s">
        <v>40</v>
      </c>
      <c r="N104" s="129" t="s">
        <v>40</v>
      </c>
      <c r="O104" s="129" t="s">
        <v>40</v>
      </c>
      <c r="P104" s="129" t="s">
        <v>40</v>
      </c>
      <c r="Q104" s="129" t="s">
        <v>40</v>
      </c>
      <c r="R104" s="129">
        <v>1158</v>
      </c>
      <c r="S104" s="62" t="s">
        <v>447</v>
      </c>
      <c r="T104" s="3" t="s">
        <v>46</v>
      </c>
      <c r="U104" s="3" t="s">
        <v>47</v>
      </c>
      <c r="V104" s="3" t="s">
        <v>47</v>
      </c>
    </row>
    <row r="105" ht="37.5" customHeight="true" spans="1:22">
      <c r="A105" s="159" t="s">
        <v>454</v>
      </c>
      <c r="B105" s="125" t="s">
        <v>299</v>
      </c>
      <c r="C105" s="61" t="s">
        <v>34</v>
      </c>
      <c r="D105" s="100" t="s">
        <v>455</v>
      </c>
      <c r="E105" s="139" t="s">
        <v>443</v>
      </c>
      <c r="F105" s="141" t="s">
        <v>444</v>
      </c>
      <c r="G105" s="129" t="s">
        <v>40</v>
      </c>
      <c r="H105" s="129" t="s">
        <v>40</v>
      </c>
      <c r="I105" s="129" t="s">
        <v>40</v>
      </c>
      <c r="J105" s="129" t="s">
        <v>40</v>
      </c>
      <c r="K105" s="136" t="s">
        <v>445</v>
      </c>
      <c r="L105" s="87" t="s">
        <v>446</v>
      </c>
      <c r="M105" s="129" t="s">
        <v>40</v>
      </c>
      <c r="N105" s="129" t="s">
        <v>40</v>
      </c>
      <c r="O105" s="129" t="s">
        <v>40</v>
      </c>
      <c r="P105" s="129" t="s">
        <v>40</v>
      </c>
      <c r="Q105" s="129" t="s">
        <v>40</v>
      </c>
      <c r="R105" s="129">
        <v>1158</v>
      </c>
      <c r="S105" s="62" t="s">
        <v>447</v>
      </c>
      <c r="T105" s="3" t="s">
        <v>46</v>
      </c>
      <c r="U105" s="3" t="s">
        <v>47</v>
      </c>
      <c r="V105" s="3" t="s">
        <v>47</v>
      </c>
    </row>
    <row r="106" s="106" customFormat="true" ht="18.75" customHeight="true" spans="1:22">
      <c r="A106" s="120" t="s">
        <v>456</v>
      </c>
      <c r="B106" s="121" t="s">
        <v>299</v>
      </c>
      <c r="C106" s="122" t="s">
        <v>34</v>
      </c>
      <c r="D106" s="123" t="s">
        <v>457</v>
      </c>
      <c r="E106" s="127"/>
      <c r="F106" s="120"/>
      <c r="G106" s="120"/>
      <c r="H106" s="120"/>
      <c r="I106" s="76"/>
      <c r="J106" s="76"/>
      <c r="K106" s="134"/>
      <c r="L106" s="135"/>
      <c r="M106" s="122"/>
      <c r="N106" s="135"/>
      <c r="O106" s="145"/>
      <c r="P106" s="134"/>
      <c r="Q106" s="151"/>
      <c r="R106" s="122"/>
      <c r="S106" s="134"/>
      <c r="T106" s="134"/>
      <c r="U106" s="158"/>
      <c r="V106" s="158"/>
    </row>
    <row r="107" ht="60" customHeight="true" spans="1:22">
      <c r="A107" s="159" t="s">
        <v>458</v>
      </c>
      <c r="B107" s="125" t="s">
        <v>299</v>
      </c>
      <c r="C107" s="61" t="s">
        <v>34</v>
      </c>
      <c r="D107" s="100" t="s">
        <v>459</v>
      </c>
      <c r="E107" s="139" t="s">
        <v>460</v>
      </c>
      <c r="F107" s="141" t="s">
        <v>461</v>
      </c>
      <c r="G107" s="129" t="s">
        <v>40</v>
      </c>
      <c r="H107" s="129" t="s">
        <v>40</v>
      </c>
      <c r="I107" s="129" t="s">
        <v>40</v>
      </c>
      <c r="J107" s="129" t="s">
        <v>40</v>
      </c>
      <c r="K107" s="136" t="s">
        <v>462</v>
      </c>
      <c r="L107" s="87" t="s">
        <v>446</v>
      </c>
      <c r="M107" s="129" t="s">
        <v>463</v>
      </c>
      <c r="N107" s="129" t="s">
        <v>40</v>
      </c>
      <c r="O107" s="129" t="s">
        <v>40</v>
      </c>
      <c r="P107" s="129" t="s">
        <v>40</v>
      </c>
      <c r="Q107" s="129" t="s">
        <v>40</v>
      </c>
      <c r="R107" s="129">
        <v>1158</v>
      </c>
      <c r="S107" s="62" t="s">
        <v>464</v>
      </c>
      <c r="T107" s="3" t="s">
        <v>46</v>
      </c>
      <c r="U107" s="3" t="s">
        <v>47</v>
      </c>
      <c r="V107" s="3" t="s">
        <v>47</v>
      </c>
    </row>
    <row r="108" ht="60" customHeight="true" spans="1:22">
      <c r="A108" s="159" t="s">
        <v>465</v>
      </c>
      <c r="B108" s="125" t="s">
        <v>299</v>
      </c>
      <c r="C108" s="61" t="s">
        <v>34</v>
      </c>
      <c r="D108" s="100" t="s">
        <v>466</v>
      </c>
      <c r="E108" s="139" t="s">
        <v>460</v>
      </c>
      <c r="F108" s="141" t="s">
        <v>461</v>
      </c>
      <c r="G108" s="129" t="s">
        <v>40</v>
      </c>
      <c r="H108" s="129" t="s">
        <v>40</v>
      </c>
      <c r="I108" s="129" t="s">
        <v>40</v>
      </c>
      <c r="J108" s="129" t="s">
        <v>40</v>
      </c>
      <c r="K108" s="136" t="s">
        <v>462</v>
      </c>
      <c r="L108" s="87" t="s">
        <v>446</v>
      </c>
      <c r="M108" s="129" t="s">
        <v>463</v>
      </c>
      <c r="N108" s="129" t="s">
        <v>40</v>
      </c>
      <c r="O108" s="129" t="s">
        <v>40</v>
      </c>
      <c r="P108" s="129" t="s">
        <v>40</v>
      </c>
      <c r="Q108" s="129" t="s">
        <v>40</v>
      </c>
      <c r="R108" s="129">
        <v>1158</v>
      </c>
      <c r="S108" s="62" t="s">
        <v>464</v>
      </c>
      <c r="T108" s="3" t="s">
        <v>46</v>
      </c>
      <c r="U108" s="3" t="s">
        <v>47</v>
      </c>
      <c r="V108" s="3" t="s">
        <v>47</v>
      </c>
    </row>
    <row r="109" ht="60" customHeight="true" spans="1:22">
      <c r="A109" s="159" t="s">
        <v>467</v>
      </c>
      <c r="B109" s="125" t="s">
        <v>299</v>
      </c>
      <c r="C109" s="61" t="s">
        <v>34</v>
      </c>
      <c r="D109" s="100" t="s">
        <v>468</v>
      </c>
      <c r="E109" s="139" t="s">
        <v>460</v>
      </c>
      <c r="F109" s="141" t="s">
        <v>461</v>
      </c>
      <c r="G109" s="129" t="s">
        <v>40</v>
      </c>
      <c r="H109" s="129" t="s">
        <v>40</v>
      </c>
      <c r="I109" s="129" t="s">
        <v>40</v>
      </c>
      <c r="J109" s="129" t="s">
        <v>40</v>
      </c>
      <c r="K109" s="136" t="s">
        <v>462</v>
      </c>
      <c r="L109" s="87" t="s">
        <v>446</v>
      </c>
      <c r="M109" s="129" t="s">
        <v>463</v>
      </c>
      <c r="N109" s="129" t="s">
        <v>40</v>
      </c>
      <c r="O109" s="129" t="s">
        <v>40</v>
      </c>
      <c r="P109" s="129" t="s">
        <v>40</v>
      </c>
      <c r="Q109" s="129" t="s">
        <v>40</v>
      </c>
      <c r="R109" s="129">
        <v>1158</v>
      </c>
      <c r="S109" s="62" t="s">
        <v>464</v>
      </c>
      <c r="T109" s="3" t="s">
        <v>46</v>
      </c>
      <c r="U109" s="3" t="s">
        <v>47</v>
      </c>
      <c r="V109" s="3" t="s">
        <v>47</v>
      </c>
    </row>
    <row r="110" ht="60" customHeight="true" spans="1:22">
      <c r="A110" s="159" t="s">
        <v>469</v>
      </c>
      <c r="B110" s="125" t="s">
        <v>299</v>
      </c>
      <c r="C110" s="61" t="s">
        <v>34</v>
      </c>
      <c r="D110" s="100" t="s">
        <v>470</v>
      </c>
      <c r="E110" s="139" t="s">
        <v>460</v>
      </c>
      <c r="F110" s="141" t="s">
        <v>471</v>
      </c>
      <c r="G110" s="129" t="s">
        <v>40</v>
      </c>
      <c r="H110" s="129" t="s">
        <v>40</v>
      </c>
      <c r="I110" s="129" t="s">
        <v>40</v>
      </c>
      <c r="J110" s="129" t="s">
        <v>40</v>
      </c>
      <c r="K110" s="136" t="s">
        <v>462</v>
      </c>
      <c r="L110" s="87" t="s">
        <v>472</v>
      </c>
      <c r="M110" s="129" t="s">
        <v>473</v>
      </c>
      <c r="N110" s="129" t="s">
        <v>474</v>
      </c>
      <c r="O110" s="129" t="s">
        <v>40</v>
      </c>
      <c r="P110" s="129" t="s">
        <v>40</v>
      </c>
      <c r="Q110" s="129" t="s">
        <v>40</v>
      </c>
      <c r="R110" s="129">
        <v>1158</v>
      </c>
      <c r="S110" s="62" t="s">
        <v>464</v>
      </c>
      <c r="T110" s="3" t="s">
        <v>46</v>
      </c>
      <c r="U110" s="3" t="s">
        <v>47</v>
      </c>
      <c r="V110" s="3" t="s">
        <v>47</v>
      </c>
    </row>
    <row r="111" ht="60" customHeight="true" spans="1:22">
      <c r="A111" s="159" t="s">
        <v>475</v>
      </c>
      <c r="B111" s="125" t="s">
        <v>299</v>
      </c>
      <c r="C111" s="61" t="s">
        <v>34</v>
      </c>
      <c r="D111" s="100" t="s">
        <v>476</v>
      </c>
      <c r="E111" s="139" t="s">
        <v>460</v>
      </c>
      <c r="F111" s="141" t="s">
        <v>471</v>
      </c>
      <c r="G111" s="129" t="s">
        <v>40</v>
      </c>
      <c r="H111" s="129" t="s">
        <v>40</v>
      </c>
      <c r="I111" s="129" t="s">
        <v>40</v>
      </c>
      <c r="J111" s="129" t="s">
        <v>40</v>
      </c>
      <c r="K111" s="136" t="s">
        <v>462</v>
      </c>
      <c r="L111" s="87" t="s">
        <v>472</v>
      </c>
      <c r="M111" s="129" t="s">
        <v>473</v>
      </c>
      <c r="N111" s="129" t="s">
        <v>474</v>
      </c>
      <c r="O111" s="129" t="s">
        <v>40</v>
      </c>
      <c r="P111" s="129" t="s">
        <v>40</v>
      </c>
      <c r="Q111" s="129" t="s">
        <v>40</v>
      </c>
      <c r="R111" s="129">
        <v>1158</v>
      </c>
      <c r="S111" s="62" t="s">
        <v>464</v>
      </c>
      <c r="T111" s="3" t="s">
        <v>46</v>
      </c>
      <c r="U111" s="3" t="s">
        <v>47</v>
      </c>
      <c r="V111" s="3" t="s">
        <v>47</v>
      </c>
    </row>
    <row r="112" ht="60" customHeight="true" spans="1:22">
      <c r="A112" s="159" t="s">
        <v>477</v>
      </c>
      <c r="B112" s="125" t="s">
        <v>299</v>
      </c>
      <c r="C112" s="61" t="s">
        <v>34</v>
      </c>
      <c r="D112" s="100" t="s">
        <v>478</v>
      </c>
      <c r="E112" s="139" t="s">
        <v>460</v>
      </c>
      <c r="F112" s="141" t="s">
        <v>471</v>
      </c>
      <c r="G112" s="129" t="s">
        <v>40</v>
      </c>
      <c r="H112" s="129" t="s">
        <v>40</v>
      </c>
      <c r="I112" s="129" t="s">
        <v>40</v>
      </c>
      <c r="J112" s="129" t="s">
        <v>40</v>
      </c>
      <c r="K112" s="136" t="s">
        <v>462</v>
      </c>
      <c r="L112" s="87" t="s">
        <v>472</v>
      </c>
      <c r="M112" s="129" t="s">
        <v>473</v>
      </c>
      <c r="N112" s="129" t="s">
        <v>474</v>
      </c>
      <c r="O112" s="129" t="s">
        <v>40</v>
      </c>
      <c r="P112" s="129" t="s">
        <v>40</v>
      </c>
      <c r="Q112" s="129" t="s">
        <v>40</v>
      </c>
      <c r="R112" s="129">
        <v>1158</v>
      </c>
      <c r="S112" s="62" t="s">
        <v>464</v>
      </c>
      <c r="T112" s="3" t="s">
        <v>46</v>
      </c>
      <c r="U112" s="3" t="s">
        <v>47</v>
      </c>
      <c r="V112" s="3" t="s">
        <v>47</v>
      </c>
    </row>
    <row r="113" ht="75" customHeight="true" spans="1:22">
      <c r="A113" s="159" t="s">
        <v>479</v>
      </c>
      <c r="B113" s="125" t="s">
        <v>299</v>
      </c>
      <c r="C113" s="61" t="s">
        <v>34</v>
      </c>
      <c r="D113" s="100" t="s">
        <v>480</v>
      </c>
      <c r="E113" s="139" t="s">
        <v>460</v>
      </c>
      <c r="F113" s="141" t="s">
        <v>481</v>
      </c>
      <c r="G113" s="129" t="s">
        <v>40</v>
      </c>
      <c r="H113" s="129" t="s">
        <v>40</v>
      </c>
      <c r="I113" s="129" t="s">
        <v>40</v>
      </c>
      <c r="J113" s="129" t="s">
        <v>40</v>
      </c>
      <c r="K113" s="136" t="s">
        <v>462</v>
      </c>
      <c r="L113" s="87" t="s">
        <v>482</v>
      </c>
      <c r="M113" s="129" t="s">
        <v>473</v>
      </c>
      <c r="N113" s="129" t="s">
        <v>483</v>
      </c>
      <c r="O113" s="129" t="s">
        <v>40</v>
      </c>
      <c r="P113" s="129" t="s">
        <v>40</v>
      </c>
      <c r="Q113" s="129" t="s">
        <v>40</v>
      </c>
      <c r="R113" s="129">
        <v>1158</v>
      </c>
      <c r="S113" s="62" t="s">
        <v>464</v>
      </c>
      <c r="T113" s="3" t="s">
        <v>46</v>
      </c>
      <c r="U113" s="3" t="s">
        <v>47</v>
      </c>
      <c r="V113" s="3" t="s">
        <v>47</v>
      </c>
    </row>
    <row r="114" ht="75" customHeight="true" spans="1:22">
      <c r="A114" s="159" t="s">
        <v>484</v>
      </c>
      <c r="B114" s="125" t="s">
        <v>299</v>
      </c>
      <c r="C114" s="61" t="s">
        <v>34</v>
      </c>
      <c r="D114" s="100" t="s">
        <v>485</v>
      </c>
      <c r="E114" s="139" t="s">
        <v>460</v>
      </c>
      <c r="F114" s="141" t="s">
        <v>481</v>
      </c>
      <c r="G114" s="129" t="s">
        <v>40</v>
      </c>
      <c r="H114" s="129" t="s">
        <v>40</v>
      </c>
      <c r="I114" s="129" t="s">
        <v>40</v>
      </c>
      <c r="J114" s="129" t="s">
        <v>40</v>
      </c>
      <c r="K114" s="136" t="s">
        <v>462</v>
      </c>
      <c r="L114" s="87" t="s">
        <v>482</v>
      </c>
      <c r="M114" s="129" t="s">
        <v>473</v>
      </c>
      <c r="N114" s="129" t="s">
        <v>483</v>
      </c>
      <c r="O114" s="129" t="s">
        <v>40</v>
      </c>
      <c r="P114" s="129" t="s">
        <v>40</v>
      </c>
      <c r="Q114" s="129" t="s">
        <v>40</v>
      </c>
      <c r="R114" s="129">
        <v>1158</v>
      </c>
      <c r="S114" s="62" t="s">
        <v>464</v>
      </c>
      <c r="T114" s="3" t="s">
        <v>46</v>
      </c>
      <c r="U114" s="3" t="s">
        <v>47</v>
      </c>
      <c r="V114" s="3" t="s">
        <v>47</v>
      </c>
    </row>
    <row r="115" ht="75" customHeight="true" spans="1:22">
      <c r="A115" s="159" t="s">
        <v>486</v>
      </c>
      <c r="B115" s="125" t="s">
        <v>299</v>
      </c>
      <c r="C115" s="61" t="s">
        <v>34</v>
      </c>
      <c r="D115" s="100" t="s">
        <v>487</v>
      </c>
      <c r="E115" s="139" t="s">
        <v>460</v>
      </c>
      <c r="F115" s="141" t="s">
        <v>481</v>
      </c>
      <c r="G115" s="129" t="s">
        <v>40</v>
      </c>
      <c r="H115" s="129" t="s">
        <v>40</v>
      </c>
      <c r="I115" s="129" t="s">
        <v>40</v>
      </c>
      <c r="J115" s="129" t="s">
        <v>40</v>
      </c>
      <c r="K115" s="136" t="s">
        <v>462</v>
      </c>
      <c r="L115" s="87" t="s">
        <v>482</v>
      </c>
      <c r="M115" s="129" t="s">
        <v>473</v>
      </c>
      <c r="N115" s="129" t="s">
        <v>483</v>
      </c>
      <c r="O115" s="129" t="s">
        <v>40</v>
      </c>
      <c r="P115" s="129" t="s">
        <v>40</v>
      </c>
      <c r="Q115" s="129" t="s">
        <v>40</v>
      </c>
      <c r="R115" s="129">
        <v>1158</v>
      </c>
      <c r="S115" s="62" t="s">
        <v>464</v>
      </c>
      <c r="T115" s="3" t="s">
        <v>46</v>
      </c>
      <c r="U115" s="3" t="s">
        <v>47</v>
      </c>
      <c r="V115" s="3" t="s">
        <v>47</v>
      </c>
    </row>
    <row r="116" ht="75" customHeight="true" spans="1:22">
      <c r="A116" s="159" t="s">
        <v>488</v>
      </c>
      <c r="B116" s="125" t="s">
        <v>299</v>
      </c>
      <c r="C116" s="61" t="s">
        <v>34</v>
      </c>
      <c r="D116" s="100" t="s">
        <v>489</v>
      </c>
      <c r="E116" s="139" t="s">
        <v>460</v>
      </c>
      <c r="F116" s="141" t="s">
        <v>490</v>
      </c>
      <c r="G116" s="129" t="s">
        <v>40</v>
      </c>
      <c r="H116" s="129" t="s">
        <v>40</v>
      </c>
      <c r="I116" s="129" t="s">
        <v>40</v>
      </c>
      <c r="J116" s="129" t="s">
        <v>40</v>
      </c>
      <c r="K116" s="136" t="s">
        <v>462</v>
      </c>
      <c r="L116" s="87" t="s">
        <v>491</v>
      </c>
      <c r="M116" s="129" t="s">
        <v>492</v>
      </c>
      <c r="N116" s="129" t="s">
        <v>40</v>
      </c>
      <c r="O116" s="129" t="s">
        <v>40</v>
      </c>
      <c r="P116" s="129" t="s">
        <v>40</v>
      </c>
      <c r="Q116" s="129" t="s">
        <v>40</v>
      </c>
      <c r="R116" s="129">
        <v>1158</v>
      </c>
      <c r="S116" s="62" t="s">
        <v>464</v>
      </c>
      <c r="T116" s="3" t="s">
        <v>46</v>
      </c>
      <c r="U116" s="3" t="s">
        <v>47</v>
      </c>
      <c r="V116" s="3" t="s">
        <v>47</v>
      </c>
    </row>
    <row r="117" ht="75" customHeight="true" spans="1:22">
      <c r="A117" s="159" t="s">
        <v>493</v>
      </c>
      <c r="B117" s="125" t="s">
        <v>299</v>
      </c>
      <c r="C117" s="61" t="s">
        <v>34</v>
      </c>
      <c r="D117" s="100" t="s">
        <v>494</v>
      </c>
      <c r="E117" s="139" t="s">
        <v>460</v>
      </c>
      <c r="F117" s="141" t="s">
        <v>490</v>
      </c>
      <c r="G117" s="129" t="s">
        <v>40</v>
      </c>
      <c r="H117" s="129" t="s">
        <v>40</v>
      </c>
      <c r="I117" s="129" t="s">
        <v>40</v>
      </c>
      <c r="J117" s="129" t="s">
        <v>40</v>
      </c>
      <c r="K117" s="136" t="s">
        <v>462</v>
      </c>
      <c r="L117" s="87" t="s">
        <v>491</v>
      </c>
      <c r="M117" s="129" t="s">
        <v>492</v>
      </c>
      <c r="N117" s="129" t="s">
        <v>40</v>
      </c>
      <c r="O117" s="129" t="s">
        <v>40</v>
      </c>
      <c r="P117" s="129" t="s">
        <v>40</v>
      </c>
      <c r="Q117" s="129" t="s">
        <v>40</v>
      </c>
      <c r="R117" s="129">
        <v>1158</v>
      </c>
      <c r="S117" s="62" t="s">
        <v>464</v>
      </c>
      <c r="T117" s="3" t="s">
        <v>46</v>
      </c>
      <c r="U117" s="3" t="s">
        <v>47</v>
      </c>
      <c r="V117" s="3" t="s">
        <v>47</v>
      </c>
    </row>
    <row r="118" ht="75" customHeight="true" spans="1:22">
      <c r="A118" s="159" t="s">
        <v>495</v>
      </c>
      <c r="B118" s="125" t="s">
        <v>299</v>
      </c>
      <c r="C118" s="61" t="s">
        <v>34</v>
      </c>
      <c r="D118" s="100" t="s">
        <v>496</v>
      </c>
      <c r="E118" s="139" t="s">
        <v>460</v>
      </c>
      <c r="F118" s="141" t="s">
        <v>490</v>
      </c>
      <c r="G118" s="129" t="s">
        <v>40</v>
      </c>
      <c r="H118" s="129" t="s">
        <v>40</v>
      </c>
      <c r="I118" s="129" t="s">
        <v>40</v>
      </c>
      <c r="J118" s="129" t="s">
        <v>40</v>
      </c>
      <c r="K118" s="136" t="s">
        <v>462</v>
      </c>
      <c r="L118" s="87" t="s">
        <v>491</v>
      </c>
      <c r="M118" s="129" t="s">
        <v>492</v>
      </c>
      <c r="N118" s="129" t="s">
        <v>40</v>
      </c>
      <c r="O118" s="129" t="s">
        <v>40</v>
      </c>
      <c r="P118" s="129" t="s">
        <v>40</v>
      </c>
      <c r="Q118" s="129" t="s">
        <v>40</v>
      </c>
      <c r="R118" s="129">
        <v>1158</v>
      </c>
      <c r="S118" s="62" t="s">
        <v>464</v>
      </c>
      <c r="T118" s="3" t="s">
        <v>46</v>
      </c>
      <c r="U118" s="3" t="s">
        <v>47</v>
      </c>
      <c r="V118" s="3" t="s">
        <v>47</v>
      </c>
    </row>
    <row r="119" s="106" customFormat="true" ht="18.75" customHeight="true" spans="1:22">
      <c r="A119" s="120" t="s">
        <v>497</v>
      </c>
      <c r="B119" s="121" t="s">
        <v>299</v>
      </c>
      <c r="C119" s="122" t="s">
        <v>34</v>
      </c>
      <c r="D119" s="123" t="s">
        <v>498</v>
      </c>
      <c r="E119" s="127"/>
      <c r="F119" s="120"/>
      <c r="G119" s="120"/>
      <c r="H119" s="120"/>
      <c r="I119" s="76"/>
      <c r="J119" s="76"/>
      <c r="K119" s="134"/>
      <c r="L119" s="135"/>
      <c r="M119" s="122"/>
      <c r="N119" s="135"/>
      <c r="O119" s="145"/>
      <c r="P119" s="134"/>
      <c r="Q119" s="151"/>
      <c r="R119" s="122"/>
      <c r="S119" s="134"/>
      <c r="T119" s="134"/>
      <c r="U119" s="158"/>
      <c r="V119" s="158"/>
    </row>
    <row r="120" ht="60" customHeight="true" spans="1:22">
      <c r="A120" s="159" t="s">
        <v>499</v>
      </c>
      <c r="B120" s="125" t="s">
        <v>299</v>
      </c>
      <c r="C120" s="61" t="s">
        <v>34</v>
      </c>
      <c r="D120" s="100" t="s">
        <v>500</v>
      </c>
      <c r="E120" s="139" t="s">
        <v>501</v>
      </c>
      <c r="F120" s="141" t="s">
        <v>502</v>
      </c>
      <c r="G120" s="129" t="s">
        <v>40</v>
      </c>
      <c r="H120" s="129" t="s">
        <v>40</v>
      </c>
      <c r="I120" s="129" t="s">
        <v>40</v>
      </c>
      <c r="J120" s="129" t="s">
        <v>40</v>
      </c>
      <c r="K120" s="136" t="s">
        <v>503</v>
      </c>
      <c r="L120" s="87" t="s">
        <v>472</v>
      </c>
      <c r="M120" s="129" t="s">
        <v>504</v>
      </c>
      <c r="N120" s="129" t="s">
        <v>474</v>
      </c>
      <c r="O120" s="129" t="s">
        <v>40</v>
      </c>
      <c r="P120" s="129" t="s">
        <v>40</v>
      </c>
      <c r="Q120" s="129" t="s">
        <v>40</v>
      </c>
      <c r="R120" s="129">
        <v>1158</v>
      </c>
      <c r="S120" s="62" t="s">
        <v>505</v>
      </c>
      <c r="T120" s="3" t="s">
        <v>46</v>
      </c>
      <c r="U120" s="3" t="s">
        <v>47</v>
      </c>
      <c r="V120" s="3" t="s">
        <v>47</v>
      </c>
    </row>
    <row r="121" ht="75" customHeight="true" spans="1:22">
      <c r="A121" s="159" t="s">
        <v>506</v>
      </c>
      <c r="B121" s="125" t="s">
        <v>299</v>
      </c>
      <c r="C121" s="61" t="s">
        <v>34</v>
      </c>
      <c r="D121" s="100" t="s">
        <v>507</v>
      </c>
      <c r="E121" s="139" t="s">
        <v>501</v>
      </c>
      <c r="F121" s="141" t="s">
        <v>502</v>
      </c>
      <c r="G121" s="129" t="s">
        <v>40</v>
      </c>
      <c r="H121" s="129" t="s">
        <v>40</v>
      </c>
      <c r="I121" s="129" t="s">
        <v>40</v>
      </c>
      <c r="J121" s="129" t="s">
        <v>40</v>
      </c>
      <c r="K121" s="136" t="s">
        <v>503</v>
      </c>
      <c r="L121" s="87" t="s">
        <v>482</v>
      </c>
      <c r="M121" s="129" t="s">
        <v>504</v>
      </c>
      <c r="N121" s="129" t="s">
        <v>483</v>
      </c>
      <c r="O121" s="129" t="s">
        <v>40</v>
      </c>
      <c r="P121" s="129" t="s">
        <v>40</v>
      </c>
      <c r="Q121" s="129" t="s">
        <v>40</v>
      </c>
      <c r="R121" s="129">
        <v>1158</v>
      </c>
      <c r="S121" s="62" t="s">
        <v>505</v>
      </c>
      <c r="T121" s="3" t="s">
        <v>46</v>
      </c>
      <c r="U121" s="3" t="s">
        <v>47</v>
      </c>
      <c r="V121" s="3" t="s">
        <v>47</v>
      </c>
    </row>
    <row r="122" ht="60" customHeight="true" spans="1:22">
      <c r="A122" s="159" t="s">
        <v>508</v>
      </c>
      <c r="B122" s="125" t="s">
        <v>299</v>
      </c>
      <c r="C122" s="61" t="s">
        <v>34</v>
      </c>
      <c r="D122" s="100" t="s">
        <v>509</v>
      </c>
      <c r="E122" s="139" t="s">
        <v>501</v>
      </c>
      <c r="F122" s="141" t="s">
        <v>502</v>
      </c>
      <c r="G122" s="129" t="s">
        <v>40</v>
      </c>
      <c r="H122" s="129" t="s">
        <v>40</v>
      </c>
      <c r="I122" s="129" t="s">
        <v>40</v>
      </c>
      <c r="J122" s="129" t="s">
        <v>40</v>
      </c>
      <c r="K122" s="136" t="s">
        <v>503</v>
      </c>
      <c r="L122" s="87" t="s">
        <v>491</v>
      </c>
      <c r="M122" s="129" t="s">
        <v>504</v>
      </c>
      <c r="N122" s="129" t="s">
        <v>40</v>
      </c>
      <c r="O122" s="129" t="s">
        <v>40</v>
      </c>
      <c r="P122" s="129" t="s">
        <v>40</v>
      </c>
      <c r="Q122" s="129" t="s">
        <v>40</v>
      </c>
      <c r="R122" s="129">
        <v>1158</v>
      </c>
      <c r="S122" s="62" t="s">
        <v>505</v>
      </c>
      <c r="T122" s="3" t="s">
        <v>46</v>
      </c>
      <c r="U122" s="3" t="s">
        <v>47</v>
      </c>
      <c r="V122" s="3" t="s">
        <v>47</v>
      </c>
    </row>
    <row r="123" ht="60" customHeight="true" spans="1:22">
      <c r="A123" s="159" t="s">
        <v>510</v>
      </c>
      <c r="B123" s="125" t="s">
        <v>299</v>
      </c>
      <c r="C123" s="61" t="s">
        <v>34</v>
      </c>
      <c r="D123" s="100" t="s">
        <v>511</v>
      </c>
      <c r="E123" s="139" t="s">
        <v>501</v>
      </c>
      <c r="F123" s="141" t="s">
        <v>502</v>
      </c>
      <c r="G123" s="129" t="s">
        <v>40</v>
      </c>
      <c r="H123" s="129" t="s">
        <v>40</v>
      </c>
      <c r="I123" s="129" t="s">
        <v>40</v>
      </c>
      <c r="J123" s="129" t="s">
        <v>40</v>
      </c>
      <c r="K123" s="136" t="s">
        <v>512</v>
      </c>
      <c r="L123" s="87" t="s">
        <v>472</v>
      </c>
      <c r="M123" s="129" t="s">
        <v>504</v>
      </c>
      <c r="N123" s="129" t="s">
        <v>474</v>
      </c>
      <c r="O123" s="129" t="s">
        <v>40</v>
      </c>
      <c r="P123" s="129" t="s">
        <v>40</v>
      </c>
      <c r="Q123" s="129" t="s">
        <v>40</v>
      </c>
      <c r="R123" s="129">
        <v>1158</v>
      </c>
      <c r="S123" s="62" t="s">
        <v>505</v>
      </c>
      <c r="T123" s="3" t="s">
        <v>46</v>
      </c>
      <c r="U123" s="3" t="s">
        <v>47</v>
      </c>
      <c r="V123" s="3" t="s">
        <v>47</v>
      </c>
    </row>
    <row r="124" ht="75" customHeight="true" spans="1:22">
      <c r="A124" s="159" t="s">
        <v>513</v>
      </c>
      <c r="B124" s="125" t="s">
        <v>299</v>
      </c>
      <c r="C124" s="61" t="s">
        <v>34</v>
      </c>
      <c r="D124" s="100" t="s">
        <v>514</v>
      </c>
      <c r="E124" s="139" t="s">
        <v>501</v>
      </c>
      <c r="F124" s="141" t="s">
        <v>502</v>
      </c>
      <c r="G124" s="129" t="s">
        <v>40</v>
      </c>
      <c r="H124" s="129" t="s">
        <v>40</v>
      </c>
      <c r="I124" s="129" t="s">
        <v>40</v>
      </c>
      <c r="J124" s="129" t="s">
        <v>40</v>
      </c>
      <c r="K124" s="136" t="s">
        <v>512</v>
      </c>
      <c r="L124" s="87" t="s">
        <v>482</v>
      </c>
      <c r="M124" s="129" t="s">
        <v>504</v>
      </c>
      <c r="N124" s="129" t="s">
        <v>483</v>
      </c>
      <c r="O124" s="129" t="s">
        <v>40</v>
      </c>
      <c r="P124" s="129" t="s">
        <v>40</v>
      </c>
      <c r="Q124" s="129" t="s">
        <v>40</v>
      </c>
      <c r="R124" s="129">
        <v>1158</v>
      </c>
      <c r="S124" s="62" t="s">
        <v>505</v>
      </c>
      <c r="T124" s="3" t="s">
        <v>46</v>
      </c>
      <c r="U124" s="3" t="s">
        <v>47</v>
      </c>
      <c r="V124" s="3" t="s">
        <v>47</v>
      </c>
    </row>
    <row r="125" ht="60" customHeight="true" spans="1:22">
      <c r="A125" s="159" t="s">
        <v>515</v>
      </c>
      <c r="B125" s="125" t="s">
        <v>299</v>
      </c>
      <c r="C125" s="61" t="s">
        <v>34</v>
      </c>
      <c r="D125" s="100" t="s">
        <v>516</v>
      </c>
      <c r="E125" s="139" t="s">
        <v>501</v>
      </c>
      <c r="F125" s="141" t="s">
        <v>502</v>
      </c>
      <c r="G125" s="129" t="s">
        <v>40</v>
      </c>
      <c r="H125" s="129" t="s">
        <v>40</v>
      </c>
      <c r="I125" s="129" t="s">
        <v>40</v>
      </c>
      <c r="J125" s="129" t="s">
        <v>40</v>
      </c>
      <c r="K125" s="136" t="s">
        <v>512</v>
      </c>
      <c r="L125" s="87" t="s">
        <v>491</v>
      </c>
      <c r="M125" s="129" t="s">
        <v>504</v>
      </c>
      <c r="N125" s="129" t="s">
        <v>40</v>
      </c>
      <c r="O125" s="129" t="s">
        <v>40</v>
      </c>
      <c r="P125" s="129" t="s">
        <v>40</v>
      </c>
      <c r="Q125" s="129" t="s">
        <v>40</v>
      </c>
      <c r="R125" s="129">
        <v>1158</v>
      </c>
      <c r="S125" s="62" t="s">
        <v>505</v>
      </c>
      <c r="T125" s="3" t="s">
        <v>46</v>
      </c>
      <c r="U125" s="3" t="s">
        <v>47</v>
      </c>
      <c r="V125" s="3" t="s">
        <v>47</v>
      </c>
    </row>
    <row r="126" s="106" customFormat="true" ht="18.75" customHeight="true" spans="1:22">
      <c r="A126" s="120" t="s">
        <v>517</v>
      </c>
      <c r="B126" s="121" t="s">
        <v>299</v>
      </c>
      <c r="C126" s="122" t="s">
        <v>34</v>
      </c>
      <c r="D126" s="123" t="s">
        <v>518</v>
      </c>
      <c r="E126" s="127"/>
      <c r="F126" s="120"/>
      <c r="G126" s="120"/>
      <c r="H126" s="120"/>
      <c r="I126" s="76"/>
      <c r="J126" s="76"/>
      <c r="K126" s="134"/>
      <c r="L126" s="135"/>
      <c r="M126" s="122"/>
      <c r="N126" s="135"/>
      <c r="O126" s="145"/>
      <c r="P126" s="134"/>
      <c r="Q126" s="151"/>
      <c r="R126" s="122"/>
      <c r="S126" s="134"/>
      <c r="T126" s="134"/>
      <c r="U126" s="158"/>
      <c r="V126" s="158"/>
    </row>
    <row r="127" ht="45" customHeight="true" spans="1:22">
      <c r="A127" s="159" t="s">
        <v>519</v>
      </c>
      <c r="B127" s="125" t="s">
        <v>299</v>
      </c>
      <c r="C127" s="61" t="s">
        <v>34</v>
      </c>
      <c r="D127" s="100" t="s">
        <v>520</v>
      </c>
      <c r="E127" s="139" t="s">
        <v>521</v>
      </c>
      <c r="F127" s="141" t="s">
        <v>522</v>
      </c>
      <c r="G127" s="129" t="s">
        <v>40</v>
      </c>
      <c r="H127" s="129" t="s">
        <v>40</v>
      </c>
      <c r="I127" s="129" t="s">
        <v>40</v>
      </c>
      <c r="J127" s="129" t="s">
        <v>40</v>
      </c>
      <c r="K127" s="136" t="s">
        <v>54</v>
      </c>
      <c r="L127" s="129" t="s">
        <v>40</v>
      </c>
      <c r="M127" s="136" t="s">
        <v>523</v>
      </c>
      <c r="N127" s="129" t="s">
        <v>40</v>
      </c>
      <c r="O127" s="129" t="s">
        <v>40</v>
      </c>
      <c r="P127" s="129" t="s">
        <v>40</v>
      </c>
      <c r="Q127" s="129" t="s">
        <v>40</v>
      </c>
      <c r="R127" s="129" t="s">
        <v>40</v>
      </c>
      <c r="S127" s="62" t="s">
        <v>524</v>
      </c>
      <c r="T127" s="3" t="s">
        <v>46</v>
      </c>
      <c r="U127" s="3" t="s">
        <v>47</v>
      </c>
      <c r="V127" s="3" t="s">
        <v>47</v>
      </c>
    </row>
    <row r="128" ht="60" customHeight="true" spans="1:22">
      <c r="A128" s="159" t="s">
        <v>525</v>
      </c>
      <c r="B128" s="125" t="s">
        <v>299</v>
      </c>
      <c r="C128" s="61" t="s">
        <v>34</v>
      </c>
      <c r="D128" s="100" t="s">
        <v>526</v>
      </c>
      <c r="E128" s="139" t="s">
        <v>521</v>
      </c>
      <c r="F128" s="141" t="s">
        <v>522</v>
      </c>
      <c r="G128" s="129" t="s">
        <v>40</v>
      </c>
      <c r="H128" s="129" t="s">
        <v>40</v>
      </c>
      <c r="I128" s="129" t="s">
        <v>40</v>
      </c>
      <c r="J128" s="129" t="s">
        <v>40</v>
      </c>
      <c r="K128" s="136" t="s">
        <v>54</v>
      </c>
      <c r="L128" s="129" t="s">
        <v>40</v>
      </c>
      <c r="M128" s="136" t="s">
        <v>527</v>
      </c>
      <c r="N128" s="129" t="s">
        <v>40</v>
      </c>
      <c r="O128" s="129" t="s">
        <v>40</v>
      </c>
      <c r="P128" s="129" t="s">
        <v>40</v>
      </c>
      <c r="Q128" s="129" t="s">
        <v>40</v>
      </c>
      <c r="R128" s="129" t="s">
        <v>40</v>
      </c>
      <c r="S128" s="62" t="s">
        <v>524</v>
      </c>
      <c r="T128" s="3" t="s">
        <v>46</v>
      </c>
      <c r="U128" s="3" t="s">
        <v>47</v>
      </c>
      <c r="V128" s="3" t="s">
        <v>47</v>
      </c>
    </row>
    <row r="129" s="106" customFormat="true" ht="18.75" customHeight="true" spans="1:22">
      <c r="A129" s="120" t="s">
        <v>528</v>
      </c>
      <c r="B129" s="121" t="s">
        <v>299</v>
      </c>
      <c r="C129" s="122" t="s">
        <v>34</v>
      </c>
      <c r="D129" s="123" t="s">
        <v>529</v>
      </c>
      <c r="E129" s="127"/>
      <c r="F129" s="120"/>
      <c r="G129" s="120"/>
      <c r="H129" s="120"/>
      <c r="I129" s="76"/>
      <c r="J129" s="76"/>
      <c r="K129" s="134"/>
      <c r="L129" s="135"/>
      <c r="M129" s="122"/>
      <c r="N129" s="135"/>
      <c r="O129" s="145"/>
      <c r="P129" s="134"/>
      <c r="Q129" s="151"/>
      <c r="R129" s="122"/>
      <c r="S129" s="134"/>
      <c r="T129" s="134"/>
      <c r="U129" s="158"/>
      <c r="V129" s="158"/>
    </row>
    <row r="130" ht="45" customHeight="true" spans="1:22">
      <c r="A130" s="159" t="s">
        <v>530</v>
      </c>
      <c r="B130" s="125" t="s">
        <v>299</v>
      </c>
      <c r="C130" s="61" t="s">
        <v>34</v>
      </c>
      <c r="D130" s="100" t="s">
        <v>531</v>
      </c>
      <c r="E130" s="139" t="s">
        <v>532</v>
      </c>
      <c r="F130" s="141" t="s">
        <v>533</v>
      </c>
      <c r="G130" s="129" t="s">
        <v>40</v>
      </c>
      <c r="H130" s="129" t="s">
        <v>40</v>
      </c>
      <c r="I130" s="129" t="s">
        <v>40</v>
      </c>
      <c r="J130" s="129" t="s">
        <v>40</v>
      </c>
      <c r="K130" s="136" t="s">
        <v>534</v>
      </c>
      <c r="L130" s="129" t="s">
        <v>40</v>
      </c>
      <c r="M130" s="136" t="s">
        <v>535</v>
      </c>
      <c r="N130" s="129" t="s">
        <v>40</v>
      </c>
      <c r="O130" s="129" t="s">
        <v>40</v>
      </c>
      <c r="P130" s="129" t="s">
        <v>40</v>
      </c>
      <c r="Q130" s="129" t="s">
        <v>40</v>
      </c>
      <c r="R130" s="129">
        <v>2953</v>
      </c>
      <c r="S130" s="62" t="s">
        <v>536</v>
      </c>
      <c r="T130" s="3" t="s">
        <v>46</v>
      </c>
      <c r="U130" s="3" t="s">
        <v>47</v>
      </c>
      <c r="V130" s="3" t="s">
        <v>47</v>
      </c>
    </row>
    <row r="131" ht="37.5" customHeight="true" spans="1:22">
      <c r="A131" s="159" t="s">
        <v>537</v>
      </c>
      <c r="B131" s="125" t="s">
        <v>299</v>
      </c>
      <c r="C131" s="61" t="s">
        <v>34</v>
      </c>
      <c r="D131" s="100" t="s">
        <v>538</v>
      </c>
      <c r="E131" s="139" t="s">
        <v>532</v>
      </c>
      <c r="F131" s="141" t="s">
        <v>533</v>
      </c>
      <c r="G131" s="129" t="s">
        <v>40</v>
      </c>
      <c r="H131" s="129" t="s">
        <v>40</v>
      </c>
      <c r="I131" s="129" t="s">
        <v>40</v>
      </c>
      <c r="J131" s="129" t="s">
        <v>40</v>
      </c>
      <c r="K131" s="136" t="s">
        <v>539</v>
      </c>
      <c r="L131" s="129" t="s">
        <v>40</v>
      </c>
      <c r="M131" s="136" t="s">
        <v>535</v>
      </c>
      <c r="N131" s="129" t="s">
        <v>40</v>
      </c>
      <c r="O131" s="129" t="s">
        <v>40</v>
      </c>
      <c r="P131" s="129" t="s">
        <v>40</v>
      </c>
      <c r="Q131" s="129" t="s">
        <v>40</v>
      </c>
      <c r="R131" s="129">
        <v>2953</v>
      </c>
      <c r="S131" s="62" t="s">
        <v>536</v>
      </c>
      <c r="T131" s="3" t="s">
        <v>46</v>
      </c>
      <c r="U131" s="3" t="s">
        <v>47</v>
      </c>
      <c r="V131" s="3" t="s">
        <v>47</v>
      </c>
    </row>
    <row r="132" ht="37.5" customHeight="true" spans="1:22">
      <c r="A132" s="159" t="s">
        <v>540</v>
      </c>
      <c r="B132" s="125" t="s">
        <v>299</v>
      </c>
      <c r="C132" s="61" t="s">
        <v>34</v>
      </c>
      <c r="D132" s="100" t="s">
        <v>541</v>
      </c>
      <c r="E132" s="139" t="s">
        <v>532</v>
      </c>
      <c r="F132" s="141" t="s">
        <v>533</v>
      </c>
      <c r="G132" s="129" t="s">
        <v>40</v>
      </c>
      <c r="H132" s="129" t="s">
        <v>40</v>
      </c>
      <c r="I132" s="129" t="s">
        <v>40</v>
      </c>
      <c r="J132" s="129" t="s">
        <v>40</v>
      </c>
      <c r="K132" s="136" t="s">
        <v>542</v>
      </c>
      <c r="L132" s="129" t="s">
        <v>40</v>
      </c>
      <c r="M132" s="136" t="s">
        <v>535</v>
      </c>
      <c r="N132" s="129" t="s">
        <v>40</v>
      </c>
      <c r="O132" s="129" t="s">
        <v>40</v>
      </c>
      <c r="P132" s="129" t="s">
        <v>40</v>
      </c>
      <c r="Q132" s="129" t="s">
        <v>40</v>
      </c>
      <c r="R132" s="129">
        <v>2953</v>
      </c>
      <c r="S132" s="62" t="s">
        <v>536</v>
      </c>
      <c r="T132" s="3" t="s">
        <v>46</v>
      </c>
      <c r="U132" s="3" t="s">
        <v>47</v>
      </c>
      <c r="V132" s="3" t="s">
        <v>47</v>
      </c>
    </row>
    <row r="133" s="106" customFormat="true" ht="18.75" customHeight="true" spans="1:22">
      <c r="A133" s="120" t="s">
        <v>543</v>
      </c>
      <c r="B133" s="121" t="s">
        <v>299</v>
      </c>
      <c r="C133" s="122" t="s">
        <v>34</v>
      </c>
      <c r="D133" s="123" t="s">
        <v>544</v>
      </c>
      <c r="E133" s="127"/>
      <c r="F133" s="120"/>
      <c r="G133" s="120"/>
      <c r="H133" s="120"/>
      <c r="I133" s="76"/>
      <c r="J133" s="76"/>
      <c r="K133" s="134"/>
      <c r="L133" s="135"/>
      <c r="M133" s="122"/>
      <c r="N133" s="135"/>
      <c r="O133" s="145"/>
      <c r="P133" s="134"/>
      <c r="Q133" s="151"/>
      <c r="R133" s="122"/>
      <c r="S133" s="134"/>
      <c r="T133" s="134"/>
      <c r="U133" s="158"/>
      <c r="V133" s="158"/>
    </row>
    <row r="134" ht="45" customHeight="true" spans="1:22">
      <c r="A134" s="159" t="s">
        <v>545</v>
      </c>
      <c r="B134" s="125" t="s">
        <v>299</v>
      </c>
      <c r="C134" s="61" t="s">
        <v>34</v>
      </c>
      <c r="D134" s="100" t="s">
        <v>546</v>
      </c>
      <c r="E134" s="139" t="s">
        <v>547</v>
      </c>
      <c r="F134" s="141" t="s">
        <v>548</v>
      </c>
      <c r="G134" s="129" t="s">
        <v>40</v>
      </c>
      <c r="H134" s="129" t="s">
        <v>40</v>
      </c>
      <c r="I134" s="129" t="s">
        <v>40</v>
      </c>
      <c r="J134" s="129" t="s">
        <v>40</v>
      </c>
      <c r="K134" s="136" t="s">
        <v>54</v>
      </c>
      <c r="L134" s="129" t="s">
        <v>40</v>
      </c>
      <c r="M134" s="129" t="s">
        <v>40</v>
      </c>
      <c r="N134" s="129" t="s">
        <v>40</v>
      </c>
      <c r="O134" s="129" t="s">
        <v>40</v>
      </c>
      <c r="P134" s="129" t="s">
        <v>40</v>
      </c>
      <c r="Q134" s="129" t="s">
        <v>40</v>
      </c>
      <c r="R134" s="129" t="s">
        <v>549</v>
      </c>
      <c r="S134" s="62" t="s">
        <v>550</v>
      </c>
      <c r="T134" s="3" t="s">
        <v>46</v>
      </c>
      <c r="U134" s="3" t="s">
        <v>47</v>
      </c>
      <c r="V134" s="3" t="s">
        <v>47</v>
      </c>
    </row>
    <row r="135" ht="45" customHeight="true" spans="1:22">
      <c r="A135" s="159" t="s">
        <v>551</v>
      </c>
      <c r="B135" s="125" t="s">
        <v>299</v>
      </c>
      <c r="C135" s="61" t="s">
        <v>34</v>
      </c>
      <c r="D135" s="100" t="s">
        <v>552</v>
      </c>
      <c r="E135" s="139" t="s">
        <v>547</v>
      </c>
      <c r="F135" s="141" t="s">
        <v>548</v>
      </c>
      <c r="G135" s="129" t="s">
        <v>40</v>
      </c>
      <c r="H135" s="129" t="s">
        <v>40</v>
      </c>
      <c r="I135" s="129" t="s">
        <v>40</v>
      </c>
      <c r="J135" s="129" t="s">
        <v>40</v>
      </c>
      <c r="K135" s="136" t="s">
        <v>54</v>
      </c>
      <c r="L135" s="129" t="s">
        <v>40</v>
      </c>
      <c r="M135" s="129" t="s">
        <v>40</v>
      </c>
      <c r="N135" s="129" t="s">
        <v>40</v>
      </c>
      <c r="O135" s="129" t="s">
        <v>40</v>
      </c>
      <c r="P135" s="129" t="s">
        <v>40</v>
      </c>
      <c r="Q135" s="129" t="s">
        <v>40</v>
      </c>
      <c r="R135" s="129" t="s">
        <v>549</v>
      </c>
      <c r="S135" s="62" t="s">
        <v>550</v>
      </c>
      <c r="T135" s="3" t="s">
        <v>46</v>
      </c>
      <c r="U135" s="3" t="s">
        <v>47</v>
      </c>
      <c r="V135" s="3" t="s">
        <v>47</v>
      </c>
    </row>
    <row r="136" ht="45" customHeight="true" spans="1:22">
      <c r="A136" s="159" t="s">
        <v>553</v>
      </c>
      <c r="B136" s="125" t="s">
        <v>299</v>
      </c>
      <c r="C136" s="61" t="s">
        <v>34</v>
      </c>
      <c r="D136" s="100" t="s">
        <v>554</v>
      </c>
      <c r="E136" s="139" t="s">
        <v>547</v>
      </c>
      <c r="F136" s="141" t="s">
        <v>548</v>
      </c>
      <c r="G136" s="129" t="s">
        <v>40</v>
      </c>
      <c r="H136" s="129" t="s">
        <v>40</v>
      </c>
      <c r="I136" s="129" t="s">
        <v>40</v>
      </c>
      <c r="J136" s="129" t="s">
        <v>40</v>
      </c>
      <c r="K136" s="136" t="s">
        <v>54</v>
      </c>
      <c r="L136" s="129" t="s">
        <v>40</v>
      </c>
      <c r="M136" s="129" t="s">
        <v>40</v>
      </c>
      <c r="N136" s="129" t="s">
        <v>40</v>
      </c>
      <c r="O136" s="129" t="s">
        <v>40</v>
      </c>
      <c r="P136" s="129" t="s">
        <v>40</v>
      </c>
      <c r="Q136" s="129" t="s">
        <v>40</v>
      </c>
      <c r="R136" s="129" t="s">
        <v>549</v>
      </c>
      <c r="S136" s="62" t="s">
        <v>550</v>
      </c>
      <c r="T136" s="3" t="s">
        <v>46</v>
      </c>
      <c r="U136" s="3" t="s">
        <v>47</v>
      </c>
      <c r="V136" s="3" t="s">
        <v>47</v>
      </c>
    </row>
    <row r="137" ht="45" customHeight="true" spans="1:22">
      <c r="A137" s="159" t="s">
        <v>555</v>
      </c>
      <c r="B137" s="125" t="s">
        <v>299</v>
      </c>
      <c r="C137" s="61" t="s">
        <v>34</v>
      </c>
      <c r="D137" s="100" t="s">
        <v>556</v>
      </c>
      <c r="E137" s="139" t="s">
        <v>547</v>
      </c>
      <c r="F137" s="141" t="s">
        <v>548</v>
      </c>
      <c r="G137" s="129" t="s">
        <v>40</v>
      </c>
      <c r="H137" s="129" t="s">
        <v>40</v>
      </c>
      <c r="I137" s="129" t="s">
        <v>40</v>
      </c>
      <c r="J137" s="129" t="s">
        <v>40</v>
      </c>
      <c r="K137" s="136" t="s">
        <v>54</v>
      </c>
      <c r="L137" s="129" t="s">
        <v>40</v>
      </c>
      <c r="M137" s="129" t="s">
        <v>40</v>
      </c>
      <c r="N137" s="129" t="s">
        <v>40</v>
      </c>
      <c r="O137" s="129" t="s">
        <v>40</v>
      </c>
      <c r="P137" s="129" t="s">
        <v>40</v>
      </c>
      <c r="Q137" s="129" t="s">
        <v>40</v>
      </c>
      <c r="R137" s="129" t="s">
        <v>549</v>
      </c>
      <c r="S137" s="62" t="s">
        <v>550</v>
      </c>
      <c r="T137" s="3" t="s">
        <v>46</v>
      </c>
      <c r="U137" s="3" t="s">
        <v>47</v>
      </c>
      <c r="V137" s="3" t="s">
        <v>47</v>
      </c>
    </row>
    <row r="138" ht="45" customHeight="true" spans="1:22">
      <c r="A138" s="159" t="s">
        <v>557</v>
      </c>
      <c r="B138" s="125" t="s">
        <v>299</v>
      </c>
      <c r="C138" s="61" t="s">
        <v>34</v>
      </c>
      <c r="D138" s="100" t="s">
        <v>558</v>
      </c>
      <c r="E138" s="139" t="s">
        <v>547</v>
      </c>
      <c r="F138" s="141" t="s">
        <v>548</v>
      </c>
      <c r="G138" s="129" t="s">
        <v>40</v>
      </c>
      <c r="H138" s="129" t="s">
        <v>40</v>
      </c>
      <c r="I138" s="129" t="s">
        <v>40</v>
      </c>
      <c r="J138" s="129" t="s">
        <v>40</v>
      </c>
      <c r="K138" s="136" t="s">
        <v>54</v>
      </c>
      <c r="L138" s="129" t="s">
        <v>40</v>
      </c>
      <c r="M138" s="129" t="s">
        <v>40</v>
      </c>
      <c r="N138" s="129" t="s">
        <v>40</v>
      </c>
      <c r="O138" s="129" t="s">
        <v>40</v>
      </c>
      <c r="P138" s="129" t="s">
        <v>40</v>
      </c>
      <c r="Q138" s="129" t="s">
        <v>40</v>
      </c>
      <c r="R138" s="129" t="s">
        <v>549</v>
      </c>
      <c r="S138" s="62" t="s">
        <v>550</v>
      </c>
      <c r="T138" s="3" t="s">
        <v>46</v>
      </c>
      <c r="U138" s="3" t="s">
        <v>47</v>
      </c>
      <c r="V138" s="3" t="s">
        <v>47</v>
      </c>
    </row>
    <row r="139" ht="45" customHeight="true" spans="1:22">
      <c r="A139" s="159" t="s">
        <v>559</v>
      </c>
      <c r="B139" s="125" t="s">
        <v>299</v>
      </c>
      <c r="C139" s="61" t="s">
        <v>34</v>
      </c>
      <c r="D139" s="100" t="s">
        <v>560</v>
      </c>
      <c r="E139" s="139" t="s">
        <v>547</v>
      </c>
      <c r="F139" s="141" t="s">
        <v>548</v>
      </c>
      <c r="G139" s="129" t="s">
        <v>40</v>
      </c>
      <c r="H139" s="129" t="s">
        <v>40</v>
      </c>
      <c r="I139" s="129" t="s">
        <v>40</v>
      </c>
      <c r="J139" s="129" t="s">
        <v>40</v>
      </c>
      <c r="K139" s="136" t="s">
        <v>54</v>
      </c>
      <c r="L139" s="129" t="s">
        <v>40</v>
      </c>
      <c r="M139" s="129" t="s">
        <v>40</v>
      </c>
      <c r="N139" s="129" t="s">
        <v>40</v>
      </c>
      <c r="O139" s="129" t="s">
        <v>40</v>
      </c>
      <c r="P139" s="129" t="s">
        <v>40</v>
      </c>
      <c r="Q139" s="129" t="s">
        <v>40</v>
      </c>
      <c r="R139" s="129" t="s">
        <v>549</v>
      </c>
      <c r="S139" s="62" t="s">
        <v>550</v>
      </c>
      <c r="T139" s="3" t="s">
        <v>46</v>
      </c>
      <c r="U139" s="3" t="s">
        <v>47</v>
      </c>
      <c r="V139" s="3" t="s">
        <v>47</v>
      </c>
    </row>
    <row r="140" ht="45" customHeight="true" spans="1:22">
      <c r="A140" s="159" t="s">
        <v>561</v>
      </c>
      <c r="B140" s="125" t="s">
        <v>299</v>
      </c>
      <c r="C140" s="61" t="s">
        <v>34</v>
      </c>
      <c r="D140" s="100" t="s">
        <v>562</v>
      </c>
      <c r="E140" s="139" t="s">
        <v>547</v>
      </c>
      <c r="F140" s="141" t="s">
        <v>548</v>
      </c>
      <c r="G140" s="129" t="s">
        <v>40</v>
      </c>
      <c r="H140" s="129" t="s">
        <v>40</v>
      </c>
      <c r="I140" s="129" t="s">
        <v>40</v>
      </c>
      <c r="J140" s="129" t="s">
        <v>40</v>
      </c>
      <c r="K140" s="136" t="s">
        <v>54</v>
      </c>
      <c r="L140" s="129" t="s">
        <v>40</v>
      </c>
      <c r="M140" s="129" t="s">
        <v>40</v>
      </c>
      <c r="N140" s="129" t="s">
        <v>40</v>
      </c>
      <c r="O140" s="129" t="s">
        <v>40</v>
      </c>
      <c r="P140" s="129" t="s">
        <v>40</v>
      </c>
      <c r="Q140" s="129" t="s">
        <v>40</v>
      </c>
      <c r="R140" s="129" t="s">
        <v>549</v>
      </c>
      <c r="S140" s="62" t="s">
        <v>550</v>
      </c>
      <c r="T140" s="3" t="s">
        <v>46</v>
      </c>
      <c r="U140" s="3" t="s">
        <v>47</v>
      </c>
      <c r="V140" s="3" t="s">
        <v>47</v>
      </c>
    </row>
    <row r="141" s="106" customFormat="true" ht="18.75" customHeight="true" spans="1:22">
      <c r="A141" s="120" t="s">
        <v>563</v>
      </c>
      <c r="B141" s="121" t="s">
        <v>299</v>
      </c>
      <c r="C141" s="122" t="s">
        <v>34</v>
      </c>
      <c r="D141" s="123" t="s">
        <v>564</v>
      </c>
      <c r="E141" s="127"/>
      <c r="F141" s="120"/>
      <c r="G141" s="120"/>
      <c r="H141" s="120"/>
      <c r="I141" s="76"/>
      <c r="J141" s="76"/>
      <c r="K141" s="134"/>
      <c r="L141" s="135"/>
      <c r="M141" s="122"/>
      <c r="N141" s="135"/>
      <c r="O141" s="145"/>
      <c r="P141" s="134"/>
      <c r="Q141" s="151"/>
      <c r="R141" s="122"/>
      <c r="S141" s="134"/>
      <c r="T141" s="134"/>
      <c r="U141" s="158"/>
      <c r="V141" s="158"/>
    </row>
    <row r="142" ht="45" customHeight="true" spans="1:22">
      <c r="A142" s="159" t="s">
        <v>565</v>
      </c>
      <c r="B142" s="125" t="s">
        <v>299</v>
      </c>
      <c r="C142" s="61" t="s">
        <v>34</v>
      </c>
      <c r="D142" s="100" t="s">
        <v>566</v>
      </c>
      <c r="E142" s="139" t="s">
        <v>567</v>
      </c>
      <c r="F142" s="141" t="s">
        <v>568</v>
      </c>
      <c r="G142" s="129" t="s">
        <v>40</v>
      </c>
      <c r="H142" s="129" t="s">
        <v>40</v>
      </c>
      <c r="I142" s="129" t="s">
        <v>40</v>
      </c>
      <c r="J142" s="129" t="s">
        <v>40</v>
      </c>
      <c r="K142" s="136" t="s">
        <v>54</v>
      </c>
      <c r="L142" s="129" t="s">
        <v>40</v>
      </c>
      <c r="M142" s="129" t="s">
        <v>569</v>
      </c>
      <c r="N142" s="129" t="s">
        <v>40</v>
      </c>
      <c r="O142" s="129" t="s">
        <v>40</v>
      </c>
      <c r="P142" s="129" t="s">
        <v>40</v>
      </c>
      <c r="Q142" s="129" t="s">
        <v>40</v>
      </c>
      <c r="R142" s="3" t="s">
        <v>570</v>
      </c>
      <c r="S142" s="65" t="s">
        <v>571</v>
      </c>
      <c r="T142" s="3" t="s">
        <v>46</v>
      </c>
      <c r="U142" s="3" t="s">
        <v>47</v>
      </c>
      <c r="V142" s="3" t="s">
        <v>47</v>
      </c>
    </row>
    <row r="143" ht="45" customHeight="true" spans="1:22">
      <c r="A143" s="159" t="s">
        <v>572</v>
      </c>
      <c r="B143" s="125" t="s">
        <v>299</v>
      </c>
      <c r="C143" s="61" t="s">
        <v>34</v>
      </c>
      <c r="D143" s="100" t="s">
        <v>573</v>
      </c>
      <c r="E143" s="139" t="s">
        <v>567</v>
      </c>
      <c r="F143" s="141" t="s">
        <v>568</v>
      </c>
      <c r="G143" s="129" t="s">
        <v>40</v>
      </c>
      <c r="H143" s="129" t="s">
        <v>40</v>
      </c>
      <c r="I143" s="129" t="s">
        <v>40</v>
      </c>
      <c r="J143" s="129" t="s">
        <v>40</v>
      </c>
      <c r="K143" s="136" t="s">
        <v>54</v>
      </c>
      <c r="L143" s="129" t="s">
        <v>40</v>
      </c>
      <c r="M143" s="129" t="s">
        <v>574</v>
      </c>
      <c r="N143" s="129" t="s">
        <v>40</v>
      </c>
      <c r="O143" s="129" t="s">
        <v>40</v>
      </c>
      <c r="P143" s="129" t="s">
        <v>40</v>
      </c>
      <c r="Q143" s="129" t="s">
        <v>40</v>
      </c>
      <c r="R143" s="3" t="s">
        <v>570</v>
      </c>
      <c r="S143" s="65" t="s">
        <v>571</v>
      </c>
      <c r="T143" s="3" t="s">
        <v>46</v>
      </c>
      <c r="U143" s="3" t="s">
        <v>47</v>
      </c>
      <c r="V143" s="3" t="s">
        <v>47</v>
      </c>
    </row>
    <row r="144" ht="45" customHeight="true" spans="1:22">
      <c r="A144" s="159" t="s">
        <v>575</v>
      </c>
      <c r="B144" s="125" t="s">
        <v>299</v>
      </c>
      <c r="C144" s="61" t="s">
        <v>34</v>
      </c>
      <c r="D144" s="100" t="s">
        <v>576</v>
      </c>
      <c r="E144" s="139" t="s">
        <v>567</v>
      </c>
      <c r="F144" s="141" t="s">
        <v>568</v>
      </c>
      <c r="G144" s="129" t="s">
        <v>40</v>
      </c>
      <c r="H144" s="129" t="s">
        <v>40</v>
      </c>
      <c r="I144" s="129" t="s">
        <v>40</v>
      </c>
      <c r="J144" s="129" t="s">
        <v>40</v>
      </c>
      <c r="K144" s="136" t="s">
        <v>54</v>
      </c>
      <c r="L144" s="129" t="s">
        <v>40</v>
      </c>
      <c r="M144" s="129" t="s">
        <v>577</v>
      </c>
      <c r="N144" s="129" t="s">
        <v>40</v>
      </c>
      <c r="O144" s="129" t="s">
        <v>40</v>
      </c>
      <c r="P144" s="129" t="s">
        <v>40</v>
      </c>
      <c r="Q144" s="129" t="s">
        <v>40</v>
      </c>
      <c r="R144" s="3" t="s">
        <v>570</v>
      </c>
      <c r="S144" s="65" t="s">
        <v>571</v>
      </c>
      <c r="T144" s="3" t="s">
        <v>46</v>
      </c>
      <c r="U144" s="3" t="s">
        <v>47</v>
      </c>
      <c r="V144" s="3" t="s">
        <v>47</v>
      </c>
    </row>
    <row r="145" ht="45" customHeight="true" spans="1:22">
      <c r="A145" s="159" t="s">
        <v>578</v>
      </c>
      <c r="B145" s="125" t="s">
        <v>299</v>
      </c>
      <c r="C145" s="61" t="s">
        <v>34</v>
      </c>
      <c r="D145" s="100" t="s">
        <v>579</v>
      </c>
      <c r="E145" s="139" t="s">
        <v>567</v>
      </c>
      <c r="F145" s="141" t="s">
        <v>568</v>
      </c>
      <c r="G145" s="129" t="s">
        <v>40</v>
      </c>
      <c r="H145" s="129" t="s">
        <v>40</v>
      </c>
      <c r="I145" s="129" t="s">
        <v>40</v>
      </c>
      <c r="J145" s="129" t="s">
        <v>40</v>
      </c>
      <c r="K145" s="136" t="s">
        <v>54</v>
      </c>
      <c r="L145" s="129" t="s">
        <v>40</v>
      </c>
      <c r="M145" s="129" t="s">
        <v>580</v>
      </c>
      <c r="N145" s="129" t="s">
        <v>40</v>
      </c>
      <c r="O145" s="129" t="s">
        <v>40</v>
      </c>
      <c r="P145" s="129" t="s">
        <v>40</v>
      </c>
      <c r="Q145" s="129" t="s">
        <v>40</v>
      </c>
      <c r="R145" s="3" t="s">
        <v>570</v>
      </c>
      <c r="S145" s="65" t="s">
        <v>571</v>
      </c>
      <c r="T145" s="3" t="s">
        <v>46</v>
      </c>
      <c r="U145" s="3" t="s">
        <v>47</v>
      </c>
      <c r="V145" s="3" t="s">
        <v>47</v>
      </c>
    </row>
    <row r="146" ht="45" customHeight="true" spans="1:22">
      <c r="A146" s="159" t="s">
        <v>581</v>
      </c>
      <c r="B146" s="125" t="s">
        <v>299</v>
      </c>
      <c r="C146" s="61" t="s">
        <v>34</v>
      </c>
      <c r="D146" s="100" t="s">
        <v>582</v>
      </c>
      <c r="E146" s="139" t="s">
        <v>567</v>
      </c>
      <c r="F146" s="141" t="s">
        <v>568</v>
      </c>
      <c r="G146" s="129" t="s">
        <v>40</v>
      </c>
      <c r="H146" s="129" t="s">
        <v>40</v>
      </c>
      <c r="I146" s="129" t="s">
        <v>40</v>
      </c>
      <c r="J146" s="129" t="s">
        <v>40</v>
      </c>
      <c r="K146" s="136" t="s">
        <v>54</v>
      </c>
      <c r="L146" s="129" t="s">
        <v>40</v>
      </c>
      <c r="M146" s="129" t="s">
        <v>583</v>
      </c>
      <c r="N146" s="129" t="s">
        <v>40</v>
      </c>
      <c r="O146" s="129" t="s">
        <v>40</v>
      </c>
      <c r="P146" s="129" t="s">
        <v>40</v>
      </c>
      <c r="Q146" s="129" t="s">
        <v>40</v>
      </c>
      <c r="R146" s="3" t="s">
        <v>570</v>
      </c>
      <c r="S146" s="65" t="s">
        <v>571</v>
      </c>
      <c r="T146" s="3" t="s">
        <v>46</v>
      </c>
      <c r="U146" s="3" t="s">
        <v>47</v>
      </c>
      <c r="V146" s="3" t="s">
        <v>47</v>
      </c>
    </row>
    <row r="147" ht="45" customHeight="true" spans="1:22">
      <c r="A147" s="159" t="s">
        <v>584</v>
      </c>
      <c r="B147" s="125" t="s">
        <v>299</v>
      </c>
      <c r="C147" s="61" t="s">
        <v>34</v>
      </c>
      <c r="D147" s="100" t="s">
        <v>585</v>
      </c>
      <c r="E147" s="139" t="s">
        <v>567</v>
      </c>
      <c r="F147" s="141" t="s">
        <v>568</v>
      </c>
      <c r="G147" s="129" t="s">
        <v>40</v>
      </c>
      <c r="H147" s="129" t="s">
        <v>40</v>
      </c>
      <c r="I147" s="129" t="s">
        <v>40</v>
      </c>
      <c r="J147" s="129" t="s">
        <v>40</v>
      </c>
      <c r="K147" s="136" t="s">
        <v>54</v>
      </c>
      <c r="L147" s="129" t="s">
        <v>40</v>
      </c>
      <c r="M147" s="129" t="s">
        <v>586</v>
      </c>
      <c r="N147" s="129" t="s">
        <v>40</v>
      </c>
      <c r="O147" s="129" t="s">
        <v>40</v>
      </c>
      <c r="P147" s="129" t="s">
        <v>40</v>
      </c>
      <c r="Q147" s="129" t="s">
        <v>40</v>
      </c>
      <c r="R147" s="3" t="s">
        <v>570</v>
      </c>
      <c r="S147" s="65" t="s">
        <v>571</v>
      </c>
      <c r="T147" s="3" t="s">
        <v>46</v>
      </c>
      <c r="U147" s="3" t="s">
        <v>47</v>
      </c>
      <c r="V147" s="3" t="s">
        <v>47</v>
      </c>
    </row>
    <row r="148" s="106" customFormat="true" ht="18.75" customHeight="true" spans="1:22">
      <c r="A148" s="120" t="s">
        <v>587</v>
      </c>
      <c r="B148" s="121" t="s">
        <v>299</v>
      </c>
      <c r="C148" s="122" t="s">
        <v>34</v>
      </c>
      <c r="D148" s="123" t="s">
        <v>588</v>
      </c>
      <c r="E148" s="127"/>
      <c r="F148" s="120"/>
      <c r="G148" s="120"/>
      <c r="H148" s="120"/>
      <c r="I148" s="76"/>
      <c r="J148" s="76"/>
      <c r="K148" s="134"/>
      <c r="L148" s="135"/>
      <c r="M148" s="122"/>
      <c r="N148" s="135"/>
      <c r="O148" s="145"/>
      <c r="P148" s="134"/>
      <c r="Q148" s="151"/>
      <c r="R148" s="122"/>
      <c r="S148" s="134"/>
      <c r="T148" s="134"/>
      <c r="U148" s="158"/>
      <c r="V148" s="158"/>
    </row>
    <row r="149" ht="45" customHeight="true" spans="1:22">
      <c r="A149" s="159" t="s">
        <v>589</v>
      </c>
      <c r="B149" s="125" t="s">
        <v>299</v>
      </c>
      <c r="C149" s="61" t="s">
        <v>34</v>
      </c>
      <c r="D149" s="100" t="s">
        <v>590</v>
      </c>
      <c r="E149" s="139" t="s">
        <v>591</v>
      </c>
      <c r="F149" s="141" t="s">
        <v>592</v>
      </c>
      <c r="G149" s="129" t="s">
        <v>40</v>
      </c>
      <c r="H149" s="129" t="s">
        <v>40</v>
      </c>
      <c r="I149" s="129" t="s">
        <v>40</v>
      </c>
      <c r="J149" s="129" t="s">
        <v>40</v>
      </c>
      <c r="K149" s="136" t="s">
        <v>54</v>
      </c>
      <c r="L149" s="129" t="s">
        <v>40</v>
      </c>
      <c r="M149" s="129" t="s">
        <v>593</v>
      </c>
      <c r="N149" s="129" t="s">
        <v>40</v>
      </c>
      <c r="O149" s="129" t="s">
        <v>40</v>
      </c>
      <c r="P149" s="129" t="s">
        <v>40</v>
      </c>
      <c r="Q149" s="129" t="s">
        <v>40</v>
      </c>
      <c r="R149" s="3" t="s">
        <v>594</v>
      </c>
      <c r="S149" s="65" t="s">
        <v>595</v>
      </c>
      <c r="T149" s="3" t="s">
        <v>46</v>
      </c>
      <c r="U149" s="3" t="s">
        <v>47</v>
      </c>
      <c r="V149" s="3" t="s">
        <v>47</v>
      </c>
    </row>
    <row r="150" ht="45" customHeight="true" spans="1:22">
      <c r="A150" s="159" t="s">
        <v>596</v>
      </c>
      <c r="B150" s="125" t="s">
        <v>299</v>
      </c>
      <c r="C150" s="61" t="s">
        <v>34</v>
      </c>
      <c r="D150" s="100" t="s">
        <v>597</v>
      </c>
      <c r="E150" s="139" t="s">
        <v>591</v>
      </c>
      <c r="F150" s="141" t="s">
        <v>592</v>
      </c>
      <c r="G150" s="129" t="s">
        <v>40</v>
      </c>
      <c r="H150" s="129" t="s">
        <v>40</v>
      </c>
      <c r="I150" s="129" t="s">
        <v>40</v>
      </c>
      <c r="J150" s="129" t="s">
        <v>40</v>
      </c>
      <c r="K150" s="136" t="s">
        <v>54</v>
      </c>
      <c r="L150" s="129" t="s">
        <v>40</v>
      </c>
      <c r="M150" s="129" t="s">
        <v>593</v>
      </c>
      <c r="N150" s="129" t="s">
        <v>40</v>
      </c>
      <c r="O150" s="129" t="s">
        <v>40</v>
      </c>
      <c r="P150" s="129" t="s">
        <v>40</v>
      </c>
      <c r="Q150" s="129" t="s">
        <v>40</v>
      </c>
      <c r="R150" s="3" t="s">
        <v>594</v>
      </c>
      <c r="S150" s="65" t="s">
        <v>595</v>
      </c>
      <c r="T150" s="3" t="s">
        <v>46</v>
      </c>
      <c r="U150" s="3" t="s">
        <v>47</v>
      </c>
      <c r="V150" s="3" t="s">
        <v>47</v>
      </c>
    </row>
    <row r="151" ht="45" customHeight="true" spans="1:22">
      <c r="A151" s="159" t="s">
        <v>598</v>
      </c>
      <c r="B151" s="125" t="s">
        <v>299</v>
      </c>
      <c r="C151" s="61" t="s">
        <v>34</v>
      </c>
      <c r="D151" s="100" t="s">
        <v>599</v>
      </c>
      <c r="E151" s="139" t="s">
        <v>591</v>
      </c>
      <c r="F151" s="141" t="s">
        <v>592</v>
      </c>
      <c r="G151" s="129" t="s">
        <v>40</v>
      </c>
      <c r="H151" s="129" t="s">
        <v>40</v>
      </c>
      <c r="I151" s="129" t="s">
        <v>40</v>
      </c>
      <c r="J151" s="129" t="s">
        <v>40</v>
      </c>
      <c r="K151" s="136" t="s">
        <v>54</v>
      </c>
      <c r="L151" s="129" t="s">
        <v>40</v>
      </c>
      <c r="M151" s="129" t="s">
        <v>593</v>
      </c>
      <c r="N151" s="129" t="s">
        <v>40</v>
      </c>
      <c r="O151" s="129" t="s">
        <v>40</v>
      </c>
      <c r="P151" s="129" t="s">
        <v>40</v>
      </c>
      <c r="Q151" s="129" t="s">
        <v>40</v>
      </c>
      <c r="R151" s="3" t="s">
        <v>594</v>
      </c>
      <c r="S151" s="65" t="s">
        <v>595</v>
      </c>
      <c r="T151" s="3" t="s">
        <v>46</v>
      </c>
      <c r="U151" s="3" t="s">
        <v>47</v>
      </c>
      <c r="V151" s="3" t="s">
        <v>47</v>
      </c>
    </row>
    <row r="152" ht="45" customHeight="true" spans="1:22">
      <c r="A152" s="159" t="s">
        <v>600</v>
      </c>
      <c r="B152" s="125" t="s">
        <v>299</v>
      </c>
      <c r="C152" s="61" t="s">
        <v>34</v>
      </c>
      <c r="D152" s="100" t="s">
        <v>601</v>
      </c>
      <c r="E152" s="139" t="s">
        <v>591</v>
      </c>
      <c r="F152" s="141" t="s">
        <v>592</v>
      </c>
      <c r="G152" s="129" t="s">
        <v>40</v>
      </c>
      <c r="H152" s="129" t="s">
        <v>40</v>
      </c>
      <c r="I152" s="129" t="s">
        <v>40</v>
      </c>
      <c r="J152" s="129" t="s">
        <v>40</v>
      </c>
      <c r="K152" s="136" t="s">
        <v>54</v>
      </c>
      <c r="L152" s="129" t="s">
        <v>40</v>
      </c>
      <c r="M152" s="129" t="s">
        <v>593</v>
      </c>
      <c r="N152" s="129" t="s">
        <v>40</v>
      </c>
      <c r="O152" s="129" t="s">
        <v>40</v>
      </c>
      <c r="P152" s="129" t="s">
        <v>40</v>
      </c>
      <c r="Q152" s="129" t="s">
        <v>40</v>
      </c>
      <c r="R152" s="3" t="s">
        <v>594</v>
      </c>
      <c r="S152" s="65" t="s">
        <v>595</v>
      </c>
      <c r="T152" s="3" t="s">
        <v>46</v>
      </c>
      <c r="U152" s="3" t="s">
        <v>47</v>
      </c>
      <c r="V152" s="3" t="s">
        <v>47</v>
      </c>
    </row>
    <row r="153" ht="45" customHeight="true" spans="1:22">
      <c r="A153" s="159" t="s">
        <v>602</v>
      </c>
      <c r="B153" s="125" t="s">
        <v>299</v>
      </c>
      <c r="C153" s="61" t="s">
        <v>34</v>
      </c>
      <c r="D153" s="100" t="s">
        <v>603</v>
      </c>
      <c r="E153" s="139" t="s">
        <v>591</v>
      </c>
      <c r="F153" s="141" t="s">
        <v>592</v>
      </c>
      <c r="G153" s="129" t="s">
        <v>40</v>
      </c>
      <c r="H153" s="129" t="s">
        <v>40</v>
      </c>
      <c r="I153" s="129" t="s">
        <v>40</v>
      </c>
      <c r="J153" s="129" t="s">
        <v>40</v>
      </c>
      <c r="K153" s="136" t="s">
        <v>54</v>
      </c>
      <c r="L153" s="129" t="s">
        <v>40</v>
      </c>
      <c r="M153" s="129" t="s">
        <v>593</v>
      </c>
      <c r="N153" s="129" t="s">
        <v>40</v>
      </c>
      <c r="O153" s="129" t="s">
        <v>40</v>
      </c>
      <c r="P153" s="129" t="s">
        <v>40</v>
      </c>
      <c r="Q153" s="129" t="s">
        <v>40</v>
      </c>
      <c r="R153" s="3" t="s">
        <v>594</v>
      </c>
      <c r="S153" s="65" t="s">
        <v>595</v>
      </c>
      <c r="T153" s="3" t="s">
        <v>46</v>
      </c>
      <c r="U153" s="3" t="s">
        <v>47</v>
      </c>
      <c r="V153" s="3" t="s">
        <v>47</v>
      </c>
    </row>
    <row r="154" ht="45" customHeight="true" spans="1:22">
      <c r="A154" s="159" t="s">
        <v>604</v>
      </c>
      <c r="B154" s="125" t="s">
        <v>299</v>
      </c>
      <c r="C154" s="61" t="s">
        <v>34</v>
      </c>
      <c r="D154" s="100" t="s">
        <v>605</v>
      </c>
      <c r="E154" s="139" t="s">
        <v>591</v>
      </c>
      <c r="F154" s="141" t="s">
        <v>592</v>
      </c>
      <c r="G154" s="129" t="s">
        <v>40</v>
      </c>
      <c r="H154" s="129" t="s">
        <v>40</v>
      </c>
      <c r="I154" s="129" t="s">
        <v>40</v>
      </c>
      <c r="J154" s="129" t="s">
        <v>40</v>
      </c>
      <c r="K154" s="136" t="s">
        <v>54</v>
      </c>
      <c r="L154" s="129" t="s">
        <v>40</v>
      </c>
      <c r="M154" s="129" t="s">
        <v>593</v>
      </c>
      <c r="N154" s="129" t="s">
        <v>40</v>
      </c>
      <c r="O154" s="129" t="s">
        <v>40</v>
      </c>
      <c r="P154" s="129" t="s">
        <v>40</v>
      </c>
      <c r="Q154" s="129" t="s">
        <v>40</v>
      </c>
      <c r="R154" s="3" t="s">
        <v>594</v>
      </c>
      <c r="S154" s="65" t="s">
        <v>595</v>
      </c>
      <c r="T154" s="3" t="s">
        <v>46</v>
      </c>
      <c r="U154" s="3" t="s">
        <v>47</v>
      </c>
      <c r="V154" s="3" t="s">
        <v>47</v>
      </c>
    </row>
    <row r="155" s="106" customFormat="true" ht="18.75" customHeight="true" spans="1:22">
      <c r="A155" s="120" t="s">
        <v>606</v>
      </c>
      <c r="B155" s="121" t="s">
        <v>299</v>
      </c>
      <c r="C155" s="122" t="s">
        <v>34</v>
      </c>
      <c r="D155" s="123" t="s">
        <v>607</v>
      </c>
      <c r="E155" s="127"/>
      <c r="F155" s="120"/>
      <c r="G155" s="120"/>
      <c r="H155" s="120"/>
      <c r="I155" s="76"/>
      <c r="J155" s="76"/>
      <c r="K155" s="134"/>
      <c r="L155" s="135"/>
      <c r="M155" s="122"/>
      <c r="N155" s="135"/>
      <c r="O155" s="145"/>
      <c r="P155" s="134"/>
      <c r="Q155" s="151"/>
      <c r="R155" s="122"/>
      <c r="S155" s="134"/>
      <c r="T155" s="134"/>
      <c r="U155" s="158"/>
      <c r="V155" s="158"/>
    </row>
    <row r="156" ht="37.5" customHeight="true" spans="1:22">
      <c r="A156" s="159" t="s">
        <v>608</v>
      </c>
      <c r="B156" s="125" t="s">
        <v>299</v>
      </c>
      <c r="C156" s="61" t="s">
        <v>34</v>
      </c>
      <c r="D156" s="100" t="s">
        <v>609</v>
      </c>
      <c r="E156" s="139" t="s">
        <v>610</v>
      </c>
      <c r="F156" s="141" t="s">
        <v>611</v>
      </c>
      <c r="G156" s="129" t="s">
        <v>40</v>
      </c>
      <c r="H156" s="129" t="s">
        <v>40</v>
      </c>
      <c r="I156" s="129" t="s">
        <v>40</v>
      </c>
      <c r="J156" s="129" t="s">
        <v>40</v>
      </c>
      <c r="K156" s="136" t="s">
        <v>612</v>
      </c>
      <c r="L156" s="129" t="s">
        <v>40</v>
      </c>
      <c r="M156" s="129" t="s">
        <v>40</v>
      </c>
      <c r="N156" s="129" t="s">
        <v>40</v>
      </c>
      <c r="O156" s="129" t="s">
        <v>40</v>
      </c>
      <c r="P156" s="129" t="s">
        <v>40</v>
      </c>
      <c r="Q156" s="129" t="s">
        <v>40</v>
      </c>
      <c r="R156" s="3">
        <v>2950</v>
      </c>
      <c r="S156" s="61" t="s">
        <v>613</v>
      </c>
      <c r="T156" s="3" t="s">
        <v>46</v>
      </c>
      <c r="U156" s="3" t="s">
        <v>47</v>
      </c>
      <c r="V156" s="3" t="s">
        <v>47</v>
      </c>
    </row>
    <row r="157" ht="37.5" customHeight="true" spans="1:22">
      <c r="A157" s="159" t="s">
        <v>614</v>
      </c>
      <c r="B157" s="125" t="s">
        <v>299</v>
      </c>
      <c r="C157" s="61" t="s">
        <v>34</v>
      </c>
      <c r="D157" s="100" t="s">
        <v>615</v>
      </c>
      <c r="E157" s="139" t="s">
        <v>610</v>
      </c>
      <c r="F157" s="141" t="s">
        <v>611</v>
      </c>
      <c r="G157" s="129" t="s">
        <v>40</v>
      </c>
      <c r="H157" s="129" t="s">
        <v>40</v>
      </c>
      <c r="I157" s="129" t="s">
        <v>40</v>
      </c>
      <c r="J157" s="129" t="s">
        <v>40</v>
      </c>
      <c r="K157" s="136" t="s">
        <v>612</v>
      </c>
      <c r="L157" s="129" t="s">
        <v>40</v>
      </c>
      <c r="M157" s="129" t="s">
        <v>40</v>
      </c>
      <c r="N157" s="129" t="s">
        <v>40</v>
      </c>
      <c r="O157" s="129" t="s">
        <v>40</v>
      </c>
      <c r="P157" s="129" t="s">
        <v>40</v>
      </c>
      <c r="Q157" s="129" t="s">
        <v>40</v>
      </c>
      <c r="R157" s="3">
        <v>2950</v>
      </c>
      <c r="S157" s="61" t="s">
        <v>613</v>
      </c>
      <c r="T157" s="3" t="s">
        <v>46</v>
      </c>
      <c r="U157" s="3" t="s">
        <v>47</v>
      </c>
      <c r="V157" s="3" t="s">
        <v>47</v>
      </c>
    </row>
    <row r="158" s="106" customFormat="true" ht="18.75" customHeight="true" spans="1:22">
      <c r="A158" s="120" t="s">
        <v>616</v>
      </c>
      <c r="B158" s="121" t="s">
        <v>299</v>
      </c>
      <c r="C158" s="122" t="s">
        <v>34</v>
      </c>
      <c r="D158" s="123" t="s">
        <v>617</v>
      </c>
      <c r="E158" s="127"/>
      <c r="F158" s="120"/>
      <c r="G158" s="120"/>
      <c r="H158" s="120"/>
      <c r="I158" s="76"/>
      <c r="J158" s="76"/>
      <c r="K158" s="134"/>
      <c r="L158" s="135"/>
      <c r="M158" s="122"/>
      <c r="N158" s="135"/>
      <c r="O158" s="145"/>
      <c r="P158" s="134"/>
      <c r="Q158" s="151"/>
      <c r="R158" s="122"/>
      <c r="S158" s="134"/>
      <c r="T158" s="134"/>
      <c r="U158" s="158"/>
      <c r="V158" s="158"/>
    </row>
    <row r="159" ht="37.5" customHeight="true" spans="1:22">
      <c r="A159" s="159" t="s">
        <v>618</v>
      </c>
      <c r="B159" s="125" t="s">
        <v>299</v>
      </c>
      <c r="C159" s="61" t="s">
        <v>34</v>
      </c>
      <c r="D159" s="100" t="s">
        <v>619</v>
      </c>
      <c r="E159" s="139" t="s">
        <v>620</v>
      </c>
      <c r="F159" s="141" t="s">
        <v>621</v>
      </c>
      <c r="G159" s="129" t="s">
        <v>40</v>
      </c>
      <c r="H159" s="129" t="s">
        <v>40</v>
      </c>
      <c r="I159" s="129" t="s">
        <v>40</v>
      </c>
      <c r="J159" s="129" t="s">
        <v>40</v>
      </c>
      <c r="K159" s="136" t="s">
        <v>622</v>
      </c>
      <c r="L159" s="129" t="s">
        <v>40</v>
      </c>
      <c r="M159" s="129" t="s">
        <v>623</v>
      </c>
      <c r="N159" s="129" t="s">
        <v>40</v>
      </c>
      <c r="O159" s="129" t="s">
        <v>40</v>
      </c>
      <c r="P159" s="129" t="s">
        <v>40</v>
      </c>
      <c r="Q159" s="129" t="s">
        <v>40</v>
      </c>
      <c r="R159" s="3" t="s">
        <v>624</v>
      </c>
      <c r="S159" s="61" t="s">
        <v>625</v>
      </c>
      <c r="T159" s="3" t="s">
        <v>46</v>
      </c>
      <c r="U159" s="3" t="s">
        <v>47</v>
      </c>
      <c r="V159" s="3" t="s">
        <v>47</v>
      </c>
    </row>
    <row r="160" ht="37.5" customHeight="true" spans="1:22">
      <c r="A160" s="159" t="s">
        <v>626</v>
      </c>
      <c r="B160" s="125" t="s">
        <v>299</v>
      </c>
      <c r="C160" s="61" t="s">
        <v>34</v>
      </c>
      <c r="D160" s="100" t="s">
        <v>627</v>
      </c>
      <c r="E160" s="139" t="s">
        <v>620</v>
      </c>
      <c r="F160" s="141" t="s">
        <v>621</v>
      </c>
      <c r="G160" s="129" t="s">
        <v>40</v>
      </c>
      <c r="H160" s="129" t="s">
        <v>40</v>
      </c>
      <c r="I160" s="129" t="s">
        <v>40</v>
      </c>
      <c r="J160" s="129" t="s">
        <v>40</v>
      </c>
      <c r="K160" s="136" t="s">
        <v>622</v>
      </c>
      <c r="L160" s="129" t="s">
        <v>40</v>
      </c>
      <c r="M160" s="129" t="s">
        <v>628</v>
      </c>
      <c r="N160" s="129" t="s">
        <v>40</v>
      </c>
      <c r="O160" s="129" t="s">
        <v>40</v>
      </c>
      <c r="P160" s="129" t="s">
        <v>40</v>
      </c>
      <c r="Q160" s="129" t="s">
        <v>40</v>
      </c>
      <c r="R160" s="3" t="s">
        <v>624</v>
      </c>
      <c r="S160" s="61" t="s">
        <v>625</v>
      </c>
      <c r="T160" s="3" t="s">
        <v>46</v>
      </c>
      <c r="U160" s="3" t="s">
        <v>47</v>
      </c>
      <c r="V160" s="3" t="s">
        <v>47</v>
      </c>
    </row>
    <row r="161" ht="37.5" customHeight="true" spans="1:22">
      <c r="A161" s="159" t="s">
        <v>629</v>
      </c>
      <c r="B161" s="125" t="s">
        <v>299</v>
      </c>
      <c r="C161" s="61" t="s">
        <v>34</v>
      </c>
      <c r="D161" s="100" t="s">
        <v>630</v>
      </c>
      <c r="E161" s="139" t="s">
        <v>620</v>
      </c>
      <c r="F161" s="141" t="s">
        <v>621</v>
      </c>
      <c r="G161" s="129" t="s">
        <v>40</v>
      </c>
      <c r="H161" s="129" t="s">
        <v>40</v>
      </c>
      <c r="I161" s="129" t="s">
        <v>40</v>
      </c>
      <c r="J161" s="129" t="s">
        <v>40</v>
      </c>
      <c r="K161" s="136" t="s">
        <v>622</v>
      </c>
      <c r="L161" s="129" t="s">
        <v>40</v>
      </c>
      <c r="M161" s="129" t="s">
        <v>631</v>
      </c>
      <c r="N161" s="129" t="s">
        <v>40</v>
      </c>
      <c r="O161" s="129" t="s">
        <v>40</v>
      </c>
      <c r="P161" s="129" t="s">
        <v>40</v>
      </c>
      <c r="Q161" s="129" t="s">
        <v>40</v>
      </c>
      <c r="R161" s="3" t="s">
        <v>624</v>
      </c>
      <c r="S161" s="61" t="s">
        <v>625</v>
      </c>
      <c r="T161" s="3" t="s">
        <v>46</v>
      </c>
      <c r="U161" s="3" t="s">
        <v>47</v>
      </c>
      <c r="V161" s="3" t="s">
        <v>47</v>
      </c>
    </row>
    <row r="162" ht="37.5" customHeight="true" spans="1:22">
      <c r="A162" s="159" t="s">
        <v>632</v>
      </c>
      <c r="B162" s="125" t="s">
        <v>299</v>
      </c>
      <c r="C162" s="61" t="s">
        <v>34</v>
      </c>
      <c r="D162" s="100" t="s">
        <v>633</v>
      </c>
      <c r="E162" s="139" t="s">
        <v>620</v>
      </c>
      <c r="F162" s="141" t="s">
        <v>621</v>
      </c>
      <c r="G162" s="129" t="s">
        <v>40</v>
      </c>
      <c r="H162" s="129" t="s">
        <v>40</v>
      </c>
      <c r="I162" s="129" t="s">
        <v>40</v>
      </c>
      <c r="J162" s="129" t="s">
        <v>40</v>
      </c>
      <c r="K162" s="136" t="s">
        <v>622</v>
      </c>
      <c r="L162" s="129" t="s">
        <v>40</v>
      </c>
      <c r="M162" s="129" t="s">
        <v>634</v>
      </c>
      <c r="N162" s="129" t="s">
        <v>40</v>
      </c>
      <c r="O162" s="129" t="s">
        <v>40</v>
      </c>
      <c r="P162" s="129" t="s">
        <v>40</v>
      </c>
      <c r="Q162" s="129" t="s">
        <v>40</v>
      </c>
      <c r="R162" s="3" t="s">
        <v>624</v>
      </c>
      <c r="S162" s="61" t="s">
        <v>625</v>
      </c>
      <c r="T162" s="3" t="s">
        <v>46</v>
      </c>
      <c r="U162" s="3" t="s">
        <v>47</v>
      </c>
      <c r="V162" s="3" t="s">
        <v>47</v>
      </c>
    </row>
    <row r="163" ht="37.5" customHeight="true" spans="1:22">
      <c r="A163" s="159" t="s">
        <v>635</v>
      </c>
      <c r="B163" s="125" t="s">
        <v>299</v>
      </c>
      <c r="C163" s="61" t="s">
        <v>34</v>
      </c>
      <c r="D163" s="100" t="s">
        <v>636</v>
      </c>
      <c r="E163" s="139" t="s">
        <v>620</v>
      </c>
      <c r="F163" s="141" t="s">
        <v>621</v>
      </c>
      <c r="G163" s="129" t="s">
        <v>40</v>
      </c>
      <c r="H163" s="129" t="s">
        <v>40</v>
      </c>
      <c r="I163" s="129" t="s">
        <v>40</v>
      </c>
      <c r="J163" s="129" t="s">
        <v>40</v>
      </c>
      <c r="K163" s="136" t="s">
        <v>622</v>
      </c>
      <c r="L163" s="129" t="s">
        <v>40</v>
      </c>
      <c r="M163" s="129" t="s">
        <v>637</v>
      </c>
      <c r="N163" s="129" t="s">
        <v>40</v>
      </c>
      <c r="O163" s="129" t="s">
        <v>40</v>
      </c>
      <c r="P163" s="129" t="s">
        <v>40</v>
      </c>
      <c r="Q163" s="129" t="s">
        <v>40</v>
      </c>
      <c r="R163" s="3" t="s">
        <v>624</v>
      </c>
      <c r="S163" s="61" t="s">
        <v>625</v>
      </c>
      <c r="T163" s="3" t="s">
        <v>46</v>
      </c>
      <c r="U163" s="3" t="s">
        <v>47</v>
      </c>
      <c r="V163" s="3" t="s">
        <v>47</v>
      </c>
    </row>
    <row r="164" ht="37.5" customHeight="true" spans="1:22">
      <c r="A164" s="159" t="s">
        <v>638</v>
      </c>
      <c r="B164" s="125" t="s">
        <v>299</v>
      </c>
      <c r="C164" s="61" t="s">
        <v>34</v>
      </c>
      <c r="D164" s="100" t="s">
        <v>639</v>
      </c>
      <c r="E164" s="139" t="s">
        <v>620</v>
      </c>
      <c r="F164" s="141" t="s">
        <v>621</v>
      </c>
      <c r="G164" s="129" t="s">
        <v>40</v>
      </c>
      <c r="H164" s="129" t="s">
        <v>40</v>
      </c>
      <c r="I164" s="129" t="s">
        <v>40</v>
      </c>
      <c r="J164" s="129" t="s">
        <v>40</v>
      </c>
      <c r="K164" s="136" t="s">
        <v>622</v>
      </c>
      <c r="L164" s="129" t="s">
        <v>40</v>
      </c>
      <c r="M164" s="129" t="s">
        <v>640</v>
      </c>
      <c r="N164" s="129" t="s">
        <v>40</v>
      </c>
      <c r="O164" s="129" t="s">
        <v>40</v>
      </c>
      <c r="P164" s="129" t="s">
        <v>40</v>
      </c>
      <c r="Q164" s="129" t="s">
        <v>40</v>
      </c>
      <c r="R164" s="3" t="s">
        <v>624</v>
      </c>
      <c r="S164" s="61" t="s">
        <v>625</v>
      </c>
      <c r="T164" s="3" t="s">
        <v>46</v>
      </c>
      <c r="U164" s="3" t="s">
        <v>47</v>
      </c>
      <c r="V164" s="3" t="s">
        <v>47</v>
      </c>
    </row>
    <row r="165" s="106" customFormat="true" ht="18.75" customHeight="true" spans="1:22">
      <c r="A165" s="120" t="s">
        <v>641</v>
      </c>
      <c r="B165" s="121" t="s">
        <v>299</v>
      </c>
      <c r="C165" s="122" t="s">
        <v>34</v>
      </c>
      <c r="D165" s="123" t="s">
        <v>642</v>
      </c>
      <c r="E165" s="127"/>
      <c r="F165" s="120"/>
      <c r="G165" s="120"/>
      <c r="H165" s="120"/>
      <c r="I165" s="76"/>
      <c r="J165" s="76"/>
      <c r="K165" s="134"/>
      <c r="L165" s="135"/>
      <c r="M165" s="122"/>
      <c r="N165" s="135"/>
      <c r="O165" s="145"/>
      <c r="P165" s="134"/>
      <c r="Q165" s="151"/>
      <c r="R165" s="122"/>
      <c r="S165" s="134"/>
      <c r="T165" s="134"/>
      <c r="U165" s="158"/>
      <c r="V165" s="158"/>
    </row>
    <row r="166" ht="37.5" customHeight="true" spans="1:22">
      <c r="A166" s="159" t="s">
        <v>643</v>
      </c>
      <c r="B166" s="125" t="s">
        <v>299</v>
      </c>
      <c r="C166" s="61" t="s">
        <v>34</v>
      </c>
      <c r="D166" s="100" t="s">
        <v>644</v>
      </c>
      <c r="E166" s="139" t="s">
        <v>645</v>
      </c>
      <c r="F166" s="141" t="s">
        <v>646</v>
      </c>
      <c r="G166" s="129" t="s">
        <v>40</v>
      </c>
      <c r="H166" s="129" t="s">
        <v>40</v>
      </c>
      <c r="I166" s="129" t="s">
        <v>40</v>
      </c>
      <c r="J166" s="129" t="s">
        <v>40</v>
      </c>
      <c r="K166" s="136" t="s">
        <v>647</v>
      </c>
      <c r="L166" s="129" t="s">
        <v>648</v>
      </c>
      <c r="M166" s="129" t="s">
        <v>623</v>
      </c>
      <c r="N166" s="129" t="s">
        <v>40</v>
      </c>
      <c r="O166" s="129" t="s">
        <v>40</v>
      </c>
      <c r="P166" s="129" t="s">
        <v>40</v>
      </c>
      <c r="Q166" s="129" t="s">
        <v>40</v>
      </c>
      <c r="R166" s="129" t="s">
        <v>40</v>
      </c>
      <c r="S166" s="61" t="s">
        <v>649</v>
      </c>
      <c r="T166" s="3" t="s">
        <v>46</v>
      </c>
      <c r="U166" s="3" t="s">
        <v>47</v>
      </c>
      <c r="V166" s="3" t="s">
        <v>47</v>
      </c>
    </row>
    <row r="167" ht="37.5" customHeight="true" spans="1:22">
      <c r="A167" s="159" t="s">
        <v>650</v>
      </c>
      <c r="B167" s="125" t="s">
        <v>299</v>
      </c>
      <c r="C167" s="61" t="s">
        <v>34</v>
      </c>
      <c r="D167" s="100" t="s">
        <v>651</v>
      </c>
      <c r="E167" s="139" t="s">
        <v>645</v>
      </c>
      <c r="F167" s="141" t="s">
        <v>646</v>
      </c>
      <c r="G167" s="129" t="s">
        <v>40</v>
      </c>
      <c r="H167" s="129" t="s">
        <v>40</v>
      </c>
      <c r="I167" s="129" t="s">
        <v>40</v>
      </c>
      <c r="J167" s="129" t="s">
        <v>40</v>
      </c>
      <c r="K167" s="136" t="s">
        <v>647</v>
      </c>
      <c r="L167" s="129" t="s">
        <v>648</v>
      </c>
      <c r="M167" s="129" t="s">
        <v>652</v>
      </c>
      <c r="N167" s="129" t="s">
        <v>40</v>
      </c>
      <c r="O167" s="129" t="s">
        <v>40</v>
      </c>
      <c r="P167" s="129" t="s">
        <v>40</v>
      </c>
      <c r="Q167" s="129" t="s">
        <v>40</v>
      </c>
      <c r="R167" s="129" t="s">
        <v>40</v>
      </c>
      <c r="S167" s="61" t="s">
        <v>649</v>
      </c>
      <c r="T167" s="3" t="s">
        <v>46</v>
      </c>
      <c r="U167" s="3" t="s">
        <v>47</v>
      </c>
      <c r="V167" s="3" t="s">
        <v>47</v>
      </c>
    </row>
    <row r="168" ht="37.5" customHeight="true" spans="1:22">
      <c r="A168" s="159" t="s">
        <v>653</v>
      </c>
      <c r="B168" s="125" t="s">
        <v>299</v>
      </c>
      <c r="C168" s="61" t="s">
        <v>34</v>
      </c>
      <c r="D168" s="100" t="s">
        <v>654</v>
      </c>
      <c r="E168" s="139" t="s">
        <v>645</v>
      </c>
      <c r="F168" s="141" t="s">
        <v>655</v>
      </c>
      <c r="G168" s="129" t="s">
        <v>40</v>
      </c>
      <c r="H168" s="129" t="s">
        <v>40</v>
      </c>
      <c r="I168" s="129" t="s">
        <v>40</v>
      </c>
      <c r="J168" s="129" t="s">
        <v>40</v>
      </c>
      <c r="K168" s="136" t="s">
        <v>647</v>
      </c>
      <c r="L168" s="129" t="s">
        <v>648</v>
      </c>
      <c r="M168" s="129" t="s">
        <v>623</v>
      </c>
      <c r="N168" s="129" t="s">
        <v>656</v>
      </c>
      <c r="O168" s="129" t="s">
        <v>40</v>
      </c>
      <c r="P168" s="129" t="s">
        <v>40</v>
      </c>
      <c r="Q168" s="129" t="s">
        <v>40</v>
      </c>
      <c r="R168" s="129" t="s">
        <v>40</v>
      </c>
      <c r="S168" s="61" t="s">
        <v>649</v>
      </c>
      <c r="T168" s="3" t="s">
        <v>46</v>
      </c>
      <c r="U168" s="3" t="s">
        <v>47</v>
      </c>
      <c r="V168" s="3" t="s">
        <v>47</v>
      </c>
    </row>
    <row r="169" ht="37.5" customHeight="true" spans="1:22">
      <c r="A169" s="159" t="s">
        <v>657</v>
      </c>
      <c r="B169" s="125" t="s">
        <v>299</v>
      </c>
      <c r="C169" s="61" t="s">
        <v>34</v>
      </c>
      <c r="D169" s="100" t="s">
        <v>658</v>
      </c>
      <c r="E169" s="139" t="s">
        <v>645</v>
      </c>
      <c r="F169" s="141" t="s">
        <v>655</v>
      </c>
      <c r="G169" s="129" t="s">
        <v>40</v>
      </c>
      <c r="H169" s="129" t="s">
        <v>40</v>
      </c>
      <c r="I169" s="129" t="s">
        <v>40</v>
      </c>
      <c r="J169" s="129" t="s">
        <v>40</v>
      </c>
      <c r="K169" s="136" t="s">
        <v>647</v>
      </c>
      <c r="L169" s="129" t="s">
        <v>648</v>
      </c>
      <c r="M169" s="129" t="s">
        <v>652</v>
      </c>
      <c r="N169" s="129" t="s">
        <v>656</v>
      </c>
      <c r="O169" s="129" t="s">
        <v>40</v>
      </c>
      <c r="P169" s="129" t="s">
        <v>40</v>
      </c>
      <c r="Q169" s="129" t="s">
        <v>40</v>
      </c>
      <c r="R169" s="129" t="s">
        <v>40</v>
      </c>
      <c r="S169" s="61" t="s">
        <v>649</v>
      </c>
      <c r="T169" s="3" t="s">
        <v>46</v>
      </c>
      <c r="U169" s="3" t="s">
        <v>47</v>
      </c>
      <c r="V169" s="3" t="s">
        <v>47</v>
      </c>
    </row>
    <row r="170" ht="37.5" customHeight="true" spans="1:22">
      <c r="A170" s="159" t="s">
        <v>659</v>
      </c>
      <c r="B170" s="125" t="s">
        <v>299</v>
      </c>
      <c r="C170" s="61" t="s">
        <v>34</v>
      </c>
      <c r="D170" s="100" t="s">
        <v>660</v>
      </c>
      <c r="E170" s="139" t="s">
        <v>645</v>
      </c>
      <c r="F170" s="141" t="s">
        <v>661</v>
      </c>
      <c r="G170" s="129" t="s">
        <v>40</v>
      </c>
      <c r="H170" s="129" t="s">
        <v>40</v>
      </c>
      <c r="I170" s="129" t="s">
        <v>40</v>
      </c>
      <c r="J170" s="129" t="s">
        <v>40</v>
      </c>
      <c r="K170" s="136" t="s">
        <v>647</v>
      </c>
      <c r="L170" s="129" t="s">
        <v>648</v>
      </c>
      <c r="M170" s="129" t="s">
        <v>623</v>
      </c>
      <c r="N170" s="129" t="s">
        <v>662</v>
      </c>
      <c r="O170" s="129" t="s">
        <v>40</v>
      </c>
      <c r="P170" s="129" t="s">
        <v>40</v>
      </c>
      <c r="Q170" s="129" t="s">
        <v>40</v>
      </c>
      <c r="R170" s="129" t="s">
        <v>40</v>
      </c>
      <c r="S170" s="61" t="s">
        <v>649</v>
      </c>
      <c r="T170" s="3" t="s">
        <v>46</v>
      </c>
      <c r="U170" s="3" t="s">
        <v>47</v>
      </c>
      <c r="V170" s="3" t="s">
        <v>47</v>
      </c>
    </row>
    <row r="171" ht="37.5" customHeight="true" spans="1:22">
      <c r="A171" s="159" t="s">
        <v>663</v>
      </c>
      <c r="B171" s="125" t="s">
        <v>299</v>
      </c>
      <c r="C171" s="61" t="s">
        <v>34</v>
      </c>
      <c r="D171" s="100" t="s">
        <v>664</v>
      </c>
      <c r="E171" s="139" t="s">
        <v>645</v>
      </c>
      <c r="F171" s="141" t="s">
        <v>661</v>
      </c>
      <c r="G171" s="129" t="s">
        <v>40</v>
      </c>
      <c r="H171" s="129" t="s">
        <v>40</v>
      </c>
      <c r="I171" s="129" t="s">
        <v>40</v>
      </c>
      <c r="J171" s="129" t="s">
        <v>40</v>
      </c>
      <c r="K171" s="136" t="s">
        <v>647</v>
      </c>
      <c r="L171" s="129" t="s">
        <v>648</v>
      </c>
      <c r="M171" s="129" t="s">
        <v>652</v>
      </c>
      <c r="N171" s="129" t="s">
        <v>662</v>
      </c>
      <c r="O171" s="129" t="s">
        <v>40</v>
      </c>
      <c r="P171" s="129" t="s">
        <v>40</v>
      </c>
      <c r="Q171" s="129" t="s">
        <v>40</v>
      </c>
      <c r="R171" s="129" t="s">
        <v>40</v>
      </c>
      <c r="S171" s="61" t="s">
        <v>649</v>
      </c>
      <c r="T171" s="3" t="s">
        <v>46</v>
      </c>
      <c r="U171" s="3" t="s">
        <v>47</v>
      </c>
      <c r="V171" s="3" t="s">
        <v>47</v>
      </c>
    </row>
    <row r="172" ht="37.5" customHeight="true" spans="1:22">
      <c r="A172" s="159" t="s">
        <v>665</v>
      </c>
      <c r="B172" s="125" t="s">
        <v>299</v>
      </c>
      <c r="C172" s="61" t="s">
        <v>34</v>
      </c>
      <c r="D172" s="100" t="s">
        <v>666</v>
      </c>
      <c r="E172" s="139" t="s">
        <v>645</v>
      </c>
      <c r="F172" s="141" t="s">
        <v>667</v>
      </c>
      <c r="G172" s="129" t="s">
        <v>40</v>
      </c>
      <c r="H172" s="129" t="s">
        <v>40</v>
      </c>
      <c r="I172" s="129" t="s">
        <v>40</v>
      </c>
      <c r="J172" s="129" t="s">
        <v>40</v>
      </c>
      <c r="K172" s="136" t="s">
        <v>668</v>
      </c>
      <c r="L172" s="129" t="s">
        <v>669</v>
      </c>
      <c r="M172" s="129" t="s">
        <v>623</v>
      </c>
      <c r="N172" s="129" t="s">
        <v>40</v>
      </c>
      <c r="O172" s="129" t="s">
        <v>40</v>
      </c>
      <c r="P172" s="129" t="s">
        <v>40</v>
      </c>
      <c r="Q172" s="129" t="s">
        <v>40</v>
      </c>
      <c r="R172" s="129" t="s">
        <v>40</v>
      </c>
      <c r="S172" s="61" t="s">
        <v>649</v>
      </c>
      <c r="T172" s="3" t="s">
        <v>46</v>
      </c>
      <c r="U172" s="3" t="s">
        <v>47</v>
      </c>
      <c r="V172" s="3" t="s">
        <v>47</v>
      </c>
    </row>
    <row r="173" ht="37.5" customHeight="true" spans="1:22">
      <c r="A173" s="159" t="s">
        <v>670</v>
      </c>
      <c r="B173" s="125" t="s">
        <v>299</v>
      </c>
      <c r="C173" s="61" t="s">
        <v>34</v>
      </c>
      <c r="D173" s="100" t="s">
        <v>671</v>
      </c>
      <c r="E173" s="139" t="s">
        <v>645</v>
      </c>
      <c r="F173" s="141" t="s">
        <v>667</v>
      </c>
      <c r="G173" s="129" t="s">
        <v>40</v>
      </c>
      <c r="H173" s="129" t="s">
        <v>40</v>
      </c>
      <c r="I173" s="129" t="s">
        <v>40</v>
      </c>
      <c r="J173" s="129" t="s">
        <v>40</v>
      </c>
      <c r="K173" s="136" t="s">
        <v>668</v>
      </c>
      <c r="L173" s="129" t="s">
        <v>669</v>
      </c>
      <c r="M173" s="129" t="s">
        <v>652</v>
      </c>
      <c r="N173" s="129" t="s">
        <v>40</v>
      </c>
      <c r="O173" s="129" t="s">
        <v>40</v>
      </c>
      <c r="P173" s="129" t="s">
        <v>40</v>
      </c>
      <c r="Q173" s="129" t="s">
        <v>40</v>
      </c>
      <c r="R173" s="129" t="s">
        <v>40</v>
      </c>
      <c r="S173" s="61" t="s">
        <v>649</v>
      </c>
      <c r="T173" s="3" t="s">
        <v>46</v>
      </c>
      <c r="U173" s="3" t="s">
        <v>47</v>
      </c>
      <c r="V173" s="3" t="s">
        <v>47</v>
      </c>
    </row>
  </sheetData>
  <autoFilter ref="A4:V173">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5:V5 U8 V8 U9 V9 U10 V10 U11 V11 U12 V12 U13 V13 U14 V14 U15 V15 U16 V16 U17 V17 U18 V18 U19 V19 U20 V20 U21 V21 U22 V22 U23 V23 U24 V24 U25 V25 U26 V26 U27 V27 U28 V28 U29 V29 U30 V30 U31 V31 U32 V32 U33 V33 U34 V34 U35 V35 U36 V36 U37 V37 U38 V38 U39 V39 U40 V40 U41 V41 U42 V42 U47 V47 U48 V48 U52 V52 U53 V53 U54 V54 U55 V55 U56 V56 U57 V57 U58 V58 U59 V59 U60 V60 U61 V61 U62 V62 U63 V63 U65 V65 U66 V66 U67 V67 U68 V68 U69 V69 U70 V70 U71 V71 U72 V72 U73 V73 U75 V75 U76 V76 U78 V78 U79 V79 U80 V80 U82 V82 U83 V83 U84 V84 U86 V86 U87 V87 U89 V89 U90 V90 U91 V91 U92 V92 U93 V93 U95 V95 U96 V96 U97 V97 U98 V98 U99 V99 U101 V101 U102 V102 U103 V103 U104 V104 U105 V105 U107 V107 U108 V108 U109 V109 U110 V110 U111 V111 U112 V112 U113 V113 U114 V114 U115 V115 U116 V116 U117 V117 U118 V118 U120 V120 U121 V121 U122 V122 U123 V123 U124 V124 U125 V125 U127 V127 U128 V128 U130 V130 U131 V131 U132 V132 U134 V134 U135 V135 U136 V136 U137 V137 U138 V138 U139 V139 U140 V140 U142 V142 U143 V143 U144 V144 U145 V145 U146 V146 U147 V147 U149 V149 U150 V150 U151 V151 U152 V152 U153 V153 U154 V154 U156 V156 U157 V157 U159 V159 U160 V160 U161 V161 U162 V162 U163 V163 U164 V164 U166 V166 U167 V167 U168 V168 U169 V169 U170 V170 U171 V171 U172 V172 U173 V173 U6:U7 U43:U46 U49:U51 V6:V7 V43:V46 V49:V51">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2"/>
  <sheetViews>
    <sheetView workbookViewId="0">
      <selection activeCell="I4" sqref="I4"/>
    </sheetView>
  </sheetViews>
  <sheetFormatPr defaultColWidth="8.66666666666667" defaultRowHeight="15"/>
  <cols>
    <col min="1" max="1" width="7" style="94" customWidth="true"/>
    <col min="2" max="2" width="5.88333333333333" style="94" customWidth="true"/>
    <col min="3" max="3" width="7.775" style="94" customWidth="true"/>
    <col min="4" max="6" width="11" style="94" customWidth="true"/>
    <col min="7" max="7" width="66.2166666666667" style="95" customWidth="true"/>
    <col min="8" max="8" width="12.1083333333333" style="94" customWidth="true"/>
    <col min="9" max="9" width="60" style="96" customWidth="true"/>
    <col min="10" max="10" width="15" style="94" customWidth="true"/>
    <col min="11" max="11" width="18.8833333333333" style="96" customWidth="true"/>
    <col min="12" max="16384" width="8.66666666666667" style="94" customWidth="true"/>
  </cols>
  <sheetData>
    <row r="1" s="92" customFormat="true" ht="28.05" customHeight="true" spans="1:11">
      <c r="A1" s="39" t="s">
        <v>672</v>
      </c>
      <c r="B1" s="39" t="s">
        <v>6</v>
      </c>
      <c r="C1" s="39" t="s">
        <v>12</v>
      </c>
      <c r="D1" s="39" t="s">
        <v>673</v>
      </c>
      <c r="E1" s="39" t="s">
        <v>674</v>
      </c>
      <c r="F1" s="39" t="s">
        <v>675</v>
      </c>
      <c r="G1" s="39" t="s">
        <v>676</v>
      </c>
      <c r="H1" s="39" t="s">
        <v>677</v>
      </c>
      <c r="I1" s="39" t="s">
        <v>678</v>
      </c>
      <c r="J1" s="39" t="s">
        <v>679</v>
      </c>
      <c r="K1" s="39" t="s">
        <v>680</v>
      </c>
    </row>
    <row r="2" s="93" customFormat="true" ht="57" customHeight="true" spans="1:11">
      <c r="A2" s="97" t="s">
        <v>47</v>
      </c>
      <c r="B2" s="97">
        <v>3139</v>
      </c>
      <c r="C2" s="97" t="s">
        <v>34</v>
      </c>
      <c r="D2" s="97" t="s">
        <v>681</v>
      </c>
      <c r="E2" s="97"/>
      <c r="F2" s="97"/>
      <c r="G2" s="100" t="s">
        <v>682</v>
      </c>
      <c r="H2" s="101" t="s">
        <v>683</v>
      </c>
      <c r="I2" s="104" t="s">
        <v>684</v>
      </c>
      <c r="J2" s="101"/>
      <c r="K2" s="104"/>
    </row>
    <row r="3" spans="1:11">
      <c r="A3" s="97" t="s">
        <v>47</v>
      </c>
      <c r="B3" s="97">
        <v>2211</v>
      </c>
      <c r="C3" s="97" t="s">
        <v>34</v>
      </c>
      <c r="D3" s="97" t="s">
        <v>685</v>
      </c>
      <c r="E3" s="97" t="s">
        <v>40</v>
      </c>
      <c r="F3" s="97"/>
      <c r="G3" s="100" t="s">
        <v>686</v>
      </c>
      <c r="H3" s="97"/>
      <c r="I3" s="103"/>
      <c r="J3" s="97"/>
      <c r="K3" s="103"/>
    </row>
    <row r="4" spans="1:11">
      <c r="A4" s="97" t="s">
        <v>47</v>
      </c>
      <c r="B4" s="97">
        <v>2212</v>
      </c>
      <c r="C4" s="97" t="s">
        <v>34</v>
      </c>
      <c r="D4" s="97" t="s">
        <v>685</v>
      </c>
      <c r="E4" s="97" t="s">
        <v>40</v>
      </c>
      <c r="F4" s="97"/>
      <c r="G4" s="100" t="s">
        <v>687</v>
      </c>
      <c r="H4" s="97"/>
      <c r="I4" s="103"/>
      <c r="J4" s="97"/>
      <c r="K4" s="103"/>
    </row>
    <row r="5" spans="1:11">
      <c r="A5" s="97" t="s">
        <v>47</v>
      </c>
      <c r="B5" s="97">
        <v>2213</v>
      </c>
      <c r="C5" s="97" t="s">
        <v>34</v>
      </c>
      <c r="D5" s="97" t="s">
        <v>685</v>
      </c>
      <c r="E5" s="97" t="s">
        <v>40</v>
      </c>
      <c r="F5" s="97"/>
      <c r="G5" s="100" t="s">
        <v>688</v>
      </c>
      <c r="H5" s="97"/>
      <c r="I5" s="103"/>
      <c r="J5" s="97"/>
      <c r="K5" s="103"/>
    </row>
    <row r="6" spans="1:11">
      <c r="A6" s="97" t="s">
        <v>47</v>
      </c>
      <c r="B6" s="97">
        <v>2214</v>
      </c>
      <c r="C6" s="97" t="s">
        <v>34</v>
      </c>
      <c r="D6" s="97" t="s">
        <v>685</v>
      </c>
      <c r="E6" s="97" t="s">
        <v>40</v>
      </c>
      <c r="F6" s="97"/>
      <c r="G6" s="102" t="s">
        <v>689</v>
      </c>
      <c r="H6" s="97"/>
      <c r="I6" s="103"/>
      <c r="J6" s="97"/>
      <c r="K6" s="103"/>
    </row>
    <row r="7" spans="1:11">
      <c r="A7" s="97" t="s">
        <v>47</v>
      </c>
      <c r="B7" s="97">
        <v>2215</v>
      </c>
      <c r="C7" s="97" t="s">
        <v>34</v>
      </c>
      <c r="D7" s="97" t="s">
        <v>685</v>
      </c>
      <c r="E7" s="97" t="s">
        <v>40</v>
      </c>
      <c r="F7" s="97"/>
      <c r="G7" s="102" t="s">
        <v>690</v>
      </c>
      <c r="H7" s="97" t="s">
        <v>683</v>
      </c>
      <c r="I7" s="103" t="s">
        <v>691</v>
      </c>
      <c r="J7" s="97"/>
      <c r="K7" s="103"/>
    </row>
    <row r="8" spans="1:11">
      <c r="A8" s="97" t="s">
        <v>47</v>
      </c>
      <c r="B8" s="97">
        <v>2216</v>
      </c>
      <c r="C8" s="97" t="s">
        <v>34</v>
      </c>
      <c r="D8" s="97" t="s">
        <v>685</v>
      </c>
      <c r="E8" s="97" t="s">
        <v>40</v>
      </c>
      <c r="F8" s="97"/>
      <c r="G8" s="100" t="s">
        <v>692</v>
      </c>
      <c r="H8" s="97"/>
      <c r="I8" s="103"/>
      <c r="J8" s="97"/>
      <c r="K8" s="103"/>
    </row>
    <row r="9" ht="30" customHeight="true" spans="1:11">
      <c r="A9" s="97" t="s">
        <v>47</v>
      </c>
      <c r="B9" s="97">
        <v>2217</v>
      </c>
      <c r="C9" s="97" t="s">
        <v>34</v>
      </c>
      <c r="D9" s="97" t="s">
        <v>685</v>
      </c>
      <c r="E9" s="97" t="s">
        <v>40</v>
      </c>
      <c r="F9" s="97"/>
      <c r="G9" s="100" t="s">
        <v>693</v>
      </c>
      <c r="H9" s="97"/>
      <c r="I9" s="103"/>
      <c r="J9" s="97"/>
      <c r="K9" s="103"/>
    </row>
    <row r="10" spans="1:11">
      <c r="A10" s="97" t="s">
        <v>47</v>
      </c>
      <c r="B10" s="97">
        <v>2218</v>
      </c>
      <c r="C10" s="97" t="s">
        <v>34</v>
      </c>
      <c r="D10" s="97" t="s">
        <v>685</v>
      </c>
      <c r="E10" s="97" t="s">
        <v>40</v>
      </c>
      <c r="F10" s="97"/>
      <c r="G10" s="100" t="s">
        <v>694</v>
      </c>
      <c r="H10" s="97"/>
      <c r="I10" s="103"/>
      <c r="J10" s="97"/>
      <c r="K10" s="103"/>
    </row>
    <row r="11" spans="1:11">
      <c r="A11" s="97" t="s">
        <v>47</v>
      </c>
      <c r="B11" s="97">
        <v>2219</v>
      </c>
      <c r="C11" s="97" t="s">
        <v>34</v>
      </c>
      <c r="D11" s="97" t="s">
        <v>685</v>
      </c>
      <c r="E11" s="97" t="s">
        <v>40</v>
      </c>
      <c r="F11" s="97"/>
      <c r="G11" s="100" t="s">
        <v>695</v>
      </c>
      <c r="H11" s="97"/>
      <c r="I11" s="103"/>
      <c r="J11" s="97"/>
      <c r="K11" s="103"/>
    </row>
    <row r="12" spans="1:11">
      <c r="A12" s="97" t="s">
        <v>47</v>
      </c>
      <c r="B12" s="97">
        <v>2220</v>
      </c>
      <c r="C12" s="97" t="s">
        <v>34</v>
      </c>
      <c r="D12" s="97" t="s">
        <v>685</v>
      </c>
      <c r="E12" s="97" t="s">
        <v>40</v>
      </c>
      <c r="F12" s="97"/>
      <c r="G12" s="100" t="s">
        <v>696</v>
      </c>
      <c r="H12" s="97"/>
      <c r="I12" s="103"/>
      <c r="J12" s="97"/>
      <c r="K12" s="103"/>
    </row>
    <row r="13" spans="1:11">
      <c r="A13" s="97" t="s">
        <v>47</v>
      </c>
      <c r="B13" s="97">
        <v>2221</v>
      </c>
      <c r="C13" s="97" t="s">
        <v>34</v>
      </c>
      <c r="D13" s="97" t="s">
        <v>685</v>
      </c>
      <c r="E13" s="97" t="s">
        <v>40</v>
      </c>
      <c r="F13" s="97"/>
      <c r="G13" s="103" t="s">
        <v>697</v>
      </c>
      <c r="H13" s="97"/>
      <c r="I13" s="103"/>
      <c r="J13" s="97"/>
      <c r="K13" s="103"/>
    </row>
    <row r="14" spans="1:11">
      <c r="A14" s="97" t="s">
        <v>47</v>
      </c>
      <c r="B14" s="97">
        <v>2222</v>
      </c>
      <c r="C14" s="97" t="s">
        <v>34</v>
      </c>
      <c r="D14" s="97" t="s">
        <v>685</v>
      </c>
      <c r="E14" s="97" t="s">
        <v>40</v>
      </c>
      <c r="F14" s="97"/>
      <c r="G14" s="100" t="s">
        <v>698</v>
      </c>
      <c r="H14" s="97"/>
      <c r="I14" s="103"/>
      <c r="J14" s="97"/>
      <c r="K14" s="103"/>
    </row>
    <row r="15" spans="1:11">
      <c r="A15" s="97" t="s">
        <v>47</v>
      </c>
      <c r="B15" s="97">
        <v>2223</v>
      </c>
      <c r="C15" s="97" t="s">
        <v>34</v>
      </c>
      <c r="D15" s="97" t="s">
        <v>685</v>
      </c>
      <c r="E15" s="97" t="s">
        <v>40</v>
      </c>
      <c r="F15" s="97"/>
      <c r="G15" s="100" t="s">
        <v>699</v>
      </c>
      <c r="H15" s="97"/>
      <c r="I15" s="103"/>
      <c r="J15" s="97"/>
      <c r="K15" s="103"/>
    </row>
    <row r="16" spans="1:11">
      <c r="A16" s="97" t="s">
        <v>47</v>
      </c>
      <c r="B16" s="97">
        <v>2224</v>
      </c>
      <c r="C16" s="97" t="s">
        <v>34</v>
      </c>
      <c r="D16" s="97" t="s">
        <v>685</v>
      </c>
      <c r="E16" s="97" t="s">
        <v>40</v>
      </c>
      <c r="F16" s="97"/>
      <c r="G16" s="100" t="s">
        <v>700</v>
      </c>
      <c r="H16" s="97"/>
      <c r="I16" s="103"/>
      <c r="J16" s="97"/>
      <c r="K16" s="103"/>
    </row>
    <row r="17" ht="28.5" customHeight="true" spans="1:11">
      <c r="A17" s="97" t="s">
        <v>701</v>
      </c>
      <c r="B17" s="97">
        <v>2225</v>
      </c>
      <c r="C17" s="97" t="s">
        <v>34</v>
      </c>
      <c r="D17" s="97" t="s">
        <v>685</v>
      </c>
      <c r="E17" s="97" t="s">
        <v>40</v>
      </c>
      <c r="F17" s="97"/>
      <c r="G17" s="100" t="s">
        <v>702</v>
      </c>
      <c r="H17" s="97" t="s">
        <v>703</v>
      </c>
      <c r="I17" s="103"/>
      <c r="J17" s="97"/>
      <c r="K17" s="103"/>
    </row>
    <row r="18" ht="28.5" customHeight="true" spans="1:11">
      <c r="A18" s="97" t="s">
        <v>701</v>
      </c>
      <c r="B18" s="97">
        <v>2226</v>
      </c>
      <c r="C18" s="97" t="s">
        <v>34</v>
      </c>
      <c r="D18" s="97" t="s">
        <v>685</v>
      </c>
      <c r="E18" s="97" t="s">
        <v>40</v>
      </c>
      <c r="F18" s="97"/>
      <c r="G18" s="100" t="s">
        <v>704</v>
      </c>
      <c r="H18" s="97" t="s">
        <v>703</v>
      </c>
      <c r="I18" s="103"/>
      <c r="J18" s="97"/>
      <c r="K18" s="103"/>
    </row>
    <row r="19" ht="57" customHeight="true" spans="1:11">
      <c r="A19" s="97" t="s">
        <v>47</v>
      </c>
      <c r="B19" s="97">
        <v>3140</v>
      </c>
      <c r="C19" s="97" t="s">
        <v>34</v>
      </c>
      <c r="D19" s="97" t="s">
        <v>681</v>
      </c>
      <c r="E19" s="97"/>
      <c r="F19" s="97"/>
      <c r="G19" s="100" t="s">
        <v>705</v>
      </c>
      <c r="H19" s="97" t="s">
        <v>683</v>
      </c>
      <c r="I19" s="103" t="s">
        <v>706</v>
      </c>
      <c r="J19" s="97"/>
      <c r="K19" s="103"/>
    </row>
    <row r="20" ht="142.5" customHeight="true" spans="1:11">
      <c r="A20" s="97" t="s">
        <v>47</v>
      </c>
      <c r="B20" s="97">
        <v>2136</v>
      </c>
      <c r="C20" s="97" t="s">
        <v>34</v>
      </c>
      <c r="D20" s="97" t="s">
        <v>707</v>
      </c>
      <c r="E20" s="97" t="s">
        <v>708</v>
      </c>
      <c r="F20" s="97"/>
      <c r="G20" s="100" t="s">
        <v>709</v>
      </c>
      <c r="H20" s="97" t="s">
        <v>683</v>
      </c>
      <c r="I20" s="103" t="s">
        <v>710</v>
      </c>
      <c r="J20" s="97"/>
      <c r="K20" s="103"/>
    </row>
    <row r="21" ht="42.75" customHeight="true" spans="1:11">
      <c r="A21" s="97" t="s">
        <v>47</v>
      </c>
      <c r="B21" s="97">
        <v>2132</v>
      </c>
      <c r="C21" s="97" t="s">
        <v>34</v>
      </c>
      <c r="D21" s="97" t="s">
        <v>707</v>
      </c>
      <c r="E21" s="97" t="s">
        <v>708</v>
      </c>
      <c r="F21" s="97"/>
      <c r="G21" s="100" t="s">
        <v>711</v>
      </c>
      <c r="H21" s="97" t="s">
        <v>683</v>
      </c>
      <c r="I21" s="103" t="s">
        <v>710</v>
      </c>
      <c r="J21" s="97"/>
      <c r="K21" s="103"/>
    </row>
    <row r="22" ht="42.75" customHeight="true" spans="1:11">
      <c r="A22" s="97" t="s">
        <v>47</v>
      </c>
      <c r="B22" s="97">
        <v>2135</v>
      </c>
      <c r="C22" s="97" t="s">
        <v>34</v>
      </c>
      <c r="D22" s="97" t="s">
        <v>707</v>
      </c>
      <c r="E22" s="97" t="s">
        <v>708</v>
      </c>
      <c r="F22" s="97"/>
      <c r="G22" s="100" t="s">
        <v>712</v>
      </c>
      <c r="H22" s="97" t="s">
        <v>683</v>
      </c>
      <c r="I22" s="103" t="s">
        <v>710</v>
      </c>
      <c r="J22" s="97"/>
      <c r="K22" s="103"/>
    </row>
    <row r="23" ht="180" customHeight="true" spans="1:11">
      <c r="A23" s="97" t="s">
        <v>47</v>
      </c>
      <c r="B23" s="97">
        <v>1158</v>
      </c>
      <c r="C23" s="97" t="s">
        <v>34</v>
      </c>
      <c r="D23" s="97" t="s">
        <v>707</v>
      </c>
      <c r="E23" s="97" t="s">
        <v>708</v>
      </c>
      <c r="F23" s="97"/>
      <c r="G23" s="100" t="s">
        <v>713</v>
      </c>
      <c r="H23" s="97"/>
      <c r="I23" s="103"/>
      <c r="J23" s="97"/>
      <c r="K23" s="103"/>
    </row>
    <row r="24" ht="28.5" customHeight="true" spans="1:11">
      <c r="A24" s="97" t="s">
        <v>701</v>
      </c>
      <c r="B24" s="97">
        <v>1162</v>
      </c>
      <c r="C24" s="97" t="s">
        <v>34</v>
      </c>
      <c r="D24" s="97" t="s">
        <v>707</v>
      </c>
      <c r="E24" s="97" t="s">
        <v>708</v>
      </c>
      <c r="F24" s="97"/>
      <c r="G24" s="100" t="s">
        <v>714</v>
      </c>
      <c r="H24" s="97" t="s">
        <v>703</v>
      </c>
      <c r="I24" s="103"/>
      <c r="J24" s="97"/>
      <c r="K24" s="103"/>
    </row>
    <row r="25" ht="28.5" customHeight="true" spans="1:11">
      <c r="A25" s="97" t="s">
        <v>701</v>
      </c>
      <c r="B25" s="97">
        <v>1202</v>
      </c>
      <c r="C25" s="97" t="s">
        <v>34</v>
      </c>
      <c r="D25" s="97" t="s">
        <v>707</v>
      </c>
      <c r="E25" s="97" t="s">
        <v>708</v>
      </c>
      <c r="F25" s="97"/>
      <c r="G25" s="100" t="s">
        <v>715</v>
      </c>
      <c r="H25" s="97" t="s">
        <v>703</v>
      </c>
      <c r="I25" s="103"/>
      <c r="J25" s="97"/>
      <c r="K25" s="103"/>
    </row>
    <row r="26" ht="28.5" customHeight="true" spans="1:11">
      <c r="A26" s="97" t="s">
        <v>701</v>
      </c>
      <c r="B26" s="97">
        <v>1317</v>
      </c>
      <c r="C26" s="97" t="s">
        <v>34</v>
      </c>
      <c r="D26" s="97" t="s">
        <v>707</v>
      </c>
      <c r="E26" s="97" t="s">
        <v>708</v>
      </c>
      <c r="F26" s="97"/>
      <c r="G26" s="100" t="s">
        <v>716</v>
      </c>
      <c r="H26" s="97" t="s">
        <v>703</v>
      </c>
      <c r="I26" s="103"/>
      <c r="J26" s="97"/>
      <c r="K26" s="103"/>
    </row>
    <row r="27" ht="135" customHeight="true" spans="1:11">
      <c r="A27" s="97" t="s">
        <v>47</v>
      </c>
      <c r="B27" s="97">
        <v>1520</v>
      </c>
      <c r="C27" s="97" t="s">
        <v>34</v>
      </c>
      <c r="D27" s="97" t="s">
        <v>707</v>
      </c>
      <c r="E27" s="97" t="s">
        <v>708</v>
      </c>
      <c r="F27" s="97"/>
      <c r="G27" s="100" t="s">
        <v>717</v>
      </c>
      <c r="H27" s="97" t="s">
        <v>718</v>
      </c>
      <c r="I27" s="100" t="s">
        <v>719</v>
      </c>
      <c r="J27" s="97"/>
      <c r="K27" s="100"/>
    </row>
    <row r="28" ht="30" customHeight="true" spans="1:11">
      <c r="A28" s="97" t="s">
        <v>47</v>
      </c>
      <c r="B28" s="97">
        <v>1159</v>
      </c>
      <c r="C28" s="97" t="s">
        <v>34</v>
      </c>
      <c r="D28" s="97" t="s">
        <v>707</v>
      </c>
      <c r="E28" s="97" t="s">
        <v>720</v>
      </c>
      <c r="F28" s="97"/>
      <c r="G28" s="100" t="s">
        <v>721</v>
      </c>
      <c r="H28" s="97"/>
      <c r="I28" s="103"/>
      <c r="J28" s="97"/>
      <c r="K28" s="103"/>
    </row>
    <row r="29" ht="105" customHeight="true" spans="1:11">
      <c r="A29" s="97" t="s">
        <v>47</v>
      </c>
      <c r="B29" s="97">
        <v>1160</v>
      </c>
      <c r="C29" s="97" t="s">
        <v>34</v>
      </c>
      <c r="D29" s="97" t="s">
        <v>707</v>
      </c>
      <c r="E29" s="97" t="s">
        <v>720</v>
      </c>
      <c r="F29" s="97"/>
      <c r="G29" s="100" t="s">
        <v>722</v>
      </c>
      <c r="H29" s="97"/>
      <c r="I29" s="103"/>
      <c r="J29" s="97"/>
      <c r="K29" s="103"/>
    </row>
    <row r="30" ht="45" customHeight="true" spans="1:11">
      <c r="A30" s="97" t="s">
        <v>47</v>
      </c>
      <c r="B30" s="97">
        <v>1161</v>
      </c>
      <c r="C30" s="97" t="s">
        <v>34</v>
      </c>
      <c r="D30" s="97" t="s">
        <v>707</v>
      </c>
      <c r="E30" s="97" t="s">
        <v>720</v>
      </c>
      <c r="F30" s="97"/>
      <c r="G30" s="100" t="s">
        <v>723</v>
      </c>
      <c r="H30" s="97"/>
      <c r="I30" s="103"/>
      <c r="J30" s="97"/>
      <c r="K30" s="103"/>
    </row>
    <row r="31" ht="57" customHeight="true" spans="1:11">
      <c r="A31" s="97" t="s">
        <v>701</v>
      </c>
      <c r="B31" s="97">
        <v>2183</v>
      </c>
      <c r="C31" s="97" t="s">
        <v>34</v>
      </c>
      <c r="D31" s="97" t="s">
        <v>707</v>
      </c>
      <c r="E31" s="97" t="s">
        <v>708</v>
      </c>
      <c r="F31" s="97"/>
      <c r="G31" s="100" t="s">
        <v>724</v>
      </c>
      <c r="H31" s="97" t="s">
        <v>703</v>
      </c>
      <c r="I31" s="103"/>
      <c r="J31" s="97"/>
      <c r="K31" s="103"/>
    </row>
    <row r="32" ht="142.5" customHeight="true" spans="1:11">
      <c r="A32" s="97" t="s">
        <v>47</v>
      </c>
      <c r="B32" s="97">
        <v>3519</v>
      </c>
      <c r="C32" s="97" t="s">
        <v>34</v>
      </c>
      <c r="D32" s="97" t="s">
        <v>707</v>
      </c>
      <c r="E32" s="97" t="s">
        <v>708</v>
      </c>
      <c r="F32" s="97"/>
      <c r="G32" s="100" t="s">
        <v>725</v>
      </c>
      <c r="H32" s="97" t="s">
        <v>683</v>
      </c>
      <c r="I32" s="103" t="s">
        <v>726</v>
      </c>
      <c r="J32" s="97"/>
      <c r="K32" s="103"/>
    </row>
    <row r="33" ht="180" customHeight="true" spans="1:11">
      <c r="A33" s="97" t="s">
        <v>47</v>
      </c>
      <c r="B33" s="97">
        <v>1164</v>
      </c>
      <c r="C33" s="97" t="s">
        <v>34</v>
      </c>
      <c r="D33" s="97" t="s">
        <v>707</v>
      </c>
      <c r="E33" s="97" t="s">
        <v>708</v>
      </c>
      <c r="F33" s="97"/>
      <c r="G33" s="100" t="s">
        <v>727</v>
      </c>
      <c r="H33" s="97" t="s">
        <v>718</v>
      </c>
      <c r="I33" s="100" t="s">
        <v>728</v>
      </c>
      <c r="J33" s="97"/>
      <c r="K33" s="100"/>
    </row>
    <row r="34" ht="156.75" customHeight="true" spans="1:11">
      <c r="A34" s="97" t="s">
        <v>47</v>
      </c>
      <c r="B34" s="97">
        <v>1165</v>
      </c>
      <c r="C34" s="97" t="s">
        <v>34</v>
      </c>
      <c r="D34" s="97" t="s">
        <v>707</v>
      </c>
      <c r="E34" s="97" t="s">
        <v>708</v>
      </c>
      <c r="F34" s="97"/>
      <c r="G34" s="100" t="s">
        <v>729</v>
      </c>
      <c r="H34" s="97" t="s">
        <v>718</v>
      </c>
      <c r="I34" s="100" t="s">
        <v>730</v>
      </c>
      <c r="J34" s="97"/>
      <c r="K34" s="100"/>
    </row>
    <row r="35" ht="213.75" customHeight="true" spans="1:11">
      <c r="A35" s="97" t="s">
        <v>47</v>
      </c>
      <c r="B35" s="97">
        <v>1166</v>
      </c>
      <c r="C35" s="97" t="s">
        <v>34</v>
      </c>
      <c r="D35" s="97" t="s">
        <v>707</v>
      </c>
      <c r="E35" s="97" t="s">
        <v>708</v>
      </c>
      <c r="F35" s="97"/>
      <c r="G35" s="100" t="s">
        <v>731</v>
      </c>
      <c r="H35" s="97" t="s">
        <v>718</v>
      </c>
      <c r="I35" s="100" t="s">
        <v>732</v>
      </c>
      <c r="J35" s="97"/>
      <c r="K35" s="100"/>
    </row>
    <row r="36" ht="156.75" customHeight="true" spans="1:11">
      <c r="A36" s="97" t="s">
        <v>47</v>
      </c>
      <c r="B36" s="97">
        <v>1167</v>
      </c>
      <c r="C36" s="97" t="s">
        <v>34</v>
      </c>
      <c r="D36" s="97" t="s">
        <v>707</v>
      </c>
      <c r="E36" s="97" t="s">
        <v>720</v>
      </c>
      <c r="F36" s="97"/>
      <c r="G36" s="100" t="s">
        <v>733</v>
      </c>
      <c r="H36" s="97" t="s">
        <v>718</v>
      </c>
      <c r="I36" s="100" t="s">
        <v>734</v>
      </c>
      <c r="J36" s="97"/>
      <c r="K36" s="100"/>
    </row>
    <row r="37" ht="199.5" customHeight="true" spans="1:11">
      <c r="A37" s="97" t="s">
        <v>47</v>
      </c>
      <c r="B37" s="97">
        <v>1169</v>
      </c>
      <c r="C37" s="97" t="s">
        <v>34</v>
      </c>
      <c r="D37" s="97" t="s">
        <v>707</v>
      </c>
      <c r="E37" s="97" t="s">
        <v>708</v>
      </c>
      <c r="F37" s="97"/>
      <c r="G37" s="100" t="s">
        <v>735</v>
      </c>
      <c r="H37" s="97" t="s">
        <v>718</v>
      </c>
      <c r="I37" s="100" t="s">
        <v>736</v>
      </c>
      <c r="J37" s="97"/>
      <c r="K37" s="100"/>
    </row>
    <row r="38" ht="128.25" customHeight="true" spans="1:11">
      <c r="A38" s="97" t="s">
        <v>47</v>
      </c>
      <c r="B38" s="97">
        <v>1170</v>
      </c>
      <c r="C38" s="97" t="s">
        <v>34</v>
      </c>
      <c r="D38" s="97" t="s">
        <v>707</v>
      </c>
      <c r="E38" s="97" t="s">
        <v>720</v>
      </c>
      <c r="F38" s="97"/>
      <c r="G38" s="100" t="s">
        <v>737</v>
      </c>
      <c r="H38" s="97" t="s">
        <v>718</v>
      </c>
      <c r="I38" s="100" t="s">
        <v>738</v>
      </c>
      <c r="J38" s="97"/>
      <c r="K38" s="100"/>
    </row>
    <row r="39" ht="28.5" customHeight="true" spans="1:9">
      <c r="A39" s="97" t="s">
        <v>47</v>
      </c>
      <c r="B39" s="98">
        <v>1200</v>
      </c>
      <c r="C39" s="98" t="s">
        <v>34</v>
      </c>
      <c r="D39" s="97" t="s">
        <v>707</v>
      </c>
      <c r="E39" s="97" t="s">
        <v>708</v>
      </c>
      <c r="F39" s="97"/>
      <c r="G39" s="100" t="s">
        <v>739</v>
      </c>
      <c r="H39" s="97"/>
      <c r="I39" s="103"/>
    </row>
    <row r="40" ht="42.75" customHeight="true" spans="1:9">
      <c r="A40" s="97" t="s">
        <v>701</v>
      </c>
      <c r="B40" s="97">
        <v>1318</v>
      </c>
      <c r="C40" s="97" t="s">
        <v>34</v>
      </c>
      <c r="D40" s="97" t="s">
        <v>707</v>
      </c>
      <c r="E40" s="97" t="s">
        <v>708</v>
      </c>
      <c r="F40" s="97"/>
      <c r="G40" s="100" t="s">
        <v>740</v>
      </c>
      <c r="H40" s="97" t="s">
        <v>703</v>
      </c>
      <c r="I40" s="103"/>
    </row>
    <row r="41" ht="57" customHeight="true" spans="1:9">
      <c r="A41" s="97" t="s">
        <v>47</v>
      </c>
      <c r="B41" s="99">
        <v>1172</v>
      </c>
      <c r="C41" s="99" t="s">
        <v>34</v>
      </c>
      <c r="D41" s="97" t="s">
        <v>707</v>
      </c>
      <c r="E41" s="97" t="s">
        <v>708</v>
      </c>
      <c r="F41" s="97"/>
      <c r="G41" s="100" t="s">
        <v>741</v>
      </c>
      <c r="H41" s="97"/>
      <c r="I41" s="103"/>
    </row>
    <row r="42" ht="114" customHeight="true" spans="1:9">
      <c r="A42" s="97" t="s">
        <v>47</v>
      </c>
      <c r="B42" s="97">
        <v>1173</v>
      </c>
      <c r="C42" s="97" t="s">
        <v>34</v>
      </c>
      <c r="D42" s="97" t="s">
        <v>707</v>
      </c>
      <c r="E42" s="97" t="s">
        <v>708</v>
      </c>
      <c r="F42" s="97"/>
      <c r="G42" s="100" t="s">
        <v>742</v>
      </c>
      <c r="H42" s="97" t="s">
        <v>718</v>
      </c>
      <c r="I42" s="100" t="s">
        <v>743</v>
      </c>
    </row>
    <row r="43" ht="85.5" customHeight="true" spans="1:9">
      <c r="A43" s="97" t="s">
        <v>47</v>
      </c>
      <c r="B43" s="97">
        <v>3118</v>
      </c>
      <c r="C43" s="97" t="s">
        <v>34</v>
      </c>
      <c r="D43" s="97" t="s">
        <v>707</v>
      </c>
      <c r="E43" s="97" t="s">
        <v>720</v>
      </c>
      <c r="F43" s="97"/>
      <c r="G43" s="100" t="s">
        <v>744</v>
      </c>
      <c r="H43" s="97" t="s">
        <v>683</v>
      </c>
      <c r="I43" s="103" t="s">
        <v>745</v>
      </c>
    </row>
    <row r="44" ht="30" customHeight="true" spans="1:9">
      <c r="A44" s="97" t="s">
        <v>47</v>
      </c>
      <c r="B44" s="97">
        <v>1199</v>
      </c>
      <c r="C44" s="97" t="s">
        <v>34</v>
      </c>
      <c r="D44" s="97" t="s">
        <v>707</v>
      </c>
      <c r="E44" s="97" t="s">
        <v>720</v>
      </c>
      <c r="F44" s="97"/>
      <c r="G44" s="100" t="s">
        <v>746</v>
      </c>
      <c r="H44" s="97"/>
      <c r="I44" s="103"/>
    </row>
    <row r="45" ht="57" customHeight="true" spans="1:9">
      <c r="A45" s="97" t="s">
        <v>47</v>
      </c>
      <c r="B45" s="97">
        <v>3119</v>
      </c>
      <c r="C45" s="97" t="s">
        <v>34</v>
      </c>
      <c r="D45" s="97" t="s">
        <v>707</v>
      </c>
      <c r="E45" s="97" t="s">
        <v>720</v>
      </c>
      <c r="F45" s="97"/>
      <c r="G45" s="100" t="s">
        <v>747</v>
      </c>
      <c r="H45" s="97" t="s">
        <v>683</v>
      </c>
      <c r="I45" s="103" t="s">
        <v>748</v>
      </c>
    </row>
    <row r="46" ht="42.75" customHeight="true" spans="1:9">
      <c r="A46" s="97" t="s">
        <v>47</v>
      </c>
      <c r="B46" s="97">
        <v>1174</v>
      </c>
      <c r="C46" s="97" t="s">
        <v>34</v>
      </c>
      <c r="D46" s="97" t="s">
        <v>707</v>
      </c>
      <c r="E46" s="97" t="s">
        <v>720</v>
      </c>
      <c r="F46" s="97"/>
      <c r="G46" s="100" t="s">
        <v>749</v>
      </c>
      <c r="H46" s="97"/>
      <c r="I46" s="103"/>
    </row>
    <row r="47" ht="42.75" customHeight="true" spans="1:9">
      <c r="A47" s="97" t="s">
        <v>47</v>
      </c>
      <c r="B47" s="97">
        <v>1206</v>
      </c>
      <c r="C47" s="97" t="s">
        <v>34</v>
      </c>
      <c r="D47" s="97" t="s">
        <v>707</v>
      </c>
      <c r="E47" s="97" t="s">
        <v>708</v>
      </c>
      <c r="F47" s="97"/>
      <c r="G47" s="100" t="s">
        <v>750</v>
      </c>
      <c r="H47" s="97"/>
      <c r="I47" s="103"/>
    </row>
    <row r="48" ht="85.5" customHeight="true" spans="1:9">
      <c r="A48" s="97" t="s">
        <v>47</v>
      </c>
      <c r="B48" s="97">
        <v>1319</v>
      </c>
      <c r="C48" s="97" t="s">
        <v>34</v>
      </c>
      <c r="D48" s="97" t="s">
        <v>707</v>
      </c>
      <c r="E48" s="97" t="s">
        <v>708</v>
      </c>
      <c r="F48" s="97"/>
      <c r="G48" s="100" t="s">
        <v>751</v>
      </c>
      <c r="H48" s="97"/>
      <c r="I48" s="103"/>
    </row>
    <row r="49" ht="28.5" customHeight="true" spans="1:9">
      <c r="A49" s="97" t="s">
        <v>47</v>
      </c>
      <c r="B49" s="97">
        <v>1176</v>
      </c>
      <c r="C49" s="97" t="s">
        <v>34</v>
      </c>
      <c r="D49" s="97" t="s">
        <v>707</v>
      </c>
      <c r="E49" s="97" t="s">
        <v>708</v>
      </c>
      <c r="F49" s="97"/>
      <c r="G49" s="100" t="s">
        <v>752</v>
      </c>
      <c r="H49" s="97"/>
      <c r="I49" s="103"/>
    </row>
    <row r="50" ht="228" customHeight="true" spans="1:9">
      <c r="A50" s="97" t="s">
        <v>47</v>
      </c>
      <c r="B50" s="97">
        <v>1323</v>
      </c>
      <c r="C50" s="97" t="s">
        <v>34</v>
      </c>
      <c r="D50" s="97" t="s">
        <v>707</v>
      </c>
      <c r="E50" s="97" t="s">
        <v>708</v>
      </c>
      <c r="F50" s="97"/>
      <c r="G50" s="100" t="s">
        <v>753</v>
      </c>
      <c r="H50" s="97"/>
      <c r="I50" s="103"/>
    </row>
    <row r="51" ht="99.75" customHeight="true" spans="1:9">
      <c r="A51" s="97" t="s">
        <v>47</v>
      </c>
      <c r="B51" s="97">
        <v>1178</v>
      </c>
      <c r="C51" s="97" t="s">
        <v>34</v>
      </c>
      <c r="D51" s="97" t="s">
        <v>707</v>
      </c>
      <c r="E51" s="97" t="s">
        <v>708</v>
      </c>
      <c r="F51" s="97"/>
      <c r="G51" s="100" t="s">
        <v>754</v>
      </c>
      <c r="H51" s="97"/>
      <c r="I51" s="103"/>
    </row>
    <row r="52" ht="171" customHeight="true" spans="1:9">
      <c r="A52" s="97" t="s">
        <v>47</v>
      </c>
      <c r="B52" s="97">
        <v>1179</v>
      </c>
      <c r="C52" s="97" t="s">
        <v>34</v>
      </c>
      <c r="D52" s="97" t="s">
        <v>707</v>
      </c>
      <c r="E52" s="97" t="s">
        <v>708</v>
      </c>
      <c r="F52" s="97"/>
      <c r="G52" s="100" t="s">
        <v>755</v>
      </c>
      <c r="H52" s="97"/>
      <c r="I52" s="103"/>
    </row>
    <row r="53" ht="210" customHeight="true" spans="1:9">
      <c r="A53" s="97" t="s">
        <v>47</v>
      </c>
      <c r="B53" s="97">
        <v>1182</v>
      </c>
      <c r="C53" s="97" t="s">
        <v>34</v>
      </c>
      <c r="D53" s="97" t="s">
        <v>707</v>
      </c>
      <c r="E53" s="97" t="s">
        <v>708</v>
      </c>
      <c r="F53" s="97"/>
      <c r="G53" s="100" t="s">
        <v>756</v>
      </c>
      <c r="H53" s="97"/>
      <c r="I53" s="103"/>
    </row>
    <row r="54" ht="210" customHeight="true" spans="1:9">
      <c r="A54" s="97" t="s">
        <v>47</v>
      </c>
      <c r="B54" s="97">
        <v>1183</v>
      </c>
      <c r="C54" s="97" t="s">
        <v>34</v>
      </c>
      <c r="D54" s="97" t="s">
        <v>707</v>
      </c>
      <c r="E54" s="97" t="s">
        <v>708</v>
      </c>
      <c r="F54" s="97"/>
      <c r="G54" s="100" t="s">
        <v>757</v>
      </c>
      <c r="H54" s="97"/>
      <c r="I54" s="103"/>
    </row>
    <row r="55" ht="210" customHeight="true" spans="1:9">
      <c r="A55" s="97" t="s">
        <v>47</v>
      </c>
      <c r="B55" s="97">
        <v>1184</v>
      </c>
      <c r="C55" s="97" t="s">
        <v>34</v>
      </c>
      <c r="D55" s="97" t="s">
        <v>707</v>
      </c>
      <c r="E55" s="97" t="s">
        <v>708</v>
      </c>
      <c r="F55" s="97"/>
      <c r="G55" s="100" t="s">
        <v>758</v>
      </c>
      <c r="H55" s="97"/>
      <c r="I55" s="103"/>
    </row>
    <row r="56" ht="210" customHeight="true" spans="1:9">
      <c r="A56" s="97" t="s">
        <v>47</v>
      </c>
      <c r="B56" s="97">
        <v>1185</v>
      </c>
      <c r="C56" s="97" t="s">
        <v>34</v>
      </c>
      <c r="D56" s="97" t="s">
        <v>707</v>
      </c>
      <c r="E56" s="97" t="s">
        <v>708</v>
      </c>
      <c r="F56" s="97"/>
      <c r="G56" s="100" t="s">
        <v>759</v>
      </c>
      <c r="H56" s="97"/>
      <c r="I56" s="103"/>
    </row>
    <row r="57" ht="57" customHeight="true" spans="1:9">
      <c r="A57" s="97" t="s">
        <v>47</v>
      </c>
      <c r="B57" s="97">
        <v>2137</v>
      </c>
      <c r="C57" s="97" t="s">
        <v>34</v>
      </c>
      <c r="D57" s="97" t="s">
        <v>707</v>
      </c>
      <c r="E57" s="97" t="s">
        <v>708</v>
      </c>
      <c r="F57" s="97"/>
      <c r="G57" s="100" t="s">
        <v>760</v>
      </c>
      <c r="H57" s="97"/>
      <c r="I57" s="103"/>
    </row>
    <row r="58" ht="57" customHeight="true" spans="1:9">
      <c r="A58" s="97" t="s">
        <v>47</v>
      </c>
      <c r="B58" s="97">
        <v>2138</v>
      </c>
      <c r="C58" s="97" t="s">
        <v>34</v>
      </c>
      <c r="D58" s="97" t="s">
        <v>707</v>
      </c>
      <c r="E58" s="97" t="s">
        <v>708</v>
      </c>
      <c r="F58" s="97"/>
      <c r="G58" s="100" t="s">
        <v>761</v>
      </c>
      <c r="H58" s="97"/>
      <c r="I58" s="103"/>
    </row>
    <row r="59" ht="57" customHeight="true" spans="1:9">
      <c r="A59" s="97" t="s">
        <v>47</v>
      </c>
      <c r="B59" s="97">
        <v>2139</v>
      </c>
      <c r="C59" s="97" t="s">
        <v>34</v>
      </c>
      <c r="D59" s="97" t="s">
        <v>707</v>
      </c>
      <c r="E59" s="97" t="s">
        <v>708</v>
      </c>
      <c r="F59" s="97"/>
      <c r="G59" s="100" t="s">
        <v>762</v>
      </c>
      <c r="H59" s="97"/>
      <c r="I59" s="103"/>
    </row>
    <row r="60" ht="57" customHeight="true" spans="1:9">
      <c r="A60" s="97" t="s">
        <v>47</v>
      </c>
      <c r="B60" s="98">
        <v>2140</v>
      </c>
      <c r="C60" s="98" t="s">
        <v>34</v>
      </c>
      <c r="D60" s="97" t="s">
        <v>707</v>
      </c>
      <c r="E60" s="97" t="s">
        <v>708</v>
      </c>
      <c r="F60" s="97"/>
      <c r="G60" s="100" t="s">
        <v>763</v>
      </c>
      <c r="H60" s="97"/>
      <c r="I60" s="103"/>
    </row>
    <row r="61" ht="71.25" customHeight="true" spans="1:9">
      <c r="A61" s="97" t="s">
        <v>701</v>
      </c>
      <c r="B61" s="97">
        <v>1186</v>
      </c>
      <c r="C61" s="97" t="s">
        <v>34</v>
      </c>
      <c r="D61" s="97" t="s">
        <v>707</v>
      </c>
      <c r="E61" s="97" t="s">
        <v>764</v>
      </c>
      <c r="F61" s="97"/>
      <c r="G61" s="100" t="s">
        <v>765</v>
      </c>
      <c r="H61" s="97" t="s">
        <v>703</v>
      </c>
      <c r="I61" s="103"/>
    </row>
    <row r="62" ht="42.75" customHeight="true" spans="1:9">
      <c r="A62" s="97" t="s">
        <v>701</v>
      </c>
      <c r="B62" s="97">
        <v>1519</v>
      </c>
      <c r="C62" s="97" t="s">
        <v>34</v>
      </c>
      <c r="D62" s="97" t="s">
        <v>707</v>
      </c>
      <c r="E62" s="97" t="s">
        <v>764</v>
      </c>
      <c r="F62" s="97"/>
      <c r="G62" s="100" t="s">
        <v>766</v>
      </c>
      <c r="H62" s="97" t="s">
        <v>703</v>
      </c>
      <c r="I62" s="103"/>
    </row>
    <row r="63" ht="28.5" customHeight="true" spans="1:9">
      <c r="A63" s="97" t="s">
        <v>47</v>
      </c>
      <c r="B63" s="99">
        <v>2184</v>
      </c>
      <c r="C63" s="99" t="s">
        <v>34</v>
      </c>
      <c r="D63" s="97" t="s">
        <v>707</v>
      </c>
      <c r="E63" s="97" t="s">
        <v>764</v>
      </c>
      <c r="F63" s="97"/>
      <c r="G63" s="100" t="s">
        <v>767</v>
      </c>
      <c r="H63" s="97"/>
      <c r="I63" s="103"/>
    </row>
    <row r="64" ht="128.25" customHeight="true" spans="1:9">
      <c r="A64" s="97" t="s">
        <v>47</v>
      </c>
      <c r="B64" s="97">
        <v>1189</v>
      </c>
      <c r="C64" s="97" t="s">
        <v>34</v>
      </c>
      <c r="D64" s="97" t="s">
        <v>707</v>
      </c>
      <c r="E64" s="97" t="s">
        <v>708</v>
      </c>
      <c r="F64" s="97"/>
      <c r="G64" s="100" t="s">
        <v>768</v>
      </c>
      <c r="H64" s="97"/>
      <c r="I64" s="103"/>
    </row>
    <row r="65" ht="85.5" customHeight="true" spans="1:9">
      <c r="A65" s="97" t="s">
        <v>47</v>
      </c>
      <c r="B65" s="97">
        <v>1190</v>
      </c>
      <c r="C65" s="97" t="s">
        <v>34</v>
      </c>
      <c r="D65" s="97" t="s">
        <v>707</v>
      </c>
      <c r="E65" s="97" t="s">
        <v>708</v>
      </c>
      <c r="F65" s="97"/>
      <c r="G65" s="100" t="s">
        <v>769</v>
      </c>
      <c r="H65" s="97"/>
      <c r="I65" s="103"/>
    </row>
    <row r="66" ht="57" customHeight="true" spans="1:9">
      <c r="A66" s="97" t="s">
        <v>47</v>
      </c>
      <c r="B66" s="97">
        <v>1191</v>
      </c>
      <c r="C66" s="97" t="s">
        <v>34</v>
      </c>
      <c r="D66" s="97" t="s">
        <v>707</v>
      </c>
      <c r="E66" s="97" t="s">
        <v>708</v>
      </c>
      <c r="F66" s="97"/>
      <c r="G66" s="100" t="s">
        <v>770</v>
      </c>
      <c r="H66" s="97"/>
      <c r="I66" s="103"/>
    </row>
    <row r="67" ht="99.75" customHeight="true" spans="1:9">
      <c r="A67" s="97" t="s">
        <v>47</v>
      </c>
      <c r="B67" s="97">
        <v>1192</v>
      </c>
      <c r="C67" s="97" t="s">
        <v>34</v>
      </c>
      <c r="D67" s="97" t="s">
        <v>707</v>
      </c>
      <c r="E67" s="97" t="s">
        <v>708</v>
      </c>
      <c r="F67" s="97"/>
      <c r="G67" s="100" t="s">
        <v>771</v>
      </c>
      <c r="H67" s="97" t="s">
        <v>718</v>
      </c>
      <c r="I67" s="100" t="s">
        <v>772</v>
      </c>
    </row>
    <row r="68" ht="71.25" customHeight="true" spans="1:9">
      <c r="A68" s="97" t="s">
        <v>47</v>
      </c>
      <c r="B68" s="97">
        <v>1193</v>
      </c>
      <c r="C68" s="97" t="s">
        <v>34</v>
      </c>
      <c r="D68" s="97" t="s">
        <v>707</v>
      </c>
      <c r="E68" s="97" t="s">
        <v>708</v>
      </c>
      <c r="F68" s="97"/>
      <c r="G68" s="100" t="s">
        <v>773</v>
      </c>
      <c r="H68" s="97"/>
      <c r="I68" s="103"/>
    </row>
    <row r="69" ht="28.5" customHeight="true" spans="1:9">
      <c r="A69" s="97" t="s">
        <v>47</v>
      </c>
      <c r="B69" s="97">
        <v>1194</v>
      </c>
      <c r="C69" s="97" t="s">
        <v>34</v>
      </c>
      <c r="D69" s="97" t="s">
        <v>707</v>
      </c>
      <c r="E69" s="97" t="s">
        <v>708</v>
      </c>
      <c r="F69" s="97"/>
      <c r="G69" s="100" t="s">
        <v>774</v>
      </c>
      <c r="H69" s="97"/>
      <c r="I69" s="103"/>
    </row>
    <row r="70" ht="42.75" customHeight="true" spans="1:9">
      <c r="A70" s="97" t="s">
        <v>47</v>
      </c>
      <c r="B70" s="97">
        <v>2207</v>
      </c>
      <c r="C70" s="97" t="s">
        <v>34</v>
      </c>
      <c r="D70" s="97" t="s">
        <v>707</v>
      </c>
      <c r="E70" s="97" t="s">
        <v>708</v>
      </c>
      <c r="F70" s="97"/>
      <c r="G70" s="100" t="s">
        <v>775</v>
      </c>
      <c r="H70" s="97"/>
      <c r="I70" s="103"/>
    </row>
    <row r="71" ht="42.75" customHeight="true" spans="1:9">
      <c r="A71" s="97" t="s">
        <v>47</v>
      </c>
      <c r="B71" s="97">
        <v>1408</v>
      </c>
      <c r="C71" s="97" t="s">
        <v>34</v>
      </c>
      <c r="D71" s="97" t="s">
        <v>685</v>
      </c>
      <c r="E71" s="97" t="s">
        <v>40</v>
      </c>
      <c r="F71" s="97"/>
      <c r="G71" s="100" t="s">
        <v>776</v>
      </c>
      <c r="H71" s="97"/>
      <c r="I71" s="103"/>
    </row>
    <row r="72" ht="228" customHeight="true" spans="1:9">
      <c r="A72" s="97" t="s">
        <v>47</v>
      </c>
      <c r="B72" s="97">
        <v>1422</v>
      </c>
      <c r="C72" s="97" t="s">
        <v>34</v>
      </c>
      <c r="D72" s="97" t="s">
        <v>707</v>
      </c>
      <c r="E72" s="97" t="s">
        <v>708</v>
      </c>
      <c r="F72" s="97"/>
      <c r="G72" s="100" t="s">
        <v>777</v>
      </c>
      <c r="H72" s="97"/>
      <c r="I72" s="103"/>
    </row>
    <row r="73" ht="57" customHeight="true" spans="1:9">
      <c r="A73" s="97" t="s">
        <v>47</v>
      </c>
      <c r="B73" s="97">
        <v>2943</v>
      </c>
      <c r="C73" s="97" t="s">
        <v>34</v>
      </c>
      <c r="D73" s="97" t="s">
        <v>707</v>
      </c>
      <c r="E73" s="97" t="s">
        <v>720</v>
      </c>
      <c r="F73" s="97"/>
      <c r="G73" s="100" t="s">
        <v>778</v>
      </c>
      <c r="H73" s="97" t="s">
        <v>683</v>
      </c>
      <c r="I73" s="103" t="s">
        <v>779</v>
      </c>
    </row>
    <row r="74" ht="171" customHeight="true" spans="1:9">
      <c r="A74" s="97" t="s">
        <v>47</v>
      </c>
      <c r="B74" s="97">
        <v>1158</v>
      </c>
      <c r="C74" s="97" t="s">
        <v>34</v>
      </c>
      <c r="D74" s="97" t="s">
        <v>707</v>
      </c>
      <c r="E74" s="97" t="s">
        <v>708</v>
      </c>
      <c r="F74" s="97"/>
      <c r="G74" s="100" t="s">
        <v>780</v>
      </c>
      <c r="H74" s="97" t="s">
        <v>683</v>
      </c>
      <c r="I74" s="103" t="s">
        <v>779</v>
      </c>
    </row>
    <row r="75" spans="1:9">
      <c r="A75" s="97" t="s">
        <v>47</v>
      </c>
      <c r="B75" s="97">
        <v>3356</v>
      </c>
      <c r="C75" s="97" t="s">
        <v>34</v>
      </c>
      <c r="D75" s="97" t="s">
        <v>707</v>
      </c>
      <c r="E75" s="97" t="s">
        <v>720</v>
      </c>
      <c r="F75" s="97"/>
      <c r="G75" s="100" t="s">
        <v>781</v>
      </c>
      <c r="H75" s="97" t="s">
        <v>683</v>
      </c>
      <c r="I75" s="103" t="s">
        <v>779</v>
      </c>
    </row>
    <row r="76" spans="1:9">
      <c r="A76" s="97" t="s">
        <v>47</v>
      </c>
      <c r="B76" s="97">
        <v>4020</v>
      </c>
      <c r="C76" s="97" t="s">
        <v>34</v>
      </c>
      <c r="D76" s="97" t="s">
        <v>707</v>
      </c>
      <c r="E76" s="97" t="s">
        <v>764</v>
      </c>
      <c r="F76" s="97"/>
      <c r="G76" s="100" t="s">
        <v>782</v>
      </c>
      <c r="H76" s="97" t="s">
        <v>683</v>
      </c>
      <c r="I76" s="103" t="s">
        <v>783</v>
      </c>
    </row>
    <row r="77" ht="28.5" customHeight="true" spans="1:9">
      <c r="A77" s="97" t="s">
        <v>47</v>
      </c>
      <c r="B77" s="97">
        <v>2946</v>
      </c>
      <c r="C77" s="97" t="s">
        <v>34</v>
      </c>
      <c r="D77" s="97" t="s">
        <v>707</v>
      </c>
      <c r="E77" s="97" t="s">
        <v>720</v>
      </c>
      <c r="F77" s="97"/>
      <c r="G77" s="100" t="s">
        <v>784</v>
      </c>
      <c r="H77" s="97" t="s">
        <v>683</v>
      </c>
      <c r="I77" s="103" t="s">
        <v>783</v>
      </c>
    </row>
    <row r="78" ht="30" customHeight="true" spans="1:9">
      <c r="A78" s="97" t="s">
        <v>47</v>
      </c>
      <c r="B78" s="97">
        <v>2947</v>
      </c>
      <c r="C78" s="97" t="s">
        <v>34</v>
      </c>
      <c r="D78" s="97" t="s">
        <v>707</v>
      </c>
      <c r="E78" s="97" t="s">
        <v>720</v>
      </c>
      <c r="F78" s="97"/>
      <c r="G78" s="100" t="s">
        <v>785</v>
      </c>
      <c r="H78" s="97" t="s">
        <v>683</v>
      </c>
      <c r="I78" s="103" t="s">
        <v>783</v>
      </c>
    </row>
    <row r="79" ht="156.75" customHeight="true" spans="1:9">
      <c r="A79" s="97" t="s">
        <v>47</v>
      </c>
      <c r="B79" s="97">
        <v>4023</v>
      </c>
      <c r="C79" s="97" t="s">
        <v>34</v>
      </c>
      <c r="D79" s="97" t="s">
        <v>707</v>
      </c>
      <c r="E79" s="97" t="s">
        <v>764</v>
      </c>
      <c r="F79" s="97"/>
      <c r="G79" s="100" t="s">
        <v>786</v>
      </c>
      <c r="H79" s="97" t="s">
        <v>683</v>
      </c>
      <c r="I79" s="103" t="s">
        <v>783</v>
      </c>
    </row>
    <row r="80" ht="99.75" customHeight="true" spans="1:9">
      <c r="A80" s="97" t="s">
        <v>47</v>
      </c>
      <c r="B80" s="97">
        <v>2948</v>
      </c>
      <c r="C80" s="97" t="s">
        <v>34</v>
      </c>
      <c r="D80" s="97" t="s">
        <v>707</v>
      </c>
      <c r="E80" s="97" t="s">
        <v>720</v>
      </c>
      <c r="F80" s="97"/>
      <c r="G80" s="100" t="s">
        <v>787</v>
      </c>
      <c r="H80" s="97" t="s">
        <v>683</v>
      </c>
      <c r="I80" s="103" t="s">
        <v>783</v>
      </c>
    </row>
    <row r="81" ht="85.5" customHeight="true" spans="1:9">
      <c r="A81" s="97" t="s">
        <v>47</v>
      </c>
      <c r="B81" s="97">
        <v>2949</v>
      </c>
      <c r="C81" s="97" t="s">
        <v>34</v>
      </c>
      <c r="D81" s="97" t="s">
        <v>707</v>
      </c>
      <c r="E81" s="97" t="s">
        <v>708</v>
      </c>
      <c r="F81" s="97"/>
      <c r="G81" s="100" t="s">
        <v>788</v>
      </c>
      <c r="H81" s="97" t="s">
        <v>683</v>
      </c>
      <c r="I81" s="103" t="s">
        <v>783</v>
      </c>
    </row>
    <row r="82" ht="28.5" customHeight="true" spans="1:9">
      <c r="A82" s="97" t="s">
        <v>47</v>
      </c>
      <c r="B82" s="97">
        <v>2950</v>
      </c>
      <c r="C82" s="97" t="s">
        <v>34</v>
      </c>
      <c r="D82" s="97" t="s">
        <v>707</v>
      </c>
      <c r="E82" s="97" t="s">
        <v>708</v>
      </c>
      <c r="F82" s="97"/>
      <c r="G82" s="100" t="s">
        <v>789</v>
      </c>
      <c r="H82" s="97" t="s">
        <v>683</v>
      </c>
      <c r="I82" s="103" t="s">
        <v>790</v>
      </c>
    </row>
    <row r="83" ht="42.75" customHeight="true" spans="1:9">
      <c r="A83" s="97" t="s">
        <v>47</v>
      </c>
      <c r="B83" s="97">
        <v>2951</v>
      </c>
      <c r="C83" s="97" t="s">
        <v>34</v>
      </c>
      <c r="D83" s="97" t="s">
        <v>707</v>
      </c>
      <c r="E83" s="97" t="s">
        <v>708</v>
      </c>
      <c r="F83" s="97"/>
      <c r="G83" s="100" t="s">
        <v>791</v>
      </c>
      <c r="H83" s="97" t="s">
        <v>683</v>
      </c>
      <c r="I83" s="103" t="s">
        <v>790</v>
      </c>
    </row>
    <row r="84" ht="28.5" customHeight="true" spans="1:9">
      <c r="A84" s="97" t="s">
        <v>47</v>
      </c>
      <c r="B84" s="97">
        <v>2952</v>
      </c>
      <c r="C84" s="97" t="s">
        <v>34</v>
      </c>
      <c r="D84" s="97" t="s">
        <v>707</v>
      </c>
      <c r="E84" s="97" t="s">
        <v>708</v>
      </c>
      <c r="F84" s="97"/>
      <c r="G84" s="100" t="s">
        <v>792</v>
      </c>
      <c r="H84" s="97" t="s">
        <v>683</v>
      </c>
      <c r="I84" s="103" t="s">
        <v>790</v>
      </c>
    </row>
    <row r="85" ht="171" customHeight="true" spans="1:9">
      <c r="A85" s="97" t="s">
        <v>47</v>
      </c>
      <c r="B85" s="97">
        <v>4872</v>
      </c>
      <c r="C85" s="97" t="s">
        <v>34</v>
      </c>
      <c r="D85" s="97" t="s">
        <v>707</v>
      </c>
      <c r="E85" s="97" t="s">
        <v>764</v>
      </c>
      <c r="F85" s="97"/>
      <c r="G85" s="100" t="s">
        <v>793</v>
      </c>
      <c r="H85" s="97" t="s">
        <v>683</v>
      </c>
      <c r="I85" s="103" t="s">
        <v>790</v>
      </c>
    </row>
    <row r="86" spans="1:9">
      <c r="A86" s="97" t="s">
        <v>47</v>
      </c>
      <c r="B86" s="97">
        <v>4019</v>
      </c>
      <c r="C86" s="97" t="s">
        <v>34</v>
      </c>
      <c r="D86" s="97" t="s">
        <v>707</v>
      </c>
      <c r="E86" s="97" t="s">
        <v>764</v>
      </c>
      <c r="F86" s="97"/>
      <c r="G86" s="100" t="s">
        <v>794</v>
      </c>
      <c r="H86" s="97" t="s">
        <v>683</v>
      </c>
      <c r="I86" s="103" t="s">
        <v>795</v>
      </c>
    </row>
    <row r="87" ht="42.75" customHeight="true" spans="1:9">
      <c r="A87" s="97" t="s">
        <v>47</v>
      </c>
      <c r="B87" s="97">
        <v>2953</v>
      </c>
      <c r="C87" s="97" t="s">
        <v>34</v>
      </c>
      <c r="D87" s="97" t="s">
        <v>707</v>
      </c>
      <c r="E87" s="97" t="s">
        <v>720</v>
      </c>
      <c r="F87" s="97"/>
      <c r="G87" s="100" t="s">
        <v>796</v>
      </c>
      <c r="H87" s="97" t="s">
        <v>683</v>
      </c>
      <c r="I87" s="103" t="s">
        <v>795</v>
      </c>
    </row>
    <row r="88" ht="142.5" customHeight="true" spans="1:9">
      <c r="A88" s="97" t="s">
        <v>47</v>
      </c>
      <c r="B88" s="97">
        <v>4022</v>
      </c>
      <c r="C88" s="97" t="s">
        <v>34</v>
      </c>
      <c r="D88" s="97" t="s">
        <v>707</v>
      </c>
      <c r="E88" s="97" t="s">
        <v>764</v>
      </c>
      <c r="F88" s="97"/>
      <c r="G88" s="100" t="s">
        <v>797</v>
      </c>
      <c r="H88" s="97" t="s">
        <v>683</v>
      </c>
      <c r="I88" s="103" t="s">
        <v>795</v>
      </c>
    </row>
    <row r="89" ht="42.75" customHeight="true" spans="1:9">
      <c r="A89" s="97" t="s">
        <v>47</v>
      </c>
      <c r="B89" s="97">
        <v>2976</v>
      </c>
      <c r="C89" s="97" t="s">
        <v>34</v>
      </c>
      <c r="D89" s="97" t="s">
        <v>707</v>
      </c>
      <c r="E89" s="97" t="s">
        <v>708</v>
      </c>
      <c r="F89" s="97"/>
      <c r="G89" s="100" t="s">
        <v>798</v>
      </c>
      <c r="H89" s="97" t="s">
        <v>683</v>
      </c>
      <c r="I89" s="103" t="s">
        <v>795</v>
      </c>
    </row>
    <row r="90" ht="156" customHeight="true" spans="1:9">
      <c r="A90" s="97" t="s">
        <v>47</v>
      </c>
      <c r="B90" s="97">
        <v>3134</v>
      </c>
      <c r="C90" s="97" t="s">
        <v>34</v>
      </c>
      <c r="D90" s="97" t="s">
        <v>707</v>
      </c>
      <c r="E90" s="97" t="s">
        <v>708</v>
      </c>
      <c r="F90" s="97"/>
      <c r="G90" s="100" t="s">
        <v>799</v>
      </c>
      <c r="H90" s="97" t="s">
        <v>683</v>
      </c>
      <c r="I90" s="103" t="s">
        <v>795</v>
      </c>
    </row>
    <row r="91" ht="99.75" customHeight="true" spans="1:9">
      <c r="A91" s="97" t="s">
        <v>47</v>
      </c>
      <c r="B91" s="97">
        <v>2954</v>
      </c>
      <c r="C91" s="97" t="s">
        <v>34</v>
      </c>
      <c r="D91" s="97" t="s">
        <v>707</v>
      </c>
      <c r="E91" s="97" t="s">
        <v>708</v>
      </c>
      <c r="F91" s="97"/>
      <c r="G91" s="100" t="s">
        <v>800</v>
      </c>
      <c r="H91" s="97" t="s">
        <v>683</v>
      </c>
      <c r="I91" s="103" t="s">
        <v>795</v>
      </c>
    </row>
    <row r="92" ht="128.25" customHeight="true" spans="1:9">
      <c r="A92" s="97" t="s">
        <v>47</v>
      </c>
      <c r="B92" s="97">
        <v>2955</v>
      </c>
      <c r="C92" s="97" t="s">
        <v>34</v>
      </c>
      <c r="D92" s="97" t="s">
        <v>707</v>
      </c>
      <c r="E92" s="97" t="s">
        <v>708</v>
      </c>
      <c r="F92" s="97"/>
      <c r="G92" s="100" t="s">
        <v>801</v>
      </c>
      <c r="H92" s="97" t="s">
        <v>683</v>
      </c>
      <c r="I92" s="103" t="s">
        <v>795</v>
      </c>
    </row>
  </sheetData>
  <autoFilter ref="A1:K92">
    <extLst/>
  </autoFilter>
  <dataValidations count="4">
    <dataValidation type="list" showInputMessage="1" showErrorMessage="1" sqref="C2:C92 C93:C1048576">
      <formula1>"CC, LC"</formula1>
    </dataValidation>
    <dataValidation type="list" showInputMessage="1" showErrorMessage="1" sqref="A2:A92">
      <formula1>"Y,N"</formula1>
    </dataValidation>
    <dataValidation type="list" showInputMessage="1" showErrorMessage="1" sqref="H23 H2:H16 H17:H18 H19:H22 H24:H26 H27:H33 H34:H38 J2:J38">
      <formula1>"add,del,update"</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S683"/>
  <sheetViews>
    <sheetView zoomScale="115" zoomScaleNormal="115" workbookViewId="0">
      <pane xSplit="3" ySplit="2" topLeftCell="AJ235" activePane="bottomRight" state="frozen"/>
      <selection/>
      <selection pane="topRight"/>
      <selection pane="bottomLeft"/>
      <selection pane="bottomRight" activeCell="AP9" sqref="AP9"/>
    </sheetView>
  </sheetViews>
  <sheetFormatPr defaultColWidth="9" defaultRowHeight="15"/>
  <cols>
    <col min="1" max="1" width="9.125" customWidth="true"/>
    <col min="2" max="2" width="7.5" customWidth="true"/>
    <col min="3" max="3" width="31.625" style="64" customWidth="true"/>
    <col min="4" max="4" width="33.775" customWidth="true"/>
    <col min="5" max="5" width="18.25" customWidth="true"/>
    <col min="6" max="6" width="30.6666666666667" customWidth="true"/>
    <col min="7" max="7" width="24.4416666666667" customWidth="true"/>
    <col min="8" max="8" width="20.8833333333333" customWidth="true"/>
    <col min="9" max="9" width="15.775" customWidth="true"/>
    <col min="10" max="10" width="20.775" customWidth="true"/>
    <col min="11" max="11" width="16.3333333333333" customWidth="true"/>
    <col min="12" max="12" width="28.5583333333333" customWidth="true"/>
    <col min="13" max="13" width="14.4416666666667" customWidth="true"/>
    <col min="14" max="14" width="16" customWidth="true"/>
    <col min="15" max="15" width="14.1083333333333" customWidth="true"/>
    <col min="16" max="16" width="13.8833333333333" customWidth="true"/>
    <col min="17" max="17" width="12.6666666666667" customWidth="true"/>
    <col min="18" max="18" width="14.3333333333333" customWidth="true"/>
    <col min="19" max="19" width="14.4416666666667" customWidth="true"/>
    <col min="20" max="20" width="12.6666666666667" customWidth="true"/>
    <col min="21" max="27" width="13.5583333333333" customWidth="true"/>
    <col min="28" max="28" width="21.3333333333333" customWidth="true"/>
    <col min="29" max="31" width="13.5583333333333" customWidth="true"/>
    <col min="32" max="32" width="26.6666666666667" customWidth="true"/>
    <col min="33" max="33" width="13.775" customWidth="true"/>
    <col min="34" max="34" width="21.775" customWidth="true"/>
    <col min="35" max="35" width="12.4416666666667" customWidth="true"/>
    <col min="36" max="36" width="13.5583333333333" customWidth="true"/>
    <col min="37" max="37" width="12.6666666666667" customWidth="true"/>
    <col min="38" max="38" width="13.775" customWidth="true"/>
    <col min="39" max="39" width="13" customWidth="true"/>
    <col min="40" max="40" width="14.3333333333333" customWidth="true"/>
    <col min="41" max="41" width="15.1083333333333" customWidth="true"/>
    <col min="42" max="42" width="14.3333333333333" customWidth="true"/>
    <col min="43" max="43" width="15.1083333333333" customWidth="true"/>
  </cols>
  <sheetData>
    <row r="1" s="66" customFormat="true" ht="14.25" customHeight="true" spans="1:43">
      <c r="A1" s="67"/>
      <c r="B1" s="67"/>
      <c r="C1" s="68"/>
      <c r="D1" s="69" t="s">
        <v>802</v>
      </c>
      <c r="E1" s="14"/>
      <c r="F1" s="69" t="s">
        <v>803</v>
      </c>
      <c r="G1" s="14"/>
      <c r="H1" s="69" t="s">
        <v>804</v>
      </c>
      <c r="I1" s="14"/>
      <c r="J1" s="78" t="s">
        <v>805</v>
      </c>
      <c r="K1" s="14"/>
      <c r="L1" s="78" t="s">
        <v>806</v>
      </c>
      <c r="M1" s="14"/>
      <c r="N1" s="78" t="s">
        <v>807</v>
      </c>
      <c r="O1" s="14"/>
      <c r="P1" s="69" t="s">
        <v>808</v>
      </c>
      <c r="Q1" s="14"/>
      <c r="R1" s="69" t="s">
        <v>809</v>
      </c>
      <c r="S1" s="14"/>
      <c r="T1" s="69" t="s">
        <v>810</v>
      </c>
      <c r="U1" s="14"/>
      <c r="V1" s="78" t="s">
        <v>811</v>
      </c>
      <c r="W1" s="14"/>
      <c r="X1" s="78" t="s">
        <v>812</v>
      </c>
      <c r="Y1" s="14"/>
      <c r="Z1" s="78" t="s">
        <v>813</v>
      </c>
      <c r="AA1" s="14"/>
      <c r="AB1" s="69" t="s">
        <v>814</v>
      </c>
      <c r="AC1" s="14"/>
      <c r="AD1" s="69" t="s">
        <v>815</v>
      </c>
      <c r="AE1" s="14"/>
      <c r="AF1" s="78" t="s">
        <v>816</v>
      </c>
      <c r="AG1" s="14"/>
      <c r="AH1" s="78" t="s">
        <v>817</v>
      </c>
      <c r="AI1" s="14"/>
      <c r="AJ1" s="79" t="s">
        <v>818</v>
      </c>
      <c r="AK1" s="14"/>
      <c r="AL1" s="79" t="s">
        <v>819</v>
      </c>
      <c r="AM1" s="14"/>
      <c r="AN1" s="79" t="s">
        <v>820</v>
      </c>
      <c r="AO1" s="14"/>
      <c r="AP1" s="79" t="s">
        <v>821</v>
      </c>
      <c r="AQ1" s="14"/>
    </row>
    <row r="2" s="29" customFormat="true" ht="50.25" customHeight="true" spans="1:43">
      <c r="A2" s="1" t="s">
        <v>10</v>
      </c>
      <c r="B2" s="1" t="s">
        <v>12</v>
      </c>
      <c r="C2" s="39" t="s">
        <v>13</v>
      </c>
      <c r="D2" s="39" t="s">
        <v>822</v>
      </c>
      <c r="E2" s="39" t="s">
        <v>823</v>
      </c>
      <c r="F2" s="39" t="s">
        <v>822</v>
      </c>
      <c r="G2" s="39" t="s">
        <v>823</v>
      </c>
      <c r="H2" s="39" t="s">
        <v>822</v>
      </c>
      <c r="I2" s="39" t="s">
        <v>823</v>
      </c>
      <c r="J2" s="39" t="s">
        <v>822</v>
      </c>
      <c r="K2" s="39" t="s">
        <v>823</v>
      </c>
      <c r="L2" s="39" t="s">
        <v>822</v>
      </c>
      <c r="M2" s="39" t="s">
        <v>823</v>
      </c>
      <c r="N2" s="39" t="s">
        <v>822</v>
      </c>
      <c r="O2" s="39" t="s">
        <v>823</v>
      </c>
      <c r="P2" s="39" t="s">
        <v>822</v>
      </c>
      <c r="Q2" s="39" t="s">
        <v>823</v>
      </c>
      <c r="R2" s="39" t="s">
        <v>822</v>
      </c>
      <c r="S2" s="39" t="s">
        <v>823</v>
      </c>
      <c r="T2" s="39" t="s">
        <v>822</v>
      </c>
      <c r="U2" s="39" t="s">
        <v>823</v>
      </c>
      <c r="V2" s="39" t="s">
        <v>822</v>
      </c>
      <c r="W2" s="39" t="s">
        <v>823</v>
      </c>
      <c r="X2" s="39" t="s">
        <v>822</v>
      </c>
      <c r="Y2" s="39" t="s">
        <v>823</v>
      </c>
      <c r="Z2" s="39" t="s">
        <v>822</v>
      </c>
      <c r="AA2" s="39" t="s">
        <v>823</v>
      </c>
      <c r="AB2" s="39" t="s">
        <v>822</v>
      </c>
      <c r="AC2" s="39" t="s">
        <v>823</v>
      </c>
      <c r="AD2" s="39" t="s">
        <v>822</v>
      </c>
      <c r="AE2" s="39" t="s">
        <v>823</v>
      </c>
      <c r="AF2" s="39" t="s">
        <v>822</v>
      </c>
      <c r="AG2" s="39" t="s">
        <v>823</v>
      </c>
      <c r="AH2" s="39" t="s">
        <v>822</v>
      </c>
      <c r="AI2" s="39" t="s">
        <v>823</v>
      </c>
      <c r="AJ2" s="39" t="s">
        <v>822</v>
      </c>
      <c r="AK2" s="39" t="s">
        <v>823</v>
      </c>
      <c r="AL2" s="39" t="s">
        <v>822</v>
      </c>
      <c r="AM2" s="39" t="s">
        <v>823</v>
      </c>
      <c r="AN2" s="39" t="s">
        <v>822</v>
      </c>
      <c r="AO2" s="39" t="s">
        <v>823</v>
      </c>
      <c r="AP2" s="39" t="s">
        <v>822</v>
      </c>
      <c r="AQ2" s="39" t="s">
        <v>823</v>
      </c>
    </row>
    <row r="3" s="31" customFormat="true" spans="1:1007">
      <c r="A3" s="43" t="str">
        <f>case_lib!A5</f>
        <v>CC_1</v>
      </c>
      <c r="B3" s="43" t="s">
        <v>34</v>
      </c>
      <c r="C3" s="70" t="str">
        <f>case_lib!D5</f>
        <v>cruise，无目标定速巡航</v>
      </c>
      <c r="D3" s="71"/>
      <c r="E3" s="71"/>
      <c r="F3" s="71"/>
      <c r="G3" s="71"/>
      <c r="H3" s="71"/>
      <c r="I3" s="71"/>
      <c r="J3" s="71"/>
      <c r="K3" s="71"/>
      <c r="L3" s="71"/>
      <c r="M3" s="71"/>
      <c r="N3" s="71"/>
      <c r="O3" s="71"/>
      <c r="P3" s="71"/>
      <c r="Q3" s="71"/>
      <c r="R3" s="71"/>
      <c r="S3" s="71"/>
      <c r="T3" s="71"/>
      <c r="U3" s="71"/>
      <c r="V3" s="71"/>
      <c r="W3" s="71"/>
      <c r="X3" s="71"/>
      <c r="Y3" s="71"/>
      <c r="Z3" s="71"/>
      <c r="AA3" s="71"/>
      <c r="AB3" s="71"/>
      <c r="AC3" s="71"/>
      <c r="AD3" s="71"/>
      <c r="AE3" s="71"/>
      <c r="AF3" s="76"/>
      <c r="AG3" s="76"/>
      <c r="AH3" s="76"/>
      <c r="AI3" s="76"/>
      <c r="AJ3" s="76"/>
      <c r="AK3" s="76"/>
      <c r="AL3" s="71"/>
      <c r="AM3" s="71"/>
      <c r="AN3" s="71"/>
      <c r="AO3" s="71"/>
      <c r="AP3" s="71"/>
      <c r="AQ3" s="71"/>
      <c r="AKR3" s="7"/>
      <c r="AKS3" s="7"/>
      <c r="AKT3" s="7"/>
      <c r="AKU3" s="7"/>
      <c r="AKV3" s="7"/>
      <c r="AKW3" s="7"/>
      <c r="AKX3" s="7"/>
      <c r="AKY3" s="7"/>
      <c r="AKZ3" s="7"/>
      <c r="ALA3" s="7"/>
      <c r="ALB3" s="7"/>
      <c r="ALC3" s="7"/>
      <c r="ALD3" s="7"/>
      <c r="ALE3" s="7"/>
      <c r="ALF3" s="7"/>
      <c r="ALG3" s="7"/>
      <c r="ALH3" s="7"/>
      <c r="ALI3" s="7"/>
      <c r="ALJ3" s="7"/>
      <c r="ALK3" s="7"/>
      <c r="ALL3" s="7"/>
      <c r="ALM3" s="7"/>
      <c r="ALN3" s="7"/>
      <c r="ALO3" s="7"/>
      <c r="ALP3" s="7"/>
      <c r="ALQ3" s="7"/>
      <c r="ALR3" s="7"/>
      <c r="ALS3" s="7"/>
    </row>
    <row r="4" s="33" customFormat="true" ht="37.5" customHeight="true" spans="1:1007">
      <c r="A4" s="49" t="str">
        <f>case_lib!A6</f>
        <v>CC_1_1</v>
      </c>
      <c r="B4" s="49" t="s">
        <v>34</v>
      </c>
      <c r="C4" s="72" t="str">
        <f>case_lib!D6</f>
        <v>主车以限速无目标巡航。</v>
      </c>
      <c r="D4" s="73"/>
      <c r="E4" s="73" t="s">
        <v>824</v>
      </c>
      <c r="F4" s="73"/>
      <c r="G4" s="73"/>
      <c r="H4" s="73"/>
      <c r="I4" s="73"/>
      <c r="J4" s="73"/>
      <c r="K4" s="73" t="s">
        <v>824</v>
      </c>
      <c r="L4" s="73"/>
      <c r="M4" s="73"/>
      <c r="N4" s="73"/>
      <c r="O4" s="73"/>
      <c r="P4" s="73"/>
      <c r="Q4" s="73" t="s">
        <v>824</v>
      </c>
      <c r="R4" s="73"/>
      <c r="S4" s="73"/>
      <c r="T4" s="73"/>
      <c r="U4" s="73"/>
      <c r="V4" s="73"/>
      <c r="W4" s="73"/>
      <c r="X4" s="73"/>
      <c r="Y4" s="73"/>
      <c r="Z4" s="73"/>
      <c r="AA4" s="73"/>
      <c r="AB4" s="65"/>
      <c r="AC4" s="65"/>
      <c r="AD4" s="65"/>
      <c r="AE4" s="65"/>
      <c r="AF4" s="65"/>
      <c r="AG4" s="65"/>
      <c r="AH4" s="65"/>
      <c r="AI4" s="65"/>
      <c r="AJ4" s="73"/>
      <c r="AK4" s="73" t="s">
        <v>824</v>
      </c>
      <c r="AL4" s="73"/>
      <c r="AM4" s="73" t="s">
        <v>824</v>
      </c>
      <c r="AN4" s="73"/>
      <c r="AO4" s="73" t="s">
        <v>824</v>
      </c>
      <c r="AP4" s="73" t="s">
        <v>825</v>
      </c>
      <c r="AQ4" s="73" t="s">
        <v>824</v>
      </c>
      <c r="AKR4" s="64"/>
      <c r="AKS4" s="64"/>
      <c r="AKT4" s="64"/>
      <c r="AKU4" s="64"/>
      <c r="AKV4" s="64"/>
      <c r="AKW4" s="64"/>
      <c r="AKX4" s="64"/>
      <c r="AKY4" s="64"/>
      <c r="AKZ4" s="64"/>
      <c r="ALA4" s="64"/>
      <c r="ALB4" s="64"/>
      <c r="ALC4" s="64"/>
      <c r="ALD4" s="64"/>
      <c r="ALE4" s="64"/>
      <c r="ALF4" s="64"/>
      <c r="ALG4" s="64"/>
      <c r="ALH4" s="64"/>
      <c r="ALI4" s="64"/>
      <c r="ALJ4" s="64"/>
      <c r="ALK4" s="64"/>
      <c r="ALL4" s="64"/>
      <c r="ALM4" s="64"/>
      <c r="ALN4" s="64"/>
      <c r="ALO4" s="64"/>
      <c r="ALP4" s="64"/>
      <c r="ALQ4" s="64"/>
      <c r="ALR4" s="64"/>
      <c r="ALS4" s="64"/>
    </row>
    <row r="5" s="33" customFormat="true" ht="18.75" customHeight="true" spans="1:1007">
      <c r="A5" s="49"/>
      <c r="B5" s="49"/>
      <c r="C5" s="72"/>
      <c r="D5" s="73"/>
      <c r="E5" s="73" t="s">
        <v>826</v>
      </c>
      <c r="F5" s="73"/>
      <c r="G5" s="73"/>
      <c r="H5" s="73"/>
      <c r="I5" s="73"/>
      <c r="J5" s="73"/>
      <c r="K5" s="73" t="s">
        <v>826</v>
      </c>
      <c r="L5" s="73"/>
      <c r="M5" s="73"/>
      <c r="N5" s="73"/>
      <c r="O5" s="73"/>
      <c r="P5" s="73"/>
      <c r="Q5" s="73" t="s">
        <v>826</v>
      </c>
      <c r="R5" s="73"/>
      <c r="S5" s="73"/>
      <c r="T5" s="73"/>
      <c r="U5" s="73"/>
      <c r="V5" s="73"/>
      <c r="W5" s="73"/>
      <c r="X5" s="73"/>
      <c r="Y5" s="73"/>
      <c r="Z5" s="73"/>
      <c r="AA5" s="73"/>
      <c r="AB5" s="65"/>
      <c r="AC5" s="65"/>
      <c r="AD5" s="65"/>
      <c r="AE5" s="65"/>
      <c r="AF5" s="65"/>
      <c r="AG5" s="65"/>
      <c r="AH5" s="65"/>
      <c r="AI5" s="65"/>
      <c r="AJ5" s="73"/>
      <c r="AK5" s="73"/>
      <c r="AL5" s="73"/>
      <c r="AM5" s="73"/>
      <c r="AN5" s="73"/>
      <c r="AO5" s="73"/>
      <c r="AP5" s="73"/>
      <c r="AQ5" s="73"/>
      <c r="AKR5" s="64"/>
      <c r="AKS5" s="64"/>
      <c r="AKT5" s="64"/>
      <c r="AKU5" s="64"/>
      <c r="AKV5" s="64"/>
      <c r="AKW5" s="64"/>
      <c r="AKX5" s="64"/>
      <c r="AKY5" s="64"/>
      <c r="AKZ5" s="64"/>
      <c r="ALA5" s="64"/>
      <c r="ALB5" s="64"/>
      <c r="ALC5" s="64"/>
      <c r="ALD5" s="64"/>
      <c r="ALE5" s="64"/>
      <c r="ALF5" s="64"/>
      <c r="ALG5" s="64"/>
      <c r="ALH5" s="64"/>
      <c r="ALI5" s="64"/>
      <c r="ALJ5" s="64"/>
      <c r="ALK5" s="64"/>
      <c r="ALL5" s="64"/>
      <c r="ALM5" s="64"/>
      <c r="ALN5" s="64"/>
      <c r="ALO5" s="64"/>
      <c r="ALP5" s="64"/>
      <c r="ALQ5" s="64"/>
      <c r="ALR5" s="64"/>
      <c r="ALS5" s="64"/>
    </row>
    <row r="6" s="33" customFormat="true" ht="18.75" customHeight="true" spans="1:1007">
      <c r="A6" s="49"/>
      <c r="B6" s="49"/>
      <c r="C6" s="72"/>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65"/>
      <c r="AG6" s="65"/>
      <c r="AH6" s="65"/>
      <c r="AI6" s="65"/>
      <c r="AJ6" s="73"/>
      <c r="AK6" s="73"/>
      <c r="AL6" s="73"/>
      <c r="AM6" s="73"/>
      <c r="AN6" s="73"/>
      <c r="AO6" s="73"/>
      <c r="AP6" s="73"/>
      <c r="AQ6" s="73"/>
      <c r="AKR6" s="64"/>
      <c r="AKS6" s="64"/>
      <c r="AKT6" s="64"/>
      <c r="AKU6" s="64"/>
      <c r="AKV6" s="64"/>
      <c r="AKW6" s="64"/>
      <c r="AKX6" s="64"/>
      <c r="AKY6" s="64"/>
      <c r="AKZ6" s="64"/>
      <c r="ALA6" s="64"/>
      <c r="ALB6" s="64"/>
      <c r="ALC6" s="64"/>
      <c r="ALD6" s="64"/>
      <c r="ALE6" s="64"/>
      <c r="ALF6" s="64"/>
      <c r="ALG6" s="64"/>
      <c r="ALH6" s="64"/>
      <c r="ALI6" s="64"/>
      <c r="ALJ6" s="64"/>
      <c r="ALK6" s="64"/>
      <c r="ALL6" s="64"/>
      <c r="ALM6" s="64"/>
      <c r="ALN6" s="64"/>
      <c r="ALO6" s="64"/>
      <c r="ALP6" s="64"/>
      <c r="ALQ6" s="64"/>
      <c r="ALR6" s="64"/>
      <c r="ALS6" s="64"/>
    </row>
    <row r="7" s="33" customFormat="true" ht="18.75" customHeight="true" spans="1:1007">
      <c r="A7" s="49"/>
      <c r="B7" s="49"/>
      <c r="C7" s="72"/>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65"/>
      <c r="AG7" s="65"/>
      <c r="AH7" s="65"/>
      <c r="AI7" s="65"/>
      <c r="AJ7" s="73"/>
      <c r="AK7" s="73"/>
      <c r="AL7" s="73"/>
      <c r="AM7" s="73"/>
      <c r="AN7" s="73"/>
      <c r="AO7" s="73"/>
      <c r="AP7" s="73"/>
      <c r="AQ7" s="73"/>
      <c r="AKR7" s="64"/>
      <c r="AKS7" s="64"/>
      <c r="AKT7" s="64"/>
      <c r="AKU7" s="64"/>
      <c r="AKV7" s="64"/>
      <c r="AKW7" s="64"/>
      <c r="AKX7" s="64"/>
      <c r="AKY7" s="64"/>
      <c r="AKZ7" s="64"/>
      <c r="ALA7" s="64"/>
      <c r="ALB7" s="64"/>
      <c r="ALC7" s="64"/>
      <c r="ALD7" s="64"/>
      <c r="ALE7" s="64"/>
      <c r="ALF7" s="64"/>
      <c r="ALG7" s="64"/>
      <c r="ALH7" s="64"/>
      <c r="ALI7" s="64"/>
      <c r="ALJ7" s="64"/>
      <c r="ALK7" s="64"/>
      <c r="ALL7" s="64"/>
      <c r="ALM7" s="64"/>
      <c r="ALN7" s="64"/>
      <c r="ALO7" s="64"/>
      <c r="ALP7" s="64"/>
      <c r="ALQ7" s="64"/>
      <c r="ALR7" s="64"/>
      <c r="ALS7" s="64"/>
    </row>
    <row r="8" s="33" customFormat="true" ht="18.75" customHeight="true" spans="1:1007">
      <c r="A8" s="49"/>
      <c r="B8" s="49"/>
      <c r="C8" s="72"/>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65"/>
      <c r="AG8" s="65"/>
      <c r="AH8" s="65"/>
      <c r="AI8" s="65"/>
      <c r="AJ8" s="73"/>
      <c r="AK8" s="73"/>
      <c r="AL8" s="73"/>
      <c r="AM8" s="73"/>
      <c r="AN8" s="73"/>
      <c r="AO8" s="73"/>
      <c r="AP8" s="73"/>
      <c r="AQ8" s="73"/>
      <c r="AKR8" s="64"/>
      <c r="AKS8" s="64"/>
      <c r="AKT8" s="64"/>
      <c r="AKU8" s="64"/>
      <c r="AKV8" s="64"/>
      <c r="AKW8" s="64"/>
      <c r="AKX8" s="64"/>
      <c r="AKY8" s="64"/>
      <c r="AKZ8" s="64"/>
      <c r="ALA8" s="64"/>
      <c r="ALB8" s="64"/>
      <c r="ALC8" s="64"/>
      <c r="ALD8" s="64"/>
      <c r="ALE8" s="64"/>
      <c r="ALF8" s="64"/>
      <c r="ALG8" s="64"/>
      <c r="ALH8" s="64"/>
      <c r="ALI8" s="64"/>
      <c r="ALJ8" s="64"/>
      <c r="ALK8" s="64"/>
      <c r="ALL8" s="64"/>
      <c r="ALM8" s="64"/>
      <c r="ALN8" s="64"/>
      <c r="ALO8" s="64"/>
      <c r="ALP8" s="64"/>
      <c r="ALQ8" s="64"/>
      <c r="ALR8" s="64"/>
      <c r="ALS8" s="64"/>
    </row>
    <row r="9" s="31" customFormat="true" ht="30" customHeight="true" spans="1:1007">
      <c r="A9" s="43" t="str">
        <f>case_lib!A7</f>
        <v>CC_2</v>
      </c>
      <c r="B9" s="43" t="s">
        <v>34</v>
      </c>
      <c r="C9" s="70" t="str">
        <f>case_lib!D7</f>
        <v>cruise，无目标进AD后加速至限速</v>
      </c>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6"/>
      <c r="AG9" s="76"/>
      <c r="AH9" s="76"/>
      <c r="AI9" s="76"/>
      <c r="AJ9" s="76"/>
      <c r="AK9" s="76"/>
      <c r="AL9" s="71"/>
      <c r="AM9" s="71"/>
      <c r="AN9" s="71"/>
      <c r="AO9" s="71"/>
      <c r="AP9" s="71"/>
      <c r="AQ9" s="71"/>
      <c r="AKR9" s="7"/>
      <c r="AKS9" s="7"/>
      <c r="AKT9" s="7"/>
      <c r="AKU9" s="7"/>
      <c r="AKV9" s="7"/>
      <c r="AKW9" s="7"/>
      <c r="AKX9" s="7"/>
      <c r="AKY9" s="7"/>
      <c r="AKZ9" s="7"/>
      <c r="ALA9" s="7"/>
      <c r="ALB9" s="7"/>
      <c r="ALC9" s="7"/>
      <c r="ALD9" s="7"/>
      <c r="ALE9" s="7"/>
      <c r="ALF9" s="7"/>
      <c r="ALG9" s="7"/>
      <c r="ALH9" s="7"/>
      <c r="ALI9" s="7"/>
      <c r="ALJ9" s="7"/>
      <c r="ALK9" s="7"/>
      <c r="ALL9" s="7"/>
      <c r="ALM9" s="7"/>
      <c r="ALN9" s="7"/>
      <c r="ALO9" s="7"/>
      <c r="ALP9" s="7"/>
      <c r="ALQ9" s="7"/>
      <c r="ALR9" s="7"/>
      <c r="ALS9" s="7"/>
    </row>
    <row r="10" s="33" customFormat="true" ht="37.5" customHeight="true" spans="1:1007">
      <c r="A10" s="49" t="str">
        <f>case_lib!A8</f>
        <v>CC_2_1</v>
      </c>
      <c r="B10" s="49" t="s">
        <v>34</v>
      </c>
      <c r="C10" s="72" t="str">
        <f>case_lib!D8</f>
        <v>主车运动进AD。进AD时速度k_hv_speed</v>
      </c>
      <c r="D10" s="73" t="s">
        <v>827</v>
      </c>
      <c r="E10" s="73" t="s">
        <v>824</v>
      </c>
      <c r="F10" s="73"/>
      <c r="G10" s="73"/>
      <c r="H10" s="73"/>
      <c r="I10" s="73"/>
      <c r="J10" s="73" t="s">
        <v>828</v>
      </c>
      <c r="K10" s="73" t="s">
        <v>824</v>
      </c>
      <c r="L10" s="73"/>
      <c r="M10" s="73"/>
      <c r="N10" s="73"/>
      <c r="O10" s="73"/>
      <c r="P10" s="73"/>
      <c r="Q10" s="73"/>
      <c r="R10" s="73"/>
      <c r="S10" s="73"/>
      <c r="T10" s="73"/>
      <c r="U10" s="73"/>
      <c r="V10" s="73"/>
      <c r="W10" s="73"/>
      <c r="X10" s="73"/>
      <c r="Y10" s="73"/>
      <c r="Z10" s="73"/>
      <c r="AA10" s="73"/>
      <c r="AB10" s="65"/>
      <c r="AC10" s="65"/>
      <c r="AD10" s="65"/>
      <c r="AE10" s="65"/>
      <c r="AF10" s="65"/>
      <c r="AG10" s="65"/>
      <c r="AH10" s="65"/>
      <c r="AI10" s="65"/>
      <c r="AJ10" s="73" t="s">
        <v>829</v>
      </c>
      <c r="AK10" s="73" t="s">
        <v>824</v>
      </c>
      <c r="AL10" s="73" t="s">
        <v>829</v>
      </c>
      <c r="AM10" s="73" t="s">
        <v>824</v>
      </c>
      <c r="AN10" s="73" t="s">
        <v>829</v>
      </c>
      <c r="AO10" s="73" t="s">
        <v>824</v>
      </c>
      <c r="AP10" s="73"/>
      <c r="AQ10" s="73"/>
      <c r="AKR10" s="64"/>
      <c r="AKS10" s="64"/>
      <c r="AKT10" s="64"/>
      <c r="AKU10" s="64"/>
      <c r="AKV10" s="64"/>
      <c r="AKW10" s="64"/>
      <c r="AKX10" s="64"/>
      <c r="AKY10" s="64"/>
      <c r="AKZ10" s="64"/>
      <c r="ALA10" s="64"/>
      <c r="ALB10" s="64"/>
      <c r="ALC10" s="64"/>
      <c r="ALD10" s="64"/>
      <c r="ALE10" s="64"/>
      <c r="ALF10" s="64"/>
      <c r="ALG10" s="64"/>
      <c r="ALH10" s="64"/>
      <c r="ALI10" s="64"/>
      <c r="ALJ10" s="64"/>
      <c r="ALK10" s="64"/>
      <c r="ALL10" s="64"/>
      <c r="ALM10" s="64"/>
      <c r="ALN10" s="64"/>
      <c r="ALO10" s="64"/>
      <c r="ALP10" s="64"/>
      <c r="ALQ10" s="64"/>
      <c r="ALR10" s="64"/>
      <c r="ALS10" s="64"/>
    </row>
    <row r="11" s="33" customFormat="true" ht="18.75" customHeight="true" spans="1:1007">
      <c r="A11" s="49"/>
      <c r="B11" s="49"/>
      <c r="C11" s="72"/>
      <c r="D11" s="73" t="s">
        <v>830</v>
      </c>
      <c r="E11" s="73" t="s">
        <v>831</v>
      </c>
      <c r="F11" s="73"/>
      <c r="G11" s="73"/>
      <c r="H11" s="73"/>
      <c r="I11" s="73"/>
      <c r="J11" s="73" t="s">
        <v>830</v>
      </c>
      <c r="K11" s="73" t="s">
        <v>831</v>
      </c>
      <c r="L11" s="73"/>
      <c r="M11" s="73"/>
      <c r="N11" s="73"/>
      <c r="O11" s="73"/>
      <c r="P11" s="73"/>
      <c r="Q11" s="73"/>
      <c r="R11" s="73"/>
      <c r="S11" s="73"/>
      <c r="T11" s="73"/>
      <c r="U11" s="73"/>
      <c r="V11" s="73"/>
      <c r="W11" s="73"/>
      <c r="X11" s="73"/>
      <c r="Y11" s="73"/>
      <c r="Z11" s="73"/>
      <c r="AA11" s="73"/>
      <c r="AB11" s="65"/>
      <c r="AC11" s="65"/>
      <c r="AD11" s="65"/>
      <c r="AE11" s="65"/>
      <c r="AF11" s="65"/>
      <c r="AG11" s="65"/>
      <c r="AH11" s="65"/>
      <c r="AI11" s="65"/>
      <c r="AJ11" s="73"/>
      <c r="AK11" s="73"/>
      <c r="AL11" s="73"/>
      <c r="AM11" s="73"/>
      <c r="AN11" s="73"/>
      <c r="AO11" s="73"/>
      <c r="AP11" s="73"/>
      <c r="AQ11" s="73"/>
      <c r="AKR11" s="64"/>
      <c r="AKS11" s="64"/>
      <c r="AKT11" s="64"/>
      <c r="AKU11" s="64"/>
      <c r="AKV11" s="64"/>
      <c r="AKW11" s="64"/>
      <c r="AKX11" s="64"/>
      <c r="AKY11" s="64"/>
      <c r="AKZ11" s="64"/>
      <c r="ALA11" s="64"/>
      <c r="ALB11" s="64"/>
      <c r="ALC11" s="64"/>
      <c r="ALD11" s="64"/>
      <c r="ALE11" s="64"/>
      <c r="ALF11" s="64"/>
      <c r="ALG11" s="64"/>
      <c r="ALH11" s="64"/>
      <c r="ALI11" s="64"/>
      <c r="ALJ11" s="64"/>
      <c r="ALK11" s="64"/>
      <c r="ALL11" s="64"/>
      <c r="ALM11" s="64"/>
      <c r="ALN11" s="64"/>
      <c r="ALO11" s="64"/>
      <c r="ALP11" s="64"/>
      <c r="ALQ11" s="64"/>
      <c r="ALR11" s="64"/>
      <c r="ALS11" s="64"/>
    </row>
    <row r="12" s="33" customFormat="true" ht="18.75" customHeight="true" spans="1:1007">
      <c r="A12" s="49"/>
      <c r="B12" s="49"/>
      <c r="C12" s="72"/>
      <c r="D12" s="73" t="s">
        <v>832</v>
      </c>
      <c r="E12" s="73" t="s">
        <v>833</v>
      </c>
      <c r="F12" s="73"/>
      <c r="G12" s="73"/>
      <c r="H12" s="73"/>
      <c r="I12" s="73"/>
      <c r="J12" s="73" t="s">
        <v>832</v>
      </c>
      <c r="K12" s="73" t="s">
        <v>833</v>
      </c>
      <c r="L12" s="73"/>
      <c r="M12" s="73"/>
      <c r="N12" s="73"/>
      <c r="O12" s="73"/>
      <c r="P12" s="73"/>
      <c r="Q12" s="73"/>
      <c r="R12" s="73"/>
      <c r="S12" s="73"/>
      <c r="T12" s="73"/>
      <c r="U12" s="73"/>
      <c r="V12" s="73"/>
      <c r="W12" s="73"/>
      <c r="X12" s="73"/>
      <c r="Y12" s="73"/>
      <c r="Z12" s="73"/>
      <c r="AA12" s="73"/>
      <c r="AB12" s="65"/>
      <c r="AC12" s="65"/>
      <c r="AD12" s="65"/>
      <c r="AE12" s="65"/>
      <c r="AF12" s="65"/>
      <c r="AG12" s="65"/>
      <c r="AH12" s="65"/>
      <c r="AI12" s="65"/>
      <c r="AJ12" s="65"/>
      <c r="AK12" s="65"/>
      <c r="AL12" s="73"/>
      <c r="AM12" s="73"/>
      <c r="AN12" s="73"/>
      <c r="AO12" s="73"/>
      <c r="AP12" s="73"/>
      <c r="AQ12" s="73"/>
      <c r="AKR12" s="64"/>
      <c r="AKS12" s="64"/>
      <c r="AKT12" s="64"/>
      <c r="AKU12" s="64"/>
      <c r="AKV12" s="64"/>
      <c r="AKW12" s="64"/>
      <c r="AKX12" s="64"/>
      <c r="AKY12" s="64"/>
      <c r="AKZ12" s="64"/>
      <c r="ALA12" s="64"/>
      <c r="ALB12" s="64"/>
      <c r="ALC12" s="64"/>
      <c r="ALD12" s="64"/>
      <c r="ALE12" s="64"/>
      <c r="ALF12" s="64"/>
      <c r="ALG12" s="64"/>
      <c r="ALH12" s="64"/>
      <c r="ALI12" s="64"/>
      <c r="ALJ12" s="64"/>
      <c r="ALK12" s="64"/>
      <c r="ALL12" s="64"/>
      <c r="ALM12" s="64"/>
      <c r="ALN12" s="64"/>
      <c r="ALO12" s="64"/>
      <c r="ALP12" s="64"/>
      <c r="ALQ12" s="64"/>
      <c r="ALR12" s="64"/>
      <c r="ALS12" s="64"/>
    </row>
    <row r="13" s="33" customFormat="true" ht="18.75" customHeight="true" spans="1:1007">
      <c r="A13" s="49"/>
      <c r="B13" s="49"/>
      <c r="C13" s="72"/>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65"/>
      <c r="AG13" s="65"/>
      <c r="AH13" s="65"/>
      <c r="AI13" s="65"/>
      <c r="AJ13" s="65"/>
      <c r="AK13" s="65"/>
      <c r="AL13" s="73"/>
      <c r="AM13" s="73"/>
      <c r="AN13" s="73"/>
      <c r="AO13" s="73"/>
      <c r="AP13" s="73"/>
      <c r="AQ13" s="73"/>
      <c r="AKR13" s="64"/>
      <c r="AKS13" s="64"/>
      <c r="AKT13" s="64"/>
      <c r="AKU13" s="64"/>
      <c r="AKV13" s="64"/>
      <c r="AKW13" s="64"/>
      <c r="AKX13" s="64"/>
      <c r="AKY13" s="64"/>
      <c r="AKZ13" s="64"/>
      <c r="ALA13" s="64"/>
      <c r="ALB13" s="64"/>
      <c r="ALC13" s="64"/>
      <c r="ALD13" s="64"/>
      <c r="ALE13" s="64"/>
      <c r="ALF13" s="64"/>
      <c r="ALG13" s="64"/>
      <c r="ALH13" s="64"/>
      <c r="ALI13" s="64"/>
      <c r="ALJ13" s="64"/>
      <c r="ALK13" s="64"/>
      <c r="ALL13" s="64"/>
      <c r="ALM13" s="64"/>
      <c r="ALN13" s="64"/>
      <c r="ALO13" s="64"/>
      <c r="ALP13" s="64"/>
      <c r="ALQ13" s="64"/>
      <c r="ALR13" s="64"/>
      <c r="ALS13" s="64"/>
    </row>
    <row r="14" s="33" customFormat="true" ht="18.75" customHeight="true" spans="1:1007">
      <c r="A14" s="49"/>
      <c r="B14" s="49"/>
      <c r="C14" s="72"/>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c r="AE14" s="73"/>
      <c r="AF14" s="65"/>
      <c r="AG14" s="65"/>
      <c r="AH14" s="65"/>
      <c r="AI14" s="65"/>
      <c r="AJ14" s="65"/>
      <c r="AK14" s="65"/>
      <c r="AL14" s="73"/>
      <c r="AM14" s="73"/>
      <c r="AN14" s="73"/>
      <c r="AO14" s="73"/>
      <c r="AP14" s="73"/>
      <c r="AQ14" s="73"/>
      <c r="AKR14" s="64"/>
      <c r="AKS14" s="64"/>
      <c r="AKT14" s="64"/>
      <c r="AKU14" s="64"/>
      <c r="AKV14" s="64"/>
      <c r="AKW14" s="64"/>
      <c r="AKX14" s="64"/>
      <c r="AKY14" s="64"/>
      <c r="AKZ14" s="64"/>
      <c r="ALA14" s="64"/>
      <c r="ALB14" s="64"/>
      <c r="ALC14" s="64"/>
      <c r="ALD14" s="64"/>
      <c r="ALE14" s="64"/>
      <c r="ALF14" s="64"/>
      <c r="ALG14" s="64"/>
      <c r="ALH14" s="64"/>
      <c r="ALI14" s="64"/>
      <c r="ALJ14" s="64"/>
      <c r="ALK14" s="64"/>
      <c r="ALL14" s="64"/>
      <c r="ALM14" s="64"/>
      <c r="ALN14" s="64"/>
      <c r="ALO14" s="64"/>
      <c r="ALP14" s="64"/>
      <c r="ALQ14" s="64"/>
      <c r="ALR14" s="64"/>
      <c r="ALS14" s="64"/>
    </row>
    <row r="15" s="31" customFormat="true" ht="30" customHeight="true" spans="1:1007">
      <c r="A15" s="43" t="str">
        <f>case_lib!A9</f>
        <v>CC_3</v>
      </c>
      <c r="B15" s="43" t="s">
        <v>34</v>
      </c>
      <c r="C15" s="70" t="str">
        <f>case_lib!D9</f>
        <v>cruise，无目标，偏置进AD</v>
      </c>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6"/>
      <c r="AG15" s="76"/>
      <c r="AH15" s="76"/>
      <c r="AI15" s="76"/>
      <c r="AJ15" s="76"/>
      <c r="AK15" s="76"/>
      <c r="AL15" s="71"/>
      <c r="AM15" s="71"/>
      <c r="AN15" s="71"/>
      <c r="AO15" s="71"/>
      <c r="AP15" s="71"/>
      <c r="AQ15" s="71"/>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c r="ALR15" s="7"/>
      <c r="ALS15" s="7"/>
    </row>
    <row r="16" s="33" customFormat="true" ht="138.6" customHeight="true" spans="1:1007">
      <c r="A16" s="49" t="str">
        <f>case_lib!A10</f>
        <v>CC_3_1</v>
      </c>
      <c r="B16" s="49" t="s">
        <v>34</v>
      </c>
      <c r="C16" s="72" t="str">
        <f>case_lib!D10</f>
        <v>主车运动中偏置进AD。偏置方向 k_hv_direction，偏移量k_hv_deviation，偏转角k_hv_heading，进AD时的速度k_hv_speed</v>
      </c>
      <c r="D16" s="73" t="s">
        <v>834</v>
      </c>
      <c r="E16" s="73" t="s">
        <v>824</v>
      </c>
      <c r="F16" s="73"/>
      <c r="G16" s="73"/>
      <c r="H16" s="73"/>
      <c r="I16" s="73"/>
      <c r="J16" s="73" t="s">
        <v>835</v>
      </c>
      <c r="K16" s="73" t="s">
        <v>824</v>
      </c>
      <c r="L16" s="73"/>
      <c r="M16" s="73"/>
      <c r="N16" s="73"/>
      <c r="O16" s="73"/>
      <c r="P16" s="73"/>
      <c r="Q16" s="73"/>
      <c r="R16" s="73"/>
      <c r="S16" s="73"/>
      <c r="T16" s="73"/>
      <c r="U16" s="73"/>
      <c r="V16" s="73"/>
      <c r="W16" s="73"/>
      <c r="X16" s="73"/>
      <c r="Y16" s="73"/>
      <c r="Z16" s="73"/>
      <c r="AA16" s="73"/>
      <c r="AB16" s="65"/>
      <c r="AC16" s="65"/>
      <c r="AD16" s="65"/>
      <c r="AE16" s="65"/>
      <c r="AF16" s="65"/>
      <c r="AG16" s="65"/>
      <c r="AH16" s="65"/>
      <c r="AI16" s="65"/>
      <c r="AJ16" s="65"/>
      <c r="AK16" s="65"/>
      <c r="AL16" s="73"/>
      <c r="AM16" s="73"/>
      <c r="AN16" s="73"/>
      <c r="AO16" s="73"/>
      <c r="AP16" s="73"/>
      <c r="AQ16" s="73"/>
      <c r="AKR16" s="64"/>
      <c r="AKS16" s="64"/>
      <c r="AKT16" s="64"/>
      <c r="AKU16" s="64"/>
      <c r="AKV16" s="64"/>
      <c r="AKW16" s="64"/>
      <c r="AKX16" s="64"/>
      <c r="AKY16" s="64"/>
      <c r="AKZ16" s="64"/>
      <c r="ALA16" s="64"/>
      <c r="ALB16" s="64"/>
      <c r="ALC16" s="64"/>
      <c r="ALD16" s="64"/>
      <c r="ALE16" s="64"/>
      <c r="ALF16" s="64"/>
      <c r="ALG16" s="64"/>
      <c r="ALH16" s="64"/>
      <c r="ALI16" s="64"/>
      <c r="ALJ16" s="64"/>
      <c r="ALK16" s="64"/>
      <c r="ALL16" s="64"/>
      <c r="ALM16" s="64"/>
      <c r="ALN16" s="64"/>
      <c r="ALO16" s="64"/>
      <c r="ALP16" s="64"/>
      <c r="ALQ16" s="64"/>
      <c r="ALR16" s="64"/>
      <c r="ALS16" s="64"/>
    </row>
    <row r="17" s="33" customFormat="true" ht="93.75" customHeight="true" spans="1:1007">
      <c r="A17" s="49"/>
      <c r="B17" s="49"/>
      <c r="C17" s="72"/>
      <c r="D17" s="73" t="s">
        <v>836</v>
      </c>
      <c r="E17" s="73" t="s">
        <v>837</v>
      </c>
      <c r="F17" s="73"/>
      <c r="G17" s="73"/>
      <c r="H17" s="73"/>
      <c r="I17" s="73"/>
      <c r="J17" s="73" t="s">
        <v>836</v>
      </c>
      <c r="K17" s="73" t="s">
        <v>837</v>
      </c>
      <c r="L17" s="73"/>
      <c r="M17" s="73"/>
      <c r="N17" s="73"/>
      <c r="O17" s="73"/>
      <c r="P17" s="73"/>
      <c r="Q17" s="73"/>
      <c r="R17" s="73"/>
      <c r="S17" s="73"/>
      <c r="T17" s="73"/>
      <c r="U17" s="73"/>
      <c r="V17" s="73"/>
      <c r="W17" s="73"/>
      <c r="X17" s="73"/>
      <c r="Y17" s="73"/>
      <c r="Z17" s="73"/>
      <c r="AA17" s="73"/>
      <c r="AB17" s="65"/>
      <c r="AC17" s="65"/>
      <c r="AD17" s="65"/>
      <c r="AE17" s="65"/>
      <c r="AF17" s="65"/>
      <c r="AG17" s="65"/>
      <c r="AH17" s="65"/>
      <c r="AI17" s="65"/>
      <c r="AJ17" s="65"/>
      <c r="AK17" s="65"/>
      <c r="AL17" s="73"/>
      <c r="AM17" s="73"/>
      <c r="AN17" s="73"/>
      <c r="AO17" s="73"/>
      <c r="AP17" s="73"/>
      <c r="AQ17" s="73"/>
      <c r="AKR17" s="64"/>
      <c r="AKS17" s="64"/>
      <c r="AKT17" s="64"/>
      <c r="AKU17" s="64"/>
      <c r="AKV17" s="64"/>
      <c r="AKW17" s="64"/>
      <c r="AKX17" s="64"/>
      <c r="AKY17" s="64"/>
      <c r="AKZ17" s="64"/>
      <c r="ALA17" s="64"/>
      <c r="ALB17" s="64"/>
      <c r="ALC17" s="64"/>
      <c r="ALD17" s="64"/>
      <c r="ALE17" s="64"/>
      <c r="ALF17" s="64"/>
      <c r="ALG17" s="64"/>
      <c r="ALH17" s="64"/>
      <c r="ALI17" s="64"/>
      <c r="ALJ17" s="64"/>
      <c r="ALK17" s="64"/>
      <c r="ALL17" s="64"/>
      <c r="ALM17" s="64"/>
      <c r="ALN17" s="64"/>
      <c r="ALO17" s="64"/>
      <c r="ALP17" s="64"/>
      <c r="ALQ17" s="64"/>
      <c r="ALR17" s="64"/>
      <c r="ALS17" s="64"/>
    </row>
    <row r="18" s="33" customFormat="true" ht="93.75" customHeight="true" spans="1:1007">
      <c r="A18" s="49"/>
      <c r="B18" s="49"/>
      <c r="C18" s="72"/>
      <c r="D18" s="73" t="s">
        <v>838</v>
      </c>
      <c r="E18" s="73" t="s">
        <v>824</v>
      </c>
      <c r="F18" s="73"/>
      <c r="G18" s="73"/>
      <c r="H18" s="73"/>
      <c r="I18" s="73"/>
      <c r="J18" s="73" t="s">
        <v>839</v>
      </c>
      <c r="K18" s="73" t="s">
        <v>824</v>
      </c>
      <c r="L18" s="73"/>
      <c r="M18" s="73"/>
      <c r="N18" s="73"/>
      <c r="O18" s="73"/>
      <c r="P18" s="73"/>
      <c r="Q18" s="73"/>
      <c r="R18" s="73"/>
      <c r="S18" s="73"/>
      <c r="T18" s="73"/>
      <c r="U18" s="73"/>
      <c r="V18" s="73"/>
      <c r="W18" s="73"/>
      <c r="X18" s="73"/>
      <c r="Y18" s="73"/>
      <c r="Z18" s="73"/>
      <c r="AA18" s="73"/>
      <c r="AB18" s="65"/>
      <c r="AC18" s="65"/>
      <c r="AD18" s="65"/>
      <c r="AE18" s="65"/>
      <c r="AF18" s="65"/>
      <c r="AG18" s="65"/>
      <c r="AH18" s="65"/>
      <c r="AI18" s="65"/>
      <c r="AJ18" s="65"/>
      <c r="AK18" s="65"/>
      <c r="AL18" s="73"/>
      <c r="AM18" s="73"/>
      <c r="AN18" s="73"/>
      <c r="AO18" s="73"/>
      <c r="AP18" s="73"/>
      <c r="AQ18" s="73"/>
      <c r="AKR18" s="64"/>
      <c r="AKS18" s="64"/>
      <c r="AKT18" s="64"/>
      <c r="AKU18" s="64"/>
      <c r="AKV18" s="64"/>
      <c r="AKW18" s="64"/>
      <c r="AKX18" s="64"/>
      <c r="AKY18" s="64"/>
      <c r="AKZ18" s="64"/>
      <c r="ALA18" s="64"/>
      <c r="ALB18" s="64"/>
      <c r="ALC18" s="64"/>
      <c r="ALD18" s="64"/>
      <c r="ALE18" s="64"/>
      <c r="ALF18" s="64"/>
      <c r="ALG18" s="64"/>
      <c r="ALH18" s="64"/>
      <c r="ALI18" s="64"/>
      <c r="ALJ18" s="64"/>
      <c r="ALK18" s="64"/>
      <c r="ALL18" s="64"/>
      <c r="ALM18" s="64"/>
      <c r="ALN18" s="64"/>
      <c r="ALO18" s="64"/>
      <c r="ALP18" s="64"/>
      <c r="ALQ18" s="64"/>
      <c r="ALR18" s="64"/>
      <c r="ALS18" s="64"/>
    </row>
    <row r="19" s="33" customFormat="true" ht="93.75" customHeight="true" spans="1:1007">
      <c r="A19" s="49"/>
      <c r="B19" s="49"/>
      <c r="C19" s="72"/>
      <c r="D19" s="73" t="s">
        <v>838</v>
      </c>
      <c r="E19" s="73" t="s">
        <v>837</v>
      </c>
      <c r="F19" s="73"/>
      <c r="G19" s="73"/>
      <c r="H19" s="73"/>
      <c r="I19" s="73"/>
      <c r="J19" s="73" t="s">
        <v>838</v>
      </c>
      <c r="K19" s="73" t="s">
        <v>837</v>
      </c>
      <c r="L19" s="73"/>
      <c r="M19" s="73"/>
      <c r="N19" s="73"/>
      <c r="O19" s="73"/>
      <c r="P19" s="73"/>
      <c r="Q19" s="73"/>
      <c r="R19" s="73"/>
      <c r="S19" s="73"/>
      <c r="T19" s="73"/>
      <c r="U19" s="73"/>
      <c r="V19" s="73"/>
      <c r="W19" s="73"/>
      <c r="X19" s="73"/>
      <c r="Y19" s="73"/>
      <c r="Z19" s="73"/>
      <c r="AA19" s="73"/>
      <c r="AB19" s="65"/>
      <c r="AC19" s="65"/>
      <c r="AD19" s="65"/>
      <c r="AE19" s="65"/>
      <c r="AF19" s="65"/>
      <c r="AG19" s="65"/>
      <c r="AH19" s="65"/>
      <c r="AI19" s="65"/>
      <c r="AJ19" s="65"/>
      <c r="AK19" s="65"/>
      <c r="AL19" s="73"/>
      <c r="AM19" s="73"/>
      <c r="AN19" s="73"/>
      <c r="AO19" s="73"/>
      <c r="AP19" s="73"/>
      <c r="AQ19" s="73"/>
      <c r="AKR19" s="64"/>
      <c r="AKS19" s="64"/>
      <c r="AKT19" s="64"/>
      <c r="AKU19" s="64"/>
      <c r="AKV19" s="64"/>
      <c r="AKW19" s="64"/>
      <c r="AKX19" s="64"/>
      <c r="AKY19" s="64"/>
      <c r="AKZ19" s="64"/>
      <c r="ALA19" s="64"/>
      <c r="ALB19" s="64"/>
      <c r="ALC19" s="64"/>
      <c r="ALD19" s="64"/>
      <c r="ALE19" s="64"/>
      <c r="ALF19" s="64"/>
      <c r="ALG19" s="64"/>
      <c r="ALH19" s="64"/>
      <c r="ALI19" s="64"/>
      <c r="ALJ19" s="64"/>
      <c r="ALK19" s="64"/>
      <c r="ALL19" s="64"/>
      <c r="ALM19" s="64"/>
      <c r="ALN19" s="64"/>
      <c r="ALO19" s="64"/>
      <c r="ALP19" s="64"/>
      <c r="ALQ19" s="64"/>
      <c r="ALR19" s="64"/>
      <c r="ALS19" s="64"/>
    </row>
    <row r="20" s="33" customFormat="true" ht="112.5" customHeight="true" spans="1:1007">
      <c r="A20" s="49"/>
      <c r="B20" s="49"/>
      <c r="C20" s="72"/>
      <c r="D20" s="73" t="s">
        <v>840</v>
      </c>
      <c r="E20" s="73" t="s">
        <v>824</v>
      </c>
      <c r="F20" s="73"/>
      <c r="G20" s="73"/>
      <c r="H20" s="73"/>
      <c r="I20" s="73"/>
      <c r="J20" s="73" t="s">
        <v>840</v>
      </c>
      <c r="K20" s="73" t="s">
        <v>824</v>
      </c>
      <c r="L20" s="73"/>
      <c r="M20" s="73"/>
      <c r="N20" s="73"/>
      <c r="O20" s="73"/>
      <c r="P20" s="73"/>
      <c r="Q20" s="73"/>
      <c r="R20" s="73"/>
      <c r="S20" s="73"/>
      <c r="T20" s="73"/>
      <c r="U20" s="73"/>
      <c r="V20" s="73"/>
      <c r="W20" s="73"/>
      <c r="X20" s="73"/>
      <c r="Y20" s="73"/>
      <c r="Z20" s="73"/>
      <c r="AA20" s="73"/>
      <c r="AB20" s="65"/>
      <c r="AC20" s="65"/>
      <c r="AD20" s="65"/>
      <c r="AE20" s="65"/>
      <c r="AF20" s="65"/>
      <c r="AG20" s="65"/>
      <c r="AH20" s="65"/>
      <c r="AI20" s="65"/>
      <c r="AJ20" s="65"/>
      <c r="AK20" s="65"/>
      <c r="AL20" s="73"/>
      <c r="AM20" s="73"/>
      <c r="AN20" s="73"/>
      <c r="AO20" s="73"/>
      <c r="AP20" s="73"/>
      <c r="AQ20" s="73"/>
      <c r="AKR20" s="64"/>
      <c r="AKS20" s="64"/>
      <c r="AKT20" s="64"/>
      <c r="AKU20" s="64"/>
      <c r="AKV20" s="64"/>
      <c r="AKW20" s="64"/>
      <c r="AKX20" s="64"/>
      <c r="AKY20" s="64"/>
      <c r="AKZ20" s="64"/>
      <c r="ALA20" s="64"/>
      <c r="ALB20" s="64"/>
      <c r="ALC20" s="64"/>
      <c r="ALD20" s="64"/>
      <c r="ALE20" s="64"/>
      <c r="ALF20" s="64"/>
      <c r="ALG20" s="64"/>
      <c r="ALH20" s="64"/>
      <c r="ALI20" s="64"/>
      <c r="ALJ20" s="64"/>
      <c r="ALK20" s="64"/>
      <c r="ALL20" s="64"/>
      <c r="ALM20" s="64"/>
      <c r="ALN20" s="64"/>
      <c r="ALO20" s="64"/>
      <c r="ALP20" s="64"/>
      <c r="ALQ20" s="64"/>
      <c r="ALR20" s="64"/>
      <c r="ALS20" s="64"/>
    </row>
    <row r="21" s="33" customFormat="true" ht="102.6" customHeight="true" spans="1:1007">
      <c r="A21" s="49" t="str">
        <f>case_lib!A11</f>
        <v>CC_3_2</v>
      </c>
      <c r="B21" s="49" t="s">
        <v>34</v>
      </c>
      <c r="C21" s="72" t="str">
        <f>case_lib!D11</f>
        <v>主车运动中先偏置再回正过程中进AD。主车先向k_hv_direction偏再回正，速度为k_hv_speed。</v>
      </c>
      <c r="D21" s="73" t="s">
        <v>841</v>
      </c>
      <c r="E21" s="73" t="s">
        <v>824</v>
      </c>
      <c r="F21" s="73"/>
      <c r="G21" s="73"/>
      <c r="H21" s="73"/>
      <c r="I21" s="73"/>
      <c r="J21" s="73" t="s">
        <v>841</v>
      </c>
      <c r="K21" s="73" t="s">
        <v>824</v>
      </c>
      <c r="L21" s="73"/>
      <c r="M21" s="73"/>
      <c r="N21" s="73"/>
      <c r="O21" s="73"/>
      <c r="P21" s="73"/>
      <c r="Q21" s="73"/>
      <c r="R21" s="73"/>
      <c r="S21" s="73"/>
      <c r="T21" s="73"/>
      <c r="U21" s="73"/>
      <c r="V21" s="73"/>
      <c r="W21" s="73"/>
      <c r="X21" s="73"/>
      <c r="Y21" s="73"/>
      <c r="Z21" s="73"/>
      <c r="AA21" s="73"/>
      <c r="AB21" s="73"/>
      <c r="AC21" s="73"/>
      <c r="AD21" s="73"/>
      <c r="AE21" s="73"/>
      <c r="AF21" s="65"/>
      <c r="AG21" s="65"/>
      <c r="AH21" s="65"/>
      <c r="AI21" s="65"/>
      <c r="AJ21" s="65"/>
      <c r="AK21" s="65"/>
      <c r="AL21" s="73"/>
      <c r="AM21" s="73"/>
      <c r="AN21" s="73"/>
      <c r="AO21" s="73"/>
      <c r="AP21" s="73"/>
      <c r="AQ21" s="73"/>
      <c r="AKR21" s="64"/>
      <c r="AKS21" s="64"/>
      <c r="AKT21" s="64"/>
      <c r="AKU21" s="64"/>
      <c r="AKV21" s="64"/>
      <c r="AKW21" s="64"/>
      <c r="AKX21" s="64"/>
      <c r="AKY21" s="64"/>
      <c r="AKZ21" s="64"/>
      <c r="ALA21" s="64"/>
      <c r="ALB21" s="64"/>
      <c r="ALC21" s="64"/>
      <c r="ALD21" s="64"/>
      <c r="ALE21" s="64"/>
      <c r="ALF21" s="64"/>
      <c r="ALG21" s="64"/>
      <c r="ALH21" s="64"/>
      <c r="ALI21" s="64"/>
      <c r="ALJ21" s="64"/>
      <c r="ALK21" s="64"/>
      <c r="ALL21" s="64"/>
      <c r="ALM21" s="64"/>
      <c r="ALN21" s="64"/>
      <c r="ALO21" s="64"/>
      <c r="ALP21" s="64"/>
      <c r="ALQ21" s="64"/>
      <c r="ALR21" s="64"/>
      <c r="ALS21" s="64"/>
    </row>
    <row r="22" s="33" customFormat="true" ht="18.75" customHeight="true" spans="1:1007">
      <c r="A22" s="49"/>
      <c r="B22" s="49"/>
      <c r="C22" s="72"/>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65"/>
      <c r="AG22" s="65"/>
      <c r="AH22" s="65"/>
      <c r="AI22" s="65"/>
      <c r="AJ22" s="65"/>
      <c r="AK22" s="65"/>
      <c r="AL22" s="73"/>
      <c r="AM22" s="73"/>
      <c r="AN22" s="73"/>
      <c r="AO22" s="73"/>
      <c r="AP22" s="73"/>
      <c r="AQ22" s="73"/>
      <c r="AKR22" s="64"/>
      <c r="AKS22" s="64"/>
      <c r="AKT22" s="64"/>
      <c r="AKU22" s="64"/>
      <c r="AKV22" s="64"/>
      <c r="AKW22" s="64"/>
      <c r="AKX22" s="64"/>
      <c r="AKY22" s="64"/>
      <c r="AKZ22" s="64"/>
      <c r="ALA22" s="64"/>
      <c r="ALB22" s="64"/>
      <c r="ALC22" s="64"/>
      <c r="ALD22" s="64"/>
      <c r="ALE22" s="64"/>
      <c r="ALF22" s="64"/>
      <c r="ALG22" s="64"/>
      <c r="ALH22" s="64"/>
      <c r="ALI22" s="64"/>
      <c r="ALJ22" s="64"/>
      <c r="ALK22" s="64"/>
      <c r="ALL22" s="64"/>
      <c r="ALM22" s="64"/>
      <c r="ALN22" s="64"/>
      <c r="ALO22" s="64"/>
      <c r="ALP22" s="64"/>
      <c r="ALQ22" s="64"/>
      <c r="ALR22" s="64"/>
      <c r="ALS22" s="64"/>
    </row>
    <row r="23" s="33" customFormat="true" ht="18.75" customHeight="true" spans="1:1007">
      <c r="A23" s="49"/>
      <c r="B23" s="49"/>
      <c r="C23" s="72"/>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65"/>
      <c r="AG23" s="65"/>
      <c r="AH23" s="65"/>
      <c r="AI23" s="65"/>
      <c r="AJ23" s="65"/>
      <c r="AK23" s="65"/>
      <c r="AL23" s="73"/>
      <c r="AM23" s="73"/>
      <c r="AN23" s="73"/>
      <c r="AO23" s="73"/>
      <c r="AP23" s="73"/>
      <c r="AQ23" s="73"/>
      <c r="AKR23" s="64"/>
      <c r="AKS23" s="64"/>
      <c r="AKT23" s="64"/>
      <c r="AKU23" s="64"/>
      <c r="AKV23" s="64"/>
      <c r="AKW23" s="64"/>
      <c r="AKX23" s="64"/>
      <c r="AKY23" s="64"/>
      <c r="AKZ23" s="64"/>
      <c r="ALA23" s="64"/>
      <c r="ALB23" s="64"/>
      <c r="ALC23" s="64"/>
      <c r="ALD23" s="64"/>
      <c r="ALE23" s="64"/>
      <c r="ALF23" s="64"/>
      <c r="ALG23" s="64"/>
      <c r="ALH23" s="64"/>
      <c r="ALI23" s="64"/>
      <c r="ALJ23" s="64"/>
      <c r="ALK23" s="64"/>
      <c r="ALL23" s="64"/>
      <c r="ALM23" s="64"/>
      <c r="ALN23" s="64"/>
      <c r="ALO23" s="64"/>
      <c r="ALP23" s="64"/>
      <c r="ALQ23" s="64"/>
      <c r="ALR23" s="64"/>
      <c r="ALS23" s="64"/>
    </row>
    <row r="24" s="33" customFormat="true" ht="18.75" customHeight="true" spans="1:1007">
      <c r="A24" s="49"/>
      <c r="B24" s="49"/>
      <c r="C24" s="72"/>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65"/>
      <c r="AG24" s="65"/>
      <c r="AH24" s="65"/>
      <c r="AI24" s="65"/>
      <c r="AJ24" s="65"/>
      <c r="AK24" s="65"/>
      <c r="AL24" s="73"/>
      <c r="AM24" s="73"/>
      <c r="AN24" s="73"/>
      <c r="AO24" s="73"/>
      <c r="AP24" s="73"/>
      <c r="AQ24" s="73"/>
      <c r="AKR24" s="64"/>
      <c r="AKS24" s="64"/>
      <c r="AKT24" s="64"/>
      <c r="AKU24" s="64"/>
      <c r="AKV24" s="64"/>
      <c r="AKW24" s="64"/>
      <c r="AKX24" s="64"/>
      <c r="AKY24" s="64"/>
      <c r="AKZ24" s="64"/>
      <c r="ALA24" s="64"/>
      <c r="ALB24" s="64"/>
      <c r="ALC24" s="64"/>
      <c r="ALD24" s="64"/>
      <c r="ALE24" s="64"/>
      <c r="ALF24" s="64"/>
      <c r="ALG24" s="64"/>
      <c r="ALH24" s="64"/>
      <c r="ALI24" s="64"/>
      <c r="ALJ24" s="64"/>
      <c r="ALK24" s="64"/>
      <c r="ALL24" s="64"/>
      <c r="ALM24" s="64"/>
      <c r="ALN24" s="64"/>
      <c r="ALO24" s="64"/>
      <c r="ALP24" s="64"/>
      <c r="ALQ24" s="64"/>
      <c r="ALR24" s="64"/>
      <c r="ALS24" s="64"/>
    </row>
    <row r="25" s="33" customFormat="true" ht="18.75" customHeight="true" spans="1:1007">
      <c r="A25" s="49"/>
      <c r="B25" s="49"/>
      <c r="C25" s="72"/>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65"/>
      <c r="AG25" s="65"/>
      <c r="AH25" s="65"/>
      <c r="AI25" s="65"/>
      <c r="AJ25" s="65"/>
      <c r="AK25" s="65"/>
      <c r="AL25" s="73"/>
      <c r="AM25" s="73"/>
      <c r="AN25" s="73"/>
      <c r="AO25" s="73"/>
      <c r="AP25" s="73"/>
      <c r="AQ25" s="73"/>
      <c r="AKR25" s="64"/>
      <c r="AKS25" s="64"/>
      <c r="AKT25" s="64"/>
      <c r="AKU25" s="64"/>
      <c r="AKV25" s="64"/>
      <c r="AKW25" s="64"/>
      <c r="AKX25" s="64"/>
      <c r="AKY25" s="64"/>
      <c r="AKZ25" s="64"/>
      <c r="ALA25" s="64"/>
      <c r="ALB25" s="64"/>
      <c r="ALC25" s="64"/>
      <c r="ALD25" s="64"/>
      <c r="ALE25" s="64"/>
      <c r="ALF25" s="64"/>
      <c r="ALG25" s="64"/>
      <c r="ALH25" s="64"/>
      <c r="ALI25" s="64"/>
      <c r="ALJ25" s="64"/>
      <c r="ALK25" s="64"/>
      <c r="ALL25" s="64"/>
      <c r="ALM25" s="64"/>
      <c r="ALN25" s="64"/>
      <c r="ALO25" s="64"/>
      <c r="ALP25" s="64"/>
      <c r="ALQ25" s="64"/>
      <c r="ALR25" s="64"/>
      <c r="ALS25" s="64"/>
    </row>
    <row r="26" s="31" customFormat="true" ht="30" customHeight="true" spans="1:1007">
      <c r="A26" s="43" t="str">
        <f>case_lib!A12</f>
        <v>CC_4</v>
      </c>
      <c r="B26" s="43" t="s">
        <v>34</v>
      </c>
      <c r="C26" s="70" t="str">
        <f>case_lib!D12</f>
        <v>stable following，稳定跟车</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6"/>
      <c r="AG26" s="76"/>
      <c r="AH26" s="76"/>
      <c r="AI26" s="76"/>
      <c r="AJ26" s="76"/>
      <c r="AK26" s="76"/>
      <c r="AL26" s="71"/>
      <c r="AM26" s="71"/>
      <c r="AN26" s="71"/>
      <c r="AO26" s="71"/>
      <c r="AP26" s="71"/>
      <c r="AQ26" s="71"/>
      <c r="AKR26" s="7"/>
      <c r="AKS26" s="7"/>
      <c r="AKT26" s="7"/>
      <c r="AKU26" s="7"/>
      <c r="AKV26" s="7"/>
      <c r="AKW26" s="7"/>
      <c r="AKX26" s="7"/>
      <c r="AKY26" s="7"/>
      <c r="AKZ26" s="7"/>
      <c r="ALA26" s="7"/>
      <c r="ALB26" s="7"/>
      <c r="ALC26" s="7"/>
      <c r="ALD26" s="7"/>
      <c r="ALE26" s="7"/>
      <c r="ALF26" s="7"/>
      <c r="ALG26" s="7"/>
      <c r="ALH26" s="7"/>
      <c r="ALI26" s="7"/>
      <c r="ALJ26" s="7"/>
      <c r="ALK26" s="7"/>
      <c r="ALL26" s="7"/>
      <c r="ALM26" s="7"/>
      <c r="ALN26" s="7"/>
      <c r="ALO26" s="7"/>
      <c r="ALP26" s="7"/>
      <c r="ALQ26" s="7"/>
      <c r="ALR26" s="7"/>
      <c r="ALS26" s="7"/>
    </row>
    <row r="27" s="33" customFormat="true" ht="30" customHeight="true" spans="1:1007">
      <c r="A27" s="49" t="str">
        <f>case_lib!A13</f>
        <v>CC_4_1</v>
      </c>
      <c r="B27" s="49" t="s">
        <v>34</v>
      </c>
      <c r="C27" s="72" t="str">
        <f>case_lib!D13</f>
        <v>主车稳定跟车。目标车以k_tv_speed稳定行驶</v>
      </c>
      <c r="D27" s="74"/>
      <c r="E27" s="74"/>
      <c r="F27" s="74" t="s">
        <v>842</v>
      </c>
      <c r="G27" s="74" t="s">
        <v>824</v>
      </c>
      <c r="H27" s="74" t="s">
        <v>843</v>
      </c>
      <c r="I27" s="74" t="s">
        <v>824</v>
      </c>
      <c r="J27" s="74"/>
      <c r="K27" s="74"/>
      <c r="L27" s="74" t="s">
        <v>844</v>
      </c>
      <c r="M27" s="73" t="s">
        <v>824</v>
      </c>
      <c r="N27" s="74" t="s">
        <v>845</v>
      </c>
      <c r="O27" s="73" t="s">
        <v>824</v>
      </c>
      <c r="P27" s="73"/>
      <c r="Q27" s="73"/>
      <c r="R27" s="74" t="s">
        <v>842</v>
      </c>
      <c r="S27" s="73" t="s">
        <v>824</v>
      </c>
      <c r="T27" s="74" t="s">
        <v>843</v>
      </c>
      <c r="U27" s="73" t="s">
        <v>824</v>
      </c>
      <c r="V27" s="73"/>
      <c r="W27" s="73"/>
      <c r="X27" s="73"/>
      <c r="Y27" s="73"/>
      <c r="Z27" s="73"/>
      <c r="AA27" s="73"/>
      <c r="AB27" s="65"/>
      <c r="AC27" s="65"/>
      <c r="AD27" s="65"/>
      <c r="AE27" s="65"/>
      <c r="AF27" s="65"/>
      <c r="AG27" s="65"/>
      <c r="AH27" s="65"/>
      <c r="AI27" s="65"/>
      <c r="AJ27" s="74" t="s">
        <v>843</v>
      </c>
      <c r="AK27" s="73" t="s">
        <v>824</v>
      </c>
      <c r="AL27" s="74" t="s">
        <v>843</v>
      </c>
      <c r="AM27" s="73" t="s">
        <v>824</v>
      </c>
      <c r="AN27" s="74" t="s">
        <v>843</v>
      </c>
      <c r="AO27" s="73" t="s">
        <v>824</v>
      </c>
      <c r="AP27" s="74"/>
      <c r="AQ27" s="73"/>
      <c r="AKR27" s="64"/>
      <c r="AKS27" s="64"/>
      <c r="AKT27" s="64"/>
      <c r="AKU27" s="64"/>
      <c r="AKV27" s="64"/>
      <c r="AKW27" s="64"/>
      <c r="AKX27" s="64"/>
      <c r="AKY27" s="64"/>
      <c r="AKZ27" s="64"/>
      <c r="ALA27" s="64"/>
      <c r="ALB27" s="64"/>
      <c r="ALC27" s="64"/>
      <c r="ALD27" s="64"/>
      <c r="ALE27" s="64"/>
      <c r="ALF27" s="64"/>
      <c r="ALG27" s="64"/>
      <c r="ALH27" s="64"/>
      <c r="ALI27" s="64"/>
      <c r="ALJ27" s="64"/>
      <c r="ALK27" s="64"/>
      <c r="ALL27" s="64"/>
      <c r="ALM27" s="64"/>
      <c r="ALN27" s="64"/>
      <c r="ALO27" s="64"/>
      <c r="ALP27" s="64"/>
      <c r="ALQ27" s="64"/>
      <c r="ALR27" s="64"/>
      <c r="ALS27" s="64"/>
    </row>
    <row r="28" s="33" customFormat="true" ht="30" customHeight="true" spans="1:1007">
      <c r="A28" s="49"/>
      <c r="B28" s="49"/>
      <c r="C28" s="72"/>
      <c r="D28" s="75"/>
      <c r="E28" s="75"/>
      <c r="F28" s="75" t="s">
        <v>846</v>
      </c>
      <c r="G28" s="75" t="s">
        <v>831</v>
      </c>
      <c r="H28" s="75"/>
      <c r="I28" s="75"/>
      <c r="J28" s="75"/>
      <c r="K28" s="75"/>
      <c r="L28" s="75" t="s">
        <v>846</v>
      </c>
      <c r="M28" s="73" t="s">
        <v>831</v>
      </c>
      <c r="N28" s="73"/>
      <c r="O28" s="73"/>
      <c r="P28" s="73"/>
      <c r="Q28" s="73"/>
      <c r="R28" s="75" t="s">
        <v>846</v>
      </c>
      <c r="S28" s="73" t="s">
        <v>831</v>
      </c>
      <c r="T28" s="73"/>
      <c r="U28" s="73"/>
      <c r="V28" s="73"/>
      <c r="W28" s="73"/>
      <c r="X28" s="73"/>
      <c r="Y28" s="73"/>
      <c r="Z28" s="73"/>
      <c r="AA28" s="73"/>
      <c r="AB28" s="65"/>
      <c r="AC28" s="65"/>
      <c r="AD28" s="65"/>
      <c r="AE28" s="65"/>
      <c r="AF28" s="65"/>
      <c r="AG28" s="65"/>
      <c r="AH28" s="65"/>
      <c r="AI28" s="65"/>
      <c r="AJ28" s="73"/>
      <c r="AK28" s="73"/>
      <c r="AL28" s="73"/>
      <c r="AM28" s="73"/>
      <c r="AN28" s="73"/>
      <c r="AO28" s="73"/>
      <c r="AP28" s="73"/>
      <c r="AQ28" s="73"/>
      <c r="AKR28" s="64"/>
      <c r="AKS28" s="64"/>
      <c r="AKT28" s="64"/>
      <c r="AKU28" s="64"/>
      <c r="AKV28" s="64"/>
      <c r="AKW28" s="64"/>
      <c r="AKX28" s="64"/>
      <c r="AKY28" s="64"/>
      <c r="AKZ28" s="64"/>
      <c r="ALA28" s="64"/>
      <c r="ALB28" s="64"/>
      <c r="ALC28" s="64"/>
      <c r="ALD28" s="64"/>
      <c r="ALE28" s="64"/>
      <c r="ALF28" s="64"/>
      <c r="ALG28" s="64"/>
      <c r="ALH28" s="64"/>
      <c r="ALI28" s="64"/>
      <c r="ALJ28" s="64"/>
      <c r="ALK28" s="64"/>
      <c r="ALL28" s="64"/>
      <c r="ALM28" s="64"/>
      <c r="ALN28" s="64"/>
      <c r="ALO28" s="64"/>
      <c r="ALP28" s="64"/>
      <c r="ALQ28" s="64"/>
      <c r="ALR28" s="64"/>
      <c r="ALS28" s="64"/>
    </row>
    <row r="29" s="33" customFormat="true" ht="30" customHeight="true" spans="1:1007">
      <c r="A29" s="49"/>
      <c r="B29" s="49"/>
      <c r="C29" s="72"/>
      <c r="D29" s="73"/>
      <c r="E29" s="73"/>
      <c r="F29" s="74" t="s">
        <v>843</v>
      </c>
      <c r="G29" s="73" t="s">
        <v>833</v>
      </c>
      <c r="H29" s="73"/>
      <c r="I29" s="73"/>
      <c r="J29" s="73"/>
      <c r="K29" s="73"/>
      <c r="L29" s="74" t="s">
        <v>843</v>
      </c>
      <c r="M29" s="73" t="s">
        <v>833</v>
      </c>
      <c r="N29" s="73"/>
      <c r="O29" s="73"/>
      <c r="P29" s="73"/>
      <c r="Q29" s="73"/>
      <c r="R29" s="74" t="s">
        <v>843</v>
      </c>
      <c r="S29" s="73" t="s">
        <v>833</v>
      </c>
      <c r="T29" s="73"/>
      <c r="U29" s="73"/>
      <c r="V29" s="73"/>
      <c r="W29" s="73"/>
      <c r="X29" s="73"/>
      <c r="Y29" s="73"/>
      <c r="Z29" s="73"/>
      <c r="AA29" s="73"/>
      <c r="AB29" s="65"/>
      <c r="AC29" s="65"/>
      <c r="AD29" s="65"/>
      <c r="AE29" s="65"/>
      <c r="AF29" s="65"/>
      <c r="AG29" s="65"/>
      <c r="AH29" s="65"/>
      <c r="AI29" s="65"/>
      <c r="AJ29" s="73"/>
      <c r="AK29" s="73"/>
      <c r="AL29" s="73"/>
      <c r="AM29" s="73"/>
      <c r="AN29" s="73"/>
      <c r="AO29" s="73"/>
      <c r="AP29" s="73"/>
      <c r="AQ29" s="73"/>
      <c r="AKR29" s="64"/>
      <c r="AKS29" s="64"/>
      <c r="AKT29" s="64"/>
      <c r="AKU29" s="64"/>
      <c r="AKV29" s="64"/>
      <c r="AKW29" s="64"/>
      <c r="AKX29" s="64"/>
      <c r="AKY29" s="64"/>
      <c r="AKZ29" s="64"/>
      <c r="ALA29" s="64"/>
      <c r="ALB29" s="64"/>
      <c r="ALC29" s="64"/>
      <c r="ALD29" s="64"/>
      <c r="ALE29" s="64"/>
      <c r="ALF29" s="64"/>
      <c r="ALG29" s="64"/>
      <c r="ALH29" s="64"/>
      <c r="ALI29" s="64"/>
      <c r="ALJ29" s="64"/>
      <c r="ALK29" s="64"/>
      <c r="ALL29" s="64"/>
      <c r="ALM29" s="64"/>
      <c r="ALN29" s="64"/>
      <c r="ALO29" s="64"/>
      <c r="ALP29" s="64"/>
      <c r="ALQ29" s="64"/>
      <c r="ALR29" s="64"/>
      <c r="ALS29" s="64"/>
    </row>
    <row r="30" s="33" customFormat="true" ht="18.75" customHeight="true" spans="1:1007">
      <c r="A30" s="49"/>
      <c r="B30" s="49"/>
      <c r="C30" s="72"/>
      <c r="D30" s="73"/>
      <c r="E30" s="73"/>
      <c r="F30" s="73"/>
      <c r="G30" s="73"/>
      <c r="H30" s="73"/>
      <c r="I30" s="73"/>
      <c r="J30" s="73"/>
      <c r="K30" s="73"/>
      <c r="L30" s="73"/>
      <c r="M30" s="73"/>
      <c r="N30" s="73"/>
      <c r="O30" s="73"/>
      <c r="P30" s="73"/>
      <c r="Q30" s="73"/>
      <c r="R30" s="73"/>
      <c r="S30" s="73"/>
      <c r="T30" s="73"/>
      <c r="U30" s="73"/>
      <c r="V30" s="73"/>
      <c r="W30" s="73"/>
      <c r="X30" s="73"/>
      <c r="Y30" s="73"/>
      <c r="Z30" s="73"/>
      <c r="AA30" s="73"/>
      <c r="AB30" s="73"/>
      <c r="AC30" s="73"/>
      <c r="AD30" s="73"/>
      <c r="AE30" s="73"/>
      <c r="AF30" s="65"/>
      <c r="AG30" s="65"/>
      <c r="AH30" s="65"/>
      <c r="AI30" s="65"/>
      <c r="AJ30" s="73"/>
      <c r="AK30" s="73"/>
      <c r="AL30" s="73"/>
      <c r="AM30" s="73"/>
      <c r="AN30" s="73"/>
      <c r="AO30" s="73"/>
      <c r="AP30" s="73"/>
      <c r="AQ30" s="73"/>
      <c r="AKR30" s="64"/>
      <c r="AKS30" s="64"/>
      <c r="AKT30" s="64"/>
      <c r="AKU30" s="64"/>
      <c r="AKV30" s="64"/>
      <c r="AKW30" s="64"/>
      <c r="AKX30" s="64"/>
      <c r="AKY30" s="64"/>
      <c r="AKZ30" s="64"/>
      <c r="ALA30" s="64"/>
      <c r="ALB30" s="64"/>
      <c r="ALC30" s="64"/>
      <c r="ALD30" s="64"/>
      <c r="ALE30" s="64"/>
      <c r="ALF30" s="64"/>
      <c r="ALG30" s="64"/>
      <c r="ALH30" s="64"/>
      <c r="ALI30" s="64"/>
      <c r="ALJ30" s="64"/>
      <c r="ALK30" s="64"/>
      <c r="ALL30" s="64"/>
      <c r="ALM30" s="64"/>
      <c r="ALN30" s="64"/>
      <c r="ALO30" s="64"/>
      <c r="ALP30" s="64"/>
      <c r="ALQ30" s="64"/>
      <c r="ALR30" s="64"/>
      <c r="ALS30" s="64"/>
    </row>
    <row r="31" s="33" customFormat="true" ht="18.75" customHeight="true" spans="1:1007">
      <c r="A31" s="49"/>
      <c r="B31" s="49"/>
      <c r="C31" s="72"/>
      <c r="D31" s="73"/>
      <c r="E31" s="73"/>
      <c r="F31" s="73"/>
      <c r="G31" s="73"/>
      <c r="H31" s="73"/>
      <c r="I31" s="73"/>
      <c r="J31" s="73"/>
      <c r="K31" s="73"/>
      <c r="L31" s="73"/>
      <c r="M31" s="73"/>
      <c r="N31" s="73"/>
      <c r="O31" s="73"/>
      <c r="P31" s="73"/>
      <c r="Q31" s="73"/>
      <c r="R31" s="73"/>
      <c r="S31" s="73"/>
      <c r="T31" s="73"/>
      <c r="U31" s="73"/>
      <c r="V31" s="73"/>
      <c r="W31" s="73"/>
      <c r="X31" s="73"/>
      <c r="Y31" s="73"/>
      <c r="Z31" s="73"/>
      <c r="AA31" s="73"/>
      <c r="AB31" s="73"/>
      <c r="AC31" s="73"/>
      <c r="AD31" s="73"/>
      <c r="AE31" s="73"/>
      <c r="AF31" s="65"/>
      <c r="AG31" s="65"/>
      <c r="AH31" s="65"/>
      <c r="AI31" s="65"/>
      <c r="AJ31" s="73"/>
      <c r="AK31" s="73"/>
      <c r="AL31" s="73"/>
      <c r="AM31" s="73"/>
      <c r="AN31" s="73"/>
      <c r="AO31" s="73"/>
      <c r="AP31" s="73"/>
      <c r="AQ31" s="73"/>
      <c r="AKR31" s="64"/>
      <c r="AKS31" s="64"/>
      <c r="AKT31" s="64"/>
      <c r="AKU31" s="64"/>
      <c r="AKV31" s="64"/>
      <c r="AKW31" s="64"/>
      <c r="AKX31" s="64"/>
      <c r="AKY31" s="64"/>
      <c r="AKZ31" s="64"/>
      <c r="ALA31" s="64"/>
      <c r="ALB31" s="64"/>
      <c r="ALC31" s="64"/>
      <c r="ALD31" s="64"/>
      <c r="ALE31" s="64"/>
      <c r="ALF31" s="64"/>
      <c r="ALG31" s="64"/>
      <c r="ALH31" s="64"/>
      <c r="ALI31" s="64"/>
      <c r="ALJ31" s="64"/>
      <c r="ALK31" s="64"/>
      <c r="ALL31" s="64"/>
      <c r="ALM31" s="64"/>
      <c r="ALN31" s="64"/>
      <c r="ALO31" s="64"/>
      <c r="ALP31" s="64"/>
      <c r="ALQ31" s="64"/>
      <c r="ALR31" s="64"/>
      <c r="ALS31" s="64"/>
    </row>
    <row r="32" s="31" customFormat="true" ht="30" customHeight="true" spans="1:1007">
      <c r="A32" s="43" t="str">
        <f>case_lib!A14</f>
        <v>CC_5</v>
      </c>
      <c r="B32" s="43" t="s">
        <v>34</v>
      </c>
      <c r="C32" s="70" t="str">
        <f>case_lib!D14</f>
        <v>followt to acc, 跟加（含跟起）</v>
      </c>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6"/>
      <c r="AG32" s="76"/>
      <c r="AH32" s="76"/>
      <c r="AI32" s="76"/>
      <c r="AJ32" s="71"/>
      <c r="AK32" s="71"/>
      <c r="AL32" s="71"/>
      <c r="AM32" s="71"/>
      <c r="AN32" s="71"/>
      <c r="AO32" s="71"/>
      <c r="AP32" s="71"/>
      <c r="AQ32" s="71"/>
      <c r="AKR32" s="7"/>
      <c r="AKS32" s="7"/>
      <c r="AKT32" s="7"/>
      <c r="AKU32" s="7"/>
      <c r="AKV32" s="7"/>
      <c r="AKW32" s="7"/>
      <c r="AKX32" s="7"/>
      <c r="AKY32" s="7"/>
      <c r="AKZ32" s="7"/>
      <c r="ALA32" s="7"/>
      <c r="ALB32" s="7"/>
      <c r="ALC32" s="7"/>
      <c r="ALD32" s="7"/>
      <c r="ALE32" s="7"/>
      <c r="ALF32" s="7"/>
      <c r="ALG32" s="7"/>
      <c r="ALH32" s="7"/>
      <c r="ALI32" s="7"/>
      <c r="ALJ32" s="7"/>
      <c r="ALK32" s="7"/>
      <c r="ALL32" s="7"/>
      <c r="ALM32" s="7"/>
      <c r="ALN32" s="7"/>
      <c r="ALO32" s="7"/>
      <c r="ALP32" s="7"/>
      <c r="ALQ32" s="7"/>
      <c r="ALR32" s="7"/>
      <c r="ALS32" s="7"/>
    </row>
    <row r="33" s="33" customFormat="true" ht="90" customHeight="true" spans="1:1007">
      <c r="A33" s="49" t="str">
        <f>case_lib!A15</f>
        <v>CC_5_1</v>
      </c>
      <c r="B33" s="49" t="s">
        <v>34</v>
      </c>
      <c r="C33" s="72" t="str">
        <f>case_lib!D15</f>
        <v>主车跟随目标车加速。目标车从k_tv_speed01速到k_tv_speed02，加速度k_tv_acc</v>
      </c>
      <c r="D33" s="74"/>
      <c r="E33" s="74"/>
      <c r="F33" s="74" t="s">
        <v>847</v>
      </c>
      <c r="G33" s="74" t="s">
        <v>824</v>
      </c>
      <c r="H33" s="74" t="s">
        <v>847</v>
      </c>
      <c r="I33" s="74" t="s">
        <v>824</v>
      </c>
      <c r="J33" s="74"/>
      <c r="K33" s="74"/>
      <c r="L33" s="74" t="s">
        <v>847</v>
      </c>
      <c r="M33" s="73" t="s">
        <v>824</v>
      </c>
      <c r="N33" s="74" t="s">
        <v>847</v>
      </c>
      <c r="O33" s="73" t="s">
        <v>824</v>
      </c>
      <c r="P33" s="73"/>
      <c r="Q33" s="73"/>
      <c r="R33" s="74" t="s">
        <v>847</v>
      </c>
      <c r="S33" s="74" t="s">
        <v>824</v>
      </c>
      <c r="T33" s="74" t="s">
        <v>847</v>
      </c>
      <c r="U33" s="74" t="s">
        <v>824</v>
      </c>
      <c r="V33" s="73"/>
      <c r="W33" s="73"/>
      <c r="X33" s="74" t="s">
        <v>847</v>
      </c>
      <c r="Y33" s="73" t="s">
        <v>824</v>
      </c>
      <c r="Z33" s="74"/>
      <c r="AA33" s="73"/>
      <c r="AB33" s="65"/>
      <c r="AC33" s="65"/>
      <c r="AD33" s="65"/>
      <c r="AE33" s="65"/>
      <c r="AF33" s="65"/>
      <c r="AG33" s="65"/>
      <c r="AH33" s="65"/>
      <c r="AI33" s="65"/>
      <c r="AJ33" s="74" t="s">
        <v>847</v>
      </c>
      <c r="AK33" s="73" t="s">
        <v>824</v>
      </c>
      <c r="AL33" s="74" t="s">
        <v>847</v>
      </c>
      <c r="AM33" s="73" t="s">
        <v>824</v>
      </c>
      <c r="AN33" s="74" t="s">
        <v>847</v>
      </c>
      <c r="AO33" s="73" t="s">
        <v>824</v>
      </c>
      <c r="AP33" s="74"/>
      <c r="AQ33" s="73"/>
      <c r="AKR33" s="64"/>
      <c r="AKS33" s="64"/>
      <c r="AKT33" s="64"/>
      <c r="AKU33" s="64"/>
      <c r="AKV33" s="64"/>
      <c r="AKW33" s="64"/>
      <c r="AKX33" s="64"/>
      <c r="AKY33" s="64"/>
      <c r="AKZ33" s="64"/>
      <c r="ALA33" s="64"/>
      <c r="ALB33" s="64"/>
      <c r="ALC33" s="64"/>
      <c r="ALD33" s="64"/>
      <c r="ALE33" s="64"/>
      <c r="ALF33" s="64"/>
      <c r="ALG33" s="64"/>
      <c r="ALH33" s="64"/>
      <c r="ALI33" s="64"/>
      <c r="ALJ33" s="64"/>
      <c r="ALK33" s="64"/>
      <c r="ALL33" s="64"/>
      <c r="ALM33" s="64"/>
      <c r="ALN33" s="64"/>
      <c r="ALO33" s="64"/>
      <c r="ALP33" s="64"/>
      <c r="ALQ33" s="64"/>
      <c r="ALR33" s="64"/>
      <c r="ALS33" s="64"/>
    </row>
    <row r="34" s="33" customFormat="true" ht="90" customHeight="true" spans="1:1007">
      <c r="A34" s="49"/>
      <c r="B34" s="49"/>
      <c r="C34" s="72"/>
      <c r="D34" s="74"/>
      <c r="E34" s="74"/>
      <c r="F34" s="74" t="s">
        <v>848</v>
      </c>
      <c r="G34" s="74" t="s">
        <v>824</v>
      </c>
      <c r="H34" s="74"/>
      <c r="I34" s="74"/>
      <c r="J34" s="74"/>
      <c r="K34" s="74"/>
      <c r="L34" s="74" t="s">
        <v>849</v>
      </c>
      <c r="M34" s="73" t="s">
        <v>824</v>
      </c>
      <c r="N34" s="75" t="s">
        <v>849</v>
      </c>
      <c r="O34" s="73" t="s">
        <v>824</v>
      </c>
      <c r="P34" s="73"/>
      <c r="Q34" s="73"/>
      <c r="R34" s="74" t="s">
        <v>848</v>
      </c>
      <c r="S34" s="74" t="s">
        <v>824</v>
      </c>
      <c r="T34" s="74"/>
      <c r="U34" s="74"/>
      <c r="V34" s="73"/>
      <c r="W34" s="73"/>
      <c r="X34" s="74" t="s">
        <v>848</v>
      </c>
      <c r="Y34" s="73" t="s">
        <v>824</v>
      </c>
      <c r="Z34" s="75"/>
      <c r="AA34" s="73"/>
      <c r="AB34" s="65"/>
      <c r="AC34" s="65"/>
      <c r="AD34" s="65"/>
      <c r="AE34" s="65"/>
      <c r="AF34" s="65"/>
      <c r="AG34" s="65"/>
      <c r="AH34" s="65"/>
      <c r="AI34" s="65"/>
      <c r="AJ34" s="75" t="s">
        <v>849</v>
      </c>
      <c r="AK34" s="73" t="s">
        <v>824</v>
      </c>
      <c r="AL34" s="75" t="s">
        <v>849</v>
      </c>
      <c r="AM34" s="73" t="s">
        <v>824</v>
      </c>
      <c r="AN34" s="75" t="s">
        <v>849</v>
      </c>
      <c r="AO34" s="73" t="s">
        <v>824</v>
      </c>
      <c r="AP34" s="75"/>
      <c r="AQ34" s="73"/>
      <c r="AKR34" s="64"/>
      <c r="AKS34" s="64"/>
      <c r="AKT34" s="64"/>
      <c r="AKU34" s="64"/>
      <c r="AKV34" s="64"/>
      <c r="AKW34" s="64"/>
      <c r="AKX34" s="64"/>
      <c r="AKY34" s="64"/>
      <c r="AKZ34" s="64"/>
      <c r="ALA34" s="64"/>
      <c r="ALB34" s="64"/>
      <c r="ALC34" s="64"/>
      <c r="ALD34" s="64"/>
      <c r="ALE34" s="64"/>
      <c r="ALF34" s="64"/>
      <c r="ALG34" s="64"/>
      <c r="ALH34" s="64"/>
      <c r="ALI34" s="64"/>
      <c r="ALJ34" s="64"/>
      <c r="ALK34" s="64"/>
      <c r="ALL34" s="64"/>
      <c r="ALM34" s="64"/>
      <c r="ALN34" s="64"/>
      <c r="ALO34" s="64"/>
      <c r="ALP34" s="64"/>
      <c r="ALQ34" s="64"/>
      <c r="ALR34" s="64"/>
      <c r="ALS34" s="64"/>
    </row>
    <row r="35" s="33" customFormat="true" ht="18.75" customHeight="true" spans="1:1007">
      <c r="A35" s="49"/>
      <c r="B35" s="49"/>
      <c r="C35" s="72"/>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65"/>
      <c r="AG35" s="65"/>
      <c r="AH35" s="65"/>
      <c r="AI35" s="65"/>
      <c r="AJ35" s="73"/>
      <c r="AK35" s="73"/>
      <c r="AL35" s="73"/>
      <c r="AM35" s="73"/>
      <c r="AN35" s="73"/>
      <c r="AO35" s="73"/>
      <c r="AP35" s="73"/>
      <c r="AQ35" s="73"/>
      <c r="AKR35" s="64"/>
      <c r="AKS35" s="64"/>
      <c r="AKT35" s="64"/>
      <c r="AKU35" s="64"/>
      <c r="AKV35" s="64"/>
      <c r="AKW35" s="64"/>
      <c r="AKX35" s="64"/>
      <c r="AKY35" s="64"/>
      <c r="AKZ35" s="64"/>
      <c r="ALA35" s="64"/>
      <c r="ALB35" s="64"/>
      <c r="ALC35" s="64"/>
      <c r="ALD35" s="64"/>
      <c r="ALE35" s="64"/>
      <c r="ALF35" s="64"/>
      <c r="ALG35" s="64"/>
      <c r="ALH35" s="64"/>
      <c r="ALI35" s="64"/>
      <c r="ALJ35" s="64"/>
      <c r="ALK35" s="64"/>
      <c r="ALL35" s="64"/>
      <c r="ALM35" s="64"/>
      <c r="ALN35" s="64"/>
      <c r="ALO35" s="64"/>
      <c r="ALP35" s="64"/>
      <c r="ALQ35" s="64"/>
      <c r="ALR35" s="64"/>
      <c r="ALS35" s="64"/>
    </row>
    <row r="36" s="33" customFormat="true" ht="18.75" customHeight="true" spans="1:1007">
      <c r="A36" s="49"/>
      <c r="B36" s="49"/>
      <c r="C36" s="72"/>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65"/>
      <c r="AG36" s="65"/>
      <c r="AH36" s="65"/>
      <c r="AI36" s="65"/>
      <c r="AJ36" s="73"/>
      <c r="AK36" s="73"/>
      <c r="AL36" s="73"/>
      <c r="AM36" s="73"/>
      <c r="AN36" s="73"/>
      <c r="AO36" s="73"/>
      <c r="AP36" s="73"/>
      <c r="AQ36" s="73"/>
      <c r="AKR36" s="64"/>
      <c r="AKS36" s="64"/>
      <c r="AKT36" s="64"/>
      <c r="AKU36" s="64"/>
      <c r="AKV36" s="64"/>
      <c r="AKW36" s="64"/>
      <c r="AKX36" s="64"/>
      <c r="AKY36" s="64"/>
      <c r="AKZ36" s="64"/>
      <c r="ALA36" s="64"/>
      <c r="ALB36" s="64"/>
      <c r="ALC36" s="64"/>
      <c r="ALD36" s="64"/>
      <c r="ALE36" s="64"/>
      <c r="ALF36" s="64"/>
      <c r="ALG36" s="64"/>
      <c r="ALH36" s="64"/>
      <c r="ALI36" s="64"/>
      <c r="ALJ36" s="64"/>
      <c r="ALK36" s="64"/>
      <c r="ALL36" s="64"/>
      <c r="ALM36" s="64"/>
      <c r="ALN36" s="64"/>
      <c r="ALO36" s="64"/>
      <c r="ALP36" s="64"/>
      <c r="ALQ36" s="64"/>
      <c r="ALR36" s="64"/>
      <c r="ALS36" s="64"/>
    </row>
    <row r="37" s="33" customFormat="true" ht="18.75" customHeight="true" spans="1:1007">
      <c r="A37" s="49"/>
      <c r="B37" s="49"/>
      <c r="C37" s="72"/>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65"/>
      <c r="AG37" s="65"/>
      <c r="AH37" s="65"/>
      <c r="AI37" s="65"/>
      <c r="AJ37" s="73"/>
      <c r="AK37" s="73"/>
      <c r="AL37" s="73"/>
      <c r="AM37" s="73"/>
      <c r="AN37" s="73"/>
      <c r="AO37" s="73"/>
      <c r="AP37" s="73"/>
      <c r="AQ37" s="73"/>
      <c r="AKR37" s="64"/>
      <c r="AKS37" s="64"/>
      <c r="AKT37" s="64"/>
      <c r="AKU37" s="64"/>
      <c r="AKV37" s="64"/>
      <c r="AKW37" s="64"/>
      <c r="AKX37" s="64"/>
      <c r="AKY37" s="64"/>
      <c r="AKZ37" s="64"/>
      <c r="ALA37" s="64"/>
      <c r="ALB37" s="64"/>
      <c r="ALC37" s="64"/>
      <c r="ALD37" s="64"/>
      <c r="ALE37" s="64"/>
      <c r="ALF37" s="64"/>
      <c r="ALG37" s="64"/>
      <c r="ALH37" s="64"/>
      <c r="ALI37" s="64"/>
      <c r="ALJ37" s="64"/>
      <c r="ALK37" s="64"/>
      <c r="ALL37" s="64"/>
      <c r="ALM37" s="64"/>
      <c r="ALN37" s="64"/>
      <c r="ALO37" s="64"/>
      <c r="ALP37" s="64"/>
      <c r="ALQ37" s="64"/>
      <c r="ALR37" s="64"/>
      <c r="ALS37" s="64"/>
    </row>
    <row r="38" s="31" customFormat="true" ht="30" customHeight="true" spans="1:1007">
      <c r="A38" s="43" t="str">
        <f>case_lib!A16</f>
        <v>CC_6</v>
      </c>
      <c r="B38" s="43" t="s">
        <v>34</v>
      </c>
      <c r="C38" s="70" t="str">
        <f>case_lib!D16</f>
        <v>follow to dec，跟减（含跟停）</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c r="AE38" s="71"/>
      <c r="AF38" s="76"/>
      <c r="AG38" s="76"/>
      <c r="AH38" s="76"/>
      <c r="AI38" s="76"/>
      <c r="AJ38" s="71"/>
      <c r="AK38" s="71"/>
      <c r="AL38" s="71"/>
      <c r="AM38" s="71"/>
      <c r="AN38" s="71"/>
      <c r="AO38" s="71"/>
      <c r="AP38" s="71"/>
      <c r="AQ38" s="71"/>
      <c r="AKR38" s="7"/>
      <c r="AKS38" s="7"/>
      <c r="AKT38" s="7"/>
      <c r="AKU38" s="7"/>
      <c r="AKV38" s="7"/>
      <c r="AKW38" s="7"/>
      <c r="AKX38" s="7"/>
      <c r="AKY38" s="7"/>
      <c r="AKZ38" s="7"/>
      <c r="ALA38" s="7"/>
      <c r="ALB38" s="7"/>
      <c r="ALC38" s="7"/>
      <c r="ALD38" s="7"/>
      <c r="ALE38" s="7"/>
      <c r="ALF38" s="7"/>
      <c r="ALG38" s="7"/>
      <c r="ALH38" s="7"/>
      <c r="ALI38" s="7"/>
      <c r="ALJ38" s="7"/>
      <c r="ALK38" s="7"/>
      <c r="ALL38" s="7"/>
      <c r="ALM38" s="7"/>
      <c r="ALN38" s="7"/>
      <c r="ALO38" s="7"/>
      <c r="ALP38" s="7"/>
      <c r="ALQ38" s="7"/>
      <c r="ALR38" s="7"/>
      <c r="ALS38" s="7"/>
    </row>
    <row r="39" s="31" customFormat="true" ht="90" customHeight="true" spans="1:1007">
      <c r="A39" s="49" t="str">
        <f>case_lib!A17</f>
        <v>CC_6_1</v>
      </c>
      <c r="B39" s="49" t="s">
        <v>34</v>
      </c>
      <c r="C39" s="72" t="str">
        <f>case_lib!D17</f>
        <v>主车跟随目标车减速。目标车从k_tv_speed01减速至 k_tv_speed02，减速度k_tv_acc</v>
      </c>
      <c r="D39" s="74"/>
      <c r="E39" s="74"/>
      <c r="F39" s="74" t="s">
        <v>850</v>
      </c>
      <c r="G39" s="74" t="s">
        <v>824</v>
      </c>
      <c r="H39" s="74" t="s">
        <v>851</v>
      </c>
      <c r="I39" s="74" t="s">
        <v>824</v>
      </c>
      <c r="J39" s="74"/>
      <c r="K39" s="74"/>
      <c r="L39" s="74" t="s">
        <v>850</v>
      </c>
      <c r="M39" s="73" t="s">
        <v>824</v>
      </c>
      <c r="N39" s="74" t="s">
        <v>851</v>
      </c>
      <c r="O39" s="73" t="s">
        <v>824</v>
      </c>
      <c r="P39" s="73"/>
      <c r="Q39" s="73"/>
      <c r="R39" s="74" t="s">
        <v>850</v>
      </c>
      <c r="S39" s="73" t="s">
        <v>824</v>
      </c>
      <c r="T39" s="74" t="s">
        <v>851</v>
      </c>
      <c r="U39" s="73" t="s">
        <v>824</v>
      </c>
      <c r="V39" s="73"/>
      <c r="W39" s="73"/>
      <c r="X39" s="73"/>
      <c r="Y39" s="73"/>
      <c r="Z39" s="73"/>
      <c r="AA39" s="73"/>
      <c r="AB39" s="73"/>
      <c r="AC39" s="73"/>
      <c r="AD39" s="73"/>
      <c r="AE39" s="73"/>
      <c r="AF39" s="77"/>
      <c r="AG39" s="77"/>
      <c r="AH39" s="77"/>
      <c r="AI39" s="77"/>
      <c r="AJ39" s="74" t="s">
        <v>852</v>
      </c>
      <c r="AK39" s="73" t="s">
        <v>824</v>
      </c>
      <c r="AL39" s="74" t="s">
        <v>852</v>
      </c>
      <c r="AM39" s="73" t="s">
        <v>824</v>
      </c>
      <c r="AN39" s="74" t="s">
        <v>852</v>
      </c>
      <c r="AO39" s="73" t="s">
        <v>824</v>
      </c>
      <c r="AP39" s="74"/>
      <c r="AQ39" s="73"/>
      <c r="AKR39" s="7"/>
      <c r="AKS39" s="7"/>
      <c r="AKT39" s="7"/>
      <c r="AKU39" s="7"/>
      <c r="AKV39" s="7"/>
      <c r="AKW39" s="7"/>
      <c r="AKX39" s="7"/>
      <c r="AKY39" s="7"/>
      <c r="AKZ39" s="7"/>
      <c r="ALA39" s="7"/>
      <c r="ALB39" s="7"/>
      <c r="ALC39" s="7"/>
      <c r="ALD39" s="7"/>
      <c r="ALE39" s="7"/>
      <c r="ALF39" s="7"/>
      <c r="ALG39" s="7"/>
      <c r="ALH39" s="7"/>
      <c r="ALI39" s="7"/>
      <c r="ALJ39" s="7"/>
      <c r="ALK39" s="7"/>
      <c r="ALL39" s="7"/>
      <c r="ALM39" s="7"/>
      <c r="ALN39" s="7"/>
      <c r="ALO39" s="7"/>
      <c r="ALP39" s="7"/>
      <c r="ALQ39" s="7"/>
      <c r="ALR39" s="7"/>
      <c r="ALS39" s="7"/>
    </row>
    <row r="40" s="33" customFormat="true" ht="90" customHeight="true" spans="1:1007">
      <c r="A40" s="49"/>
      <c r="B40" s="49"/>
      <c r="C40" s="72"/>
      <c r="D40" s="75"/>
      <c r="E40" s="75"/>
      <c r="F40" s="75" t="s">
        <v>852</v>
      </c>
      <c r="G40" s="75" t="s">
        <v>833</v>
      </c>
      <c r="H40" s="75" t="s">
        <v>852</v>
      </c>
      <c r="I40" s="75" t="s">
        <v>833</v>
      </c>
      <c r="J40" s="75"/>
      <c r="K40" s="75"/>
      <c r="L40" s="75" t="s">
        <v>852</v>
      </c>
      <c r="M40" s="73" t="s">
        <v>833</v>
      </c>
      <c r="N40" s="74" t="s">
        <v>852</v>
      </c>
      <c r="O40" s="73" t="s">
        <v>833</v>
      </c>
      <c r="P40" s="73"/>
      <c r="Q40" s="73"/>
      <c r="R40" s="75" t="s">
        <v>852</v>
      </c>
      <c r="S40" s="73" t="s">
        <v>833</v>
      </c>
      <c r="T40" s="74" t="s">
        <v>852</v>
      </c>
      <c r="U40" s="73" t="s">
        <v>833</v>
      </c>
      <c r="V40" s="73"/>
      <c r="W40" s="73"/>
      <c r="X40" s="73"/>
      <c r="Y40" s="73"/>
      <c r="Z40" s="73"/>
      <c r="AA40" s="73"/>
      <c r="AB40" s="73"/>
      <c r="AC40" s="73"/>
      <c r="AD40" s="73"/>
      <c r="AE40" s="73"/>
      <c r="AF40" s="65"/>
      <c r="AG40" s="65"/>
      <c r="AH40" s="65"/>
      <c r="AI40" s="65"/>
      <c r="AJ40" s="73"/>
      <c r="AK40" s="73"/>
      <c r="AL40" s="73"/>
      <c r="AM40" s="73"/>
      <c r="AN40" s="73"/>
      <c r="AO40" s="73"/>
      <c r="AP40" s="73"/>
      <c r="AQ40" s="73"/>
      <c r="AKR40" s="64"/>
      <c r="AKS40" s="64"/>
      <c r="AKT40" s="64"/>
      <c r="AKU40" s="64"/>
      <c r="AKV40" s="64"/>
      <c r="AKW40" s="64"/>
      <c r="AKX40" s="64"/>
      <c r="AKY40" s="64"/>
      <c r="AKZ40" s="64"/>
      <c r="ALA40" s="64"/>
      <c r="ALB40" s="64"/>
      <c r="ALC40" s="64"/>
      <c r="ALD40" s="64"/>
      <c r="ALE40" s="64"/>
      <c r="ALF40" s="64"/>
      <c r="ALG40" s="64"/>
      <c r="ALH40" s="64"/>
      <c r="ALI40" s="64"/>
      <c r="ALJ40" s="64"/>
      <c r="ALK40" s="64"/>
      <c r="ALL40" s="64"/>
      <c r="ALM40" s="64"/>
      <c r="ALN40" s="64"/>
      <c r="ALO40" s="64"/>
      <c r="ALP40" s="64"/>
      <c r="ALQ40" s="64"/>
      <c r="ALR40" s="64"/>
      <c r="ALS40" s="64"/>
    </row>
    <row r="41" s="33" customFormat="true" ht="75" customHeight="true" spans="1:1007">
      <c r="A41" s="49"/>
      <c r="B41" s="49"/>
      <c r="C41" s="72"/>
      <c r="D41" s="73"/>
      <c r="E41" s="73"/>
      <c r="F41" s="74" t="s">
        <v>853</v>
      </c>
      <c r="G41" s="74" t="s">
        <v>824</v>
      </c>
      <c r="H41" s="74"/>
      <c r="I41" s="74"/>
      <c r="J41" s="74"/>
      <c r="K41" s="74"/>
      <c r="L41" s="74" t="s">
        <v>853</v>
      </c>
      <c r="M41" s="73" t="s">
        <v>824</v>
      </c>
      <c r="N41" s="74"/>
      <c r="O41" s="73"/>
      <c r="P41" s="73"/>
      <c r="Q41" s="73"/>
      <c r="R41" s="74" t="s">
        <v>853</v>
      </c>
      <c r="S41" s="73" t="s">
        <v>824</v>
      </c>
      <c r="T41" s="74"/>
      <c r="U41" s="73"/>
      <c r="V41" s="73"/>
      <c r="W41" s="73"/>
      <c r="X41" s="73"/>
      <c r="Y41" s="73"/>
      <c r="Z41" s="73"/>
      <c r="AA41" s="73"/>
      <c r="AB41" s="73"/>
      <c r="AC41" s="73"/>
      <c r="AD41" s="73"/>
      <c r="AE41" s="73"/>
      <c r="AF41" s="65"/>
      <c r="AG41" s="65"/>
      <c r="AH41" s="65"/>
      <c r="AI41" s="65"/>
      <c r="AJ41" s="73"/>
      <c r="AK41" s="73"/>
      <c r="AL41" s="73"/>
      <c r="AM41" s="73"/>
      <c r="AN41" s="73"/>
      <c r="AO41" s="73"/>
      <c r="AP41" s="73"/>
      <c r="AQ41" s="73"/>
      <c r="AKR41" s="64"/>
      <c r="AKS41" s="64"/>
      <c r="AKT41" s="64"/>
      <c r="AKU41" s="64"/>
      <c r="AKV41" s="64"/>
      <c r="AKW41" s="64"/>
      <c r="AKX41" s="64"/>
      <c r="AKY41" s="64"/>
      <c r="AKZ41" s="64"/>
      <c r="ALA41" s="64"/>
      <c r="ALB41" s="64"/>
      <c r="ALC41" s="64"/>
      <c r="ALD41" s="64"/>
      <c r="ALE41" s="64"/>
      <c r="ALF41" s="64"/>
      <c r="ALG41" s="64"/>
      <c r="ALH41" s="64"/>
      <c r="ALI41" s="64"/>
      <c r="ALJ41" s="64"/>
      <c r="ALK41" s="64"/>
      <c r="ALL41" s="64"/>
      <c r="ALM41" s="64"/>
      <c r="ALN41" s="64"/>
      <c r="ALO41" s="64"/>
      <c r="ALP41" s="64"/>
      <c r="ALQ41" s="64"/>
      <c r="ALR41" s="64"/>
      <c r="ALS41" s="64"/>
    </row>
    <row r="42" s="33" customFormat="true" ht="18.75" customHeight="true" spans="1:1007">
      <c r="A42" s="49"/>
      <c r="B42" s="49"/>
      <c r="C42" s="72"/>
      <c r="D42" s="65"/>
      <c r="E42" s="65"/>
      <c r="F42" s="65"/>
      <c r="G42" s="65"/>
      <c r="H42" s="65"/>
      <c r="I42" s="65"/>
      <c r="J42" s="65"/>
      <c r="K42" s="65"/>
      <c r="L42" s="65"/>
      <c r="M42" s="65"/>
      <c r="N42" s="65"/>
      <c r="O42" s="65"/>
      <c r="P42" s="73"/>
      <c r="Q42" s="73"/>
      <c r="R42" s="75"/>
      <c r="S42" s="73"/>
      <c r="T42" s="74"/>
      <c r="U42" s="73"/>
      <c r="V42" s="73"/>
      <c r="W42" s="73"/>
      <c r="X42" s="73"/>
      <c r="Y42" s="73"/>
      <c r="Z42" s="73"/>
      <c r="AA42" s="73"/>
      <c r="AB42" s="73"/>
      <c r="AC42" s="73"/>
      <c r="AD42" s="73"/>
      <c r="AE42" s="73"/>
      <c r="AF42" s="65"/>
      <c r="AG42" s="65"/>
      <c r="AH42" s="65"/>
      <c r="AI42" s="65"/>
      <c r="AJ42" s="73"/>
      <c r="AK42" s="73"/>
      <c r="AL42" s="73"/>
      <c r="AM42" s="73"/>
      <c r="AN42" s="73"/>
      <c r="AO42" s="73"/>
      <c r="AP42" s="73"/>
      <c r="AQ42" s="73"/>
      <c r="AKR42" s="64"/>
      <c r="AKS42" s="64"/>
      <c r="AKT42" s="64"/>
      <c r="AKU42" s="64"/>
      <c r="AKV42" s="64"/>
      <c r="AKW42" s="64"/>
      <c r="AKX42" s="64"/>
      <c r="AKY42" s="64"/>
      <c r="AKZ42" s="64"/>
      <c r="ALA42" s="64"/>
      <c r="ALB42" s="64"/>
      <c r="ALC42" s="64"/>
      <c r="ALD42" s="64"/>
      <c r="ALE42" s="64"/>
      <c r="ALF42" s="64"/>
      <c r="ALG42" s="64"/>
      <c r="ALH42" s="64"/>
      <c r="ALI42" s="64"/>
      <c r="ALJ42" s="64"/>
      <c r="ALK42" s="64"/>
      <c r="ALL42" s="64"/>
      <c r="ALM42" s="64"/>
      <c r="ALN42" s="64"/>
      <c r="ALO42" s="64"/>
      <c r="ALP42" s="64"/>
      <c r="ALQ42" s="64"/>
      <c r="ALR42" s="64"/>
      <c r="ALS42" s="64"/>
    </row>
    <row r="43" s="33" customFormat="true" ht="18.75" customHeight="true" spans="1:1007">
      <c r="A43" s="49"/>
      <c r="B43" s="49"/>
      <c r="C43" s="72"/>
      <c r="D43" s="65"/>
      <c r="E43" s="65"/>
      <c r="F43" s="65"/>
      <c r="G43" s="65"/>
      <c r="H43" s="65"/>
      <c r="I43" s="65"/>
      <c r="J43" s="65"/>
      <c r="K43" s="65"/>
      <c r="L43" s="65"/>
      <c r="M43" s="65"/>
      <c r="N43" s="65"/>
      <c r="O43" s="65"/>
      <c r="P43" s="73"/>
      <c r="Q43" s="73"/>
      <c r="R43" s="73"/>
      <c r="S43" s="73"/>
      <c r="T43" s="73"/>
      <c r="U43" s="73"/>
      <c r="V43" s="73"/>
      <c r="W43" s="73"/>
      <c r="X43" s="73"/>
      <c r="Y43" s="73"/>
      <c r="Z43" s="73"/>
      <c r="AA43" s="73"/>
      <c r="AB43" s="73"/>
      <c r="AC43" s="73"/>
      <c r="AD43" s="73"/>
      <c r="AE43" s="73"/>
      <c r="AF43" s="65"/>
      <c r="AG43" s="65"/>
      <c r="AH43" s="65"/>
      <c r="AI43" s="65"/>
      <c r="AJ43" s="73"/>
      <c r="AK43" s="73"/>
      <c r="AL43" s="73"/>
      <c r="AM43" s="73"/>
      <c r="AN43" s="73"/>
      <c r="AO43" s="73"/>
      <c r="AP43" s="73"/>
      <c r="AQ43" s="73"/>
      <c r="AKR43" s="64"/>
      <c r="AKS43" s="64"/>
      <c r="AKT43" s="64"/>
      <c r="AKU43" s="64"/>
      <c r="AKV43" s="64"/>
      <c r="AKW43" s="64"/>
      <c r="AKX43" s="64"/>
      <c r="AKY43" s="64"/>
      <c r="AKZ43" s="64"/>
      <c r="ALA43" s="64"/>
      <c r="ALB43" s="64"/>
      <c r="ALC43" s="64"/>
      <c r="ALD43" s="64"/>
      <c r="ALE43" s="64"/>
      <c r="ALF43" s="64"/>
      <c r="ALG43" s="64"/>
      <c r="ALH43" s="64"/>
      <c r="ALI43" s="64"/>
      <c r="ALJ43" s="64"/>
      <c r="ALK43" s="64"/>
      <c r="ALL43" s="64"/>
      <c r="ALM43" s="64"/>
      <c r="ALN43" s="64"/>
      <c r="ALO43" s="64"/>
      <c r="ALP43" s="64"/>
      <c r="ALQ43" s="64"/>
      <c r="ALR43" s="64"/>
      <c r="ALS43" s="64"/>
    </row>
    <row r="44" s="31" customFormat="true" spans="1:1007">
      <c r="A44" s="43" t="str">
        <f>case_lib!A18</f>
        <v>CC_7</v>
      </c>
      <c r="B44" s="43" t="s">
        <v>34</v>
      </c>
      <c r="C44" s="70" t="str">
        <f>case_lib!D18</f>
        <v>follow to stop，停住</v>
      </c>
      <c r="D44" s="76"/>
      <c r="E44" s="76"/>
      <c r="F44" s="76"/>
      <c r="G44" s="76"/>
      <c r="H44" s="76"/>
      <c r="I44" s="76"/>
      <c r="J44" s="76"/>
      <c r="K44" s="76"/>
      <c r="L44" s="76"/>
      <c r="M44" s="76"/>
      <c r="N44" s="76"/>
      <c r="O44" s="76"/>
      <c r="P44" s="71"/>
      <c r="Q44" s="71"/>
      <c r="R44" s="71"/>
      <c r="S44" s="71"/>
      <c r="T44" s="71"/>
      <c r="U44" s="71"/>
      <c r="V44" s="71"/>
      <c r="W44" s="71"/>
      <c r="X44" s="71"/>
      <c r="Y44" s="71"/>
      <c r="Z44" s="71"/>
      <c r="AA44" s="71"/>
      <c r="AB44" s="71"/>
      <c r="AC44" s="71"/>
      <c r="AD44" s="71"/>
      <c r="AE44" s="71"/>
      <c r="AF44" s="76"/>
      <c r="AG44" s="76"/>
      <c r="AH44" s="76"/>
      <c r="AI44" s="76"/>
      <c r="AJ44" s="71"/>
      <c r="AK44" s="71"/>
      <c r="AL44" s="71"/>
      <c r="AM44" s="71"/>
      <c r="AN44" s="71"/>
      <c r="AO44" s="71"/>
      <c r="AP44" s="71"/>
      <c r="AQ44" s="71"/>
      <c r="AKR44" s="7"/>
      <c r="AKS44" s="7"/>
      <c r="AKT44" s="7"/>
      <c r="AKU44" s="7"/>
      <c r="AKV44" s="7"/>
      <c r="AKW44" s="7"/>
      <c r="AKX44" s="7"/>
      <c r="AKY44" s="7"/>
      <c r="AKZ44" s="7"/>
      <c r="ALA44" s="7"/>
      <c r="ALB44" s="7"/>
      <c r="ALC44" s="7"/>
      <c r="ALD44" s="7"/>
      <c r="ALE44" s="7"/>
      <c r="ALF44" s="7"/>
      <c r="ALG44" s="7"/>
      <c r="ALH44" s="7"/>
      <c r="ALI44" s="7"/>
      <c r="ALJ44" s="7"/>
      <c r="ALK44" s="7"/>
      <c r="ALL44" s="7"/>
      <c r="ALM44" s="7"/>
      <c r="ALN44" s="7"/>
      <c r="ALO44" s="7"/>
      <c r="ALP44" s="7"/>
      <c r="ALQ44" s="7"/>
      <c r="ALR44" s="7"/>
      <c r="ALS44" s="7"/>
    </row>
    <row r="45" s="31" customFormat="true" ht="45" customHeight="true" spans="1:1007">
      <c r="A45" s="49" t="str">
        <f>case_lib!A19</f>
        <v>CC_7_1</v>
      </c>
      <c r="B45" s="49" t="s">
        <v>34</v>
      </c>
      <c r="C45" s="72" t="str">
        <f>case_lib!D19</f>
        <v>主车跟停一段时间后跟起。目标车在k_tv_duration后驶离</v>
      </c>
      <c r="D45" s="77"/>
      <c r="E45" s="77"/>
      <c r="F45" s="77"/>
      <c r="G45" s="77"/>
      <c r="H45" s="77"/>
      <c r="I45" s="77"/>
      <c r="J45" s="77"/>
      <c r="K45" s="77"/>
      <c r="L45" s="77"/>
      <c r="M45" s="77"/>
      <c r="N45" s="77"/>
      <c r="O45" s="77"/>
      <c r="P45" s="73"/>
      <c r="Q45" s="73"/>
      <c r="R45" s="73"/>
      <c r="S45" s="73"/>
      <c r="T45" s="73"/>
      <c r="U45" s="73"/>
      <c r="V45" s="73"/>
      <c r="W45" s="73"/>
      <c r="X45" s="73"/>
      <c r="Y45" s="73"/>
      <c r="Z45" s="73"/>
      <c r="AA45" s="73"/>
      <c r="AB45" s="73"/>
      <c r="AC45" s="73"/>
      <c r="AD45" s="73"/>
      <c r="AE45" s="73"/>
      <c r="AF45" s="77"/>
      <c r="AG45" s="77"/>
      <c r="AH45" s="77"/>
      <c r="AI45" s="77"/>
      <c r="AJ45" s="73"/>
      <c r="AK45" s="73"/>
      <c r="AL45" s="73"/>
      <c r="AM45" s="73"/>
      <c r="AN45" s="73" t="s">
        <v>854</v>
      </c>
      <c r="AO45" s="73" t="s">
        <v>824</v>
      </c>
      <c r="AP45" s="73"/>
      <c r="AQ45" s="73"/>
      <c r="AKR45" s="7"/>
      <c r="AKS45" s="7"/>
      <c r="AKT45" s="7"/>
      <c r="AKU45" s="7"/>
      <c r="AKV45" s="7"/>
      <c r="AKW45" s="7"/>
      <c r="AKX45" s="7"/>
      <c r="AKY45" s="7"/>
      <c r="AKZ45" s="7"/>
      <c r="ALA45" s="7"/>
      <c r="ALB45" s="7"/>
      <c r="ALC45" s="7"/>
      <c r="ALD45" s="7"/>
      <c r="ALE45" s="7"/>
      <c r="ALF45" s="7"/>
      <c r="ALG45" s="7"/>
      <c r="ALH45" s="7"/>
      <c r="ALI45" s="7"/>
      <c r="ALJ45" s="7"/>
      <c r="ALK45" s="7"/>
      <c r="ALL45" s="7"/>
      <c r="ALM45" s="7"/>
      <c r="ALN45" s="7"/>
      <c r="ALO45" s="7"/>
      <c r="ALP45" s="7"/>
      <c r="ALQ45" s="7"/>
      <c r="ALR45" s="7"/>
      <c r="ALS45" s="7"/>
    </row>
    <row r="46" s="33" customFormat="true" ht="18.75" customHeight="true" spans="1:1007">
      <c r="A46" s="49"/>
      <c r="B46" s="49"/>
      <c r="C46" s="72"/>
      <c r="D46" s="65"/>
      <c r="E46" s="65"/>
      <c r="F46" s="65"/>
      <c r="G46" s="65"/>
      <c r="H46" s="65"/>
      <c r="I46" s="65"/>
      <c r="J46" s="65"/>
      <c r="K46" s="65"/>
      <c r="L46" s="65"/>
      <c r="M46" s="65"/>
      <c r="N46" s="65"/>
      <c r="O46" s="65"/>
      <c r="P46" s="73"/>
      <c r="Q46" s="73"/>
      <c r="R46" s="73"/>
      <c r="S46" s="73"/>
      <c r="T46" s="73"/>
      <c r="U46" s="73"/>
      <c r="V46" s="73"/>
      <c r="W46" s="73"/>
      <c r="X46" s="73"/>
      <c r="Y46" s="73"/>
      <c r="Z46" s="73"/>
      <c r="AA46" s="73"/>
      <c r="AB46" s="73"/>
      <c r="AC46" s="73"/>
      <c r="AD46" s="73"/>
      <c r="AE46" s="73"/>
      <c r="AF46" s="65"/>
      <c r="AG46" s="65"/>
      <c r="AH46" s="65"/>
      <c r="AI46" s="65"/>
      <c r="AJ46" s="73"/>
      <c r="AK46" s="73"/>
      <c r="AL46" s="73"/>
      <c r="AM46" s="73"/>
      <c r="AN46" s="73"/>
      <c r="AO46" s="73"/>
      <c r="AP46" s="73"/>
      <c r="AQ46" s="73"/>
      <c r="AKR46" s="64"/>
      <c r="AKS46" s="64"/>
      <c r="AKT46" s="64"/>
      <c r="AKU46" s="64"/>
      <c r="AKV46" s="64"/>
      <c r="AKW46" s="64"/>
      <c r="AKX46" s="64"/>
      <c r="AKY46" s="64"/>
      <c r="AKZ46" s="64"/>
      <c r="ALA46" s="64"/>
      <c r="ALB46" s="64"/>
      <c r="ALC46" s="64"/>
      <c r="ALD46" s="64"/>
      <c r="ALE46" s="64"/>
      <c r="ALF46" s="64"/>
      <c r="ALG46" s="64"/>
      <c r="ALH46" s="64"/>
      <c r="ALI46" s="64"/>
      <c r="ALJ46" s="64"/>
      <c r="ALK46" s="64"/>
      <c r="ALL46" s="64"/>
      <c r="ALM46" s="64"/>
      <c r="ALN46" s="64"/>
      <c r="ALO46" s="64"/>
      <c r="ALP46" s="64"/>
      <c r="ALQ46" s="64"/>
      <c r="ALR46" s="64"/>
      <c r="ALS46" s="64"/>
    </row>
    <row r="47" s="33" customFormat="true" ht="18.75" customHeight="true" spans="1:1007">
      <c r="A47" s="49"/>
      <c r="B47" s="49"/>
      <c r="C47" s="72"/>
      <c r="D47" s="65"/>
      <c r="E47" s="65"/>
      <c r="F47" s="65"/>
      <c r="G47" s="65"/>
      <c r="H47" s="65"/>
      <c r="I47" s="65"/>
      <c r="J47" s="65"/>
      <c r="K47" s="65"/>
      <c r="L47" s="65"/>
      <c r="M47" s="65"/>
      <c r="N47" s="65"/>
      <c r="O47" s="65"/>
      <c r="P47" s="73"/>
      <c r="Q47" s="73"/>
      <c r="R47" s="73"/>
      <c r="S47" s="73"/>
      <c r="T47" s="73"/>
      <c r="U47" s="73"/>
      <c r="V47" s="73"/>
      <c r="W47" s="73"/>
      <c r="X47" s="73"/>
      <c r="Y47" s="73"/>
      <c r="Z47" s="73"/>
      <c r="AA47" s="73"/>
      <c r="AB47" s="73"/>
      <c r="AC47" s="73"/>
      <c r="AD47" s="73"/>
      <c r="AE47" s="73"/>
      <c r="AF47" s="65"/>
      <c r="AG47" s="65"/>
      <c r="AH47" s="65"/>
      <c r="AI47" s="65"/>
      <c r="AJ47" s="73"/>
      <c r="AK47" s="73"/>
      <c r="AL47" s="73"/>
      <c r="AM47" s="73"/>
      <c r="AN47" s="73"/>
      <c r="AO47" s="73"/>
      <c r="AP47" s="73"/>
      <c r="AQ47" s="73"/>
      <c r="AKR47" s="64"/>
      <c r="AKS47" s="64"/>
      <c r="AKT47" s="64"/>
      <c r="AKU47" s="64"/>
      <c r="AKV47" s="64"/>
      <c r="AKW47" s="64"/>
      <c r="AKX47" s="64"/>
      <c r="AKY47" s="64"/>
      <c r="AKZ47" s="64"/>
      <c r="ALA47" s="64"/>
      <c r="ALB47" s="64"/>
      <c r="ALC47" s="64"/>
      <c r="ALD47" s="64"/>
      <c r="ALE47" s="64"/>
      <c r="ALF47" s="64"/>
      <c r="ALG47" s="64"/>
      <c r="ALH47" s="64"/>
      <c r="ALI47" s="64"/>
      <c r="ALJ47" s="64"/>
      <c r="ALK47" s="64"/>
      <c r="ALL47" s="64"/>
      <c r="ALM47" s="64"/>
      <c r="ALN47" s="64"/>
      <c r="ALO47" s="64"/>
      <c r="ALP47" s="64"/>
      <c r="ALQ47" s="64"/>
      <c r="ALR47" s="64"/>
      <c r="ALS47" s="64"/>
    </row>
    <row r="48" s="33" customFormat="true" ht="18.75" customHeight="true" spans="1:1007">
      <c r="A48" s="49"/>
      <c r="B48" s="49"/>
      <c r="C48" s="72"/>
      <c r="D48" s="65"/>
      <c r="E48" s="65"/>
      <c r="F48" s="65"/>
      <c r="G48" s="65"/>
      <c r="H48" s="65"/>
      <c r="I48" s="65"/>
      <c r="J48" s="65"/>
      <c r="K48" s="65"/>
      <c r="L48" s="65"/>
      <c r="M48" s="65"/>
      <c r="N48" s="65"/>
      <c r="O48" s="65"/>
      <c r="P48" s="73"/>
      <c r="Q48" s="73"/>
      <c r="R48" s="73"/>
      <c r="S48" s="73"/>
      <c r="T48" s="73"/>
      <c r="U48" s="73"/>
      <c r="V48" s="73"/>
      <c r="W48" s="73"/>
      <c r="X48" s="73"/>
      <c r="Y48" s="73"/>
      <c r="Z48" s="73"/>
      <c r="AA48" s="73"/>
      <c r="AB48" s="73"/>
      <c r="AC48" s="73"/>
      <c r="AD48" s="73"/>
      <c r="AE48" s="73"/>
      <c r="AF48" s="65"/>
      <c r="AG48" s="65"/>
      <c r="AH48" s="65"/>
      <c r="AI48" s="65"/>
      <c r="AJ48" s="73"/>
      <c r="AK48" s="73"/>
      <c r="AL48" s="73"/>
      <c r="AM48" s="73"/>
      <c r="AN48" s="73"/>
      <c r="AO48" s="73"/>
      <c r="AP48" s="73"/>
      <c r="AQ48" s="73"/>
      <c r="AKR48" s="64"/>
      <c r="AKS48" s="64"/>
      <c r="AKT48" s="64"/>
      <c r="AKU48" s="64"/>
      <c r="AKV48" s="64"/>
      <c r="AKW48" s="64"/>
      <c r="AKX48" s="64"/>
      <c r="AKY48" s="64"/>
      <c r="AKZ48" s="64"/>
      <c r="ALA48" s="64"/>
      <c r="ALB48" s="64"/>
      <c r="ALC48" s="64"/>
      <c r="ALD48" s="64"/>
      <c r="ALE48" s="64"/>
      <c r="ALF48" s="64"/>
      <c r="ALG48" s="64"/>
      <c r="ALH48" s="64"/>
      <c r="ALI48" s="64"/>
      <c r="ALJ48" s="64"/>
      <c r="ALK48" s="64"/>
      <c r="ALL48" s="64"/>
      <c r="ALM48" s="64"/>
      <c r="ALN48" s="64"/>
      <c r="ALO48" s="64"/>
      <c r="ALP48" s="64"/>
      <c r="ALQ48" s="64"/>
      <c r="ALR48" s="64"/>
      <c r="ALS48" s="64"/>
    </row>
    <row r="49" s="33" customFormat="true" ht="18.75" customHeight="true" spans="1:1007">
      <c r="A49" s="49"/>
      <c r="B49" s="49"/>
      <c r="C49" s="72"/>
      <c r="D49" s="65"/>
      <c r="E49" s="65"/>
      <c r="F49" s="65"/>
      <c r="G49" s="65"/>
      <c r="H49" s="65"/>
      <c r="I49" s="65"/>
      <c r="J49" s="65"/>
      <c r="K49" s="65"/>
      <c r="L49" s="65"/>
      <c r="M49" s="65"/>
      <c r="N49" s="65"/>
      <c r="O49" s="65"/>
      <c r="P49" s="73"/>
      <c r="Q49" s="73"/>
      <c r="R49" s="73"/>
      <c r="S49" s="73"/>
      <c r="T49" s="73"/>
      <c r="U49" s="73"/>
      <c r="V49" s="73"/>
      <c r="W49" s="73"/>
      <c r="X49" s="73"/>
      <c r="Y49" s="73"/>
      <c r="Z49" s="73"/>
      <c r="AA49" s="73"/>
      <c r="AB49" s="73"/>
      <c r="AC49" s="73"/>
      <c r="AD49" s="73"/>
      <c r="AE49" s="73"/>
      <c r="AF49" s="65"/>
      <c r="AG49" s="65"/>
      <c r="AH49" s="65"/>
      <c r="AI49" s="65"/>
      <c r="AJ49" s="73"/>
      <c r="AK49" s="73"/>
      <c r="AL49" s="73"/>
      <c r="AM49" s="73"/>
      <c r="AN49" s="73"/>
      <c r="AO49" s="73"/>
      <c r="AP49" s="73"/>
      <c r="AQ49" s="73"/>
      <c r="AKR49" s="64"/>
      <c r="AKS49" s="64"/>
      <c r="AKT49" s="64"/>
      <c r="AKU49" s="64"/>
      <c r="AKV49" s="64"/>
      <c r="AKW49" s="64"/>
      <c r="AKX49" s="64"/>
      <c r="AKY49" s="64"/>
      <c r="AKZ49" s="64"/>
      <c r="ALA49" s="64"/>
      <c r="ALB49" s="64"/>
      <c r="ALC49" s="64"/>
      <c r="ALD49" s="64"/>
      <c r="ALE49" s="64"/>
      <c r="ALF49" s="64"/>
      <c r="ALG49" s="64"/>
      <c r="ALH49" s="64"/>
      <c r="ALI49" s="64"/>
      <c r="ALJ49" s="64"/>
      <c r="ALK49" s="64"/>
      <c r="ALL49" s="64"/>
      <c r="ALM49" s="64"/>
      <c r="ALN49" s="64"/>
      <c r="ALO49" s="64"/>
      <c r="ALP49" s="64"/>
      <c r="ALQ49" s="64"/>
      <c r="ALR49" s="64"/>
      <c r="ALS49" s="64"/>
    </row>
    <row r="50" s="31" customFormat="true" ht="30" customHeight="true" spans="1:1007">
      <c r="A50" s="43" t="str">
        <f>case_lib!A20</f>
        <v>CC_8</v>
      </c>
      <c r="B50" s="43" t="s">
        <v>34</v>
      </c>
      <c r="C50" s="70" t="str">
        <f>case_lib!D20</f>
        <v>approach，从远处接近慢速或静止车辆</v>
      </c>
      <c r="D50" s="76"/>
      <c r="E50" s="76"/>
      <c r="F50" s="76"/>
      <c r="G50" s="76"/>
      <c r="H50" s="76"/>
      <c r="I50" s="76"/>
      <c r="J50" s="76"/>
      <c r="K50" s="76"/>
      <c r="L50" s="76"/>
      <c r="M50" s="76"/>
      <c r="N50" s="76"/>
      <c r="O50" s="76"/>
      <c r="P50" s="71"/>
      <c r="Q50" s="71"/>
      <c r="R50" s="71"/>
      <c r="S50" s="71"/>
      <c r="T50" s="71"/>
      <c r="U50" s="71"/>
      <c r="V50" s="71"/>
      <c r="W50" s="71"/>
      <c r="X50" s="71"/>
      <c r="Y50" s="71"/>
      <c r="Z50" s="71"/>
      <c r="AA50" s="71"/>
      <c r="AB50" s="71"/>
      <c r="AC50" s="71"/>
      <c r="AD50" s="71"/>
      <c r="AE50" s="71"/>
      <c r="AF50" s="76"/>
      <c r="AG50" s="76"/>
      <c r="AH50" s="76"/>
      <c r="AI50" s="76"/>
      <c r="AJ50" s="71"/>
      <c r="AK50" s="71"/>
      <c r="AL50" s="71"/>
      <c r="AM50" s="71"/>
      <c r="AN50" s="71"/>
      <c r="AO50" s="71"/>
      <c r="AP50" s="71"/>
      <c r="AQ50" s="71"/>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row>
    <row r="51" s="31" customFormat="true" ht="129" customHeight="true" spans="1:1007">
      <c r="A51" s="49" t="str">
        <f>case_lib!A21</f>
        <v>CC_8_1</v>
      </c>
      <c r="B51" s="49" t="s">
        <v>34</v>
      </c>
      <c r="C51" s="72" t="str">
        <f>case_lib!D21</f>
        <v>主车以限速从远处接近目标车，目标车位于道路拐点处，比如坡顶或坡底或弯心。目标车相距k_relative_dis，速度为k_tv_speed</v>
      </c>
      <c r="D51" s="73"/>
      <c r="E51" s="73"/>
      <c r="F51" s="73" t="s">
        <v>855</v>
      </c>
      <c r="G51" s="73" t="s">
        <v>856</v>
      </c>
      <c r="H51" s="73" t="s">
        <v>855</v>
      </c>
      <c r="I51" s="73" t="s">
        <v>856</v>
      </c>
      <c r="J51" s="73"/>
      <c r="K51" s="73"/>
      <c r="L51" s="73"/>
      <c r="M51" s="73"/>
      <c r="N51" s="73"/>
      <c r="O51" s="73"/>
      <c r="P51" s="73"/>
      <c r="Q51" s="73"/>
      <c r="R51" s="73" t="s">
        <v>855</v>
      </c>
      <c r="S51" s="73" t="s">
        <v>856</v>
      </c>
      <c r="T51" s="73" t="s">
        <v>855</v>
      </c>
      <c r="U51" s="73" t="s">
        <v>856</v>
      </c>
      <c r="V51" s="73"/>
      <c r="W51" s="73"/>
      <c r="X51" s="73"/>
      <c r="Y51" s="73"/>
      <c r="Z51" s="73"/>
      <c r="AA51" s="73"/>
      <c r="AB51" s="73"/>
      <c r="AC51" s="73"/>
      <c r="AD51" s="73"/>
      <c r="AE51" s="73"/>
      <c r="AF51" s="77"/>
      <c r="AG51" s="77"/>
      <c r="AH51" s="77"/>
      <c r="AI51" s="77"/>
      <c r="AJ51" s="73"/>
      <c r="AK51" s="73"/>
      <c r="AL51" s="73"/>
      <c r="AM51" s="73"/>
      <c r="AN51" s="73"/>
      <c r="AO51" s="73"/>
      <c r="AP51" s="73"/>
      <c r="AQ51" s="73"/>
      <c r="AKR51" s="7"/>
      <c r="AKS51" s="7"/>
      <c r="AKT51" s="7"/>
      <c r="AKU51" s="7"/>
      <c r="AKV51" s="7"/>
      <c r="AKW51" s="7"/>
      <c r="AKX51" s="7"/>
      <c r="AKY51" s="7"/>
      <c r="AKZ51" s="7"/>
      <c r="ALA51" s="7"/>
      <c r="ALB51" s="7"/>
      <c r="ALC51" s="7"/>
      <c r="ALD51" s="7"/>
      <c r="ALE51" s="7"/>
      <c r="ALF51" s="7"/>
      <c r="ALG51" s="7"/>
      <c r="ALH51" s="7"/>
      <c r="ALI51" s="7"/>
      <c r="ALJ51" s="7"/>
      <c r="ALK51" s="7"/>
      <c r="ALL51" s="7"/>
      <c r="ALM51" s="7"/>
      <c r="ALN51" s="7"/>
      <c r="ALO51" s="7"/>
      <c r="ALP51" s="7"/>
      <c r="ALQ51" s="7"/>
      <c r="ALR51" s="7"/>
      <c r="ALS51" s="7"/>
    </row>
    <row r="52" s="31" customFormat="true" ht="129" customHeight="true" spans="1:1007">
      <c r="A52" s="49"/>
      <c r="B52" s="49"/>
      <c r="C52" s="72"/>
      <c r="D52" s="73"/>
      <c r="E52" s="73"/>
      <c r="F52" s="73" t="s">
        <v>857</v>
      </c>
      <c r="G52" s="73" t="s">
        <v>856</v>
      </c>
      <c r="H52" s="73" t="s">
        <v>857</v>
      </c>
      <c r="I52" s="73" t="s">
        <v>856</v>
      </c>
      <c r="J52" s="73"/>
      <c r="K52" s="73"/>
      <c r="L52" s="73"/>
      <c r="M52" s="73"/>
      <c r="N52" s="73"/>
      <c r="O52" s="73"/>
      <c r="P52" s="73"/>
      <c r="Q52" s="73"/>
      <c r="R52" s="73" t="s">
        <v>857</v>
      </c>
      <c r="S52" s="73" t="s">
        <v>856</v>
      </c>
      <c r="T52" s="73" t="s">
        <v>857</v>
      </c>
      <c r="U52" s="73" t="s">
        <v>856</v>
      </c>
      <c r="V52" s="73"/>
      <c r="W52" s="73"/>
      <c r="X52" s="73"/>
      <c r="Y52" s="73"/>
      <c r="Z52" s="73"/>
      <c r="AA52" s="73"/>
      <c r="AB52" s="73"/>
      <c r="AC52" s="73"/>
      <c r="AD52" s="73"/>
      <c r="AE52" s="73"/>
      <c r="AF52" s="77"/>
      <c r="AG52" s="77"/>
      <c r="AH52" s="77"/>
      <c r="AI52" s="77"/>
      <c r="AJ52" s="73"/>
      <c r="AK52" s="73"/>
      <c r="AL52" s="73"/>
      <c r="AM52" s="73"/>
      <c r="AN52" s="73"/>
      <c r="AO52" s="73"/>
      <c r="AP52" s="73"/>
      <c r="AQ52" s="73"/>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row>
    <row r="53" s="33" customFormat="true" ht="18.75" customHeight="true" spans="1:1007">
      <c r="A53" s="49"/>
      <c r="B53" s="49"/>
      <c r="C53" s="72"/>
      <c r="D53" s="65"/>
      <c r="E53" s="65"/>
      <c r="F53" s="73"/>
      <c r="G53" s="65"/>
      <c r="H53" s="65"/>
      <c r="I53" s="65"/>
      <c r="J53" s="65"/>
      <c r="K53" s="65"/>
      <c r="L53" s="65"/>
      <c r="M53" s="65"/>
      <c r="N53" s="65"/>
      <c r="O53" s="65"/>
      <c r="P53" s="73"/>
      <c r="Q53" s="73"/>
      <c r="R53" s="73"/>
      <c r="S53" s="73"/>
      <c r="T53" s="73"/>
      <c r="U53" s="73"/>
      <c r="V53" s="73"/>
      <c r="W53" s="73"/>
      <c r="X53" s="73"/>
      <c r="Y53" s="73"/>
      <c r="Z53" s="73"/>
      <c r="AA53" s="73"/>
      <c r="AB53" s="73"/>
      <c r="AC53" s="73"/>
      <c r="AD53" s="73"/>
      <c r="AE53" s="73"/>
      <c r="AF53" s="65"/>
      <c r="AG53" s="65"/>
      <c r="AH53" s="65"/>
      <c r="AI53" s="65"/>
      <c r="AJ53" s="73"/>
      <c r="AK53" s="73"/>
      <c r="AL53" s="73"/>
      <c r="AM53" s="73"/>
      <c r="AN53" s="73"/>
      <c r="AO53" s="73"/>
      <c r="AP53" s="73"/>
      <c r="AQ53" s="73"/>
      <c r="AKR53" s="64"/>
      <c r="AKS53" s="64"/>
      <c r="AKT53" s="64"/>
      <c r="AKU53" s="64"/>
      <c r="AKV53" s="64"/>
      <c r="AKW53" s="64"/>
      <c r="AKX53" s="64"/>
      <c r="AKY53" s="64"/>
      <c r="AKZ53" s="64"/>
      <c r="ALA53" s="64"/>
      <c r="ALB53" s="64"/>
      <c r="ALC53" s="64"/>
      <c r="ALD53" s="64"/>
      <c r="ALE53" s="64"/>
      <c r="ALF53" s="64"/>
      <c r="ALG53" s="64"/>
      <c r="ALH53" s="64"/>
      <c r="ALI53" s="64"/>
      <c r="ALJ53" s="64"/>
      <c r="ALK53" s="64"/>
      <c r="ALL53" s="64"/>
      <c r="ALM53" s="64"/>
      <c r="ALN53" s="64"/>
      <c r="ALO53" s="64"/>
      <c r="ALP53" s="64"/>
      <c r="ALQ53" s="64"/>
      <c r="ALR53" s="64"/>
      <c r="ALS53" s="64"/>
    </row>
    <row r="54" s="33" customFormat="true" ht="18.75" customHeight="true" spans="1:1007">
      <c r="A54" s="49"/>
      <c r="B54" s="49"/>
      <c r="C54" s="72"/>
      <c r="D54" s="65"/>
      <c r="E54" s="65"/>
      <c r="F54" s="65"/>
      <c r="G54" s="65"/>
      <c r="H54" s="65"/>
      <c r="I54" s="65"/>
      <c r="J54" s="65"/>
      <c r="K54" s="65"/>
      <c r="L54" s="65"/>
      <c r="M54" s="65"/>
      <c r="N54" s="65"/>
      <c r="O54" s="65"/>
      <c r="P54" s="73"/>
      <c r="Q54" s="73"/>
      <c r="R54" s="73"/>
      <c r="S54" s="73"/>
      <c r="T54" s="73"/>
      <c r="U54" s="73"/>
      <c r="V54" s="73"/>
      <c r="W54" s="73"/>
      <c r="X54" s="73"/>
      <c r="Y54" s="73"/>
      <c r="Z54" s="73"/>
      <c r="AA54" s="73"/>
      <c r="AB54" s="73"/>
      <c r="AC54" s="73"/>
      <c r="AD54" s="73"/>
      <c r="AE54" s="73"/>
      <c r="AF54" s="65"/>
      <c r="AG54" s="65"/>
      <c r="AH54" s="65"/>
      <c r="AI54" s="65"/>
      <c r="AJ54" s="73"/>
      <c r="AK54" s="73"/>
      <c r="AL54" s="73"/>
      <c r="AM54" s="73"/>
      <c r="AN54" s="73"/>
      <c r="AO54" s="73"/>
      <c r="AP54" s="73"/>
      <c r="AQ54" s="73"/>
      <c r="AKR54" s="64"/>
      <c r="AKS54" s="64"/>
      <c r="AKT54" s="64"/>
      <c r="AKU54" s="64"/>
      <c r="AKV54" s="64"/>
      <c r="AKW54" s="64"/>
      <c r="AKX54" s="64"/>
      <c r="AKY54" s="64"/>
      <c r="AKZ54" s="64"/>
      <c r="ALA54" s="64"/>
      <c r="ALB54" s="64"/>
      <c r="ALC54" s="64"/>
      <c r="ALD54" s="64"/>
      <c r="ALE54" s="64"/>
      <c r="ALF54" s="64"/>
      <c r="ALG54" s="64"/>
      <c r="ALH54" s="64"/>
      <c r="ALI54" s="64"/>
      <c r="ALJ54" s="64"/>
      <c r="ALK54" s="64"/>
      <c r="ALL54" s="64"/>
      <c r="ALM54" s="64"/>
      <c r="ALN54" s="64"/>
      <c r="ALO54" s="64"/>
      <c r="ALP54" s="64"/>
      <c r="ALQ54" s="64"/>
      <c r="ALR54" s="64"/>
      <c r="ALS54" s="64"/>
    </row>
    <row r="55" s="33" customFormat="true" ht="18.75" customHeight="true" spans="1:1007">
      <c r="A55" s="49"/>
      <c r="B55" s="49"/>
      <c r="C55" s="72"/>
      <c r="D55" s="65"/>
      <c r="E55" s="65"/>
      <c r="F55" s="65"/>
      <c r="G55" s="65"/>
      <c r="H55" s="65"/>
      <c r="I55" s="65"/>
      <c r="J55" s="65"/>
      <c r="K55" s="65"/>
      <c r="L55" s="65"/>
      <c r="M55" s="65"/>
      <c r="N55" s="65"/>
      <c r="O55" s="65"/>
      <c r="P55" s="73"/>
      <c r="Q55" s="73"/>
      <c r="R55" s="73"/>
      <c r="S55" s="73"/>
      <c r="T55" s="73"/>
      <c r="U55" s="73"/>
      <c r="V55" s="73"/>
      <c r="W55" s="73"/>
      <c r="X55" s="73"/>
      <c r="Y55" s="73"/>
      <c r="Z55" s="73"/>
      <c r="AA55" s="73"/>
      <c r="AB55" s="73"/>
      <c r="AC55" s="73"/>
      <c r="AD55" s="73"/>
      <c r="AE55" s="73"/>
      <c r="AF55" s="65"/>
      <c r="AG55" s="65"/>
      <c r="AH55" s="65"/>
      <c r="AI55" s="65"/>
      <c r="AJ55" s="73"/>
      <c r="AK55" s="73"/>
      <c r="AL55" s="73"/>
      <c r="AM55" s="73"/>
      <c r="AN55" s="73"/>
      <c r="AO55" s="73"/>
      <c r="AP55" s="73"/>
      <c r="AQ55" s="73"/>
      <c r="AKR55" s="64"/>
      <c r="AKS55" s="64"/>
      <c r="AKT55" s="64"/>
      <c r="AKU55" s="64"/>
      <c r="AKV55" s="64"/>
      <c r="AKW55" s="64"/>
      <c r="AKX55" s="64"/>
      <c r="AKY55" s="64"/>
      <c r="AKZ55" s="64"/>
      <c r="ALA55" s="64"/>
      <c r="ALB55" s="64"/>
      <c r="ALC55" s="64"/>
      <c r="ALD55" s="64"/>
      <c r="ALE55" s="64"/>
      <c r="ALF55" s="64"/>
      <c r="ALG55" s="64"/>
      <c r="ALH55" s="64"/>
      <c r="ALI55" s="64"/>
      <c r="ALJ55" s="64"/>
      <c r="ALK55" s="64"/>
      <c r="ALL55" s="64"/>
      <c r="ALM55" s="64"/>
      <c r="ALN55" s="64"/>
      <c r="ALO55" s="64"/>
      <c r="ALP55" s="64"/>
      <c r="ALQ55" s="64"/>
      <c r="ALR55" s="64"/>
      <c r="ALS55" s="64"/>
    </row>
    <row r="56" s="33" customFormat="true" ht="128.4" customHeight="true" spans="1:1007">
      <c r="A56" s="49" t="str">
        <f>case_lib!A22</f>
        <v>CC_8_2</v>
      </c>
      <c r="B56" s="49" t="s">
        <v>34</v>
      </c>
      <c r="C56" s="72" t="str">
        <f>case_lib!D22</f>
        <v>主车以限速从远处接近目标车，目标车位于道路非拐点处，比如上坡或下坡或弯道。目标车相距k_relative_dis，速度为k_tv_speed</v>
      </c>
      <c r="D56" s="73"/>
      <c r="E56" s="73"/>
      <c r="F56" s="73" t="s">
        <v>855</v>
      </c>
      <c r="G56" s="73" t="s">
        <v>858</v>
      </c>
      <c r="H56" s="73" t="s">
        <v>855</v>
      </c>
      <c r="I56" s="73" t="s">
        <v>858</v>
      </c>
      <c r="J56" s="73"/>
      <c r="K56" s="73"/>
      <c r="L56" s="73"/>
      <c r="M56" s="73"/>
      <c r="N56" s="73"/>
      <c r="O56" s="73"/>
      <c r="P56" s="73"/>
      <c r="Q56" s="73"/>
      <c r="R56" s="73" t="s">
        <v>855</v>
      </c>
      <c r="S56" s="73" t="s">
        <v>858</v>
      </c>
      <c r="T56" s="73" t="s">
        <v>855</v>
      </c>
      <c r="U56" s="73" t="s">
        <v>858</v>
      </c>
      <c r="V56" s="73"/>
      <c r="W56" s="73"/>
      <c r="X56" s="73"/>
      <c r="Y56" s="73"/>
      <c r="Z56" s="73"/>
      <c r="AA56" s="73"/>
      <c r="AB56" s="73"/>
      <c r="AC56" s="73"/>
      <c r="AD56" s="73"/>
      <c r="AE56" s="73"/>
      <c r="AF56" s="65"/>
      <c r="AG56" s="65"/>
      <c r="AH56" s="65"/>
      <c r="AI56" s="65"/>
      <c r="AJ56" s="73" t="s">
        <v>855</v>
      </c>
      <c r="AK56" s="73" t="s">
        <v>824</v>
      </c>
      <c r="AL56" s="73" t="s">
        <v>855</v>
      </c>
      <c r="AM56" s="73" t="s">
        <v>824</v>
      </c>
      <c r="AN56" s="73" t="s">
        <v>855</v>
      </c>
      <c r="AO56" s="73" t="s">
        <v>824</v>
      </c>
      <c r="AP56" s="73"/>
      <c r="AQ56" s="73"/>
      <c r="AKR56" s="64"/>
      <c r="AKS56" s="64"/>
      <c r="AKT56" s="64"/>
      <c r="AKU56" s="64"/>
      <c r="AKV56" s="64"/>
      <c r="AKW56" s="64"/>
      <c r="AKX56" s="64"/>
      <c r="AKY56" s="64"/>
      <c r="AKZ56" s="64"/>
      <c r="ALA56" s="64"/>
      <c r="ALB56" s="64"/>
      <c r="ALC56" s="64"/>
      <c r="ALD56" s="64"/>
      <c r="ALE56" s="64"/>
      <c r="ALF56" s="64"/>
      <c r="ALG56" s="64"/>
      <c r="ALH56" s="64"/>
      <c r="ALI56" s="64"/>
      <c r="ALJ56" s="64"/>
      <c r="ALK56" s="64"/>
      <c r="ALL56" s="64"/>
      <c r="ALM56" s="64"/>
      <c r="ALN56" s="64"/>
      <c r="ALO56" s="64"/>
      <c r="ALP56" s="64"/>
      <c r="ALQ56" s="64"/>
      <c r="ALR56" s="64"/>
      <c r="ALS56" s="64"/>
    </row>
    <row r="57" s="33" customFormat="true" ht="81.6" customHeight="true" spans="1:1007">
      <c r="A57" s="49"/>
      <c r="B57" s="49"/>
      <c r="C57" s="72"/>
      <c r="D57" s="73"/>
      <c r="E57" s="73"/>
      <c r="F57" s="73" t="s">
        <v>857</v>
      </c>
      <c r="G57" s="73" t="s">
        <v>859</v>
      </c>
      <c r="H57" s="73" t="s">
        <v>857</v>
      </c>
      <c r="I57" s="73" t="s">
        <v>859</v>
      </c>
      <c r="J57" s="73"/>
      <c r="K57" s="73"/>
      <c r="L57" s="73"/>
      <c r="M57" s="73"/>
      <c r="N57" s="73"/>
      <c r="O57" s="73"/>
      <c r="P57" s="73"/>
      <c r="Q57" s="73"/>
      <c r="R57" s="73" t="s">
        <v>857</v>
      </c>
      <c r="S57" s="73" t="s">
        <v>859</v>
      </c>
      <c r="T57" s="73" t="s">
        <v>857</v>
      </c>
      <c r="U57" s="73" t="s">
        <v>859</v>
      </c>
      <c r="V57" s="73"/>
      <c r="W57" s="73"/>
      <c r="X57" s="73"/>
      <c r="Y57" s="73"/>
      <c r="Z57" s="73"/>
      <c r="AA57" s="73"/>
      <c r="AB57" s="73"/>
      <c r="AC57" s="73"/>
      <c r="AD57" s="73"/>
      <c r="AE57" s="73"/>
      <c r="AF57" s="65"/>
      <c r="AG57" s="65"/>
      <c r="AH57" s="65"/>
      <c r="AI57" s="65"/>
      <c r="AJ57" s="73" t="s">
        <v>857</v>
      </c>
      <c r="AK57" s="73" t="s">
        <v>824</v>
      </c>
      <c r="AL57" s="73" t="s">
        <v>857</v>
      </c>
      <c r="AM57" s="73" t="s">
        <v>824</v>
      </c>
      <c r="AN57" s="73" t="s">
        <v>857</v>
      </c>
      <c r="AO57" s="73" t="s">
        <v>824</v>
      </c>
      <c r="AP57" s="73"/>
      <c r="AQ57" s="73"/>
      <c r="AKR57" s="64"/>
      <c r="AKS57" s="64"/>
      <c r="AKT57" s="64"/>
      <c r="AKU57" s="64"/>
      <c r="AKV57" s="64"/>
      <c r="AKW57" s="64"/>
      <c r="AKX57" s="64"/>
      <c r="AKY57" s="64"/>
      <c r="AKZ57" s="64"/>
      <c r="ALA57" s="64"/>
      <c r="ALB57" s="64"/>
      <c r="ALC57" s="64"/>
      <c r="ALD57" s="64"/>
      <c r="ALE57" s="64"/>
      <c r="ALF57" s="64"/>
      <c r="ALG57" s="64"/>
      <c r="ALH57" s="64"/>
      <c r="ALI57" s="64"/>
      <c r="ALJ57" s="64"/>
      <c r="ALK57" s="64"/>
      <c r="ALL57" s="64"/>
      <c r="ALM57" s="64"/>
      <c r="ALN57" s="64"/>
      <c r="ALO57" s="64"/>
      <c r="ALP57" s="64"/>
      <c r="ALQ57" s="64"/>
      <c r="ALR57" s="64"/>
      <c r="ALS57" s="64"/>
    </row>
    <row r="58" s="33" customFormat="true" ht="18.75" customHeight="true" spans="1:1007">
      <c r="A58" s="49"/>
      <c r="B58" s="49"/>
      <c r="C58" s="72"/>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65"/>
      <c r="AG58" s="65"/>
      <c r="AH58" s="65"/>
      <c r="AI58" s="65"/>
      <c r="AJ58" s="73"/>
      <c r="AK58" s="73"/>
      <c r="AL58" s="73"/>
      <c r="AM58" s="73"/>
      <c r="AN58" s="73"/>
      <c r="AO58" s="73"/>
      <c r="AP58" s="73"/>
      <c r="AQ58" s="73"/>
      <c r="AKR58" s="64"/>
      <c r="AKS58" s="64"/>
      <c r="AKT58" s="64"/>
      <c r="AKU58" s="64"/>
      <c r="AKV58" s="64"/>
      <c r="AKW58" s="64"/>
      <c r="AKX58" s="64"/>
      <c r="AKY58" s="64"/>
      <c r="AKZ58" s="64"/>
      <c r="ALA58" s="64"/>
      <c r="ALB58" s="64"/>
      <c r="ALC58" s="64"/>
      <c r="ALD58" s="64"/>
      <c r="ALE58" s="64"/>
      <c r="ALF58" s="64"/>
      <c r="ALG58" s="64"/>
      <c r="ALH58" s="64"/>
      <c r="ALI58" s="64"/>
      <c r="ALJ58" s="64"/>
      <c r="ALK58" s="64"/>
      <c r="ALL58" s="64"/>
      <c r="ALM58" s="64"/>
      <c r="ALN58" s="64"/>
      <c r="ALO58" s="64"/>
      <c r="ALP58" s="64"/>
      <c r="ALQ58" s="64"/>
      <c r="ALR58" s="64"/>
      <c r="ALS58" s="64"/>
    </row>
    <row r="59" s="33" customFormat="true" ht="18.75" customHeight="true" spans="1:1007">
      <c r="A59" s="49"/>
      <c r="B59" s="49"/>
      <c r="C59" s="72"/>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65"/>
      <c r="AG59" s="65"/>
      <c r="AH59" s="65"/>
      <c r="AI59" s="65"/>
      <c r="AJ59" s="73"/>
      <c r="AK59" s="73"/>
      <c r="AL59" s="73"/>
      <c r="AM59" s="73"/>
      <c r="AN59" s="73"/>
      <c r="AO59" s="73"/>
      <c r="AP59" s="73"/>
      <c r="AQ59" s="73"/>
      <c r="AKR59" s="64"/>
      <c r="AKS59" s="64"/>
      <c r="AKT59" s="64"/>
      <c r="AKU59" s="64"/>
      <c r="AKV59" s="64"/>
      <c r="AKW59" s="64"/>
      <c r="AKX59" s="64"/>
      <c r="AKY59" s="64"/>
      <c r="AKZ59" s="64"/>
      <c r="ALA59" s="64"/>
      <c r="ALB59" s="64"/>
      <c r="ALC59" s="64"/>
      <c r="ALD59" s="64"/>
      <c r="ALE59" s="64"/>
      <c r="ALF59" s="64"/>
      <c r="ALG59" s="64"/>
      <c r="ALH59" s="64"/>
      <c r="ALI59" s="64"/>
      <c r="ALJ59" s="64"/>
      <c r="ALK59" s="64"/>
      <c r="ALL59" s="64"/>
      <c r="ALM59" s="64"/>
      <c r="ALN59" s="64"/>
      <c r="ALO59" s="64"/>
      <c r="ALP59" s="64"/>
      <c r="ALQ59" s="64"/>
      <c r="ALR59" s="64"/>
      <c r="ALS59" s="64"/>
    </row>
    <row r="60" s="33" customFormat="true" ht="18.75" customHeight="true" spans="1:1007">
      <c r="A60" s="49"/>
      <c r="B60" s="49"/>
      <c r="C60" s="72"/>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65"/>
      <c r="AG60" s="65"/>
      <c r="AH60" s="65"/>
      <c r="AI60" s="65"/>
      <c r="AJ60" s="73"/>
      <c r="AK60" s="73"/>
      <c r="AL60" s="73"/>
      <c r="AM60" s="73"/>
      <c r="AN60" s="73"/>
      <c r="AO60" s="73"/>
      <c r="AP60" s="73"/>
      <c r="AQ60" s="73"/>
      <c r="AKR60" s="64"/>
      <c r="AKS60" s="64"/>
      <c r="AKT60" s="64"/>
      <c r="AKU60" s="64"/>
      <c r="AKV60" s="64"/>
      <c r="AKW60" s="64"/>
      <c r="AKX60" s="64"/>
      <c r="AKY60" s="64"/>
      <c r="AKZ60" s="64"/>
      <c r="ALA60" s="64"/>
      <c r="ALB60" s="64"/>
      <c r="ALC60" s="64"/>
      <c r="ALD60" s="64"/>
      <c r="ALE60" s="64"/>
      <c r="ALF60" s="64"/>
      <c r="ALG60" s="64"/>
      <c r="ALH60" s="64"/>
      <c r="ALI60" s="64"/>
      <c r="ALJ60" s="64"/>
      <c r="ALK60" s="64"/>
      <c r="ALL60" s="64"/>
      <c r="ALM60" s="64"/>
      <c r="ALN60" s="64"/>
      <c r="ALO60" s="64"/>
      <c r="ALP60" s="64"/>
      <c r="ALQ60" s="64"/>
      <c r="ALR60" s="64"/>
      <c r="ALS60" s="64"/>
    </row>
    <row r="61" s="31" customFormat="true" spans="1:1007">
      <c r="A61" s="43" t="str">
        <f>case_lib!A23</f>
        <v>CC_9</v>
      </c>
      <c r="B61" s="43" t="s">
        <v>34</v>
      </c>
      <c r="C61" s="70" t="str">
        <f>case_lib!D23</f>
        <v>cutin，始终在本车前方</v>
      </c>
      <c r="D61" s="76"/>
      <c r="E61" s="76"/>
      <c r="F61" s="76"/>
      <c r="G61" s="76"/>
      <c r="H61" s="76"/>
      <c r="I61" s="76"/>
      <c r="J61" s="76"/>
      <c r="K61" s="76"/>
      <c r="L61" s="76"/>
      <c r="M61" s="76"/>
      <c r="N61" s="76"/>
      <c r="O61" s="76"/>
      <c r="P61" s="71"/>
      <c r="Q61" s="71"/>
      <c r="R61" s="71"/>
      <c r="S61" s="71"/>
      <c r="T61" s="71"/>
      <c r="U61" s="71"/>
      <c r="V61" s="71"/>
      <c r="W61" s="71"/>
      <c r="X61" s="71"/>
      <c r="Y61" s="71"/>
      <c r="Z61" s="71"/>
      <c r="AA61" s="71"/>
      <c r="AB61" s="71"/>
      <c r="AC61" s="71"/>
      <c r="AD61" s="71"/>
      <c r="AE61" s="71"/>
      <c r="AF61" s="76"/>
      <c r="AG61" s="76"/>
      <c r="AH61" s="76"/>
      <c r="AI61" s="76"/>
      <c r="AJ61" s="71"/>
      <c r="AK61" s="71"/>
      <c r="AL61" s="71"/>
      <c r="AM61" s="71"/>
      <c r="AN61" s="71"/>
      <c r="AO61" s="71"/>
      <c r="AP61" s="71"/>
      <c r="AQ61" s="71"/>
      <c r="AKR61" s="7"/>
      <c r="AKS61" s="7"/>
      <c r="AKT61" s="7"/>
      <c r="AKU61" s="7"/>
      <c r="AKV61" s="7"/>
      <c r="AKW61" s="7"/>
      <c r="AKX61" s="7"/>
      <c r="AKY61" s="7"/>
      <c r="AKZ61" s="7"/>
      <c r="ALA61" s="7"/>
      <c r="ALB61" s="7"/>
      <c r="ALC61" s="7"/>
      <c r="ALD61" s="7"/>
      <c r="ALE61" s="7"/>
      <c r="ALF61" s="7"/>
      <c r="ALG61" s="7"/>
      <c r="ALH61" s="7"/>
      <c r="ALI61" s="7"/>
      <c r="ALJ61" s="7"/>
      <c r="ALK61" s="7"/>
      <c r="ALL61" s="7"/>
      <c r="ALM61" s="7"/>
      <c r="ALN61" s="7"/>
      <c r="ALO61" s="7"/>
      <c r="ALP61" s="7"/>
      <c r="ALQ61" s="7"/>
      <c r="ALR61" s="7"/>
      <c r="ALS61" s="7"/>
    </row>
    <row r="62" s="33" customFormat="true" ht="133.2" customHeight="true" spans="1:1007">
      <c r="A62" s="49" t="str">
        <f>case_lib!A24</f>
        <v>CC_9_1</v>
      </c>
      <c r="B62" s="49" t="s">
        <v>34</v>
      </c>
      <c r="C62" s="72" t="str">
        <f>case_lib!D24</f>
        <v>目标车在主车侧前方稳定行驶，当主车以限速接近时目标车cutin。目标车速度k_tv_speed，在距离主车 k_relative_dis时cutin</v>
      </c>
      <c r="D62" s="75"/>
      <c r="E62" s="75"/>
      <c r="F62" s="74" t="s">
        <v>860</v>
      </c>
      <c r="G62" s="75" t="s">
        <v>824</v>
      </c>
      <c r="H62" s="74" t="s">
        <v>861</v>
      </c>
      <c r="I62" s="75" t="s">
        <v>824</v>
      </c>
      <c r="J62" s="75"/>
      <c r="K62" s="75"/>
      <c r="L62" s="74" t="s">
        <v>860</v>
      </c>
      <c r="M62" s="73" t="s">
        <v>824</v>
      </c>
      <c r="N62" s="74" t="s">
        <v>861</v>
      </c>
      <c r="O62" s="73" t="s">
        <v>824</v>
      </c>
      <c r="P62" s="73"/>
      <c r="Q62" s="73"/>
      <c r="R62" s="74" t="s">
        <v>860</v>
      </c>
      <c r="S62" s="73" t="s">
        <v>824</v>
      </c>
      <c r="T62" s="74" t="s">
        <v>861</v>
      </c>
      <c r="U62" s="73" t="s">
        <v>824</v>
      </c>
      <c r="V62" s="73"/>
      <c r="W62" s="73"/>
      <c r="X62" s="73"/>
      <c r="Y62" s="73"/>
      <c r="Z62" s="73"/>
      <c r="AA62" s="73"/>
      <c r="AB62" s="73"/>
      <c r="AC62" s="73"/>
      <c r="AD62" s="73"/>
      <c r="AE62" s="73"/>
      <c r="AF62" s="65"/>
      <c r="AG62" s="65"/>
      <c r="AH62" s="65"/>
      <c r="AI62" s="65"/>
      <c r="AJ62" s="75" t="s">
        <v>862</v>
      </c>
      <c r="AK62" s="73" t="s">
        <v>824</v>
      </c>
      <c r="AL62" s="75" t="s">
        <v>862</v>
      </c>
      <c r="AM62" s="73" t="s">
        <v>824</v>
      </c>
      <c r="AN62" s="75" t="s">
        <v>862</v>
      </c>
      <c r="AO62" s="73" t="s">
        <v>824</v>
      </c>
      <c r="AP62" s="75"/>
      <c r="AQ62" s="73"/>
      <c r="AKR62" s="64"/>
      <c r="AKS62" s="64"/>
      <c r="AKT62" s="64"/>
      <c r="AKU62" s="64"/>
      <c r="AKV62" s="64"/>
      <c r="AKW62" s="64"/>
      <c r="AKX62" s="64"/>
      <c r="AKY62" s="64"/>
      <c r="AKZ62" s="64"/>
      <c r="ALA62" s="64"/>
      <c r="ALB62" s="64"/>
      <c r="ALC62" s="64"/>
      <c r="ALD62" s="64"/>
      <c r="ALE62" s="64"/>
      <c r="ALF62" s="64"/>
      <c r="ALG62" s="64"/>
      <c r="ALH62" s="64"/>
      <c r="ALI62" s="64"/>
      <c r="ALJ62" s="64"/>
      <c r="ALK62" s="64"/>
      <c r="ALL62" s="64"/>
      <c r="ALM62" s="64"/>
      <c r="ALN62" s="64"/>
      <c r="ALO62" s="64"/>
      <c r="ALP62" s="64"/>
      <c r="ALQ62" s="64"/>
      <c r="ALR62" s="64"/>
      <c r="ALS62" s="64"/>
    </row>
    <row r="63" s="33" customFormat="true" ht="18.75" customHeight="true" spans="1:1007">
      <c r="A63" s="49"/>
      <c r="B63" s="49"/>
      <c r="C63" s="72"/>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c r="AE63" s="73"/>
      <c r="AF63" s="65"/>
      <c r="AG63" s="65"/>
      <c r="AH63" s="65"/>
      <c r="AI63" s="65"/>
      <c r="AJ63" s="73"/>
      <c r="AK63" s="73"/>
      <c r="AL63" s="73"/>
      <c r="AM63" s="73"/>
      <c r="AN63" s="73"/>
      <c r="AO63" s="73"/>
      <c r="AP63" s="73"/>
      <c r="AQ63" s="73"/>
      <c r="AKR63" s="64"/>
      <c r="AKS63" s="64"/>
      <c r="AKT63" s="64"/>
      <c r="AKU63" s="64"/>
      <c r="AKV63" s="64"/>
      <c r="AKW63" s="64"/>
      <c r="AKX63" s="64"/>
      <c r="AKY63" s="64"/>
      <c r="AKZ63" s="64"/>
      <c r="ALA63" s="64"/>
      <c r="ALB63" s="64"/>
      <c r="ALC63" s="64"/>
      <c r="ALD63" s="64"/>
      <c r="ALE63" s="64"/>
      <c r="ALF63" s="64"/>
      <c r="ALG63" s="64"/>
      <c r="ALH63" s="64"/>
      <c r="ALI63" s="64"/>
      <c r="ALJ63" s="64"/>
      <c r="ALK63" s="64"/>
      <c r="ALL63" s="64"/>
      <c r="ALM63" s="64"/>
      <c r="ALN63" s="64"/>
      <c r="ALO63" s="64"/>
      <c r="ALP63" s="64"/>
      <c r="ALQ63" s="64"/>
      <c r="ALR63" s="64"/>
      <c r="ALS63" s="64"/>
    </row>
    <row r="64" s="33" customFormat="true" ht="18.75" customHeight="true" spans="1:1007">
      <c r="A64" s="49"/>
      <c r="B64" s="49"/>
      <c r="C64" s="72"/>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c r="AE64" s="73"/>
      <c r="AF64" s="65"/>
      <c r="AG64" s="65"/>
      <c r="AH64" s="65"/>
      <c r="AI64" s="65"/>
      <c r="AJ64" s="73"/>
      <c r="AK64" s="73"/>
      <c r="AL64" s="73"/>
      <c r="AM64" s="73"/>
      <c r="AN64" s="73"/>
      <c r="AO64" s="73"/>
      <c r="AP64" s="73"/>
      <c r="AQ64" s="73"/>
      <c r="AKR64" s="64"/>
      <c r="AKS64" s="64"/>
      <c r="AKT64" s="64"/>
      <c r="AKU64" s="64"/>
      <c r="AKV64" s="64"/>
      <c r="AKW64" s="64"/>
      <c r="AKX64" s="64"/>
      <c r="AKY64" s="64"/>
      <c r="AKZ64" s="64"/>
      <c r="ALA64" s="64"/>
      <c r="ALB64" s="64"/>
      <c r="ALC64" s="64"/>
      <c r="ALD64" s="64"/>
      <c r="ALE64" s="64"/>
      <c r="ALF64" s="64"/>
      <c r="ALG64" s="64"/>
      <c r="ALH64" s="64"/>
      <c r="ALI64" s="64"/>
      <c r="ALJ64" s="64"/>
      <c r="ALK64" s="64"/>
      <c r="ALL64" s="64"/>
      <c r="ALM64" s="64"/>
      <c r="ALN64" s="64"/>
      <c r="ALO64" s="64"/>
      <c r="ALP64" s="64"/>
      <c r="ALQ64" s="64"/>
      <c r="ALR64" s="64"/>
      <c r="ALS64" s="64"/>
    </row>
    <row r="65" s="33" customFormat="true" ht="18.75" customHeight="true" spans="1:1007">
      <c r="A65" s="49"/>
      <c r="B65" s="49"/>
      <c r="C65" s="72"/>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65"/>
      <c r="AG65" s="65"/>
      <c r="AH65" s="65"/>
      <c r="AI65" s="65"/>
      <c r="AJ65" s="73"/>
      <c r="AK65" s="73"/>
      <c r="AL65" s="73"/>
      <c r="AM65" s="73"/>
      <c r="AN65" s="73"/>
      <c r="AO65" s="73"/>
      <c r="AP65" s="73"/>
      <c r="AQ65" s="73"/>
      <c r="AKR65" s="64"/>
      <c r="AKS65" s="64"/>
      <c r="AKT65" s="64"/>
      <c r="AKU65" s="64"/>
      <c r="AKV65" s="64"/>
      <c r="AKW65" s="64"/>
      <c r="AKX65" s="64"/>
      <c r="AKY65" s="64"/>
      <c r="AKZ65" s="64"/>
      <c r="ALA65" s="64"/>
      <c r="ALB65" s="64"/>
      <c r="ALC65" s="64"/>
      <c r="ALD65" s="64"/>
      <c r="ALE65" s="64"/>
      <c r="ALF65" s="64"/>
      <c r="ALG65" s="64"/>
      <c r="ALH65" s="64"/>
      <c r="ALI65" s="64"/>
      <c r="ALJ65" s="64"/>
      <c r="ALK65" s="64"/>
      <c r="ALL65" s="64"/>
      <c r="ALM65" s="64"/>
      <c r="ALN65" s="64"/>
      <c r="ALO65" s="64"/>
      <c r="ALP65" s="64"/>
      <c r="ALQ65" s="64"/>
      <c r="ALR65" s="64"/>
      <c r="ALS65" s="64"/>
    </row>
    <row r="66" s="33" customFormat="true" ht="18.75" customHeight="true" spans="1:1007">
      <c r="A66" s="49"/>
      <c r="B66" s="49"/>
      <c r="C66" s="72"/>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c r="AE66" s="73"/>
      <c r="AF66" s="65"/>
      <c r="AG66" s="65"/>
      <c r="AH66" s="65"/>
      <c r="AI66" s="65"/>
      <c r="AJ66" s="73"/>
      <c r="AK66" s="73"/>
      <c r="AL66" s="73"/>
      <c r="AM66" s="73"/>
      <c r="AN66" s="73"/>
      <c r="AO66" s="73"/>
      <c r="AP66" s="73"/>
      <c r="AQ66" s="73"/>
      <c r="AKR66" s="64"/>
      <c r="AKS66" s="64"/>
      <c r="AKT66" s="64"/>
      <c r="AKU66" s="64"/>
      <c r="AKV66" s="64"/>
      <c r="AKW66" s="64"/>
      <c r="AKX66" s="64"/>
      <c r="AKY66" s="64"/>
      <c r="AKZ66" s="64"/>
      <c r="ALA66" s="64"/>
      <c r="ALB66" s="64"/>
      <c r="ALC66" s="64"/>
      <c r="ALD66" s="64"/>
      <c r="ALE66" s="64"/>
      <c r="ALF66" s="64"/>
      <c r="ALG66" s="64"/>
      <c r="ALH66" s="64"/>
      <c r="ALI66" s="64"/>
      <c r="ALJ66" s="64"/>
      <c r="ALK66" s="64"/>
      <c r="ALL66" s="64"/>
      <c r="ALM66" s="64"/>
      <c r="ALN66" s="64"/>
      <c r="ALO66" s="64"/>
      <c r="ALP66" s="64"/>
      <c r="ALQ66" s="64"/>
      <c r="ALR66" s="64"/>
      <c r="ALS66" s="64"/>
    </row>
    <row r="67" s="31" customFormat="true" ht="30" customHeight="true" spans="1:1007">
      <c r="A67" s="43" t="str">
        <f>case_lib!A25</f>
        <v>CC_10</v>
      </c>
      <c r="B67" s="43" t="s">
        <v>34</v>
      </c>
      <c r="C67" s="70" t="str">
        <f>case_lib!D25</f>
        <v>cutin，从本车后方切入再减速</v>
      </c>
      <c r="D67" s="76"/>
      <c r="E67" s="76"/>
      <c r="F67" s="76"/>
      <c r="G67" s="76"/>
      <c r="H67" s="76"/>
      <c r="I67" s="76"/>
      <c r="J67" s="76"/>
      <c r="K67" s="76"/>
      <c r="L67" s="76"/>
      <c r="M67" s="76"/>
      <c r="N67" s="76"/>
      <c r="O67" s="76"/>
      <c r="P67" s="71"/>
      <c r="Q67" s="71"/>
      <c r="R67" s="71"/>
      <c r="S67" s="71"/>
      <c r="T67" s="71"/>
      <c r="U67" s="71"/>
      <c r="V67" s="71"/>
      <c r="W67" s="71"/>
      <c r="X67" s="71"/>
      <c r="Y67" s="71"/>
      <c r="Z67" s="71"/>
      <c r="AA67" s="71"/>
      <c r="AB67" s="71"/>
      <c r="AC67" s="71"/>
      <c r="AD67" s="71"/>
      <c r="AE67" s="71"/>
      <c r="AF67" s="76"/>
      <c r="AG67" s="76"/>
      <c r="AH67" s="76"/>
      <c r="AI67" s="76"/>
      <c r="AJ67" s="71"/>
      <c r="AK67" s="71"/>
      <c r="AL67" s="71"/>
      <c r="AM67" s="71"/>
      <c r="AN67" s="71"/>
      <c r="AO67" s="71"/>
      <c r="AP67" s="71"/>
      <c r="AQ67" s="71"/>
      <c r="AKR67" s="7"/>
      <c r="AKS67" s="7"/>
      <c r="AKT67" s="7"/>
      <c r="AKU67" s="7"/>
      <c r="AKV67" s="7"/>
      <c r="AKW67" s="7"/>
      <c r="AKX67" s="7"/>
      <c r="AKY67" s="7"/>
      <c r="AKZ67" s="7"/>
      <c r="ALA67" s="7"/>
      <c r="ALB67" s="7"/>
      <c r="ALC67" s="7"/>
      <c r="ALD67" s="7"/>
      <c r="ALE67" s="7"/>
      <c r="ALF67" s="7"/>
      <c r="ALG67" s="7"/>
      <c r="ALH67" s="7"/>
      <c r="ALI67" s="7"/>
      <c r="ALJ67" s="7"/>
      <c r="ALK67" s="7"/>
      <c r="ALL67" s="7"/>
      <c r="ALM67" s="7"/>
      <c r="ALN67" s="7"/>
      <c r="ALO67" s="7"/>
      <c r="ALP67" s="7"/>
      <c r="ALQ67" s="7"/>
      <c r="ALR67" s="7"/>
      <c r="ALS67" s="7"/>
    </row>
    <row r="68" s="31" customFormat="true" ht="148.8" customHeight="true" spans="1:1007">
      <c r="A68" s="49" t="str">
        <f>case_lib!A26</f>
        <v>CC_10_1</v>
      </c>
      <c r="B68" s="49" t="s">
        <v>34</v>
      </c>
      <c r="C68" s="72" t="str">
        <f>case_lib!D26</f>
        <v>目标车从主车侧后方超车后cutin并减速，主车以限速行驶并响应。目标车在相距主车k_relative_dis时cutin，速度从k_tv_speed01减速到k_tv_speed02，减速度k_tv_acc</v>
      </c>
      <c r="D68" s="75"/>
      <c r="E68" s="75"/>
      <c r="F68" s="75" t="s">
        <v>863</v>
      </c>
      <c r="G68" s="75" t="s">
        <v>824</v>
      </c>
      <c r="H68" s="75" t="s">
        <v>864</v>
      </c>
      <c r="I68" s="75" t="s">
        <v>824</v>
      </c>
      <c r="J68" s="75"/>
      <c r="K68" s="75"/>
      <c r="L68" s="75" t="s">
        <v>865</v>
      </c>
      <c r="M68" s="73" t="s">
        <v>824</v>
      </c>
      <c r="N68" s="74"/>
      <c r="O68" s="73"/>
      <c r="P68" s="73"/>
      <c r="Q68" s="73"/>
      <c r="R68" s="74" t="s">
        <v>863</v>
      </c>
      <c r="S68" s="73" t="s">
        <v>824</v>
      </c>
      <c r="T68" s="74" t="s">
        <v>864</v>
      </c>
      <c r="U68" s="73" t="s">
        <v>824</v>
      </c>
      <c r="V68" s="73"/>
      <c r="W68" s="73"/>
      <c r="X68" s="73"/>
      <c r="Y68" s="73"/>
      <c r="Z68" s="73"/>
      <c r="AA68" s="73"/>
      <c r="AB68" s="73"/>
      <c r="AC68" s="73"/>
      <c r="AD68" s="73"/>
      <c r="AE68" s="73"/>
      <c r="AF68" s="77"/>
      <c r="AG68" s="77"/>
      <c r="AH68" s="77"/>
      <c r="AI68" s="77"/>
      <c r="AJ68" s="74" t="s">
        <v>863</v>
      </c>
      <c r="AK68" s="73" t="s">
        <v>824</v>
      </c>
      <c r="AL68" s="74" t="s">
        <v>863</v>
      </c>
      <c r="AM68" s="73" t="s">
        <v>824</v>
      </c>
      <c r="AN68" s="74" t="s">
        <v>863</v>
      </c>
      <c r="AO68" s="73" t="s">
        <v>824</v>
      </c>
      <c r="AP68" s="74"/>
      <c r="AQ68" s="73"/>
      <c r="AKR68" s="7"/>
      <c r="AKS68" s="7"/>
      <c r="AKT68" s="7"/>
      <c r="AKU68" s="7"/>
      <c r="AKV68" s="7"/>
      <c r="AKW68" s="7"/>
      <c r="AKX68" s="7"/>
      <c r="AKY68" s="7"/>
      <c r="AKZ68" s="7"/>
      <c r="ALA68" s="7"/>
      <c r="ALB68" s="7"/>
      <c r="ALC68" s="7"/>
      <c r="ALD68" s="7"/>
      <c r="ALE68" s="7"/>
      <c r="ALF68" s="7"/>
      <c r="ALG68" s="7"/>
      <c r="ALH68" s="7"/>
      <c r="ALI68" s="7"/>
      <c r="ALJ68" s="7"/>
      <c r="ALK68" s="7"/>
      <c r="ALL68" s="7"/>
      <c r="ALM68" s="7"/>
      <c r="ALN68" s="7"/>
      <c r="ALO68" s="7"/>
      <c r="ALP68" s="7"/>
      <c r="ALQ68" s="7"/>
      <c r="ALR68" s="7"/>
      <c r="ALS68" s="7"/>
    </row>
    <row r="69" s="33" customFormat="true" ht="105" customHeight="true" spans="1:1007">
      <c r="A69" s="49"/>
      <c r="B69" s="49"/>
      <c r="C69" s="72"/>
      <c r="D69" s="75"/>
      <c r="E69" s="75"/>
      <c r="F69" s="75" t="s">
        <v>865</v>
      </c>
      <c r="G69" s="75" t="s">
        <v>824</v>
      </c>
      <c r="H69" s="75"/>
      <c r="I69" s="75"/>
      <c r="J69" s="75"/>
      <c r="K69" s="75"/>
      <c r="L69" s="74" t="s">
        <v>866</v>
      </c>
      <c r="M69" s="73" t="s">
        <v>824</v>
      </c>
      <c r="N69" s="73"/>
      <c r="O69" s="73"/>
      <c r="P69" s="73"/>
      <c r="Q69" s="73"/>
      <c r="R69" s="75" t="s">
        <v>865</v>
      </c>
      <c r="S69" s="73" t="s">
        <v>824</v>
      </c>
      <c r="T69" s="73"/>
      <c r="U69" s="73"/>
      <c r="V69" s="73"/>
      <c r="W69" s="73"/>
      <c r="X69" s="73"/>
      <c r="Y69" s="73"/>
      <c r="Z69" s="73"/>
      <c r="AA69" s="73"/>
      <c r="AB69" s="73"/>
      <c r="AC69" s="73"/>
      <c r="AD69" s="73"/>
      <c r="AE69" s="73"/>
      <c r="AF69" s="65"/>
      <c r="AG69" s="65"/>
      <c r="AH69" s="65"/>
      <c r="AI69" s="65"/>
      <c r="AJ69" s="74"/>
      <c r="AK69" s="73"/>
      <c r="AL69" s="74"/>
      <c r="AM69" s="73"/>
      <c r="AN69" s="74"/>
      <c r="AO69" s="73"/>
      <c r="AP69" s="74"/>
      <c r="AQ69" s="73"/>
      <c r="AKR69" s="64"/>
      <c r="AKS69" s="64"/>
      <c r="AKT69" s="64"/>
      <c r="AKU69" s="64"/>
      <c r="AKV69" s="64"/>
      <c r="AKW69" s="64"/>
      <c r="AKX69" s="64"/>
      <c r="AKY69" s="64"/>
      <c r="AKZ69" s="64"/>
      <c r="ALA69" s="64"/>
      <c r="ALB69" s="64"/>
      <c r="ALC69" s="64"/>
      <c r="ALD69" s="64"/>
      <c r="ALE69" s="64"/>
      <c r="ALF69" s="64"/>
      <c r="ALG69" s="64"/>
      <c r="ALH69" s="64"/>
      <c r="ALI69" s="64"/>
      <c r="ALJ69" s="64"/>
      <c r="ALK69" s="64"/>
      <c r="ALL69" s="64"/>
      <c r="ALM69" s="64"/>
      <c r="ALN69" s="64"/>
      <c r="ALO69" s="64"/>
      <c r="ALP69" s="64"/>
      <c r="ALQ69" s="64"/>
      <c r="ALR69" s="64"/>
      <c r="ALS69" s="64"/>
    </row>
    <row r="70" s="33" customFormat="true" ht="105" customHeight="true" spans="1:1007">
      <c r="A70" s="49"/>
      <c r="B70" s="49"/>
      <c r="C70" s="72"/>
      <c r="D70" s="74"/>
      <c r="E70" s="74"/>
      <c r="F70" s="74" t="s">
        <v>866</v>
      </c>
      <c r="G70" s="74" t="s">
        <v>824</v>
      </c>
      <c r="H70" s="74"/>
      <c r="I70" s="74"/>
      <c r="J70" s="74"/>
      <c r="K70" s="74"/>
      <c r="L70" s="74"/>
      <c r="M70" s="74"/>
      <c r="N70" s="73"/>
      <c r="O70" s="73"/>
      <c r="P70" s="73"/>
      <c r="Q70" s="73"/>
      <c r="R70" s="74" t="s">
        <v>866</v>
      </c>
      <c r="S70" s="73" t="s">
        <v>824</v>
      </c>
      <c r="T70" s="73"/>
      <c r="U70" s="73"/>
      <c r="V70" s="73"/>
      <c r="W70" s="73"/>
      <c r="X70" s="73"/>
      <c r="Y70" s="73"/>
      <c r="Z70" s="73"/>
      <c r="AA70" s="73"/>
      <c r="AB70" s="73"/>
      <c r="AC70" s="73"/>
      <c r="AD70" s="73"/>
      <c r="AE70" s="73"/>
      <c r="AF70" s="65"/>
      <c r="AG70" s="65"/>
      <c r="AH70" s="65"/>
      <c r="AI70" s="65"/>
      <c r="AJ70" s="74"/>
      <c r="AK70" s="73"/>
      <c r="AL70" s="74"/>
      <c r="AM70" s="73"/>
      <c r="AN70" s="74"/>
      <c r="AO70" s="73"/>
      <c r="AP70" s="74"/>
      <c r="AQ70" s="73"/>
      <c r="AKR70" s="64"/>
      <c r="AKS70" s="64"/>
      <c r="AKT70" s="64"/>
      <c r="AKU70" s="64"/>
      <c r="AKV70" s="64"/>
      <c r="AKW70" s="64"/>
      <c r="AKX70" s="64"/>
      <c r="AKY70" s="64"/>
      <c r="AKZ70" s="64"/>
      <c r="ALA70" s="64"/>
      <c r="ALB70" s="64"/>
      <c r="ALC70" s="64"/>
      <c r="ALD70" s="64"/>
      <c r="ALE70" s="64"/>
      <c r="ALF70" s="64"/>
      <c r="ALG70" s="64"/>
      <c r="ALH70" s="64"/>
      <c r="ALI70" s="64"/>
      <c r="ALJ70" s="64"/>
      <c r="ALK70" s="64"/>
      <c r="ALL70" s="64"/>
      <c r="ALM70" s="64"/>
      <c r="ALN70" s="64"/>
      <c r="ALO70" s="64"/>
      <c r="ALP70" s="64"/>
      <c r="ALQ70" s="64"/>
      <c r="ALR70" s="64"/>
      <c r="ALS70" s="64"/>
    </row>
    <row r="71" s="33" customFormat="true" ht="18.75" customHeight="true" spans="1:1007">
      <c r="A71" s="49"/>
      <c r="B71" s="49"/>
      <c r="C71" s="72"/>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65"/>
      <c r="AG71" s="65"/>
      <c r="AH71" s="65"/>
      <c r="AI71" s="65"/>
      <c r="AJ71" s="73"/>
      <c r="AK71" s="73"/>
      <c r="AL71" s="73"/>
      <c r="AM71" s="73"/>
      <c r="AN71" s="73"/>
      <c r="AO71" s="73"/>
      <c r="AP71" s="73"/>
      <c r="AQ71" s="73"/>
      <c r="AKR71" s="64"/>
      <c r="AKS71" s="64"/>
      <c r="AKT71" s="64"/>
      <c r="AKU71" s="64"/>
      <c r="AKV71" s="64"/>
      <c r="AKW71" s="64"/>
      <c r="AKX71" s="64"/>
      <c r="AKY71" s="64"/>
      <c r="AKZ71" s="64"/>
      <c r="ALA71" s="64"/>
      <c r="ALB71" s="64"/>
      <c r="ALC71" s="64"/>
      <c r="ALD71" s="64"/>
      <c r="ALE71" s="64"/>
      <c r="ALF71" s="64"/>
      <c r="ALG71" s="64"/>
      <c r="ALH71" s="64"/>
      <c r="ALI71" s="64"/>
      <c r="ALJ71" s="64"/>
      <c r="ALK71" s="64"/>
      <c r="ALL71" s="64"/>
      <c r="ALM71" s="64"/>
      <c r="ALN71" s="64"/>
      <c r="ALO71" s="64"/>
      <c r="ALP71" s="64"/>
      <c r="ALQ71" s="64"/>
      <c r="ALR71" s="64"/>
      <c r="ALS71" s="64"/>
    </row>
    <row r="72" s="33" customFormat="true" ht="18.75" customHeight="true" spans="1:1007">
      <c r="A72" s="49"/>
      <c r="B72" s="49"/>
      <c r="C72" s="72"/>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65"/>
      <c r="AG72" s="65"/>
      <c r="AH72" s="65"/>
      <c r="AI72" s="65"/>
      <c r="AJ72" s="73"/>
      <c r="AK72" s="73"/>
      <c r="AL72" s="73"/>
      <c r="AM72" s="73"/>
      <c r="AN72" s="73"/>
      <c r="AO72" s="73"/>
      <c r="AP72" s="73"/>
      <c r="AQ72" s="73"/>
      <c r="AKR72" s="64"/>
      <c r="AKS72" s="64"/>
      <c r="AKT72" s="64"/>
      <c r="AKU72" s="64"/>
      <c r="AKV72" s="64"/>
      <c r="AKW72" s="64"/>
      <c r="AKX72" s="64"/>
      <c r="AKY72" s="64"/>
      <c r="AKZ72" s="64"/>
      <c r="ALA72" s="64"/>
      <c r="ALB72" s="64"/>
      <c r="ALC72" s="64"/>
      <c r="ALD72" s="64"/>
      <c r="ALE72" s="64"/>
      <c r="ALF72" s="64"/>
      <c r="ALG72" s="64"/>
      <c r="ALH72" s="64"/>
      <c r="ALI72" s="64"/>
      <c r="ALJ72" s="64"/>
      <c r="ALK72" s="64"/>
      <c r="ALL72" s="64"/>
      <c r="ALM72" s="64"/>
      <c r="ALN72" s="64"/>
      <c r="ALO72" s="64"/>
      <c r="ALP72" s="64"/>
      <c r="ALQ72" s="64"/>
      <c r="ALR72" s="64"/>
      <c r="ALS72" s="64"/>
    </row>
    <row r="73" s="31" customFormat="true" ht="30" customHeight="true" spans="1:1007">
      <c r="A73" s="43" t="str">
        <f>case_lib!A27</f>
        <v>CC_11</v>
      </c>
      <c r="B73" s="43" t="s">
        <v>34</v>
      </c>
      <c r="C73" s="70" t="str">
        <f>case_lib!D27</f>
        <v>cutin，从本车后方切入高速驶离</v>
      </c>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6"/>
      <c r="AG73" s="76"/>
      <c r="AH73" s="76"/>
      <c r="AI73" s="76"/>
      <c r="AJ73" s="71"/>
      <c r="AK73" s="71"/>
      <c r="AL73" s="71"/>
      <c r="AM73" s="71"/>
      <c r="AN73" s="71"/>
      <c r="AO73" s="71"/>
      <c r="AP73" s="71"/>
      <c r="AQ73" s="71"/>
      <c r="AKR73" s="7"/>
      <c r="AKS73" s="7"/>
      <c r="AKT73" s="7"/>
      <c r="AKU73" s="7"/>
      <c r="AKV73" s="7"/>
      <c r="AKW73" s="7"/>
      <c r="AKX73" s="7"/>
      <c r="AKY73" s="7"/>
      <c r="AKZ73" s="7"/>
      <c r="ALA73" s="7"/>
      <c r="ALB73" s="7"/>
      <c r="ALC73" s="7"/>
      <c r="ALD73" s="7"/>
      <c r="ALE73" s="7"/>
      <c r="ALF73" s="7"/>
      <c r="ALG73" s="7"/>
      <c r="ALH73" s="7"/>
      <c r="ALI73" s="7"/>
      <c r="ALJ73" s="7"/>
      <c r="ALK73" s="7"/>
      <c r="ALL73" s="7"/>
      <c r="ALM73" s="7"/>
      <c r="ALN73" s="7"/>
      <c r="ALO73" s="7"/>
      <c r="ALP73" s="7"/>
      <c r="ALQ73" s="7"/>
      <c r="ALR73" s="7"/>
      <c r="ALS73" s="7"/>
    </row>
    <row r="74" s="33" customFormat="true" ht="90" customHeight="true" spans="1:1007">
      <c r="A74" s="49" t="str">
        <f>case_lib!A28</f>
        <v>CC_11_1</v>
      </c>
      <c r="B74" s="49" t="s">
        <v>34</v>
      </c>
      <c r="C74" s="72" t="str">
        <f>case_lib!D28</f>
        <v>目标车从主车侧后方超车后cutin并高速离开，主车以限速行驶并响应。目标车在相距主车k_relative_dis时cutin，速度k_tv_speed</v>
      </c>
      <c r="D74" s="75"/>
      <c r="E74" s="75"/>
      <c r="F74" s="75" t="s">
        <v>867</v>
      </c>
      <c r="G74" s="75" t="s">
        <v>824</v>
      </c>
      <c r="H74" s="75"/>
      <c r="I74" s="75"/>
      <c r="J74" s="75"/>
      <c r="K74" s="75"/>
      <c r="L74" s="75" t="s">
        <v>867</v>
      </c>
      <c r="M74" s="73" t="s">
        <v>824</v>
      </c>
      <c r="N74" s="75" t="s">
        <v>868</v>
      </c>
      <c r="O74" s="73" t="s">
        <v>824</v>
      </c>
      <c r="P74" s="73"/>
      <c r="Q74" s="73"/>
      <c r="R74" s="75" t="s">
        <v>867</v>
      </c>
      <c r="S74" s="73" t="s">
        <v>824</v>
      </c>
      <c r="T74" s="75" t="s">
        <v>868</v>
      </c>
      <c r="U74" s="73" t="s">
        <v>824</v>
      </c>
      <c r="V74" s="73"/>
      <c r="W74" s="73"/>
      <c r="X74" s="73"/>
      <c r="Y74" s="73"/>
      <c r="Z74" s="73"/>
      <c r="AA74" s="73"/>
      <c r="AB74" s="73"/>
      <c r="AC74" s="73"/>
      <c r="AD74" s="73"/>
      <c r="AE74" s="73"/>
      <c r="AF74" s="65"/>
      <c r="AG74" s="65"/>
      <c r="AH74" s="65"/>
      <c r="AI74" s="65"/>
      <c r="AJ74" s="75" t="s">
        <v>867</v>
      </c>
      <c r="AK74" s="73" t="s">
        <v>824</v>
      </c>
      <c r="AL74" s="75" t="s">
        <v>867</v>
      </c>
      <c r="AM74" s="73" t="s">
        <v>824</v>
      </c>
      <c r="AN74" s="75" t="s">
        <v>867</v>
      </c>
      <c r="AO74" s="73" t="s">
        <v>824</v>
      </c>
      <c r="AP74" s="75"/>
      <c r="AQ74" s="73"/>
      <c r="AKR74" s="64"/>
      <c r="AKS74" s="64"/>
      <c r="AKT74" s="64"/>
      <c r="AKU74" s="64"/>
      <c r="AKV74" s="64"/>
      <c r="AKW74" s="64"/>
      <c r="AKX74" s="64"/>
      <c r="AKY74" s="64"/>
      <c r="AKZ74" s="64"/>
      <c r="ALA74" s="64"/>
      <c r="ALB74" s="64"/>
      <c r="ALC74" s="64"/>
      <c r="ALD74" s="64"/>
      <c r="ALE74" s="64"/>
      <c r="ALF74" s="64"/>
      <c r="ALG74" s="64"/>
      <c r="ALH74" s="64"/>
      <c r="ALI74" s="64"/>
      <c r="ALJ74" s="64"/>
      <c r="ALK74" s="64"/>
      <c r="ALL74" s="64"/>
      <c r="ALM74" s="64"/>
      <c r="ALN74" s="64"/>
      <c r="ALO74" s="64"/>
      <c r="ALP74" s="64"/>
      <c r="ALQ74" s="64"/>
      <c r="ALR74" s="64"/>
      <c r="ALS74" s="64"/>
    </row>
    <row r="75" s="33" customFormat="true" ht="60" customHeight="true" spans="1:1007">
      <c r="A75" s="49"/>
      <c r="B75" s="49"/>
      <c r="C75" s="72"/>
      <c r="D75" s="75"/>
      <c r="E75" s="75"/>
      <c r="F75" s="75" t="s">
        <v>869</v>
      </c>
      <c r="G75" s="75" t="s">
        <v>824</v>
      </c>
      <c r="H75" s="75"/>
      <c r="I75" s="75"/>
      <c r="J75" s="75"/>
      <c r="K75" s="75"/>
      <c r="L75" s="75" t="s">
        <v>869</v>
      </c>
      <c r="M75" s="73" t="s">
        <v>824</v>
      </c>
      <c r="N75" s="73"/>
      <c r="O75" s="73"/>
      <c r="P75" s="73"/>
      <c r="Q75" s="73"/>
      <c r="R75" s="75" t="s">
        <v>869</v>
      </c>
      <c r="S75" s="73" t="s">
        <v>824</v>
      </c>
      <c r="T75" s="73"/>
      <c r="U75" s="73"/>
      <c r="V75" s="73"/>
      <c r="W75" s="73"/>
      <c r="X75" s="73"/>
      <c r="Y75" s="73"/>
      <c r="Z75" s="73"/>
      <c r="AA75" s="73"/>
      <c r="AB75" s="73"/>
      <c r="AC75" s="73"/>
      <c r="AD75" s="73"/>
      <c r="AE75" s="73"/>
      <c r="AF75" s="65"/>
      <c r="AG75" s="65"/>
      <c r="AH75" s="65"/>
      <c r="AI75" s="65"/>
      <c r="AJ75" s="74" t="s">
        <v>869</v>
      </c>
      <c r="AK75" s="73" t="s">
        <v>824</v>
      </c>
      <c r="AL75" s="74" t="s">
        <v>869</v>
      </c>
      <c r="AM75" s="73" t="s">
        <v>824</v>
      </c>
      <c r="AN75" s="74" t="s">
        <v>869</v>
      </c>
      <c r="AO75" s="73" t="s">
        <v>824</v>
      </c>
      <c r="AP75" s="74"/>
      <c r="AQ75" s="73"/>
      <c r="AKR75" s="64"/>
      <c r="AKS75" s="64"/>
      <c r="AKT75" s="64"/>
      <c r="AKU75" s="64"/>
      <c r="AKV75" s="64"/>
      <c r="AKW75" s="64"/>
      <c r="AKX75" s="64"/>
      <c r="AKY75" s="64"/>
      <c r="AKZ75" s="64"/>
      <c r="ALA75" s="64"/>
      <c r="ALB75" s="64"/>
      <c r="ALC75" s="64"/>
      <c r="ALD75" s="64"/>
      <c r="ALE75" s="64"/>
      <c r="ALF75" s="64"/>
      <c r="ALG75" s="64"/>
      <c r="ALH75" s="64"/>
      <c r="ALI75" s="64"/>
      <c r="ALJ75" s="64"/>
      <c r="ALK75" s="64"/>
      <c r="ALL75" s="64"/>
      <c r="ALM75" s="64"/>
      <c r="ALN75" s="64"/>
      <c r="ALO75" s="64"/>
      <c r="ALP75" s="64"/>
      <c r="ALQ75" s="64"/>
      <c r="ALR75" s="64"/>
      <c r="ALS75" s="64"/>
    </row>
    <row r="76" s="33" customFormat="true" ht="18.75" customHeight="true" spans="1:1007">
      <c r="A76" s="49"/>
      <c r="B76" s="49"/>
      <c r="C76" s="72"/>
      <c r="D76" s="73"/>
      <c r="E76" s="73"/>
      <c r="F76" s="73"/>
      <c r="G76" s="73"/>
      <c r="H76" s="73"/>
      <c r="I76" s="73"/>
      <c r="J76" s="73"/>
      <c r="K76" s="73"/>
      <c r="L76" s="73"/>
      <c r="M76" s="73"/>
      <c r="N76" s="73"/>
      <c r="O76" s="73"/>
      <c r="P76" s="73"/>
      <c r="Q76" s="73"/>
      <c r="R76" s="73"/>
      <c r="S76" s="73"/>
      <c r="T76" s="73"/>
      <c r="U76" s="73"/>
      <c r="V76" s="73"/>
      <c r="W76" s="73"/>
      <c r="X76" s="73"/>
      <c r="Y76" s="73"/>
      <c r="Z76" s="73"/>
      <c r="AA76" s="73"/>
      <c r="AB76" s="73"/>
      <c r="AC76" s="73"/>
      <c r="AD76" s="73"/>
      <c r="AE76" s="73"/>
      <c r="AF76" s="65"/>
      <c r="AG76" s="65"/>
      <c r="AH76" s="65"/>
      <c r="AI76" s="65"/>
      <c r="AJ76" s="73"/>
      <c r="AK76" s="73"/>
      <c r="AL76" s="73"/>
      <c r="AM76" s="73"/>
      <c r="AN76" s="73"/>
      <c r="AO76" s="73"/>
      <c r="AP76" s="73"/>
      <c r="AQ76" s="73"/>
      <c r="AKR76" s="64"/>
      <c r="AKS76" s="64"/>
      <c r="AKT76" s="64"/>
      <c r="AKU76" s="64"/>
      <c r="AKV76" s="64"/>
      <c r="AKW76" s="64"/>
      <c r="AKX76" s="64"/>
      <c r="AKY76" s="64"/>
      <c r="AKZ76" s="64"/>
      <c r="ALA76" s="64"/>
      <c r="ALB76" s="64"/>
      <c r="ALC76" s="64"/>
      <c r="ALD76" s="64"/>
      <c r="ALE76" s="64"/>
      <c r="ALF76" s="64"/>
      <c r="ALG76" s="64"/>
      <c r="ALH76" s="64"/>
      <c r="ALI76" s="64"/>
      <c r="ALJ76" s="64"/>
      <c r="ALK76" s="64"/>
      <c r="ALL76" s="64"/>
      <c r="ALM76" s="64"/>
      <c r="ALN76" s="64"/>
      <c r="ALO76" s="64"/>
      <c r="ALP76" s="64"/>
      <c r="ALQ76" s="64"/>
      <c r="ALR76" s="64"/>
      <c r="ALS76" s="64"/>
    </row>
    <row r="77" s="33" customFormat="true" ht="18.75" customHeight="true" spans="1:1007">
      <c r="A77" s="49"/>
      <c r="B77" s="49"/>
      <c r="C77" s="72"/>
      <c r="D77" s="73"/>
      <c r="E77" s="73"/>
      <c r="F77" s="73"/>
      <c r="G77" s="73"/>
      <c r="H77" s="73"/>
      <c r="I77" s="73"/>
      <c r="J77" s="73"/>
      <c r="K77" s="73"/>
      <c r="L77" s="73"/>
      <c r="M77" s="73"/>
      <c r="N77" s="73"/>
      <c r="O77" s="73"/>
      <c r="P77" s="73"/>
      <c r="Q77" s="73"/>
      <c r="R77" s="73"/>
      <c r="S77" s="73"/>
      <c r="T77" s="73"/>
      <c r="U77" s="73"/>
      <c r="V77" s="73"/>
      <c r="W77" s="73"/>
      <c r="X77" s="73"/>
      <c r="Y77" s="73"/>
      <c r="Z77" s="73"/>
      <c r="AA77" s="73"/>
      <c r="AB77" s="73"/>
      <c r="AC77" s="73"/>
      <c r="AD77" s="73"/>
      <c r="AE77" s="73"/>
      <c r="AF77" s="65"/>
      <c r="AG77" s="65"/>
      <c r="AH77" s="65"/>
      <c r="AI77" s="65"/>
      <c r="AJ77" s="73"/>
      <c r="AK77" s="73"/>
      <c r="AL77" s="73"/>
      <c r="AM77" s="73"/>
      <c r="AN77" s="73"/>
      <c r="AO77" s="73"/>
      <c r="AP77" s="73"/>
      <c r="AQ77" s="73"/>
      <c r="AKR77" s="64"/>
      <c r="AKS77" s="64"/>
      <c r="AKT77" s="64"/>
      <c r="AKU77" s="64"/>
      <c r="AKV77" s="64"/>
      <c r="AKW77" s="64"/>
      <c r="AKX77" s="64"/>
      <c r="AKY77" s="64"/>
      <c r="AKZ77" s="64"/>
      <c r="ALA77" s="64"/>
      <c r="ALB77" s="64"/>
      <c r="ALC77" s="64"/>
      <c r="ALD77" s="64"/>
      <c r="ALE77" s="64"/>
      <c r="ALF77" s="64"/>
      <c r="ALG77" s="64"/>
      <c r="ALH77" s="64"/>
      <c r="ALI77" s="64"/>
      <c r="ALJ77" s="64"/>
      <c r="ALK77" s="64"/>
      <c r="ALL77" s="64"/>
      <c r="ALM77" s="64"/>
      <c r="ALN77" s="64"/>
      <c r="ALO77" s="64"/>
      <c r="ALP77" s="64"/>
      <c r="ALQ77" s="64"/>
      <c r="ALR77" s="64"/>
      <c r="ALS77" s="64"/>
    </row>
    <row r="78" s="33" customFormat="true" ht="18.75" customHeight="true" spans="1:1007">
      <c r="A78" s="49"/>
      <c r="B78" s="49"/>
      <c r="C78" s="72"/>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65"/>
      <c r="AG78" s="65"/>
      <c r="AH78" s="65"/>
      <c r="AI78" s="65"/>
      <c r="AJ78" s="73"/>
      <c r="AK78" s="73"/>
      <c r="AL78" s="73"/>
      <c r="AM78" s="73"/>
      <c r="AN78" s="73"/>
      <c r="AO78" s="73"/>
      <c r="AP78" s="73"/>
      <c r="AQ78" s="73"/>
      <c r="AKR78" s="64"/>
      <c r="AKS78" s="64"/>
      <c r="AKT78" s="64"/>
      <c r="AKU78" s="64"/>
      <c r="AKV78" s="64"/>
      <c r="AKW78" s="64"/>
      <c r="AKX78" s="64"/>
      <c r="AKY78" s="64"/>
      <c r="AKZ78" s="64"/>
      <c r="ALA78" s="64"/>
      <c r="ALB78" s="64"/>
      <c r="ALC78" s="64"/>
      <c r="ALD78" s="64"/>
      <c r="ALE78" s="64"/>
      <c r="ALF78" s="64"/>
      <c r="ALG78" s="64"/>
      <c r="ALH78" s="64"/>
      <c r="ALI78" s="64"/>
      <c r="ALJ78" s="64"/>
      <c r="ALK78" s="64"/>
      <c r="ALL78" s="64"/>
      <c r="ALM78" s="64"/>
      <c r="ALN78" s="64"/>
      <c r="ALO78" s="64"/>
      <c r="ALP78" s="64"/>
      <c r="ALQ78" s="64"/>
      <c r="ALR78" s="64"/>
      <c r="ALS78" s="64"/>
    </row>
    <row r="79" s="31" customFormat="true" ht="30" customHeight="true" spans="1:1007">
      <c r="A79" s="43" t="str">
        <f>case_lib!A29</f>
        <v>CC_12</v>
      </c>
      <c r="B79" s="43" t="s">
        <v>34</v>
      </c>
      <c r="C79" s="70" t="str">
        <f>case_lib!D29</f>
        <v>cutout（正常，慢速，中途停下）</v>
      </c>
      <c r="D79" s="76"/>
      <c r="E79" s="76"/>
      <c r="F79" s="76"/>
      <c r="G79" s="76"/>
      <c r="H79" s="76"/>
      <c r="I79" s="76"/>
      <c r="J79" s="76"/>
      <c r="K79" s="76"/>
      <c r="L79" s="76"/>
      <c r="M79" s="76"/>
      <c r="N79" s="76"/>
      <c r="O79" s="76"/>
      <c r="P79" s="71"/>
      <c r="Q79" s="71"/>
      <c r="R79" s="71"/>
      <c r="S79" s="71"/>
      <c r="T79" s="71"/>
      <c r="U79" s="71"/>
      <c r="V79" s="71"/>
      <c r="W79" s="71"/>
      <c r="X79" s="71"/>
      <c r="Y79" s="71"/>
      <c r="Z79" s="71"/>
      <c r="AA79" s="71"/>
      <c r="AB79" s="71"/>
      <c r="AC79" s="71"/>
      <c r="AD79" s="71"/>
      <c r="AE79" s="71"/>
      <c r="AF79" s="76"/>
      <c r="AG79" s="76"/>
      <c r="AH79" s="76"/>
      <c r="AI79" s="76"/>
      <c r="AJ79" s="71"/>
      <c r="AK79" s="71"/>
      <c r="AL79" s="71"/>
      <c r="AM79" s="71"/>
      <c r="AN79" s="71"/>
      <c r="AO79" s="71"/>
      <c r="AP79" s="71"/>
      <c r="AQ79" s="71"/>
      <c r="AKR79" s="7"/>
      <c r="AKS79" s="7"/>
      <c r="AKT79" s="7"/>
      <c r="AKU79" s="7"/>
      <c r="AKV79" s="7"/>
      <c r="AKW79" s="7"/>
      <c r="AKX79" s="7"/>
      <c r="AKY79" s="7"/>
      <c r="AKZ79" s="7"/>
      <c r="ALA79" s="7"/>
      <c r="ALB79" s="7"/>
      <c r="ALC79" s="7"/>
      <c r="ALD79" s="7"/>
      <c r="ALE79" s="7"/>
      <c r="ALF79" s="7"/>
      <c r="ALG79" s="7"/>
      <c r="ALH79" s="7"/>
      <c r="ALI79" s="7"/>
      <c r="ALJ79" s="7"/>
      <c r="ALK79" s="7"/>
      <c r="ALL79" s="7"/>
      <c r="ALM79" s="7"/>
      <c r="ALN79" s="7"/>
      <c r="ALO79" s="7"/>
      <c r="ALP79" s="7"/>
      <c r="ALQ79" s="7"/>
      <c r="ALR79" s="7"/>
      <c r="ALS79" s="7"/>
    </row>
    <row r="80" s="33" customFormat="true" ht="112.8" customHeight="true" spans="1:1007">
      <c r="A80" s="49" t="str">
        <f>case_lib!A30</f>
        <v>CC_12_1</v>
      </c>
      <c r="B80" s="49" t="s">
        <v>34</v>
      </c>
      <c r="C80" s="72" t="str">
        <f>case_lib!D30</f>
        <v>主车稳定跟车时，目标车cutout。目标车车速k_tv_speed，横向切出时间k_tv_duration</v>
      </c>
      <c r="D80" s="75"/>
      <c r="E80" s="75"/>
      <c r="F80" s="74" t="s">
        <v>870</v>
      </c>
      <c r="G80" s="75" t="s">
        <v>824</v>
      </c>
      <c r="H80" s="74" t="s">
        <v>870</v>
      </c>
      <c r="I80" s="75" t="s">
        <v>824</v>
      </c>
      <c r="J80" s="75"/>
      <c r="K80" s="75"/>
      <c r="L80" s="74"/>
      <c r="M80" s="73"/>
      <c r="N80" s="74"/>
      <c r="O80" s="73"/>
      <c r="P80" s="73"/>
      <c r="Q80" s="73"/>
      <c r="R80" s="74" t="s">
        <v>870</v>
      </c>
      <c r="S80" s="73" t="s">
        <v>824</v>
      </c>
      <c r="T80" s="74" t="s">
        <v>870</v>
      </c>
      <c r="U80" s="73" t="s">
        <v>824</v>
      </c>
      <c r="V80" s="73"/>
      <c r="W80" s="73"/>
      <c r="X80" s="73"/>
      <c r="Y80" s="73"/>
      <c r="Z80" s="73"/>
      <c r="AA80" s="73"/>
      <c r="AB80" s="73"/>
      <c r="AC80" s="73"/>
      <c r="AD80" s="73"/>
      <c r="AE80" s="73"/>
      <c r="AF80" s="65"/>
      <c r="AG80" s="65"/>
      <c r="AH80" s="65"/>
      <c r="AI80" s="65"/>
      <c r="AJ80" s="75"/>
      <c r="AK80" s="73"/>
      <c r="AL80" s="75"/>
      <c r="AM80" s="73"/>
      <c r="AN80" s="75" t="s">
        <v>871</v>
      </c>
      <c r="AO80" s="73" t="s">
        <v>824</v>
      </c>
      <c r="AP80" s="75"/>
      <c r="AQ80" s="73"/>
      <c r="AKR80" s="64"/>
      <c r="AKS80" s="64"/>
      <c r="AKT80" s="64"/>
      <c r="AKU80" s="64"/>
      <c r="AKV80" s="64"/>
      <c r="AKW80" s="64"/>
      <c r="AKX80" s="64"/>
      <c r="AKY80" s="64"/>
      <c r="AKZ80" s="64"/>
      <c r="ALA80" s="64"/>
      <c r="ALB80" s="64"/>
      <c r="ALC80" s="64"/>
      <c r="ALD80" s="64"/>
      <c r="ALE80" s="64"/>
      <c r="ALF80" s="64"/>
      <c r="ALG80" s="64"/>
      <c r="ALH80" s="64"/>
      <c r="ALI80" s="64"/>
      <c r="ALJ80" s="64"/>
      <c r="ALK80" s="64"/>
      <c r="ALL80" s="64"/>
      <c r="ALM80" s="64"/>
      <c r="ALN80" s="64"/>
      <c r="ALO80" s="64"/>
      <c r="ALP80" s="64"/>
      <c r="ALQ80" s="64"/>
      <c r="ALR80" s="64"/>
      <c r="ALS80" s="64"/>
    </row>
    <row r="81" s="33" customFormat="true" ht="18.75" customHeight="true" spans="1:1007">
      <c r="A81" s="49"/>
      <c r="B81" s="49"/>
      <c r="C81" s="72"/>
      <c r="D81" s="65"/>
      <c r="E81" s="65"/>
      <c r="F81" s="65"/>
      <c r="G81" s="65"/>
      <c r="H81" s="65"/>
      <c r="I81" s="65"/>
      <c r="J81" s="65"/>
      <c r="K81" s="65"/>
      <c r="L81" s="65"/>
      <c r="M81" s="65"/>
      <c r="N81" s="65"/>
      <c r="O81" s="65"/>
      <c r="P81" s="73"/>
      <c r="Q81" s="73"/>
      <c r="R81" s="75"/>
      <c r="S81" s="73"/>
      <c r="T81" s="74"/>
      <c r="U81" s="73"/>
      <c r="V81" s="73"/>
      <c r="W81" s="73"/>
      <c r="X81" s="73"/>
      <c r="Y81" s="73"/>
      <c r="Z81" s="73"/>
      <c r="AA81" s="73"/>
      <c r="AB81" s="73"/>
      <c r="AC81" s="73"/>
      <c r="AD81" s="73"/>
      <c r="AE81" s="73"/>
      <c r="AF81" s="65"/>
      <c r="AG81" s="65"/>
      <c r="AH81" s="65"/>
      <c r="AI81" s="65"/>
      <c r="AJ81" s="75"/>
      <c r="AK81" s="73"/>
      <c r="AL81" s="75"/>
      <c r="AM81" s="73"/>
      <c r="AN81" s="75"/>
      <c r="AO81" s="73"/>
      <c r="AP81" s="75"/>
      <c r="AQ81" s="73"/>
      <c r="AKR81" s="64"/>
      <c r="AKS81" s="64"/>
      <c r="AKT81" s="64"/>
      <c r="AKU81" s="64"/>
      <c r="AKV81" s="64"/>
      <c r="AKW81" s="64"/>
      <c r="AKX81" s="64"/>
      <c r="AKY81" s="64"/>
      <c r="AKZ81" s="64"/>
      <c r="ALA81" s="64"/>
      <c r="ALB81" s="64"/>
      <c r="ALC81" s="64"/>
      <c r="ALD81" s="64"/>
      <c r="ALE81" s="64"/>
      <c r="ALF81" s="64"/>
      <c r="ALG81" s="64"/>
      <c r="ALH81" s="64"/>
      <c r="ALI81" s="64"/>
      <c r="ALJ81" s="64"/>
      <c r="ALK81" s="64"/>
      <c r="ALL81" s="64"/>
      <c r="ALM81" s="64"/>
      <c r="ALN81" s="64"/>
      <c r="ALO81" s="64"/>
      <c r="ALP81" s="64"/>
      <c r="ALQ81" s="64"/>
      <c r="ALR81" s="64"/>
      <c r="ALS81" s="64"/>
    </row>
    <row r="82" s="33" customFormat="true" ht="18.75" customHeight="true" spans="1:1007">
      <c r="A82" s="49"/>
      <c r="B82" s="49"/>
      <c r="C82" s="72"/>
      <c r="D82" s="65"/>
      <c r="E82" s="65"/>
      <c r="F82" s="65"/>
      <c r="G82" s="65"/>
      <c r="H82" s="65"/>
      <c r="I82" s="65"/>
      <c r="J82" s="65"/>
      <c r="K82" s="65"/>
      <c r="L82" s="65"/>
      <c r="M82" s="65"/>
      <c r="N82" s="65"/>
      <c r="O82" s="65"/>
      <c r="P82" s="73"/>
      <c r="Q82" s="73"/>
      <c r="R82" s="75"/>
      <c r="S82" s="73"/>
      <c r="T82" s="74"/>
      <c r="U82" s="73"/>
      <c r="V82" s="73"/>
      <c r="W82" s="73"/>
      <c r="X82" s="73"/>
      <c r="Y82" s="73"/>
      <c r="Z82" s="73"/>
      <c r="AA82" s="73"/>
      <c r="AB82" s="73"/>
      <c r="AC82" s="73"/>
      <c r="AD82" s="73"/>
      <c r="AE82" s="73"/>
      <c r="AF82" s="65"/>
      <c r="AG82" s="65"/>
      <c r="AH82" s="65"/>
      <c r="AI82" s="65"/>
      <c r="AJ82" s="75"/>
      <c r="AK82" s="73"/>
      <c r="AL82" s="75"/>
      <c r="AM82" s="73"/>
      <c r="AN82" s="75"/>
      <c r="AO82" s="73"/>
      <c r="AP82" s="75"/>
      <c r="AQ82" s="73"/>
      <c r="AKR82" s="64"/>
      <c r="AKS82" s="64"/>
      <c r="AKT82" s="64"/>
      <c r="AKU82" s="64"/>
      <c r="AKV82" s="64"/>
      <c r="AKW82" s="64"/>
      <c r="AKX82" s="64"/>
      <c r="AKY82" s="64"/>
      <c r="AKZ82" s="64"/>
      <c r="ALA82" s="64"/>
      <c r="ALB82" s="64"/>
      <c r="ALC82" s="64"/>
      <c r="ALD82" s="64"/>
      <c r="ALE82" s="64"/>
      <c r="ALF82" s="64"/>
      <c r="ALG82" s="64"/>
      <c r="ALH82" s="64"/>
      <c r="ALI82" s="64"/>
      <c r="ALJ82" s="64"/>
      <c r="ALK82" s="64"/>
      <c r="ALL82" s="64"/>
      <c r="ALM82" s="64"/>
      <c r="ALN82" s="64"/>
      <c r="ALO82" s="64"/>
      <c r="ALP82" s="64"/>
      <c r="ALQ82" s="64"/>
      <c r="ALR82" s="64"/>
      <c r="ALS82" s="64"/>
    </row>
    <row r="83" s="33" customFormat="true" ht="18.75" customHeight="true" spans="1:1007">
      <c r="A83" s="49"/>
      <c r="B83" s="49"/>
      <c r="C83" s="72"/>
      <c r="D83" s="65"/>
      <c r="E83" s="65"/>
      <c r="F83" s="65"/>
      <c r="G83" s="65"/>
      <c r="H83" s="65"/>
      <c r="I83" s="65"/>
      <c r="J83" s="65"/>
      <c r="K83" s="65"/>
      <c r="L83" s="65"/>
      <c r="M83" s="65"/>
      <c r="N83" s="65"/>
      <c r="O83" s="65"/>
      <c r="P83" s="73"/>
      <c r="Q83" s="73"/>
      <c r="R83" s="75"/>
      <c r="S83" s="73"/>
      <c r="T83" s="74"/>
      <c r="U83" s="73"/>
      <c r="V83" s="73"/>
      <c r="W83" s="73"/>
      <c r="X83" s="73"/>
      <c r="Y83" s="73"/>
      <c r="Z83" s="73"/>
      <c r="AA83" s="73"/>
      <c r="AB83" s="73"/>
      <c r="AC83" s="73"/>
      <c r="AD83" s="73"/>
      <c r="AE83" s="73"/>
      <c r="AF83" s="65"/>
      <c r="AG83" s="65"/>
      <c r="AH83" s="65"/>
      <c r="AI83" s="65"/>
      <c r="AJ83" s="75"/>
      <c r="AK83" s="73"/>
      <c r="AL83" s="75"/>
      <c r="AM83" s="73"/>
      <c r="AN83" s="75"/>
      <c r="AO83" s="73"/>
      <c r="AP83" s="75"/>
      <c r="AQ83" s="73"/>
      <c r="AKR83" s="64"/>
      <c r="AKS83" s="64"/>
      <c r="AKT83" s="64"/>
      <c r="AKU83" s="64"/>
      <c r="AKV83" s="64"/>
      <c r="AKW83" s="64"/>
      <c r="AKX83" s="64"/>
      <c r="AKY83" s="64"/>
      <c r="AKZ83" s="64"/>
      <c r="ALA83" s="64"/>
      <c r="ALB83" s="64"/>
      <c r="ALC83" s="64"/>
      <c r="ALD83" s="64"/>
      <c r="ALE83" s="64"/>
      <c r="ALF83" s="64"/>
      <c r="ALG83" s="64"/>
      <c r="ALH83" s="64"/>
      <c r="ALI83" s="64"/>
      <c r="ALJ83" s="64"/>
      <c r="ALK83" s="64"/>
      <c r="ALL83" s="64"/>
      <c r="ALM83" s="64"/>
      <c r="ALN83" s="64"/>
      <c r="ALO83" s="64"/>
      <c r="ALP83" s="64"/>
      <c r="ALQ83" s="64"/>
      <c r="ALR83" s="64"/>
      <c r="ALS83" s="64"/>
    </row>
    <row r="84" s="33" customFormat="true" ht="18.75" customHeight="true" spans="1:1007">
      <c r="A84" s="49"/>
      <c r="B84" s="49"/>
      <c r="C84" s="72"/>
      <c r="D84" s="65"/>
      <c r="E84" s="65"/>
      <c r="F84" s="65"/>
      <c r="G84" s="65"/>
      <c r="H84" s="65"/>
      <c r="I84" s="65"/>
      <c r="J84" s="65"/>
      <c r="K84" s="65"/>
      <c r="L84" s="65"/>
      <c r="M84" s="65"/>
      <c r="N84" s="65"/>
      <c r="O84" s="65"/>
      <c r="P84" s="73"/>
      <c r="Q84" s="73"/>
      <c r="R84" s="75"/>
      <c r="S84" s="73"/>
      <c r="T84" s="74"/>
      <c r="U84" s="73"/>
      <c r="V84" s="73"/>
      <c r="W84" s="73"/>
      <c r="X84" s="73"/>
      <c r="Y84" s="73"/>
      <c r="Z84" s="73"/>
      <c r="AA84" s="73"/>
      <c r="AB84" s="73"/>
      <c r="AC84" s="73"/>
      <c r="AD84" s="73"/>
      <c r="AE84" s="73"/>
      <c r="AF84" s="65"/>
      <c r="AG84" s="65"/>
      <c r="AH84" s="65"/>
      <c r="AI84" s="65"/>
      <c r="AJ84" s="75"/>
      <c r="AK84" s="73"/>
      <c r="AL84" s="75"/>
      <c r="AM84" s="73"/>
      <c r="AN84" s="75"/>
      <c r="AO84" s="73"/>
      <c r="AP84" s="75"/>
      <c r="AQ84" s="73"/>
      <c r="AKR84" s="64"/>
      <c r="AKS84" s="64"/>
      <c r="AKT84" s="64"/>
      <c r="AKU84" s="64"/>
      <c r="AKV84" s="64"/>
      <c r="AKW84" s="64"/>
      <c r="AKX84" s="64"/>
      <c r="AKY84" s="64"/>
      <c r="AKZ84" s="64"/>
      <c r="ALA84" s="64"/>
      <c r="ALB84" s="64"/>
      <c r="ALC84" s="64"/>
      <c r="ALD84" s="64"/>
      <c r="ALE84" s="64"/>
      <c r="ALF84" s="64"/>
      <c r="ALG84" s="64"/>
      <c r="ALH84" s="64"/>
      <c r="ALI84" s="64"/>
      <c r="ALJ84" s="64"/>
      <c r="ALK84" s="64"/>
      <c r="ALL84" s="64"/>
      <c r="ALM84" s="64"/>
      <c r="ALN84" s="64"/>
      <c r="ALO84" s="64"/>
      <c r="ALP84" s="64"/>
      <c r="ALQ84" s="64"/>
      <c r="ALR84" s="64"/>
      <c r="ALS84" s="64"/>
    </row>
    <row r="85" s="33" customFormat="true" ht="105" customHeight="true" spans="1:1007">
      <c r="A85" s="49" t="str">
        <f>case_lib!A31</f>
        <v>CC_12_2</v>
      </c>
      <c r="B85" s="49" t="s">
        <v>34</v>
      </c>
      <c r="C85" s="72" t="str">
        <f>case_lib!D31</f>
        <v>主车稳定跟车时，目标车cutout中途停下。目标车切出时从k_tv_speed速度减速至停，减速度k_tv_acc，偏置k_tv_deviation，朝向k_tv_heading</v>
      </c>
      <c r="D85" s="75"/>
      <c r="E85" s="75"/>
      <c r="F85" s="74" t="s">
        <v>872</v>
      </c>
      <c r="G85" s="75" t="s">
        <v>824</v>
      </c>
      <c r="H85" s="75"/>
      <c r="I85" s="75"/>
      <c r="J85" s="75"/>
      <c r="K85" s="75"/>
      <c r="L85" s="74" t="s">
        <v>872</v>
      </c>
      <c r="M85" s="73" t="s">
        <v>824</v>
      </c>
      <c r="N85" s="73"/>
      <c r="O85" s="73"/>
      <c r="P85" s="73"/>
      <c r="Q85" s="73"/>
      <c r="R85" s="74" t="s">
        <v>872</v>
      </c>
      <c r="S85" s="73" t="s">
        <v>824</v>
      </c>
      <c r="T85" s="73"/>
      <c r="U85" s="73"/>
      <c r="V85" s="73"/>
      <c r="W85" s="73"/>
      <c r="X85" s="73"/>
      <c r="Y85" s="73"/>
      <c r="Z85" s="73"/>
      <c r="AA85" s="73"/>
      <c r="AB85" s="73"/>
      <c r="AC85" s="73"/>
      <c r="AD85" s="73"/>
      <c r="AE85" s="73"/>
      <c r="AF85" s="65"/>
      <c r="AG85" s="65"/>
      <c r="AH85" s="65"/>
      <c r="AI85" s="65"/>
      <c r="AJ85" s="75"/>
      <c r="AK85" s="73"/>
      <c r="AL85" s="75"/>
      <c r="AM85" s="73"/>
      <c r="AN85" s="75"/>
      <c r="AO85" s="73"/>
      <c r="AP85" s="75"/>
      <c r="AQ85" s="73"/>
      <c r="AKR85" s="64"/>
      <c r="AKS85" s="64"/>
      <c r="AKT85" s="64"/>
      <c r="AKU85" s="64"/>
      <c r="AKV85" s="64"/>
      <c r="AKW85" s="64"/>
      <c r="AKX85" s="64"/>
      <c r="AKY85" s="64"/>
      <c r="AKZ85" s="64"/>
      <c r="ALA85" s="64"/>
      <c r="ALB85" s="64"/>
      <c r="ALC85" s="64"/>
      <c r="ALD85" s="64"/>
      <c r="ALE85" s="64"/>
      <c r="ALF85" s="64"/>
      <c r="ALG85" s="64"/>
      <c r="ALH85" s="64"/>
      <c r="ALI85" s="64"/>
      <c r="ALJ85" s="64"/>
      <c r="ALK85" s="64"/>
      <c r="ALL85" s="64"/>
      <c r="ALM85" s="64"/>
      <c r="ALN85" s="64"/>
      <c r="ALO85" s="64"/>
      <c r="ALP85" s="64"/>
      <c r="ALQ85" s="64"/>
      <c r="ALR85" s="64"/>
      <c r="ALS85" s="64"/>
    </row>
    <row r="86" s="33" customFormat="true" ht="18.75" customHeight="true" spans="1:1007">
      <c r="A86" s="49"/>
      <c r="B86" s="49"/>
      <c r="C86" s="72"/>
      <c r="D86" s="65"/>
      <c r="E86" s="65"/>
      <c r="F86" s="65"/>
      <c r="G86" s="65"/>
      <c r="H86" s="65"/>
      <c r="I86" s="65"/>
      <c r="J86" s="65"/>
      <c r="K86" s="65"/>
      <c r="L86" s="65"/>
      <c r="M86" s="65"/>
      <c r="N86" s="65"/>
      <c r="O86" s="65"/>
      <c r="P86" s="73"/>
      <c r="Q86" s="73"/>
      <c r="R86" s="73"/>
      <c r="S86" s="73"/>
      <c r="T86" s="73"/>
      <c r="U86" s="73"/>
      <c r="V86" s="73"/>
      <c r="W86" s="73"/>
      <c r="X86" s="73"/>
      <c r="Y86" s="73"/>
      <c r="Z86" s="73"/>
      <c r="AA86" s="73"/>
      <c r="AB86" s="73"/>
      <c r="AC86" s="73"/>
      <c r="AD86" s="73"/>
      <c r="AE86" s="73"/>
      <c r="AF86" s="65"/>
      <c r="AG86" s="65"/>
      <c r="AH86" s="65"/>
      <c r="AI86" s="65"/>
      <c r="AJ86" s="73"/>
      <c r="AK86" s="73"/>
      <c r="AL86" s="73"/>
      <c r="AM86" s="73"/>
      <c r="AN86" s="73"/>
      <c r="AO86" s="73"/>
      <c r="AP86" s="73"/>
      <c r="AQ86" s="73"/>
      <c r="AKR86" s="64"/>
      <c r="AKS86" s="64"/>
      <c r="AKT86" s="64"/>
      <c r="AKU86" s="64"/>
      <c r="AKV86" s="64"/>
      <c r="AKW86" s="64"/>
      <c r="AKX86" s="64"/>
      <c r="AKY86" s="64"/>
      <c r="AKZ86" s="64"/>
      <c r="ALA86" s="64"/>
      <c r="ALB86" s="64"/>
      <c r="ALC86" s="64"/>
      <c r="ALD86" s="64"/>
      <c r="ALE86" s="64"/>
      <c r="ALF86" s="64"/>
      <c r="ALG86" s="64"/>
      <c r="ALH86" s="64"/>
      <c r="ALI86" s="64"/>
      <c r="ALJ86" s="64"/>
      <c r="ALK86" s="64"/>
      <c r="ALL86" s="64"/>
      <c r="ALM86" s="64"/>
      <c r="ALN86" s="64"/>
      <c r="ALO86" s="64"/>
      <c r="ALP86" s="64"/>
      <c r="ALQ86" s="64"/>
      <c r="ALR86" s="64"/>
      <c r="ALS86" s="64"/>
    </row>
    <row r="87" s="33" customFormat="true" ht="18.75" customHeight="true" spans="1:1007">
      <c r="A87" s="49"/>
      <c r="B87" s="49"/>
      <c r="C87" s="72"/>
      <c r="D87" s="65"/>
      <c r="E87" s="65"/>
      <c r="F87" s="65"/>
      <c r="G87" s="65"/>
      <c r="H87" s="65"/>
      <c r="I87" s="65"/>
      <c r="J87" s="65"/>
      <c r="K87" s="65"/>
      <c r="L87" s="65"/>
      <c r="M87" s="65"/>
      <c r="N87" s="65"/>
      <c r="O87" s="65"/>
      <c r="P87" s="73"/>
      <c r="Q87" s="73"/>
      <c r="R87" s="73"/>
      <c r="S87" s="73"/>
      <c r="T87" s="73"/>
      <c r="U87" s="73"/>
      <c r="V87" s="73"/>
      <c r="W87" s="73"/>
      <c r="X87" s="73"/>
      <c r="Y87" s="73"/>
      <c r="Z87" s="73"/>
      <c r="AA87" s="73"/>
      <c r="AB87" s="73"/>
      <c r="AC87" s="73"/>
      <c r="AD87" s="73"/>
      <c r="AE87" s="73"/>
      <c r="AF87" s="65"/>
      <c r="AG87" s="65"/>
      <c r="AH87" s="65"/>
      <c r="AI87" s="65"/>
      <c r="AJ87" s="73"/>
      <c r="AK87" s="73"/>
      <c r="AL87" s="73"/>
      <c r="AM87" s="73"/>
      <c r="AN87" s="73"/>
      <c r="AO87" s="73"/>
      <c r="AP87" s="73"/>
      <c r="AQ87" s="73"/>
      <c r="AKR87" s="64"/>
      <c r="AKS87" s="64"/>
      <c r="AKT87" s="64"/>
      <c r="AKU87" s="64"/>
      <c r="AKV87" s="64"/>
      <c r="AKW87" s="64"/>
      <c r="AKX87" s="64"/>
      <c r="AKY87" s="64"/>
      <c r="AKZ87" s="64"/>
      <c r="ALA87" s="64"/>
      <c r="ALB87" s="64"/>
      <c r="ALC87" s="64"/>
      <c r="ALD87" s="64"/>
      <c r="ALE87" s="64"/>
      <c r="ALF87" s="64"/>
      <c r="ALG87" s="64"/>
      <c r="ALH87" s="64"/>
      <c r="ALI87" s="64"/>
      <c r="ALJ87" s="64"/>
      <c r="ALK87" s="64"/>
      <c r="ALL87" s="64"/>
      <c r="ALM87" s="64"/>
      <c r="ALN87" s="64"/>
      <c r="ALO87" s="64"/>
      <c r="ALP87" s="64"/>
      <c r="ALQ87" s="64"/>
      <c r="ALR87" s="64"/>
      <c r="ALS87" s="64"/>
    </row>
    <row r="88" s="33" customFormat="true" ht="18.75" customHeight="true" spans="1:1007">
      <c r="A88" s="49"/>
      <c r="B88" s="49"/>
      <c r="C88" s="72"/>
      <c r="D88" s="65"/>
      <c r="E88" s="65"/>
      <c r="F88" s="65"/>
      <c r="G88" s="65"/>
      <c r="H88" s="65"/>
      <c r="I88" s="65"/>
      <c r="J88" s="65"/>
      <c r="K88" s="65"/>
      <c r="L88" s="65"/>
      <c r="M88" s="65"/>
      <c r="N88" s="65"/>
      <c r="O88" s="65"/>
      <c r="P88" s="73"/>
      <c r="Q88" s="73"/>
      <c r="R88" s="73"/>
      <c r="S88" s="73"/>
      <c r="T88" s="73"/>
      <c r="U88" s="73"/>
      <c r="V88" s="73"/>
      <c r="W88" s="73"/>
      <c r="X88" s="73"/>
      <c r="Y88" s="73"/>
      <c r="Z88" s="73"/>
      <c r="AA88" s="73"/>
      <c r="AB88" s="73"/>
      <c r="AC88" s="73"/>
      <c r="AD88" s="73"/>
      <c r="AE88" s="73"/>
      <c r="AF88" s="65"/>
      <c r="AG88" s="65"/>
      <c r="AH88" s="65"/>
      <c r="AI88" s="65"/>
      <c r="AJ88" s="73"/>
      <c r="AK88" s="73"/>
      <c r="AL88" s="73"/>
      <c r="AM88" s="73"/>
      <c r="AN88" s="73"/>
      <c r="AO88" s="73"/>
      <c r="AP88" s="73"/>
      <c r="AQ88" s="73"/>
      <c r="AKR88" s="64"/>
      <c r="AKS88" s="64"/>
      <c r="AKT88" s="64"/>
      <c r="AKU88" s="64"/>
      <c r="AKV88" s="64"/>
      <c r="AKW88" s="64"/>
      <c r="AKX88" s="64"/>
      <c r="AKY88" s="64"/>
      <c r="AKZ88" s="64"/>
      <c r="ALA88" s="64"/>
      <c r="ALB88" s="64"/>
      <c r="ALC88" s="64"/>
      <c r="ALD88" s="64"/>
      <c r="ALE88" s="64"/>
      <c r="ALF88" s="64"/>
      <c r="ALG88" s="64"/>
      <c r="ALH88" s="64"/>
      <c r="ALI88" s="64"/>
      <c r="ALJ88" s="64"/>
      <c r="ALK88" s="64"/>
      <c r="ALL88" s="64"/>
      <c r="ALM88" s="64"/>
      <c r="ALN88" s="64"/>
      <c r="ALO88" s="64"/>
      <c r="ALP88" s="64"/>
      <c r="ALQ88" s="64"/>
      <c r="ALR88" s="64"/>
      <c r="ALS88" s="64"/>
    </row>
    <row r="89" s="33" customFormat="true" ht="18.75" customHeight="true" spans="1:1007">
      <c r="A89" s="49"/>
      <c r="B89" s="49"/>
      <c r="C89" s="72"/>
      <c r="D89" s="65"/>
      <c r="E89" s="65"/>
      <c r="F89" s="65"/>
      <c r="G89" s="65"/>
      <c r="H89" s="65"/>
      <c r="I89" s="65"/>
      <c r="J89" s="65"/>
      <c r="K89" s="65"/>
      <c r="L89" s="65"/>
      <c r="M89" s="65"/>
      <c r="N89" s="65"/>
      <c r="O89" s="65"/>
      <c r="P89" s="73"/>
      <c r="Q89" s="73"/>
      <c r="R89" s="73"/>
      <c r="S89" s="73"/>
      <c r="T89" s="73"/>
      <c r="U89" s="73"/>
      <c r="V89" s="73"/>
      <c r="W89" s="73"/>
      <c r="X89" s="73"/>
      <c r="Y89" s="73"/>
      <c r="Z89" s="73"/>
      <c r="AA89" s="73"/>
      <c r="AB89" s="73"/>
      <c r="AC89" s="73"/>
      <c r="AD89" s="73"/>
      <c r="AE89" s="73"/>
      <c r="AF89" s="65"/>
      <c r="AG89" s="65"/>
      <c r="AH89" s="65"/>
      <c r="AI89" s="65"/>
      <c r="AJ89" s="73"/>
      <c r="AK89" s="73"/>
      <c r="AL89" s="73"/>
      <c r="AM89" s="73"/>
      <c r="AN89" s="73"/>
      <c r="AO89" s="73"/>
      <c r="AP89" s="73"/>
      <c r="AQ89" s="73"/>
      <c r="AKR89" s="64"/>
      <c r="AKS89" s="64"/>
      <c r="AKT89" s="64"/>
      <c r="AKU89" s="64"/>
      <c r="AKV89" s="64"/>
      <c r="AKW89" s="64"/>
      <c r="AKX89" s="64"/>
      <c r="AKY89" s="64"/>
      <c r="AKZ89" s="64"/>
      <c r="ALA89" s="64"/>
      <c r="ALB89" s="64"/>
      <c r="ALC89" s="64"/>
      <c r="ALD89" s="64"/>
      <c r="ALE89" s="64"/>
      <c r="ALF89" s="64"/>
      <c r="ALG89" s="64"/>
      <c r="ALH89" s="64"/>
      <c r="ALI89" s="64"/>
      <c r="ALJ89" s="64"/>
      <c r="ALK89" s="64"/>
      <c r="ALL89" s="64"/>
      <c r="ALM89" s="64"/>
      <c r="ALN89" s="64"/>
      <c r="ALO89" s="64"/>
      <c r="ALP89" s="64"/>
      <c r="ALQ89" s="64"/>
      <c r="ALR89" s="64"/>
      <c r="ALS89" s="64"/>
    </row>
    <row r="90" s="31" customFormat="true" ht="30" customHeight="true" spans="1:1007">
      <c r="A90" s="43" t="str">
        <f>case_lib!A32</f>
        <v>CC_13</v>
      </c>
      <c r="B90" s="43" t="s">
        <v>34</v>
      </c>
      <c r="C90" s="70" t="str">
        <f>case_lib!D32</f>
        <v>encroaching（目标车静止或运动）</v>
      </c>
      <c r="D90" s="76"/>
      <c r="E90" s="76"/>
      <c r="F90" s="76"/>
      <c r="G90" s="76"/>
      <c r="H90" s="76"/>
      <c r="I90" s="76"/>
      <c r="J90" s="76"/>
      <c r="K90" s="76"/>
      <c r="L90" s="76"/>
      <c r="M90" s="76"/>
      <c r="N90" s="76"/>
      <c r="O90" s="76"/>
      <c r="P90" s="71"/>
      <c r="Q90" s="71"/>
      <c r="R90" s="71"/>
      <c r="S90" s="71"/>
      <c r="T90" s="71"/>
      <c r="U90" s="71"/>
      <c r="V90" s="71"/>
      <c r="W90" s="71"/>
      <c r="X90" s="71"/>
      <c r="Y90" s="71"/>
      <c r="Z90" s="71"/>
      <c r="AA90" s="71"/>
      <c r="AB90" s="71"/>
      <c r="AC90" s="71"/>
      <c r="AD90" s="71"/>
      <c r="AE90" s="71"/>
      <c r="AF90" s="76"/>
      <c r="AG90" s="76"/>
      <c r="AH90" s="76"/>
      <c r="AI90" s="76"/>
      <c r="AJ90" s="71"/>
      <c r="AK90" s="71"/>
      <c r="AL90" s="71"/>
      <c r="AM90" s="71"/>
      <c r="AN90" s="71"/>
      <c r="AO90" s="71"/>
      <c r="AP90" s="71"/>
      <c r="AQ90" s="71"/>
      <c r="AKR90" s="7"/>
      <c r="AKS90" s="7"/>
      <c r="AKT90" s="7"/>
      <c r="AKU90" s="7"/>
      <c r="AKV90" s="7"/>
      <c r="AKW90" s="7"/>
      <c r="AKX90" s="7"/>
      <c r="AKY90" s="7"/>
      <c r="AKZ90" s="7"/>
      <c r="ALA90" s="7"/>
      <c r="ALB90" s="7"/>
      <c r="ALC90" s="7"/>
      <c r="ALD90" s="7"/>
      <c r="ALE90" s="7"/>
      <c r="ALF90" s="7"/>
      <c r="ALG90" s="7"/>
      <c r="ALH90" s="7"/>
      <c r="ALI90" s="7"/>
      <c r="ALJ90" s="7"/>
      <c r="ALK90" s="7"/>
      <c r="ALL90" s="7"/>
      <c r="ALM90" s="7"/>
      <c r="ALN90" s="7"/>
      <c r="ALO90" s="7"/>
      <c r="ALP90" s="7"/>
      <c r="ALQ90" s="7"/>
      <c r="ALR90" s="7"/>
      <c r="ALS90" s="7"/>
    </row>
    <row r="91" s="31" customFormat="true" ht="128.4" customHeight="true" spans="1:1007">
      <c r="A91" s="49" t="str">
        <f>case_lib!A33</f>
        <v>CC_13_1</v>
      </c>
      <c r="B91" s="49" t="s">
        <v>34</v>
      </c>
      <c r="C91" s="72" t="str">
        <f>case_lib!D33</f>
        <v>目标车稳态在相邻车道，部分车身入侵本车道（压线，少量，较多），主车以限速接近并响应。目标车速度k_tv_speed，目标车偏置k_tv_deviation</v>
      </c>
      <c r="D91" s="73"/>
      <c r="E91" s="73"/>
      <c r="F91" s="73" t="s">
        <v>873</v>
      </c>
      <c r="G91" s="73" t="s">
        <v>824</v>
      </c>
      <c r="H91" s="73" t="s">
        <v>874</v>
      </c>
      <c r="I91" s="73" t="s">
        <v>824</v>
      </c>
      <c r="J91" s="73"/>
      <c r="K91" s="73"/>
      <c r="L91" s="73"/>
      <c r="M91" s="73"/>
      <c r="N91" s="73"/>
      <c r="O91" s="73"/>
      <c r="P91" s="73"/>
      <c r="Q91" s="73"/>
      <c r="R91" s="73" t="s">
        <v>873</v>
      </c>
      <c r="S91" s="73" t="s">
        <v>824</v>
      </c>
      <c r="T91" s="73" t="s">
        <v>874</v>
      </c>
      <c r="U91" s="73" t="s">
        <v>824</v>
      </c>
      <c r="V91" s="73"/>
      <c r="W91" s="73"/>
      <c r="X91" s="73"/>
      <c r="Y91" s="73"/>
      <c r="Z91" s="73"/>
      <c r="AA91" s="73"/>
      <c r="AB91" s="73"/>
      <c r="AC91" s="73"/>
      <c r="AD91" s="73"/>
      <c r="AE91" s="73"/>
      <c r="AF91" s="77"/>
      <c r="AG91" s="77"/>
      <c r="AH91" s="77"/>
      <c r="AI91" s="77"/>
      <c r="AJ91" s="73" t="s">
        <v>873</v>
      </c>
      <c r="AK91" s="73" t="s">
        <v>824</v>
      </c>
      <c r="AL91" s="73" t="s">
        <v>873</v>
      </c>
      <c r="AM91" s="73" t="s">
        <v>824</v>
      </c>
      <c r="AN91" s="73" t="s">
        <v>873</v>
      </c>
      <c r="AO91" s="73" t="s">
        <v>824</v>
      </c>
      <c r="AP91" s="73"/>
      <c r="AQ91" s="73"/>
      <c r="AKR91" s="7"/>
      <c r="AKS91" s="7"/>
      <c r="AKT91" s="7"/>
      <c r="AKU91" s="7"/>
      <c r="AKV91" s="7"/>
      <c r="AKW91" s="7"/>
      <c r="AKX91" s="7"/>
      <c r="AKY91" s="7"/>
      <c r="AKZ91" s="7"/>
      <c r="ALA91" s="7"/>
      <c r="ALB91" s="7"/>
      <c r="ALC91" s="7"/>
      <c r="ALD91" s="7"/>
      <c r="ALE91" s="7"/>
      <c r="ALF91" s="7"/>
      <c r="ALG91" s="7"/>
      <c r="ALH91" s="7"/>
      <c r="ALI91" s="7"/>
      <c r="ALJ91" s="7"/>
      <c r="ALK91" s="7"/>
      <c r="ALL91" s="7"/>
      <c r="ALM91" s="7"/>
      <c r="ALN91" s="7"/>
      <c r="ALO91" s="7"/>
      <c r="ALP91" s="7"/>
      <c r="ALQ91" s="7"/>
      <c r="ALR91" s="7"/>
      <c r="ALS91" s="7"/>
    </row>
    <row r="92" s="33" customFormat="true" ht="18.75" customHeight="true" spans="1:1007">
      <c r="A92" s="49"/>
      <c r="B92" s="49"/>
      <c r="C92" s="72"/>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65"/>
      <c r="AG92" s="65"/>
      <c r="AH92" s="65"/>
      <c r="AI92" s="65"/>
      <c r="AJ92" s="73"/>
      <c r="AK92" s="73"/>
      <c r="AL92" s="73"/>
      <c r="AM92" s="73"/>
      <c r="AN92" s="73"/>
      <c r="AO92" s="73"/>
      <c r="AP92" s="73"/>
      <c r="AQ92" s="73"/>
      <c r="AKR92" s="64"/>
      <c r="AKS92" s="64"/>
      <c r="AKT92" s="64"/>
      <c r="AKU92" s="64"/>
      <c r="AKV92" s="64"/>
      <c r="AKW92" s="64"/>
      <c r="AKX92" s="64"/>
      <c r="AKY92" s="64"/>
      <c r="AKZ92" s="64"/>
      <c r="ALA92" s="64"/>
      <c r="ALB92" s="64"/>
      <c r="ALC92" s="64"/>
      <c r="ALD92" s="64"/>
      <c r="ALE92" s="64"/>
      <c r="ALF92" s="64"/>
      <c r="ALG92" s="64"/>
      <c r="ALH92" s="64"/>
      <c r="ALI92" s="64"/>
      <c r="ALJ92" s="64"/>
      <c r="ALK92" s="64"/>
      <c r="ALL92" s="64"/>
      <c r="ALM92" s="64"/>
      <c r="ALN92" s="64"/>
      <c r="ALO92" s="64"/>
      <c r="ALP92" s="64"/>
      <c r="ALQ92" s="64"/>
      <c r="ALR92" s="64"/>
      <c r="ALS92" s="64"/>
    </row>
    <row r="93" s="33" customFormat="true" ht="18.75" customHeight="true" spans="1:1007">
      <c r="A93" s="49"/>
      <c r="B93" s="49"/>
      <c r="C93" s="72"/>
      <c r="D93" s="73"/>
      <c r="E93" s="73"/>
      <c r="F93" s="73"/>
      <c r="G93" s="73"/>
      <c r="H93" s="73"/>
      <c r="I93" s="73"/>
      <c r="J93" s="73"/>
      <c r="K93" s="73"/>
      <c r="L93" s="73"/>
      <c r="M93" s="73"/>
      <c r="N93" s="73"/>
      <c r="O93" s="73"/>
      <c r="P93" s="73"/>
      <c r="Q93" s="73"/>
      <c r="R93" s="73"/>
      <c r="S93" s="73"/>
      <c r="T93" s="73"/>
      <c r="U93" s="73"/>
      <c r="V93" s="73"/>
      <c r="W93" s="73"/>
      <c r="X93" s="73"/>
      <c r="Y93" s="73"/>
      <c r="Z93" s="73"/>
      <c r="AA93" s="73"/>
      <c r="AB93" s="73"/>
      <c r="AC93" s="73"/>
      <c r="AD93" s="73"/>
      <c r="AE93" s="73"/>
      <c r="AF93" s="65"/>
      <c r="AG93" s="65"/>
      <c r="AH93" s="65"/>
      <c r="AI93" s="65"/>
      <c r="AJ93" s="73"/>
      <c r="AK93" s="73"/>
      <c r="AL93" s="73"/>
      <c r="AM93" s="73"/>
      <c r="AN93" s="73"/>
      <c r="AO93" s="73"/>
      <c r="AP93" s="73"/>
      <c r="AQ93" s="73"/>
      <c r="AKR93" s="64"/>
      <c r="AKS93" s="64"/>
      <c r="AKT93" s="64"/>
      <c r="AKU93" s="64"/>
      <c r="AKV93" s="64"/>
      <c r="AKW93" s="64"/>
      <c r="AKX93" s="64"/>
      <c r="AKY93" s="64"/>
      <c r="AKZ93" s="64"/>
      <c r="ALA93" s="64"/>
      <c r="ALB93" s="64"/>
      <c r="ALC93" s="64"/>
      <c r="ALD93" s="64"/>
      <c r="ALE93" s="64"/>
      <c r="ALF93" s="64"/>
      <c r="ALG93" s="64"/>
      <c r="ALH93" s="64"/>
      <c r="ALI93" s="64"/>
      <c r="ALJ93" s="64"/>
      <c r="ALK93" s="64"/>
      <c r="ALL93" s="64"/>
      <c r="ALM93" s="64"/>
      <c r="ALN93" s="64"/>
      <c r="ALO93" s="64"/>
      <c r="ALP93" s="64"/>
      <c r="ALQ93" s="64"/>
      <c r="ALR93" s="64"/>
      <c r="ALS93" s="64"/>
    </row>
    <row r="94" s="33" customFormat="true" ht="18.75" customHeight="true" spans="1:1007">
      <c r="A94" s="49"/>
      <c r="B94" s="49"/>
      <c r="C94" s="72"/>
      <c r="D94" s="73"/>
      <c r="E94" s="73"/>
      <c r="F94" s="73"/>
      <c r="G94" s="73"/>
      <c r="H94" s="73"/>
      <c r="I94" s="73"/>
      <c r="J94" s="73"/>
      <c r="K94" s="73"/>
      <c r="L94" s="73"/>
      <c r="M94" s="73"/>
      <c r="N94" s="73"/>
      <c r="O94" s="73"/>
      <c r="P94" s="73"/>
      <c r="Q94" s="73"/>
      <c r="R94" s="73"/>
      <c r="S94" s="73"/>
      <c r="T94" s="73"/>
      <c r="U94" s="73"/>
      <c r="V94" s="73"/>
      <c r="W94" s="73"/>
      <c r="X94" s="73"/>
      <c r="Y94" s="73"/>
      <c r="Z94" s="73"/>
      <c r="AA94" s="73"/>
      <c r="AB94" s="73"/>
      <c r="AC94" s="73"/>
      <c r="AD94" s="73"/>
      <c r="AE94" s="73"/>
      <c r="AF94" s="65"/>
      <c r="AG94" s="65"/>
      <c r="AH94" s="65"/>
      <c r="AI94" s="65"/>
      <c r="AJ94" s="73"/>
      <c r="AK94" s="73"/>
      <c r="AL94" s="73"/>
      <c r="AM94" s="73"/>
      <c r="AN94" s="73"/>
      <c r="AO94" s="73"/>
      <c r="AP94" s="73"/>
      <c r="AQ94" s="73"/>
      <c r="AKR94" s="64"/>
      <c r="AKS94" s="64"/>
      <c r="AKT94" s="64"/>
      <c r="AKU94" s="64"/>
      <c r="AKV94" s="64"/>
      <c r="AKW94" s="64"/>
      <c r="AKX94" s="64"/>
      <c r="AKY94" s="64"/>
      <c r="AKZ94" s="64"/>
      <c r="ALA94" s="64"/>
      <c r="ALB94" s="64"/>
      <c r="ALC94" s="64"/>
      <c r="ALD94" s="64"/>
      <c r="ALE94" s="64"/>
      <c r="ALF94" s="64"/>
      <c r="ALG94" s="64"/>
      <c r="ALH94" s="64"/>
      <c r="ALI94" s="64"/>
      <c r="ALJ94" s="64"/>
      <c r="ALK94" s="64"/>
      <c r="ALL94" s="64"/>
      <c r="ALM94" s="64"/>
      <c r="ALN94" s="64"/>
      <c r="ALO94" s="64"/>
      <c r="ALP94" s="64"/>
      <c r="ALQ94" s="64"/>
      <c r="ALR94" s="64"/>
      <c r="ALS94" s="64"/>
    </row>
    <row r="95" s="33" customFormat="true" ht="18.75" customHeight="true" spans="1:1007">
      <c r="A95" s="49"/>
      <c r="B95" s="49"/>
      <c r="C95" s="72"/>
      <c r="D95" s="73"/>
      <c r="E95" s="73"/>
      <c r="F95" s="73"/>
      <c r="G95" s="73"/>
      <c r="H95" s="73"/>
      <c r="I95" s="73"/>
      <c r="J95" s="73"/>
      <c r="K95" s="73"/>
      <c r="L95" s="73"/>
      <c r="M95" s="73"/>
      <c r="N95" s="73"/>
      <c r="O95" s="73"/>
      <c r="P95" s="73"/>
      <c r="Q95" s="73"/>
      <c r="R95" s="73"/>
      <c r="S95" s="73"/>
      <c r="T95" s="73"/>
      <c r="U95" s="73"/>
      <c r="V95" s="73"/>
      <c r="W95" s="73"/>
      <c r="X95" s="73"/>
      <c r="Y95" s="73"/>
      <c r="Z95" s="73"/>
      <c r="AA95" s="73"/>
      <c r="AB95" s="73"/>
      <c r="AC95" s="73"/>
      <c r="AD95" s="73"/>
      <c r="AE95" s="73"/>
      <c r="AF95" s="65"/>
      <c r="AG95" s="65"/>
      <c r="AH95" s="65"/>
      <c r="AI95" s="65"/>
      <c r="AJ95" s="73"/>
      <c r="AK95" s="73"/>
      <c r="AL95" s="73"/>
      <c r="AM95" s="73"/>
      <c r="AN95" s="73"/>
      <c r="AO95" s="73"/>
      <c r="AP95" s="73"/>
      <c r="AQ95" s="73"/>
      <c r="AKR95" s="64"/>
      <c r="AKS95" s="64"/>
      <c r="AKT95" s="64"/>
      <c r="AKU95" s="64"/>
      <c r="AKV95" s="64"/>
      <c r="AKW95" s="64"/>
      <c r="AKX95" s="64"/>
      <c r="AKY95" s="64"/>
      <c r="AKZ95" s="64"/>
      <c r="ALA95" s="64"/>
      <c r="ALB95" s="64"/>
      <c r="ALC95" s="64"/>
      <c r="ALD95" s="64"/>
      <c r="ALE95" s="64"/>
      <c r="ALF95" s="64"/>
      <c r="ALG95" s="64"/>
      <c r="ALH95" s="64"/>
      <c r="ALI95" s="64"/>
      <c r="ALJ95" s="64"/>
      <c r="ALK95" s="64"/>
      <c r="ALL95" s="64"/>
      <c r="ALM95" s="64"/>
      <c r="ALN95" s="64"/>
      <c r="ALO95" s="64"/>
      <c r="ALP95" s="64"/>
      <c r="ALQ95" s="64"/>
      <c r="ALR95" s="64"/>
      <c r="ALS95" s="64"/>
    </row>
    <row r="96" s="33" customFormat="true" ht="160.8" customHeight="true" spans="1:1007">
      <c r="A96" s="49" t="str">
        <f>case_lib!A34</f>
        <v>CC_13_2</v>
      </c>
      <c r="B96" s="49" t="s">
        <v>34</v>
      </c>
      <c r="C96" s="72" t="str">
        <f>case_lib!D34</f>
        <v>目标车从相邻车道居中，在某个时机入侵本车道（压线，少量，较多），主车以限速行驶并响应。目标车速度k_tv_speed，距离主车k_relative_dis时，偏置k_tv_deviation</v>
      </c>
      <c r="D96" s="73"/>
      <c r="E96" s="73"/>
      <c r="F96" s="73" t="s">
        <v>875</v>
      </c>
      <c r="G96" s="73" t="s">
        <v>824</v>
      </c>
      <c r="H96" s="73" t="s">
        <v>876</v>
      </c>
      <c r="I96" s="73" t="s">
        <v>824</v>
      </c>
      <c r="J96" s="73"/>
      <c r="K96" s="73"/>
      <c r="L96" s="73"/>
      <c r="M96" s="73"/>
      <c r="N96" s="73"/>
      <c r="O96" s="73"/>
      <c r="P96" s="73"/>
      <c r="Q96" s="73"/>
      <c r="R96" s="73" t="s">
        <v>875</v>
      </c>
      <c r="S96" s="73" t="s">
        <v>824</v>
      </c>
      <c r="T96" s="73" t="s">
        <v>876</v>
      </c>
      <c r="U96" s="73" t="s">
        <v>824</v>
      </c>
      <c r="V96" s="73"/>
      <c r="W96" s="73"/>
      <c r="X96" s="73"/>
      <c r="Y96" s="73"/>
      <c r="Z96" s="73"/>
      <c r="AA96" s="73"/>
      <c r="AB96" s="73"/>
      <c r="AC96" s="73"/>
      <c r="AD96" s="73"/>
      <c r="AE96" s="73"/>
      <c r="AF96" s="65"/>
      <c r="AG96" s="65"/>
      <c r="AH96" s="65"/>
      <c r="AI96" s="65"/>
      <c r="AJ96" s="73" t="s">
        <v>877</v>
      </c>
      <c r="AK96" s="73" t="s">
        <v>824</v>
      </c>
      <c r="AL96" s="73" t="s">
        <v>877</v>
      </c>
      <c r="AM96" s="73" t="s">
        <v>824</v>
      </c>
      <c r="AN96" s="73" t="s">
        <v>877</v>
      </c>
      <c r="AO96" s="73" t="s">
        <v>824</v>
      </c>
      <c r="AP96" s="73"/>
      <c r="AQ96" s="73"/>
      <c r="AKR96" s="64"/>
      <c r="AKS96" s="64"/>
      <c r="AKT96" s="64"/>
      <c r="AKU96" s="64"/>
      <c r="AKV96" s="64"/>
      <c r="AKW96" s="64"/>
      <c r="AKX96" s="64"/>
      <c r="AKY96" s="64"/>
      <c r="AKZ96" s="64"/>
      <c r="ALA96" s="64"/>
      <c r="ALB96" s="64"/>
      <c r="ALC96" s="64"/>
      <c r="ALD96" s="64"/>
      <c r="ALE96" s="64"/>
      <c r="ALF96" s="64"/>
      <c r="ALG96" s="64"/>
      <c r="ALH96" s="64"/>
      <c r="ALI96" s="64"/>
      <c r="ALJ96" s="64"/>
      <c r="ALK96" s="64"/>
      <c r="ALL96" s="64"/>
      <c r="ALM96" s="64"/>
      <c r="ALN96" s="64"/>
      <c r="ALO96" s="64"/>
      <c r="ALP96" s="64"/>
      <c r="ALQ96" s="64"/>
      <c r="ALR96" s="64"/>
      <c r="ALS96" s="64"/>
    </row>
    <row r="97" s="33" customFormat="true" ht="131.25" customHeight="true" spans="1:1007">
      <c r="A97" s="49"/>
      <c r="B97" s="49"/>
      <c r="C97" s="72"/>
      <c r="D97" s="73"/>
      <c r="E97" s="73"/>
      <c r="F97" s="73" t="s">
        <v>878</v>
      </c>
      <c r="G97" s="73" t="s">
        <v>824</v>
      </c>
      <c r="H97" s="73"/>
      <c r="I97" s="73"/>
      <c r="J97" s="73"/>
      <c r="K97" s="73"/>
      <c r="L97" s="73"/>
      <c r="M97" s="73"/>
      <c r="N97" s="73"/>
      <c r="O97" s="73"/>
      <c r="P97" s="73"/>
      <c r="Q97" s="73"/>
      <c r="R97" s="73" t="s">
        <v>878</v>
      </c>
      <c r="S97" s="73" t="s">
        <v>824</v>
      </c>
      <c r="T97" s="73"/>
      <c r="U97" s="73"/>
      <c r="V97" s="73"/>
      <c r="W97" s="73"/>
      <c r="X97" s="73"/>
      <c r="Y97" s="73"/>
      <c r="Z97" s="73"/>
      <c r="AA97" s="73"/>
      <c r="AB97" s="73"/>
      <c r="AC97" s="73"/>
      <c r="AD97" s="73"/>
      <c r="AE97" s="73"/>
      <c r="AF97" s="65"/>
      <c r="AG97" s="65"/>
      <c r="AH97" s="65"/>
      <c r="AI97" s="65"/>
      <c r="AJ97" s="73"/>
      <c r="AK97" s="73"/>
      <c r="AL97" s="73"/>
      <c r="AM97" s="73"/>
      <c r="AN97" s="73"/>
      <c r="AO97" s="73"/>
      <c r="AP97" s="73"/>
      <c r="AQ97" s="73"/>
      <c r="AKR97" s="64"/>
      <c r="AKS97" s="64"/>
      <c r="AKT97" s="64"/>
      <c r="AKU97" s="64"/>
      <c r="AKV97" s="64"/>
      <c r="AKW97" s="64"/>
      <c r="AKX97" s="64"/>
      <c r="AKY97" s="64"/>
      <c r="AKZ97" s="64"/>
      <c r="ALA97" s="64"/>
      <c r="ALB97" s="64"/>
      <c r="ALC97" s="64"/>
      <c r="ALD97" s="64"/>
      <c r="ALE97" s="64"/>
      <c r="ALF97" s="64"/>
      <c r="ALG97" s="64"/>
      <c r="ALH97" s="64"/>
      <c r="ALI97" s="64"/>
      <c r="ALJ97" s="64"/>
      <c r="ALK97" s="64"/>
      <c r="ALL97" s="64"/>
      <c r="ALM97" s="64"/>
      <c r="ALN97" s="64"/>
      <c r="ALO97" s="64"/>
      <c r="ALP97" s="64"/>
      <c r="ALQ97" s="64"/>
      <c r="ALR97" s="64"/>
      <c r="ALS97" s="64"/>
    </row>
    <row r="98" s="33" customFormat="true" ht="18.75" customHeight="true" spans="1:1007">
      <c r="A98" s="49"/>
      <c r="B98" s="49"/>
      <c r="C98" s="72"/>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65"/>
      <c r="AG98" s="65"/>
      <c r="AH98" s="65"/>
      <c r="AI98" s="65"/>
      <c r="AJ98" s="73"/>
      <c r="AK98" s="73"/>
      <c r="AL98" s="73"/>
      <c r="AM98" s="73"/>
      <c r="AN98" s="73"/>
      <c r="AO98" s="73"/>
      <c r="AP98" s="73"/>
      <c r="AQ98" s="73"/>
      <c r="AKR98" s="64"/>
      <c r="AKS98" s="64"/>
      <c r="AKT98" s="64"/>
      <c r="AKU98" s="64"/>
      <c r="AKV98" s="64"/>
      <c r="AKW98" s="64"/>
      <c r="AKX98" s="64"/>
      <c r="AKY98" s="64"/>
      <c r="AKZ98" s="64"/>
      <c r="ALA98" s="64"/>
      <c r="ALB98" s="64"/>
      <c r="ALC98" s="64"/>
      <c r="ALD98" s="64"/>
      <c r="ALE98" s="64"/>
      <c r="ALF98" s="64"/>
      <c r="ALG98" s="64"/>
      <c r="ALH98" s="64"/>
      <c r="ALI98" s="64"/>
      <c r="ALJ98" s="64"/>
      <c r="ALK98" s="64"/>
      <c r="ALL98" s="64"/>
      <c r="ALM98" s="64"/>
      <c r="ALN98" s="64"/>
      <c r="ALO98" s="64"/>
      <c r="ALP98" s="64"/>
      <c r="ALQ98" s="64"/>
      <c r="ALR98" s="64"/>
      <c r="ALS98" s="64"/>
    </row>
    <row r="99" s="33" customFormat="true" ht="18.75" customHeight="true" spans="1:1007">
      <c r="A99" s="49"/>
      <c r="B99" s="49"/>
      <c r="C99" s="72"/>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65"/>
      <c r="AG99" s="65"/>
      <c r="AH99" s="65"/>
      <c r="AI99" s="65"/>
      <c r="AJ99" s="73"/>
      <c r="AK99" s="73"/>
      <c r="AL99" s="73"/>
      <c r="AM99" s="73"/>
      <c r="AN99" s="73"/>
      <c r="AO99" s="73"/>
      <c r="AP99" s="73"/>
      <c r="AQ99" s="73"/>
      <c r="AKR99" s="64"/>
      <c r="AKS99" s="64"/>
      <c r="AKT99" s="64"/>
      <c r="AKU99" s="64"/>
      <c r="AKV99" s="64"/>
      <c r="AKW99" s="64"/>
      <c r="AKX99" s="64"/>
      <c r="AKY99" s="64"/>
      <c r="AKZ99" s="64"/>
      <c r="ALA99" s="64"/>
      <c r="ALB99" s="64"/>
      <c r="ALC99" s="64"/>
      <c r="ALD99" s="64"/>
      <c r="ALE99" s="64"/>
      <c r="ALF99" s="64"/>
      <c r="ALG99" s="64"/>
      <c r="ALH99" s="64"/>
      <c r="ALI99" s="64"/>
      <c r="ALJ99" s="64"/>
      <c r="ALK99" s="64"/>
      <c r="ALL99" s="64"/>
      <c r="ALM99" s="64"/>
      <c r="ALN99" s="64"/>
      <c r="ALO99" s="64"/>
      <c r="ALP99" s="64"/>
      <c r="ALQ99" s="64"/>
      <c r="ALR99" s="64"/>
      <c r="ALS99" s="64"/>
    </row>
    <row r="100" s="33" customFormat="true" ht="18.75" customHeight="true" spans="1:1007">
      <c r="A100" s="49"/>
      <c r="B100" s="49"/>
      <c r="C100" s="72"/>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c r="AC100" s="73"/>
      <c r="AD100" s="73"/>
      <c r="AE100" s="73"/>
      <c r="AF100" s="65"/>
      <c r="AG100" s="65"/>
      <c r="AH100" s="65"/>
      <c r="AI100" s="65"/>
      <c r="AJ100" s="73"/>
      <c r="AK100" s="73"/>
      <c r="AL100" s="73"/>
      <c r="AM100" s="73"/>
      <c r="AN100" s="73"/>
      <c r="AO100" s="73"/>
      <c r="AP100" s="73"/>
      <c r="AQ100" s="73"/>
      <c r="AKR100" s="64"/>
      <c r="AKS100" s="64"/>
      <c r="AKT100" s="64"/>
      <c r="AKU100" s="64"/>
      <c r="AKV100" s="64"/>
      <c r="AKW100" s="64"/>
      <c r="AKX100" s="64"/>
      <c r="AKY100" s="64"/>
      <c r="AKZ100" s="64"/>
      <c r="ALA100" s="64"/>
      <c r="ALB100" s="64"/>
      <c r="ALC100" s="64"/>
      <c r="ALD100" s="64"/>
      <c r="ALE100" s="64"/>
      <c r="ALF100" s="64"/>
      <c r="ALG100" s="64"/>
      <c r="ALH100" s="64"/>
      <c r="ALI100" s="64"/>
      <c r="ALJ100" s="64"/>
      <c r="ALK100" s="64"/>
      <c r="ALL100" s="64"/>
      <c r="ALM100" s="64"/>
      <c r="ALN100" s="64"/>
      <c r="ALO100" s="64"/>
      <c r="ALP100" s="64"/>
      <c r="ALQ100" s="64"/>
      <c r="ALR100" s="64"/>
      <c r="ALS100" s="64"/>
    </row>
    <row r="101" s="31" customFormat="true" ht="30" customHeight="true" spans="1:1007">
      <c r="A101" s="43" t="str">
        <f>case_lib!A35</f>
        <v>CC_14</v>
      </c>
      <c r="B101" s="43" t="s">
        <v>34</v>
      </c>
      <c r="C101" s="70" t="str">
        <f>case_lib!D35</f>
        <v>perception专题_超车与被超车</v>
      </c>
      <c r="D101" s="76"/>
      <c r="E101" s="76"/>
      <c r="F101" s="76"/>
      <c r="G101" s="76"/>
      <c r="H101" s="76"/>
      <c r="I101" s="76"/>
      <c r="J101" s="76"/>
      <c r="K101" s="76"/>
      <c r="L101" s="76"/>
      <c r="M101" s="76"/>
      <c r="N101" s="76"/>
      <c r="O101" s="76"/>
      <c r="P101" s="71"/>
      <c r="Q101" s="71"/>
      <c r="R101" s="71"/>
      <c r="S101" s="71"/>
      <c r="T101" s="71"/>
      <c r="U101" s="71"/>
      <c r="V101" s="71"/>
      <c r="W101" s="71"/>
      <c r="X101" s="71"/>
      <c r="Y101" s="71"/>
      <c r="Z101" s="71"/>
      <c r="AA101" s="71"/>
      <c r="AB101" s="71"/>
      <c r="AC101" s="71"/>
      <c r="AD101" s="71"/>
      <c r="AE101" s="71"/>
      <c r="AF101" s="76"/>
      <c r="AG101" s="76"/>
      <c r="AH101" s="76"/>
      <c r="AI101" s="76"/>
      <c r="AJ101" s="71"/>
      <c r="AK101" s="71"/>
      <c r="AL101" s="71"/>
      <c r="AM101" s="71"/>
      <c r="AN101" s="71"/>
      <c r="AO101" s="71"/>
      <c r="AP101" s="71"/>
      <c r="AQ101" s="71"/>
      <c r="AKR101" s="7"/>
      <c r="AKS101" s="7"/>
      <c r="AKT101" s="7"/>
      <c r="AKU101" s="7"/>
      <c r="AKV101" s="7"/>
      <c r="AKW101" s="7"/>
      <c r="AKX101" s="7"/>
      <c r="AKY101" s="7"/>
      <c r="AKZ101" s="7"/>
      <c r="ALA101" s="7"/>
      <c r="ALB101" s="7"/>
      <c r="ALC101" s="7"/>
      <c r="ALD101" s="7"/>
      <c r="ALE101" s="7"/>
      <c r="ALF101" s="7"/>
      <c r="ALG101" s="7"/>
      <c r="ALH101" s="7"/>
      <c r="ALI101" s="7"/>
      <c r="ALJ101" s="7"/>
      <c r="ALK101" s="7"/>
      <c r="ALL101" s="7"/>
      <c r="ALM101" s="7"/>
      <c r="ALN101" s="7"/>
      <c r="ALO101" s="7"/>
      <c r="ALP101" s="7"/>
      <c r="ALQ101" s="7"/>
      <c r="ALR101" s="7"/>
      <c r="ALS101" s="7"/>
    </row>
    <row r="102" s="33" customFormat="true" ht="102" customHeight="true" spans="1:1007">
      <c r="A102" s="49" t="str">
        <f>case_lib!A36</f>
        <v>CC_14_1</v>
      </c>
      <c r="B102" s="49" t="s">
        <v>34</v>
      </c>
      <c r="C102" s="72" t="str">
        <f>case_lib!D36</f>
        <v>主车以限速行驶，被目标车被超车。目标车速度k_tv_speed，偏置但不入侵k_tv_deviation</v>
      </c>
      <c r="D102" s="80"/>
      <c r="E102" s="82"/>
      <c r="F102" s="80" t="s">
        <v>879</v>
      </c>
      <c r="G102" s="80" t="s">
        <v>880</v>
      </c>
      <c r="H102" s="80" t="s">
        <v>879</v>
      </c>
      <c r="I102" s="80" t="s">
        <v>881</v>
      </c>
      <c r="J102" s="80"/>
      <c r="K102" s="80"/>
      <c r="L102" s="80"/>
      <c r="M102" s="73"/>
      <c r="N102" s="80"/>
      <c r="O102" s="73"/>
      <c r="P102" s="73"/>
      <c r="Q102" s="73"/>
      <c r="R102" s="80" t="s">
        <v>879</v>
      </c>
      <c r="S102" s="73" t="s">
        <v>880</v>
      </c>
      <c r="T102" s="80" t="s">
        <v>879</v>
      </c>
      <c r="U102" s="73" t="s">
        <v>881</v>
      </c>
      <c r="V102" s="73"/>
      <c r="W102" s="73"/>
      <c r="X102" s="73"/>
      <c r="Y102" s="73"/>
      <c r="Z102" s="73"/>
      <c r="AA102" s="73"/>
      <c r="AB102" s="73"/>
      <c r="AC102" s="73"/>
      <c r="AD102" s="73"/>
      <c r="AE102" s="73"/>
      <c r="AF102" s="65"/>
      <c r="AG102" s="65"/>
      <c r="AH102" s="65"/>
      <c r="AI102" s="65"/>
      <c r="AJ102" s="80"/>
      <c r="AK102" s="80"/>
      <c r="AL102" s="80"/>
      <c r="AM102" s="80"/>
      <c r="AN102" s="80"/>
      <c r="AO102" s="80"/>
      <c r="AP102" s="80"/>
      <c r="AQ102" s="80"/>
      <c r="AKR102" s="64"/>
      <c r="AKS102" s="64"/>
      <c r="AKT102" s="64"/>
      <c r="AKU102" s="64"/>
      <c r="AKV102" s="64"/>
      <c r="AKW102" s="64"/>
      <c r="AKX102" s="64"/>
      <c r="AKY102" s="64"/>
      <c r="AKZ102" s="64"/>
      <c r="ALA102" s="64"/>
      <c r="ALB102" s="64"/>
      <c r="ALC102" s="64"/>
      <c r="ALD102" s="64"/>
      <c r="ALE102" s="64"/>
      <c r="ALF102" s="64"/>
      <c r="ALG102" s="64"/>
      <c r="ALH102" s="64"/>
      <c r="ALI102" s="64"/>
      <c r="ALJ102" s="64"/>
      <c r="ALK102" s="64"/>
      <c r="ALL102" s="64"/>
      <c r="ALM102" s="64"/>
      <c r="ALN102" s="64"/>
      <c r="ALO102" s="64"/>
      <c r="ALP102" s="64"/>
      <c r="ALQ102" s="64"/>
      <c r="ALR102" s="64"/>
      <c r="ALS102" s="64"/>
    </row>
    <row r="103" s="33" customFormat="true" ht="18.75" customHeight="true" spans="1:1007">
      <c r="A103" s="49"/>
      <c r="B103" s="49"/>
      <c r="C103" s="72"/>
      <c r="D103" s="73"/>
      <c r="E103" s="73"/>
      <c r="F103" s="73"/>
      <c r="G103" s="73"/>
      <c r="H103" s="73"/>
      <c r="I103" s="73"/>
      <c r="J103" s="73"/>
      <c r="K103" s="73"/>
      <c r="L103" s="73"/>
      <c r="M103" s="73"/>
      <c r="N103" s="73"/>
      <c r="O103" s="73"/>
      <c r="P103" s="73"/>
      <c r="Q103" s="73"/>
      <c r="R103" s="73"/>
      <c r="S103" s="73"/>
      <c r="T103" s="73"/>
      <c r="U103" s="73"/>
      <c r="V103" s="73"/>
      <c r="W103" s="73"/>
      <c r="X103" s="73"/>
      <c r="Y103" s="73"/>
      <c r="Z103" s="73"/>
      <c r="AA103" s="73"/>
      <c r="AB103" s="73"/>
      <c r="AC103" s="73"/>
      <c r="AD103" s="73"/>
      <c r="AE103" s="73"/>
      <c r="AF103" s="65"/>
      <c r="AG103" s="65"/>
      <c r="AH103" s="65"/>
      <c r="AI103" s="65"/>
      <c r="AJ103" s="73"/>
      <c r="AK103" s="73"/>
      <c r="AL103" s="73"/>
      <c r="AM103" s="73"/>
      <c r="AN103" s="73"/>
      <c r="AO103" s="73"/>
      <c r="AP103" s="73"/>
      <c r="AQ103" s="73"/>
      <c r="AKR103" s="64"/>
      <c r="AKS103" s="64"/>
      <c r="AKT103" s="64"/>
      <c r="AKU103" s="64"/>
      <c r="AKV103" s="64"/>
      <c r="AKW103" s="64"/>
      <c r="AKX103" s="64"/>
      <c r="AKY103" s="64"/>
      <c r="AKZ103" s="64"/>
      <c r="ALA103" s="64"/>
      <c r="ALB103" s="64"/>
      <c r="ALC103" s="64"/>
      <c r="ALD103" s="64"/>
      <c r="ALE103" s="64"/>
      <c r="ALF103" s="64"/>
      <c r="ALG103" s="64"/>
      <c r="ALH103" s="64"/>
      <c r="ALI103" s="64"/>
      <c r="ALJ103" s="64"/>
      <c r="ALK103" s="64"/>
      <c r="ALL103" s="64"/>
      <c r="ALM103" s="64"/>
      <c r="ALN103" s="64"/>
      <c r="ALO103" s="64"/>
      <c r="ALP103" s="64"/>
      <c r="ALQ103" s="64"/>
      <c r="ALR103" s="64"/>
      <c r="ALS103" s="64"/>
    </row>
    <row r="104" s="33" customFormat="true" ht="18.75" customHeight="true" spans="1:1007">
      <c r="A104" s="49"/>
      <c r="B104" s="49"/>
      <c r="C104" s="72"/>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65"/>
      <c r="AG104" s="65"/>
      <c r="AH104" s="65"/>
      <c r="AI104" s="65"/>
      <c r="AJ104" s="73"/>
      <c r="AK104" s="73"/>
      <c r="AL104" s="73"/>
      <c r="AM104" s="73"/>
      <c r="AN104" s="73"/>
      <c r="AO104" s="73"/>
      <c r="AP104" s="73"/>
      <c r="AQ104" s="73"/>
      <c r="AKR104" s="64"/>
      <c r="AKS104" s="64"/>
      <c r="AKT104" s="64"/>
      <c r="AKU104" s="64"/>
      <c r="AKV104" s="64"/>
      <c r="AKW104" s="64"/>
      <c r="AKX104" s="64"/>
      <c r="AKY104" s="64"/>
      <c r="AKZ104" s="64"/>
      <c r="ALA104" s="64"/>
      <c r="ALB104" s="64"/>
      <c r="ALC104" s="64"/>
      <c r="ALD104" s="64"/>
      <c r="ALE104" s="64"/>
      <c r="ALF104" s="64"/>
      <c r="ALG104" s="64"/>
      <c r="ALH104" s="64"/>
      <c r="ALI104" s="64"/>
      <c r="ALJ104" s="64"/>
      <c r="ALK104" s="64"/>
      <c r="ALL104" s="64"/>
      <c r="ALM104" s="64"/>
      <c r="ALN104" s="64"/>
      <c r="ALO104" s="64"/>
      <c r="ALP104" s="64"/>
      <c r="ALQ104" s="64"/>
      <c r="ALR104" s="64"/>
      <c r="ALS104" s="64"/>
    </row>
    <row r="105" s="33" customFormat="true" ht="18.75" customHeight="true" spans="1:1007">
      <c r="A105" s="49"/>
      <c r="B105" s="49"/>
      <c r="C105" s="72"/>
      <c r="D105" s="73"/>
      <c r="E105" s="73"/>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65"/>
      <c r="AG105" s="65"/>
      <c r="AH105" s="65"/>
      <c r="AI105" s="65"/>
      <c r="AJ105" s="73"/>
      <c r="AK105" s="73"/>
      <c r="AL105" s="73"/>
      <c r="AM105" s="73"/>
      <c r="AN105" s="73"/>
      <c r="AO105" s="73"/>
      <c r="AP105" s="73"/>
      <c r="AQ105" s="73"/>
      <c r="AKR105" s="64"/>
      <c r="AKS105" s="64"/>
      <c r="AKT105" s="64"/>
      <c r="AKU105" s="64"/>
      <c r="AKV105" s="64"/>
      <c r="AKW105" s="64"/>
      <c r="AKX105" s="64"/>
      <c r="AKY105" s="64"/>
      <c r="AKZ105" s="64"/>
      <c r="ALA105" s="64"/>
      <c r="ALB105" s="64"/>
      <c r="ALC105" s="64"/>
      <c r="ALD105" s="64"/>
      <c r="ALE105" s="64"/>
      <c r="ALF105" s="64"/>
      <c r="ALG105" s="64"/>
      <c r="ALH105" s="64"/>
      <c r="ALI105" s="64"/>
      <c r="ALJ105" s="64"/>
      <c r="ALK105" s="64"/>
      <c r="ALL105" s="64"/>
      <c r="ALM105" s="64"/>
      <c r="ALN105" s="64"/>
      <c r="ALO105" s="64"/>
      <c r="ALP105" s="64"/>
      <c r="ALQ105" s="64"/>
      <c r="ALR105" s="64"/>
      <c r="ALS105" s="64"/>
    </row>
    <row r="106" s="33" customFormat="true" ht="18.75" customHeight="true" spans="1:1007">
      <c r="A106" s="49"/>
      <c r="B106" s="49"/>
      <c r="C106" s="72"/>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65"/>
      <c r="AG106" s="65"/>
      <c r="AH106" s="65"/>
      <c r="AI106" s="65"/>
      <c r="AJ106" s="73"/>
      <c r="AK106" s="73"/>
      <c r="AL106" s="73"/>
      <c r="AM106" s="73"/>
      <c r="AN106" s="73"/>
      <c r="AO106" s="73"/>
      <c r="AP106" s="73"/>
      <c r="AQ106" s="73"/>
      <c r="AKR106" s="64"/>
      <c r="AKS106" s="64"/>
      <c r="AKT106" s="64"/>
      <c r="AKU106" s="64"/>
      <c r="AKV106" s="64"/>
      <c r="AKW106" s="64"/>
      <c r="AKX106" s="64"/>
      <c r="AKY106" s="64"/>
      <c r="AKZ106" s="64"/>
      <c r="ALA106" s="64"/>
      <c r="ALB106" s="64"/>
      <c r="ALC106" s="64"/>
      <c r="ALD106" s="64"/>
      <c r="ALE106" s="64"/>
      <c r="ALF106" s="64"/>
      <c r="ALG106" s="64"/>
      <c r="ALH106" s="64"/>
      <c r="ALI106" s="64"/>
      <c r="ALJ106" s="64"/>
      <c r="ALK106" s="64"/>
      <c r="ALL106" s="64"/>
      <c r="ALM106" s="64"/>
      <c r="ALN106" s="64"/>
      <c r="ALO106" s="64"/>
      <c r="ALP106" s="64"/>
      <c r="ALQ106" s="64"/>
      <c r="ALR106" s="64"/>
      <c r="ALS106" s="64"/>
    </row>
    <row r="107" s="33" customFormat="true" ht="115.2" customHeight="true" spans="1:1007">
      <c r="A107" s="49" t="str">
        <f>case_lib!A37</f>
        <v>CC_14_2</v>
      </c>
      <c r="B107" s="49" t="s">
        <v>34</v>
      </c>
      <c r="C107" s="72" t="str">
        <f>case_lib!D37</f>
        <v>主车以限速行驶，超越低速目标车，且目标车居中行驶。目标车速度k_tv_speed，偏置但不入侵k_tv_deviation</v>
      </c>
      <c r="D107" s="80"/>
      <c r="E107" s="80"/>
      <c r="F107" s="80" t="s">
        <v>882</v>
      </c>
      <c r="G107" s="80" t="s">
        <v>824</v>
      </c>
      <c r="H107" s="80" t="s">
        <v>883</v>
      </c>
      <c r="I107" s="80" t="s">
        <v>824</v>
      </c>
      <c r="J107" s="80"/>
      <c r="K107" s="80"/>
      <c r="L107" s="80"/>
      <c r="M107" s="73"/>
      <c r="N107" s="80"/>
      <c r="O107" s="73"/>
      <c r="P107" s="73"/>
      <c r="Q107" s="73"/>
      <c r="R107" s="80" t="s">
        <v>882</v>
      </c>
      <c r="S107" s="73" t="s">
        <v>824</v>
      </c>
      <c r="T107" s="80" t="s">
        <v>883</v>
      </c>
      <c r="U107" s="73" t="s">
        <v>824</v>
      </c>
      <c r="V107" s="73"/>
      <c r="W107" s="73"/>
      <c r="X107" s="73"/>
      <c r="Y107" s="73"/>
      <c r="Z107" s="73"/>
      <c r="AA107" s="73"/>
      <c r="AB107" s="73"/>
      <c r="AC107" s="73"/>
      <c r="AD107" s="73"/>
      <c r="AE107" s="73"/>
      <c r="AF107" s="65"/>
      <c r="AG107" s="65"/>
      <c r="AH107" s="65"/>
      <c r="AI107" s="65"/>
      <c r="AJ107" s="80"/>
      <c r="AK107" s="80"/>
      <c r="AL107" s="80"/>
      <c r="AM107" s="80"/>
      <c r="AN107" s="80"/>
      <c r="AO107" s="80"/>
      <c r="AP107" s="80"/>
      <c r="AQ107" s="80"/>
      <c r="AKR107" s="64"/>
      <c r="AKS107" s="64"/>
      <c r="AKT107" s="64"/>
      <c r="AKU107" s="64"/>
      <c r="AKV107" s="64"/>
      <c r="AKW107" s="64"/>
      <c r="AKX107" s="64"/>
      <c r="AKY107" s="64"/>
      <c r="AKZ107" s="64"/>
      <c r="ALA107" s="64"/>
      <c r="ALB107" s="64"/>
      <c r="ALC107" s="64"/>
      <c r="ALD107" s="64"/>
      <c r="ALE107" s="64"/>
      <c r="ALF107" s="64"/>
      <c r="ALG107" s="64"/>
      <c r="ALH107" s="64"/>
      <c r="ALI107" s="64"/>
      <c r="ALJ107" s="64"/>
      <c r="ALK107" s="64"/>
      <c r="ALL107" s="64"/>
      <c r="ALM107" s="64"/>
      <c r="ALN107" s="64"/>
      <c r="ALO107" s="64"/>
      <c r="ALP107" s="64"/>
      <c r="ALQ107" s="64"/>
      <c r="ALR107" s="64"/>
      <c r="ALS107" s="64"/>
    </row>
    <row r="108" s="33" customFormat="true" ht="75" customHeight="true" spans="1:1007">
      <c r="A108" s="49"/>
      <c r="B108" s="49"/>
      <c r="C108" s="72"/>
      <c r="D108" s="80"/>
      <c r="E108" s="80"/>
      <c r="F108" s="80" t="s">
        <v>884</v>
      </c>
      <c r="G108" s="80" t="s">
        <v>881</v>
      </c>
      <c r="H108" s="80"/>
      <c r="I108" s="80"/>
      <c r="J108" s="80"/>
      <c r="K108" s="80"/>
      <c r="L108" s="80"/>
      <c r="M108" s="73"/>
      <c r="N108" s="73"/>
      <c r="O108" s="73"/>
      <c r="P108" s="73"/>
      <c r="Q108" s="73"/>
      <c r="R108" s="80" t="s">
        <v>884</v>
      </c>
      <c r="S108" s="73" t="s">
        <v>881</v>
      </c>
      <c r="T108" s="73"/>
      <c r="U108" s="73"/>
      <c r="V108" s="73"/>
      <c r="W108" s="73"/>
      <c r="X108" s="73"/>
      <c r="Y108" s="73"/>
      <c r="Z108" s="73"/>
      <c r="AA108" s="73"/>
      <c r="AB108" s="73"/>
      <c r="AC108" s="73"/>
      <c r="AD108" s="73"/>
      <c r="AE108" s="73"/>
      <c r="AF108" s="65"/>
      <c r="AG108" s="65"/>
      <c r="AH108" s="65"/>
      <c r="AI108" s="65"/>
      <c r="AJ108" s="80"/>
      <c r="AK108" s="80"/>
      <c r="AL108" s="80"/>
      <c r="AM108" s="80"/>
      <c r="AN108" s="80"/>
      <c r="AO108" s="80"/>
      <c r="AP108" s="80"/>
      <c r="AQ108" s="80"/>
      <c r="AKR108" s="64"/>
      <c r="AKS108" s="64"/>
      <c r="AKT108" s="64"/>
      <c r="AKU108" s="64"/>
      <c r="AKV108" s="64"/>
      <c r="AKW108" s="64"/>
      <c r="AKX108" s="64"/>
      <c r="AKY108" s="64"/>
      <c r="AKZ108" s="64"/>
      <c r="ALA108" s="64"/>
      <c r="ALB108" s="64"/>
      <c r="ALC108" s="64"/>
      <c r="ALD108" s="64"/>
      <c r="ALE108" s="64"/>
      <c r="ALF108" s="64"/>
      <c r="ALG108" s="64"/>
      <c r="ALH108" s="64"/>
      <c r="ALI108" s="64"/>
      <c r="ALJ108" s="64"/>
      <c r="ALK108" s="64"/>
      <c r="ALL108" s="64"/>
      <c r="ALM108" s="64"/>
      <c r="ALN108" s="64"/>
      <c r="ALO108" s="64"/>
      <c r="ALP108" s="64"/>
      <c r="ALQ108" s="64"/>
      <c r="ALR108" s="64"/>
      <c r="ALS108" s="64"/>
    </row>
    <row r="109" s="33" customFormat="true" ht="18.75" customHeight="true" spans="1:1007">
      <c r="A109" s="49"/>
      <c r="B109" s="49"/>
      <c r="C109" s="72"/>
      <c r="D109" s="73"/>
      <c r="E109" s="73"/>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65"/>
      <c r="AG109" s="65"/>
      <c r="AH109" s="65"/>
      <c r="AI109" s="65"/>
      <c r="AJ109" s="73"/>
      <c r="AK109" s="73"/>
      <c r="AL109" s="73"/>
      <c r="AM109" s="73"/>
      <c r="AN109" s="73"/>
      <c r="AO109" s="73"/>
      <c r="AP109" s="73"/>
      <c r="AQ109" s="73"/>
      <c r="AKR109" s="64"/>
      <c r="AKS109" s="64"/>
      <c r="AKT109" s="64"/>
      <c r="AKU109" s="64"/>
      <c r="AKV109" s="64"/>
      <c r="AKW109" s="64"/>
      <c r="AKX109" s="64"/>
      <c r="AKY109" s="64"/>
      <c r="AKZ109" s="64"/>
      <c r="ALA109" s="64"/>
      <c r="ALB109" s="64"/>
      <c r="ALC109" s="64"/>
      <c r="ALD109" s="64"/>
      <c r="ALE109" s="64"/>
      <c r="ALF109" s="64"/>
      <c r="ALG109" s="64"/>
      <c r="ALH109" s="64"/>
      <c r="ALI109" s="64"/>
      <c r="ALJ109" s="64"/>
      <c r="ALK109" s="64"/>
      <c r="ALL109" s="64"/>
      <c r="ALM109" s="64"/>
      <c r="ALN109" s="64"/>
      <c r="ALO109" s="64"/>
      <c r="ALP109" s="64"/>
      <c r="ALQ109" s="64"/>
      <c r="ALR109" s="64"/>
      <c r="ALS109" s="64"/>
    </row>
    <row r="110" s="33" customFormat="true" ht="18.75" customHeight="true" spans="1:1007">
      <c r="A110" s="49"/>
      <c r="B110" s="49"/>
      <c r="C110" s="72"/>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65"/>
      <c r="AG110" s="65"/>
      <c r="AH110" s="65"/>
      <c r="AI110" s="65"/>
      <c r="AJ110" s="73"/>
      <c r="AK110" s="73"/>
      <c r="AL110" s="73"/>
      <c r="AM110" s="73"/>
      <c r="AN110" s="73"/>
      <c r="AO110" s="73"/>
      <c r="AP110" s="73"/>
      <c r="AQ110" s="73"/>
      <c r="AKR110" s="64"/>
      <c r="AKS110" s="64"/>
      <c r="AKT110" s="64"/>
      <c r="AKU110" s="64"/>
      <c r="AKV110" s="64"/>
      <c r="AKW110" s="64"/>
      <c r="AKX110" s="64"/>
      <c r="AKY110" s="64"/>
      <c r="AKZ110" s="64"/>
      <c r="ALA110" s="64"/>
      <c r="ALB110" s="64"/>
      <c r="ALC110" s="64"/>
      <c r="ALD110" s="64"/>
      <c r="ALE110" s="64"/>
      <c r="ALF110" s="64"/>
      <c r="ALG110" s="64"/>
      <c r="ALH110" s="64"/>
      <c r="ALI110" s="64"/>
      <c r="ALJ110" s="64"/>
      <c r="ALK110" s="64"/>
      <c r="ALL110" s="64"/>
      <c r="ALM110" s="64"/>
      <c r="ALN110" s="64"/>
      <c r="ALO110" s="64"/>
      <c r="ALP110" s="64"/>
      <c r="ALQ110" s="64"/>
      <c r="ALR110" s="64"/>
      <c r="ALS110" s="64"/>
    </row>
    <row r="111" s="33" customFormat="true" ht="18.75" customHeight="true" spans="1:1007">
      <c r="A111" s="49"/>
      <c r="B111" s="49"/>
      <c r="C111" s="72"/>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65"/>
      <c r="AG111" s="65"/>
      <c r="AH111" s="65"/>
      <c r="AI111" s="65"/>
      <c r="AJ111" s="73"/>
      <c r="AK111" s="73"/>
      <c r="AL111" s="73"/>
      <c r="AM111" s="73"/>
      <c r="AN111" s="73"/>
      <c r="AO111" s="73"/>
      <c r="AP111" s="73"/>
      <c r="AQ111" s="73"/>
      <c r="AKR111" s="64"/>
      <c r="AKS111" s="64"/>
      <c r="AKT111" s="64"/>
      <c r="AKU111" s="64"/>
      <c r="AKV111" s="64"/>
      <c r="AKW111" s="64"/>
      <c r="AKX111" s="64"/>
      <c r="AKY111" s="64"/>
      <c r="AKZ111" s="64"/>
      <c r="ALA111" s="64"/>
      <c r="ALB111" s="64"/>
      <c r="ALC111" s="64"/>
      <c r="ALD111" s="64"/>
      <c r="ALE111" s="64"/>
      <c r="ALF111" s="64"/>
      <c r="ALG111" s="64"/>
      <c r="ALH111" s="64"/>
      <c r="ALI111" s="64"/>
      <c r="ALJ111" s="64"/>
      <c r="ALK111" s="64"/>
      <c r="ALL111" s="64"/>
      <c r="ALM111" s="64"/>
      <c r="ALN111" s="64"/>
      <c r="ALO111" s="64"/>
      <c r="ALP111" s="64"/>
      <c r="ALQ111" s="64"/>
      <c r="ALR111" s="64"/>
      <c r="ALS111" s="64"/>
    </row>
    <row r="112" s="33" customFormat="true" ht="60" customHeight="true" spans="1:1007">
      <c r="A112" s="49" t="str">
        <f>case_lib!A38</f>
        <v>CC_14_3</v>
      </c>
      <c r="B112" s="49" t="s">
        <v>34</v>
      </c>
      <c r="C112" s="72" t="str">
        <f>case_lib!D38</f>
        <v>主车以限速行驶，超越斜停目标车。目标车偏置k_tv_deviation，朝向k_tv_heading</v>
      </c>
      <c r="D112" s="80"/>
      <c r="E112" s="80"/>
      <c r="F112" s="80" t="s">
        <v>885</v>
      </c>
      <c r="G112" s="80" t="s">
        <v>824</v>
      </c>
      <c r="H112" s="80"/>
      <c r="I112" s="80"/>
      <c r="J112" s="80"/>
      <c r="K112" s="80"/>
      <c r="L112" s="80"/>
      <c r="M112" s="73"/>
      <c r="N112" s="81"/>
      <c r="O112" s="81"/>
      <c r="P112" s="81"/>
      <c r="Q112" s="81"/>
      <c r="R112" s="80" t="s">
        <v>885</v>
      </c>
      <c r="S112" s="73" t="s">
        <v>824</v>
      </c>
      <c r="T112" s="81"/>
      <c r="U112" s="81"/>
      <c r="V112" s="81"/>
      <c r="W112" s="81"/>
      <c r="X112" s="81"/>
      <c r="Y112" s="81"/>
      <c r="Z112" s="81"/>
      <c r="AA112" s="81"/>
      <c r="AB112" s="81"/>
      <c r="AC112" s="81"/>
      <c r="AD112" s="81"/>
      <c r="AE112" s="81"/>
      <c r="AF112" s="65"/>
      <c r="AG112" s="65"/>
      <c r="AH112" s="65"/>
      <c r="AI112" s="65"/>
      <c r="AJ112" s="81"/>
      <c r="AK112" s="81"/>
      <c r="AL112" s="81"/>
      <c r="AM112" s="81"/>
      <c r="AN112" s="81"/>
      <c r="AO112" s="81"/>
      <c r="AP112" s="81"/>
      <c r="AQ112" s="81"/>
      <c r="AKR112" s="64"/>
      <c r="AKS112" s="64"/>
      <c r="AKT112" s="64"/>
      <c r="AKU112" s="64"/>
      <c r="AKV112" s="64"/>
      <c r="AKW112" s="64"/>
      <c r="AKX112" s="64"/>
      <c r="AKY112" s="64"/>
      <c r="AKZ112" s="64"/>
      <c r="ALA112" s="64"/>
      <c r="ALB112" s="64"/>
      <c r="ALC112" s="64"/>
      <c r="ALD112" s="64"/>
      <c r="ALE112" s="64"/>
      <c r="ALF112" s="64"/>
      <c r="ALG112" s="64"/>
      <c r="ALH112" s="64"/>
      <c r="ALI112" s="64"/>
      <c r="ALJ112" s="64"/>
      <c r="ALK112" s="64"/>
      <c r="ALL112" s="64"/>
      <c r="ALM112" s="64"/>
      <c r="ALN112" s="64"/>
      <c r="ALO112" s="64"/>
      <c r="ALP112" s="64"/>
      <c r="ALQ112" s="64"/>
      <c r="ALR112" s="64"/>
      <c r="ALS112" s="64"/>
    </row>
    <row r="113" s="33" customFormat="true" spans="1:1007">
      <c r="A113" s="49"/>
      <c r="B113" s="49"/>
      <c r="C113" s="72"/>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65"/>
      <c r="AG113" s="65"/>
      <c r="AH113" s="65"/>
      <c r="AI113" s="65"/>
      <c r="AJ113" s="81"/>
      <c r="AK113" s="81"/>
      <c r="AL113" s="81"/>
      <c r="AM113" s="81"/>
      <c r="AN113" s="81"/>
      <c r="AO113" s="81"/>
      <c r="AP113" s="81"/>
      <c r="AQ113" s="81"/>
      <c r="AKR113" s="64"/>
      <c r="AKS113" s="64"/>
      <c r="AKT113" s="64"/>
      <c r="AKU113" s="64"/>
      <c r="AKV113" s="64"/>
      <c r="AKW113" s="64"/>
      <c r="AKX113" s="64"/>
      <c r="AKY113" s="64"/>
      <c r="AKZ113" s="64"/>
      <c r="ALA113" s="64"/>
      <c r="ALB113" s="64"/>
      <c r="ALC113" s="64"/>
      <c r="ALD113" s="64"/>
      <c r="ALE113" s="64"/>
      <c r="ALF113" s="64"/>
      <c r="ALG113" s="64"/>
      <c r="ALH113" s="64"/>
      <c r="ALI113" s="64"/>
      <c r="ALJ113" s="64"/>
      <c r="ALK113" s="64"/>
      <c r="ALL113" s="64"/>
      <c r="ALM113" s="64"/>
      <c r="ALN113" s="64"/>
      <c r="ALO113" s="64"/>
      <c r="ALP113" s="64"/>
      <c r="ALQ113" s="64"/>
      <c r="ALR113" s="64"/>
      <c r="ALS113" s="64"/>
    </row>
    <row r="114" s="33" customFormat="true" spans="1:1007">
      <c r="A114" s="49"/>
      <c r="B114" s="49"/>
      <c r="C114" s="72"/>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65"/>
      <c r="AG114" s="65"/>
      <c r="AH114" s="65"/>
      <c r="AI114" s="65"/>
      <c r="AJ114" s="81"/>
      <c r="AK114" s="81"/>
      <c r="AL114" s="81"/>
      <c r="AM114" s="81"/>
      <c r="AN114" s="81"/>
      <c r="AO114" s="81"/>
      <c r="AP114" s="81"/>
      <c r="AQ114" s="81"/>
      <c r="AKR114" s="64"/>
      <c r="AKS114" s="64"/>
      <c r="AKT114" s="64"/>
      <c r="AKU114" s="64"/>
      <c r="AKV114" s="64"/>
      <c r="AKW114" s="64"/>
      <c r="AKX114" s="64"/>
      <c r="AKY114" s="64"/>
      <c r="AKZ114" s="64"/>
      <c r="ALA114" s="64"/>
      <c r="ALB114" s="64"/>
      <c r="ALC114" s="64"/>
      <c r="ALD114" s="64"/>
      <c r="ALE114" s="64"/>
      <c r="ALF114" s="64"/>
      <c r="ALG114" s="64"/>
      <c r="ALH114" s="64"/>
      <c r="ALI114" s="64"/>
      <c r="ALJ114" s="64"/>
      <c r="ALK114" s="64"/>
      <c r="ALL114" s="64"/>
      <c r="ALM114" s="64"/>
      <c r="ALN114" s="64"/>
      <c r="ALO114" s="64"/>
      <c r="ALP114" s="64"/>
      <c r="ALQ114" s="64"/>
      <c r="ALR114" s="64"/>
      <c r="ALS114" s="64"/>
    </row>
    <row r="115" s="33" customFormat="true" spans="1:1007">
      <c r="A115" s="49"/>
      <c r="B115" s="49"/>
      <c r="C115" s="72"/>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65"/>
      <c r="AG115" s="65"/>
      <c r="AH115" s="65"/>
      <c r="AI115" s="65"/>
      <c r="AJ115" s="81"/>
      <c r="AK115" s="81"/>
      <c r="AL115" s="81"/>
      <c r="AM115" s="81"/>
      <c r="AN115" s="81"/>
      <c r="AO115" s="81"/>
      <c r="AP115" s="81"/>
      <c r="AQ115" s="81"/>
      <c r="AKR115" s="64"/>
      <c r="AKS115" s="64"/>
      <c r="AKT115" s="64"/>
      <c r="AKU115" s="64"/>
      <c r="AKV115" s="64"/>
      <c r="AKW115" s="64"/>
      <c r="AKX115" s="64"/>
      <c r="AKY115" s="64"/>
      <c r="AKZ115" s="64"/>
      <c r="ALA115" s="64"/>
      <c r="ALB115" s="64"/>
      <c r="ALC115" s="64"/>
      <c r="ALD115" s="64"/>
      <c r="ALE115" s="64"/>
      <c r="ALF115" s="64"/>
      <c r="ALG115" s="64"/>
      <c r="ALH115" s="64"/>
      <c r="ALI115" s="64"/>
      <c r="ALJ115" s="64"/>
      <c r="ALK115" s="64"/>
      <c r="ALL115" s="64"/>
      <c r="ALM115" s="64"/>
      <c r="ALN115" s="64"/>
      <c r="ALO115" s="64"/>
      <c r="ALP115" s="64"/>
      <c r="ALQ115" s="64"/>
      <c r="ALR115" s="64"/>
      <c r="ALS115" s="64"/>
    </row>
    <row r="116" s="33" customFormat="true" spans="1:1007">
      <c r="A116" s="49"/>
      <c r="B116" s="49"/>
      <c r="C116" s="72"/>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65"/>
      <c r="AG116" s="65"/>
      <c r="AH116" s="65"/>
      <c r="AI116" s="65"/>
      <c r="AJ116" s="81"/>
      <c r="AK116" s="81"/>
      <c r="AL116" s="81"/>
      <c r="AM116" s="81"/>
      <c r="AN116" s="81"/>
      <c r="AO116" s="81"/>
      <c r="AP116" s="81"/>
      <c r="AQ116" s="81"/>
      <c r="AKR116" s="64"/>
      <c r="AKS116" s="64"/>
      <c r="AKT116" s="64"/>
      <c r="AKU116" s="64"/>
      <c r="AKV116" s="64"/>
      <c r="AKW116" s="64"/>
      <c r="AKX116" s="64"/>
      <c r="AKY116" s="64"/>
      <c r="AKZ116" s="64"/>
      <c r="ALA116" s="64"/>
      <c r="ALB116" s="64"/>
      <c r="ALC116" s="64"/>
      <c r="ALD116" s="64"/>
      <c r="ALE116" s="64"/>
      <c r="ALF116" s="64"/>
      <c r="ALG116" s="64"/>
      <c r="ALH116" s="64"/>
      <c r="ALI116" s="64"/>
      <c r="ALJ116" s="64"/>
      <c r="ALK116" s="64"/>
      <c r="ALL116" s="64"/>
      <c r="ALM116" s="64"/>
      <c r="ALN116" s="64"/>
      <c r="ALO116" s="64"/>
      <c r="ALP116" s="64"/>
      <c r="ALQ116" s="64"/>
      <c r="ALR116" s="64"/>
      <c r="ALS116" s="64"/>
    </row>
    <row r="117" s="31" customFormat="true" spans="1:1007">
      <c r="A117" s="43" t="str">
        <f>case_lib!A39</f>
        <v>CC_15</v>
      </c>
      <c r="B117" s="43" t="s">
        <v>34</v>
      </c>
      <c r="C117" s="70" t="str">
        <f>case_lib!D39</f>
        <v>perception专题_逆向行车</v>
      </c>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6"/>
      <c r="AG117" s="76"/>
      <c r="AH117" s="76"/>
      <c r="AI117" s="76"/>
      <c r="AJ117" s="71"/>
      <c r="AK117" s="71"/>
      <c r="AL117" s="71"/>
      <c r="AM117" s="71"/>
      <c r="AN117" s="71"/>
      <c r="AO117" s="71"/>
      <c r="AP117" s="71"/>
      <c r="AQ117" s="71"/>
      <c r="AKR117" s="7"/>
      <c r="AKS117" s="7"/>
      <c r="AKT117" s="7"/>
      <c r="AKU117" s="7"/>
      <c r="AKV117" s="7"/>
      <c r="AKW117" s="7"/>
      <c r="AKX117" s="7"/>
      <c r="AKY117" s="7"/>
      <c r="AKZ117" s="7"/>
      <c r="ALA117" s="7"/>
      <c r="ALB117" s="7"/>
      <c r="ALC117" s="7"/>
      <c r="ALD117" s="7"/>
      <c r="ALE117" s="7"/>
      <c r="ALF117" s="7"/>
      <c r="ALG117" s="7"/>
      <c r="ALH117" s="7"/>
      <c r="ALI117" s="7"/>
      <c r="ALJ117" s="7"/>
      <c r="ALK117" s="7"/>
      <c r="ALL117" s="7"/>
      <c r="ALM117" s="7"/>
      <c r="ALN117" s="7"/>
      <c r="ALO117" s="7"/>
      <c r="ALP117" s="7"/>
      <c r="ALQ117" s="7"/>
      <c r="ALR117" s="7"/>
      <c r="ALS117" s="7"/>
    </row>
    <row r="118" s="33" customFormat="true" ht="60" customHeight="true" spans="1:1007">
      <c r="A118" s="49" t="str">
        <f>case_lib!A40</f>
        <v>CC_15_1</v>
      </c>
      <c r="B118" s="49" t="s">
        <v>34</v>
      </c>
      <c r="C118" s="72" t="str">
        <f>case_lib!D40</f>
        <v>目标车在对向车道，主车以限速行驶，二者逆向经过。目标车速度k_ tv_speed</v>
      </c>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65"/>
      <c r="AG118" s="65"/>
      <c r="AH118" s="65"/>
      <c r="AI118" s="65"/>
      <c r="AJ118" s="73"/>
      <c r="AK118" s="73"/>
      <c r="AL118" s="73"/>
      <c r="AM118" s="73"/>
      <c r="AN118" s="73"/>
      <c r="AO118" s="73"/>
      <c r="AP118" s="73"/>
      <c r="AQ118" s="73"/>
      <c r="AKR118" s="64"/>
      <c r="AKS118" s="64"/>
      <c r="AKT118" s="64"/>
      <c r="AKU118" s="64"/>
      <c r="AKV118" s="64"/>
      <c r="AKW118" s="64"/>
      <c r="AKX118" s="64"/>
      <c r="AKY118" s="64"/>
      <c r="AKZ118" s="64"/>
      <c r="ALA118" s="64"/>
      <c r="ALB118" s="64"/>
      <c r="ALC118" s="64"/>
      <c r="ALD118" s="64"/>
      <c r="ALE118" s="64"/>
      <c r="ALF118" s="64"/>
      <c r="ALG118" s="64"/>
      <c r="ALH118" s="64"/>
      <c r="ALI118" s="64"/>
      <c r="ALJ118" s="64"/>
      <c r="ALK118" s="64"/>
      <c r="ALL118" s="64"/>
      <c r="ALM118" s="64"/>
      <c r="ALN118" s="64"/>
      <c r="ALO118" s="64"/>
      <c r="ALP118" s="64"/>
      <c r="ALQ118" s="64"/>
      <c r="ALR118" s="64"/>
      <c r="ALS118" s="64"/>
    </row>
    <row r="119" s="33" customFormat="true" ht="18.75" customHeight="true" spans="1:1007">
      <c r="A119" s="49"/>
      <c r="B119" s="49"/>
      <c r="C119" s="72"/>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65"/>
      <c r="AG119" s="65"/>
      <c r="AH119" s="65"/>
      <c r="AI119" s="65"/>
      <c r="AJ119" s="73"/>
      <c r="AK119" s="73"/>
      <c r="AL119" s="73"/>
      <c r="AM119" s="73"/>
      <c r="AN119" s="73"/>
      <c r="AO119" s="73"/>
      <c r="AP119" s="73"/>
      <c r="AQ119" s="73"/>
      <c r="AKR119" s="64"/>
      <c r="AKS119" s="64"/>
      <c r="AKT119" s="64"/>
      <c r="AKU119" s="64"/>
      <c r="AKV119" s="64"/>
      <c r="AKW119" s="64"/>
      <c r="AKX119" s="64"/>
      <c r="AKY119" s="64"/>
      <c r="AKZ119" s="64"/>
      <c r="ALA119" s="64"/>
      <c r="ALB119" s="64"/>
      <c r="ALC119" s="64"/>
      <c r="ALD119" s="64"/>
      <c r="ALE119" s="64"/>
      <c r="ALF119" s="64"/>
      <c r="ALG119" s="64"/>
      <c r="ALH119" s="64"/>
      <c r="ALI119" s="64"/>
      <c r="ALJ119" s="64"/>
      <c r="ALK119" s="64"/>
      <c r="ALL119" s="64"/>
      <c r="ALM119" s="64"/>
      <c r="ALN119" s="64"/>
      <c r="ALO119" s="64"/>
      <c r="ALP119" s="64"/>
      <c r="ALQ119" s="64"/>
      <c r="ALR119" s="64"/>
      <c r="ALS119" s="64"/>
    </row>
    <row r="120" s="33" customFormat="true" ht="18.75" customHeight="true" spans="1:1007">
      <c r="A120" s="49"/>
      <c r="B120" s="49"/>
      <c r="C120" s="72"/>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65"/>
      <c r="AG120" s="65"/>
      <c r="AH120" s="65"/>
      <c r="AI120" s="65"/>
      <c r="AJ120" s="73"/>
      <c r="AK120" s="73"/>
      <c r="AL120" s="73"/>
      <c r="AM120" s="73"/>
      <c r="AN120" s="73"/>
      <c r="AO120" s="73"/>
      <c r="AP120" s="73"/>
      <c r="AQ120" s="73"/>
      <c r="AKR120" s="64"/>
      <c r="AKS120" s="64"/>
      <c r="AKT120" s="64"/>
      <c r="AKU120" s="64"/>
      <c r="AKV120" s="64"/>
      <c r="AKW120" s="64"/>
      <c r="AKX120" s="64"/>
      <c r="AKY120" s="64"/>
      <c r="AKZ120" s="64"/>
      <c r="ALA120" s="64"/>
      <c r="ALB120" s="64"/>
      <c r="ALC120" s="64"/>
      <c r="ALD120" s="64"/>
      <c r="ALE120" s="64"/>
      <c r="ALF120" s="64"/>
      <c r="ALG120" s="64"/>
      <c r="ALH120" s="64"/>
      <c r="ALI120" s="64"/>
      <c r="ALJ120" s="64"/>
      <c r="ALK120" s="64"/>
      <c r="ALL120" s="64"/>
      <c r="ALM120" s="64"/>
      <c r="ALN120" s="64"/>
      <c r="ALO120" s="64"/>
      <c r="ALP120" s="64"/>
      <c r="ALQ120" s="64"/>
      <c r="ALR120" s="64"/>
      <c r="ALS120" s="64"/>
    </row>
    <row r="121" s="33" customFormat="true" ht="18.75" customHeight="true" spans="1:1007">
      <c r="A121" s="49"/>
      <c r="B121" s="49"/>
      <c r="C121" s="72"/>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65"/>
      <c r="AG121" s="65"/>
      <c r="AH121" s="65"/>
      <c r="AI121" s="65"/>
      <c r="AJ121" s="73"/>
      <c r="AK121" s="73"/>
      <c r="AL121" s="73"/>
      <c r="AM121" s="73"/>
      <c r="AN121" s="73"/>
      <c r="AO121" s="73"/>
      <c r="AP121" s="73"/>
      <c r="AQ121" s="73"/>
      <c r="AKR121" s="64"/>
      <c r="AKS121" s="64"/>
      <c r="AKT121" s="64"/>
      <c r="AKU121" s="64"/>
      <c r="AKV121" s="64"/>
      <c r="AKW121" s="64"/>
      <c r="AKX121" s="64"/>
      <c r="AKY121" s="64"/>
      <c r="AKZ121" s="64"/>
      <c r="ALA121" s="64"/>
      <c r="ALB121" s="64"/>
      <c r="ALC121" s="64"/>
      <c r="ALD121" s="64"/>
      <c r="ALE121" s="64"/>
      <c r="ALF121" s="64"/>
      <c r="ALG121" s="64"/>
      <c r="ALH121" s="64"/>
      <c r="ALI121" s="64"/>
      <c r="ALJ121" s="64"/>
      <c r="ALK121" s="64"/>
      <c r="ALL121" s="64"/>
      <c r="ALM121" s="64"/>
      <c r="ALN121" s="64"/>
      <c r="ALO121" s="64"/>
      <c r="ALP121" s="64"/>
      <c r="ALQ121" s="64"/>
      <c r="ALR121" s="64"/>
      <c r="ALS121" s="64"/>
    </row>
    <row r="122" s="33" customFormat="true" ht="18.75" customHeight="true" spans="1:1007">
      <c r="A122" s="49"/>
      <c r="B122" s="49"/>
      <c r="C122" s="72"/>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65"/>
      <c r="AG122" s="65"/>
      <c r="AH122" s="65"/>
      <c r="AI122" s="65"/>
      <c r="AJ122" s="73"/>
      <c r="AK122" s="73"/>
      <c r="AL122" s="73"/>
      <c r="AM122" s="73"/>
      <c r="AN122" s="73"/>
      <c r="AO122" s="73"/>
      <c r="AP122" s="73"/>
      <c r="AQ122" s="73"/>
      <c r="AKR122" s="64"/>
      <c r="AKS122" s="64"/>
      <c r="AKT122" s="64"/>
      <c r="AKU122" s="64"/>
      <c r="AKV122" s="64"/>
      <c r="AKW122" s="64"/>
      <c r="AKX122" s="64"/>
      <c r="AKY122" s="64"/>
      <c r="AKZ122" s="64"/>
      <c r="ALA122" s="64"/>
      <c r="ALB122" s="64"/>
      <c r="ALC122" s="64"/>
      <c r="ALD122" s="64"/>
      <c r="ALE122" s="64"/>
      <c r="ALF122" s="64"/>
      <c r="ALG122" s="64"/>
      <c r="ALH122" s="64"/>
      <c r="ALI122" s="64"/>
      <c r="ALJ122" s="64"/>
      <c r="ALK122" s="64"/>
      <c r="ALL122" s="64"/>
      <c r="ALM122" s="64"/>
      <c r="ALN122" s="64"/>
      <c r="ALO122" s="64"/>
      <c r="ALP122" s="64"/>
      <c r="ALQ122" s="64"/>
      <c r="ALR122" s="64"/>
      <c r="ALS122" s="64"/>
    </row>
    <row r="123" s="31" customFormat="true" spans="1:1007">
      <c r="A123" s="43" t="str">
        <f>case_lib!A41</f>
        <v>CC_16</v>
      </c>
      <c r="B123" s="43" t="s">
        <v>34</v>
      </c>
      <c r="C123" s="70" t="str">
        <f>case_lib!D41</f>
        <v>perception专题_金属元素</v>
      </c>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6"/>
      <c r="AG123" s="76"/>
      <c r="AH123" s="76"/>
      <c r="AI123" s="76"/>
      <c r="AJ123" s="71"/>
      <c r="AK123" s="71"/>
      <c r="AL123" s="71"/>
      <c r="AM123" s="71"/>
      <c r="AN123" s="71"/>
      <c r="AO123" s="71"/>
      <c r="AP123" s="71"/>
      <c r="AQ123" s="71"/>
      <c r="AKR123" s="7"/>
      <c r="AKS123" s="7"/>
      <c r="AKT123" s="7"/>
      <c r="AKU123" s="7"/>
      <c r="AKV123" s="7"/>
      <c r="AKW123" s="7"/>
      <c r="AKX123" s="7"/>
      <c r="AKY123" s="7"/>
      <c r="AKZ123" s="7"/>
      <c r="ALA123" s="7"/>
      <c r="ALB123" s="7"/>
      <c r="ALC123" s="7"/>
      <c r="ALD123" s="7"/>
      <c r="ALE123" s="7"/>
      <c r="ALF123" s="7"/>
      <c r="ALG123" s="7"/>
      <c r="ALH123" s="7"/>
      <c r="ALI123" s="7"/>
      <c r="ALJ123" s="7"/>
      <c r="ALK123" s="7"/>
      <c r="ALL123" s="7"/>
      <c r="ALM123" s="7"/>
      <c r="ALN123" s="7"/>
      <c r="ALO123" s="7"/>
      <c r="ALP123" s="7"/>
      <c r="ALQ123" s="7"/>
      <c r="ALR123" s="7"/>
      <c r="ALS123" s="7"/>
    </row>
    <row r="124" s="33" customFormat="true" ht="30" customHeight="true" spans="1:1007">
      <c r="A124" s="49" t="str">
        <f>case_lib!A42</f>
        <v>CC_16_1</v>
      </c>
      <c r="B124" s="49" t="s">
        <v>34</v>
      </c>
      <c r="C124" s="72" t="str">
        <f>case_lib!D42</f>
        <v>主车以限速巡航，途径路旁金属标志牌</v>
      </c>
      <c r="D124" s="73"/>
      <c r="E124" s="73" t="s">
        <v>824</v>
      </c>
      <c r="F124" s="73"/>
      <c r="G124" s="73"/>
      <c r="H124" s="73"/>
      <c r="I124" s="73"/>
      <c r="J124" s="73"/>
      <c r="K124" s="73"/>
      <c r="L124" s="73"/>
      <c r="M124" s="73"/>
      <c r="N124" s="73"/>
      <c r="O124" s="73"/>
      <c r="P124" s="73"/>
      <c r="Q124" s="73" t="s">
        <v>824</v>
      </c>
      <c r="R124" s="73"/>
      <c r="S124" s="73"/>
      <c r="T124" s="73"/>
      <c r="U124" s="73"/>
      <c r="V124" s="73"/>
      <c r="W124" s="73"/>
      <c r="X124" s="73"/>
      <c r="Y124" s="73"/>
      <c r="Z124" s="73"/>
      <c r="AA124" s="73"/>
      <c r="AB124" s="73"/>
      <c r="AC124" s="73"/>
      <c r="AD124" s="73"/>
      <c r="AE124" s="73"/>
      <c r="AF124" s="65"/>
      <c r="AG124" s="65"/>
      <c r="AH124" s="65"/>
      <c r="AI124" s="65"/>
      <c r="AJ124" s="73"/>
      <c r="AK124" s="73"/>
      <c r="AL124" s="73"/>
      <c r="AM124" s="73"/>
      <c r="AN124" s="73"/>
      <c r="AO124" s="73"/>
      <c r="AP124" s="73"/>
      <c r="AQ124" s="73"/>
      <c r="AKR124" s="64"/>
      <c r="AKS124" s="64"/>
      <c r="AKT124" s="64"/>
      <c r="AKU124" s="64"/>
      <c r="AKV124" s="64"/>
      <c r="AKW124" s="64"/>
      <c r="AKX124" s="64"/>
      <c r="AKY124" s="64"/>
      <c r="AKZ124" s="64"/>
      <c r="ALA124" s="64"/>
      <c r="ALB124" s="64"/>
      <c r="ALC124" s="64"/>
      <c r="ALD124" s="64"/>
      <c r="ALE124" s="64"/>
      <c r="ALF124" s="64"/>
      <c r="ALG124" s="64"/>
      <c r="ALH124" s="64"/>
      <c r="ALI124" s="64"/>
      <c r="ALJ124" s="64"/>
      <c r="ALK124" s="64"/>
      <c r="ALL124" s="64"/>
      <c r="ALM124" s="64"/>
      <c r="ALN124" s="64"/>
      <c r="ALO124" s="64"/>
      <c r="ALP124" s="64"/>
      <c r="ALQ124" s="64"/>
      <c r="ALR124" s="64"/>
      <c r="ALS124" s="64"/>
    </row>
    <row r="125" s="33" customFormat="true" ht="18.75" customHeight="true" spans="1:1007">
      <c r="A125" s="49"/>
      <c r="B125" s="49"/>
      <c r="C125" s="72"/>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65"/>
      <c r="AG125" s="65"/>
      <c r="AH125" s="65"/>
      <c r="AI125" s="65"/>
      <c r="AJ125" s="73"/>
      <c r="AK125" s="73"/>
      <c r="AL125" s="73"/>
      <c r="AM125" s="73"/>
      <c r="AN125" s="73"/>
      <c r="AO125" s="73"/>
      <c r="AP125" s="73"/>
      <c r="AQ125" s="73"/>
      <c r="AKR125" s="64"/>
      <c r="AKS125" s="64"/>
      <c r="AKT125" s="64"/>
      <c r="AKU125" s="64"/>
      <c r="AKV125" s="64"/>
      <c r="AKW125" s="64"/>
      <c r="AKX125" s="64"/>
      <c r="AKY125" s="64"/>
      <c r="AKZ125" s="64"/>
      <c r="ALA125" s="64"/>
      <c r="ALB125" s="64"/>
      <c r="ALC125" s="64"/>
      <c r="ALD125" s="64"/>
      <c r="ALE125" s="64"/>
      <c r="ALF125" s="64"/>
      <c r="ALG125" s="64"/>
      <c r="ALH125" s="64"/>
      <c r="ALI125" s="64"/>
      <c r="ALJ125" s="64"/>
      <c r="ALK125" s="64"/>
      <c r="ALL125" s="64"/>
      <c r="ALM125" s="64"/>
      <c r="ALN125" s="64"/>
      <c r="ALO125" s="64"/>
      <c r="ALP125" s="64"/>
      <c r="ALQ125" s="64"/>
      <c r="ALR125" s="64"/>
      <c r="ALS125" s="64"/>
    </row>
    <row r="126" s="33" customFormat="true" ht="18.75" customHeight="true" spans="1:1007">
      <c r="A126" s="49"/>
      <c r="B126" s="49"/>
      <c r="C126" s="72"/>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65"/>
      <c r="AG126" s="65"/>
      <c r="AH126" s="65"/>
      <c r="AI126" s="65"/>
      <c r="AJ126" s="73"/>
      <c r="AK126" s="73"/>
      <c r="AL126" s="73"/>
      <c r="AM126" s="73"/>
      <c r="AN126" s="73"/>
      <c r="AO126" s="73"/>
      <c r="AP126" s="73"/>
      <c r="AQ126" s="73"/>
      <c r="AKR126" s="64"/>
      <c r="AKS126" s="64"/>
      <c r="AKT126" s="64"/>
      <c r="AKU126" s="64"/>
      <c r="AKV126" s="64"/>
      <c r="AKW126" s="64"/>
      <c r="AKX126" s="64"/>
      <c r="AKY126" s="64"/>
      <c r="AKZ126" s="64"/>
      <c r="ALA126" s="64"/>
      <c r="ALB126" s="64"/>
      <c r="ALC126" s="64"/>
      <c r="ALD126" s="64"/>
      <c r="ALE126" s="64"/>
      <c r="ALF126" s="64"/>
      <c r="ALG126" s="64"/>
      <c r="ALH126" s="64"/>
      <c r="ALI126" s="64"/>
      <c r="ALJ126" s="64"/>
      <c r="ALK126" s="64"/>
      <c r="ALL126" s="64"/>
      <c r="ALM126" s="64"/>
      <c r="ALN126" s="64"/>
      <c r="ALO126" s="64"/>
      <c r="ALP126" s="64"/>
      <c r="ALQ126" s="64"/>
      <c r="ALR126" s="64"/>
      <c r="ALS126" s="64"/>
    </row>
    <row r="127" s="33" customFormat="true" ht="18.75" customHeight="true" spans="1:1007">
      <c r="A127" s="49"/>
      <c r="B127" s="49"/>
      <c r="C127" s="72"/>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65"/>
      <c r="AG127" s="65"/>
      <c r="AH127" s="65"/>
      <c r="AI127" s="65"/>
      <c r="AJ127" s="73"/>
      <c r="AK127" s="73"/>
      <c r="AL127" s="73"/>
      <c r="AM127" s="73"/>
      <c r="AN127" s="73"/>
      <c r="AO127" s="73"/>
      <c r="AP127" s="73"/>
      <c r="AQ127" s="73"/>
      <c r="AKR127" s="64"/>
      <c r="AKS127" s="64"/>
      <c r="AKT127" s="64"/>
      <c r="AKU127" s="64"/>
      <c r="AKV127" s="64"/>
      <c r="AKW127" s="64"/>
      <c r="AKX127" s="64"/>
      <c r="AKY127" s="64"/>
      <c r="AKZ127" s="64"/>
      <c r="ALA127" s="64"/>
      <c r="ALB127" s="64"/>
      <c r="ALC127" s="64"/>
      <c r="ALD127" s="64"/>
      <c r="ALE127" s="64"/>
      <c r="ALF127" s="64"/>
      <c r="ALG127" s="64"/>
      <c r="ALH127" s="64"/>
      <c r="ALI127" s="64"/>
      <c r="ALJ127" s="64"/>
      <c r="ALK127" s="64"/>
      <c r="ALL127" s="64"/>
      <c r="ALM127" s="64"/>
      <c r="ALN127" s="64"/>
      <c r="ALO127" s="64"/>
      <c r="ALP127" s="64"/>
      <c r="ALQ127" s="64"/>
      <c r="ALR127" s="64"/>
      <c r="ALS127" s="64"/>
    </row>
    <row r="128" s="33" customFormat="true" ht="18.75" customHeight="true" spans="1:1007">
      <c r="A128" s="49"/>
      <c r="B128" s="49"/>
      <c r="C128" s="72"/>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65"/>
      <c r="AG128" s="65"/>
      <c r="AH128" s="65"/>
      <c r="AI128" s="65"/>
      <c r="AJ128" s="73"/>
      <c r="AK128" s="73"/>
      <c r="AL128" s="73"/>
      <c r="AM128" s="73"/>
      <c r="AN128" s="73"/>
      <c r="AO128" s="73"/>
      <c r="AP128" s="73"/>
      <c r="AQ128" s="73"/>
      <c r="AKR128" s="64"/>
      <c r="AKS128" s="64"/>
      <c r="AKT128" s="64"/>
      <c r="AKU128" s="64"/>
      <c r="AKV128" s="64"/>
      <c r="AKW128" s="64"/>
      <c r="AKX128" s="64"/>
      <c r="AKY128" s="64"/>
      <c r="AKZ128" s="64"/>
      <c r="ALA128" s="64"/>
      <c r="ALB128" s="64"/>
      <c r="ALC128" s="64"/>
      <c r="ALD128" s="64"/>
      <c r="ALE128" s="64"/>
      <c r="ALF128" s="64"/>
      <c r="ALG128" s="64"/>
      <c r="ALH128" s="64"/>
      <c r="ALI128" s="64"/>
      <c r="ALJ128" s="64"/>
      <c r="ALK128" s="64"/>
      <c r="ALL128" s="64"/>
      <c r="ALM128" s="64"/>
      <c r="ALN128" s="64"/>
      <c r="ALO128" s="64"/>
      <c r="ALP128" s="64"/>
      <c r="ALQ128" s="64"/>
      <c r="ALR128" s="64"/>
      <c r="ALS128" s="64"/>
    </row>
    <row r="129" s="33" customFormat="true" ht="30" customHeight="true" spans="1:1007">
      <c r="A129" s="49" t="str">
        <f>case_lib!A43</f>
        <v>CC_16_2</v>
      </c>
      <c r="B129" s="49" t="s">
        <v>34</v>
      </c>
      <c r="C129" s="72" t="str">
        <f>case_lib!D43</f>
        <v>主车以限速巡航，途径上方金属标志牌</v>
      </c>
      <c r="D129" s="81"/>
      <c r="E129" s="81" t="s">
        <v>824</v>
      </c>
      <c r="F129" s="81"/>
      <c r="G129" s="81"/>
      <c r="H129" s="81"/>
      <c r="I129" s="81"/>
      <c r="J129" s="81"/>
      <c r="K129" s="81"/>
      <c r="L129" s="81"/>
      <c r="M129" s="81"/>
      <c r="N129" s="81"/>
      <c r="O129" s="81"/>
      <c r="P129" s="81"/>
      <c r="Q129" s="73" t="s">
        <v>824</v>
      </c>
      <c r="R129" s="81"/>
      <c r="S129" s="81"/>
      <c r="T129" s="81"/>
      <c r="U129" s="81"/>
      <c r="V129" s="81"/>
      <c r="W129" s="81"/>
      <c r="X129" s="81"/>
      <c r="Y129" s="81"/>
      <c r="Z129" s="81"/>
      <c r="AA129" s="81"/>
      <c r="AB129" s="81"/>
      <c r="AC129" s="81"/>
      <c r="AD129" s="81"/>
      <c r="AE129" s="81"/>
      <c r="AF129" s="65"/>
      <c r="AG129" s="65"/>
      <c r="AH129" s="65"/>
      <c r="AI129" s="65"/>
      <c r="AJ129" s="81"/>
      <c r="AK129" s="81"/>
      <c r="AL129" s="81"/>
      <c r="AM129" s="81"/>
      <c r="AN129" s="81"/>
      <c r="AO129" s="81"/>
      <c r="AP129" s="81"/>
      <c r="AQ129" s="81"/>
      <c r="AKR129" s="64"/>
      <c r="AKS129" s="64"/>
      <c r="AKT129" s="64"/>
      <c r="AKU129" s="64"/>
      <c r="AKV129" s="64"/>
      <c r="AKW129" s="64"/>
      <c r="AKX129" s="64"/>
      <c r="AKY129" s="64"/>
      <c r="AKZ129" s="64"/>
      <c r="ALA129" s="64"/>
      <c r="ALB129" s="64"/>
      <c r="ALC129" s="64"/>
      <c r="ALD129" s="64"/>
      <c r="ALE129" s="64"/>
      <c r="ALF129" s="64"/>
      <c r="ALG129" s="64"/>
      <c r="ALH129" s="64"/>
      <c r="ALI129" s="64"/>
      <c r="ALJ129" s="64"/>
      <c r="ALK129" s="64"/>
      <c r="ALL129" s="64"/>
      <c r="ALM129" s="64"/>
      <c r="ALN129" s="64"/>
      <c r="ALO129" s="64"/>
      <c r="ALP129" s="64"/>
      <c r="ALQ129" s="64"/>
      <c r="ALR129" s="64"/>
      <c r="ALS129" s="64"/>
    </row>
    <row r="130" s="33" customFormat="true" spans="1:1007">
      <c r="A130" s="49"/>
      <c r="B130" s="49"/>
      <c r="C130" s="72"/>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65"/>
      <c r="AG130" s="65"/>
      <c r="AH130" s="65"/>
      <c r="AI130" s="65"/>
      <c r="AJ130" s="81"/>
      <c r="AK130" s="81"/>
      <c r="AL130" s="81"/>
      <c r="AM130" s="81"/>
      <c r="AN130" s="81"/>
      <c r="AO130" s="81"/>
      <c r="AP130" s="81"/>
      <c r="AQ130" s="81"/>
      <c r="AKR130" s="64"/>
      <c r="AKS130" s="64"/>
      <c r="AKT130" s="64"/>
      <c r="AKU130" s="64"/>
      <c r="AKV130" s="64"/>
      <c r="AKW130" s="64"/>
      <c r="AKX130" s="64"/>
      <c r="AKY130" s="64"/>
      <c r="AKZ130" s="64"/>
      <c r="ALA130" s="64"/>
      <c r="ALB130" s="64"/>
      <c r="ALC130" s="64"/>
      <c r="ALD130" s="64"/>
      <c r="ALE130" s="64"/>
      <c r="ALF130" s="64"/>
      <c r="ALG130" s="64"/>
      <c r="ALH130" s="64"/>
      <c r="ALI130" s="64"/>
      <c r="ALJ130" s="64"/>
      <c r="ALK130" s="64"/>
      <c r="ALL130" s="64"/>
      <c r="ALM130" s="64"/>
      <c r="ALN130" s="64"/>
      <c r="ALO130" s="64"/>
      <c r="ALP130" s="64"/>
      <c r="ALQ130" s="64"/>
      <c r="ALR130" s="64"/>
      <c r="ALS130" s="64"/>
    </row>
    <row r="131" s="33" customFormat="true" spans="1:1007">
      <c r="A131" s="49"/>
      <c r="B131" s="49"/>
      <c r="C131" s="72"/>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65"/>
      <c r="AG131" s="65"/>
      <c r="AH131" s="65"/>
      <c r="AI131" s="65"/>
      <c r="AJ131" s="81"/>
      <c r="AK131" s="81"/>
      <c r="AL131" s="81"/>
      <c r="AM131" s="81"/>
      <c r="AN131" s="81"/>
      <c r="AO131" s="81"/>
      <c r="AP131" s="81"/>
      <c r="AQ131" s="81"/>
      <c r="AKR131" s="64"/>
      <c r="AKS131" s="64"/>
      <c r="AKT131" s="64"/>
      <c r="AKU131" s="64"/>
      <c r="AKV131" s="64"/>
      <c r="AKW131" s="64"/>
      <c r="AKX131" s="64"/>
      <c r="AKY131" s="64"/>
      <c r="AKZ131" s="64"/>
      <c r="ALA131" s="64"/>
      <c r="ALB131" s="64"/>
      <c r="ALC131" s="64"/>
      <c r="ALD131" s="64"/>
      <c r="ALE131" s="64"/>
      <c r="ALF131" s="64"/>
      <c r="ALG131" s="64"/>
      <c r="ALH131" s="64"/>
      <c r="ALI131" s="64"/>
      <c r="ALJ131" s="64"/>
      <c r="ALK131" s="64"/>
      <c r="ALL131" s="64"/>
      <c r="ALM131" s="64"/>
      <c r="ALN131" s="64"/>
      <c r="ALO131" s="64"/>
      <c r="ALP131" s="64"/>
      <c r="ALQ131" s="64"/>
      <c r="ALR131" s="64"/>
      <c r="ALS131" s="64"/>
    </row>
    <row r="132" s="33" customFormat="true" spans="1:1007">
      <c r="A132" s="49"/>
      <c r="B132" s="49"/>
      <c r="C132" s="72"/>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65"/>
      <c r="AG132" s="65"/>
      <c r="AH132" s="65"/>
      <c r="AI132" s="65"/>
      <c r="AJ132" s="81"/>
      <c r="AK132" s="81"/>
      <c r="AL132" s="81"/>
      <c r="AM132" s="81"/>
      <c r="AN132" s="81"/>
      <c r="AO132" s="81"/>
      <c r="AP132" s="81"/>
      <c r="AQ132" s="81"/>
      <c r="AKR132" s="64"/>
      <c r="AKS132" s="64"/>
      <c r="AKT132" s="64"/>
      <c r="AKU132" s="64"/>
      <c r="AKV132" s="64"/>
      <c r="AKW132" s="64"/>
      <c r="AKX132" s="64"/>
      <c r="AKY132" s="64"/>
      <c r="AKZ132" s="64"/>
      <c r="ALA132" s="64"/>
      <c r="ALB132" s="64"/>
      <c r="ALC132" s="64"/>
      <c r="ALD132" s="64"/>
      <c r="ALE132" s="64"/>
      <c r="ALF132" s="64"/>
      <c r="ALG132" s="64"/>
      <c r="ALH132" s="64"/>
      <c r="ALI132" s="64"/>
      <c r="ALJ132" s="64"/>
      <c r="ALK132" s="64"/>
      <c r="ALL132" s="64"/>
      <c r="ALM132" s="64"/>
      <c r="ALN132" s="64"/>
      <c r="ALO132" s="64"/>
      <c r="ALP132" s="64"/>
      <c r="ALQ132" s="64"/>
      <c r="ALR132" s="64"/>
      <c r="ALS132" s="64"/>
    </row>
    <row r="133" s="33" customFormat="true" spans="1:1007">
      <c r="A133" s="49"/>
      <c r="B133" s="49"/>
      <c r="C133" s="72"/>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65"/>
      <c r="AG133" s="65"/>
      <c r="AH133" s="65"/>
      <c r="AI133" s="65"/>
      <c r="AJ133" s="81"/>
      <c r="AK133" s="81"/>
      <c r="AL133" s="81"/>
      <c r="AM133" s="81"/>
      <c r="AN133" s="81"/>
      <c r="AO133" s="81"/>
      <c r="AP133" s="81"/>
      <c r="AQ133" s="81"/>
      <c r="AKR133" s="64"/>
      <c r="AKS133" s="64"/>
      <c r="AKT133" s="64"/>
      <c r="AKU133" s="64"/>
      <c r="AKV133" s="64"/>
      <c r="AKW133" s="64"/>
      <c r="AKX133" s="64"/>
      <c r="AKY133" s="64"/>
      <c r="AKZ133" s="64"/>
      <c r="ALA133" s="64"/>
      <c r="ALB133" s="64"/>
      <c r="ALC133" s="64"/>
      <c r="ALD133" s="64"/>
      <c r="ALE133" s="64"/>
      <c r="ALF133" s="64"/>
      <c r="ALG133" s="64"/>
      <c r="ALH133" s="64"/>
      <c r="ALI133" s="64"/>
      <c r="ALJ133" s="64"/>
      <c r="ALK133" s="64"/>
      <c r="ALL133" s="64"/>
      <c r="ALM133" s="64"/>
      <c r="ALN133" s="64"/>
      <c r="ALO133" s="64"/>
      <c r="ALP133" s="64"/>
      <c r="ALQ133" s="64"/>
      <c r="ALR133" s="64"/>
      <c r="ALS133" s="64"/>
    </row>
    <row r="134" s="33" customFormat="true" ht="30" customHeight="true" spans="1:1007">
      <c r="A134" s="49" t="str">
        <f>case_lib!A44</f>
        <v>CC_16_3</v>
      </c>
      <c r="B134" s="49" t="s">
        <v>34</v>
      </c>
      <c r="C134" s="72" t="str">
        <f>case_lib!D44</f>
        <v>主车以限速巡航，途径上方金属杆如摄像头杆</v>
      </c>
      <c r="D134" s="81"/>
      <c r="E134" s="81" t="s">
        <v>824</v>
      </c>
      <c r="F134" s="81"/>
      <c r="G134" s="81"/>
      <c r="H134" s="81"/>
      <c r="I134" s="81"/>
      <c r="J134" s="81"/>
      <c r="K134" s="81"/>
      <c r="L134" s="81"/>
      <c r="M134" s="81"/>
      <c r="N134" s="81"/>
      <c r="O134" s="81"/>
      <c r="P134" s="81"/>
      <c r="Q134" s="73" t="s">
        <v>824</v>
      </c>
      <c r="R134" s="81"/>
      <c r="S134" s="81"/>
      <c r="T134" s="81"/>
      <c r="U134" s="81"/>
      <c r="V134" s="81"/>
      <c r="W134" s="81"/>
      <c r="X134" s="81"/>
      <c r="Y134" s="81"/>
      <c r="Z134" s="81"/>
      <c r="AA134" s="81"/>
      <c r="AB134" s="81"/>
      <c r="AC134" s="81"/>
      <c r="AD134" s="81"/>
      <c r="AE134" s="81"/>
      <c r="AF134" s="65"/>
      <c r="AG134" s="65"/>
      <c r="AH134" s="65"/>
      <c r="AI134" s="65"/>
      <c r="AJ134" s="81"/>
      <c r="AK134" s="81"/>
      <c r="AL134" s="81"/>
      <c r="AM134" s="81"/>
      <c r="AN134" s="81"/>
      <c r="AO134" s="81"/>
      <c r="AP134" s="81"/>
      <c r="AQ134" s="81"/>
      <c r="AKR134" s="64"/>
      <c r="AKS134" s="64"/>
      <c r="AKT134" s="64"/>
      <c r="AKU134" s="64"/>
      <c r="AKV134" s="64"/>
      <c r="AKW134" s="64"/>
      <c r="AKX134" s="64"/>
      <c r="AKY134" s="64"/>
      <c r="AKZ134" s="64"/>
      <c r="ALA134" s="64"/>
      <c r="ALB134" s="64"/>
      <c r="ALC134" s="64"/>
      <c r="ALD134" s="64"/>
      <c r="ALE134" s="64"/>
      <c r="ALF134" s="64"/>
      <c r="ALG134" s="64"/>
      <c r="ALH134" s="64"/>
      <c r="ALI134" s="64"/>
      <c r="ALJ134" s="64"/>
      <c r="ALK134" s="64"/>
      <c r="ALL134" s="64"/>
      <c r="ALM134" s="64"/>
      <c r="ALN134" s="64"/>
      <c r="ALO134" s="64"/>
      <c r="ALP134" s="64"/>
      <c r="ALQ134" s="64"/>
      <c r="ALR134" s="64"/>
      <c r="ALS134" s="64"/>
    </row>
    <row r="135" s="33" customFormat="true" spans="1:1007">
      <c r="A135" s="49"/>
      <c r="B135" s="49"/>
      <c r="C135" s="72"/>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65"/>
      <c r="AG135" s="65"/>
      <c r="AH135" s="65"/>
      <c r="AI135" s="65"/>
      <c r="AJ135" s="81"/>
      <c r="AK135" s="81"/>
      <c r="AL135" s="81"/>
      <c r="AM135" s="81"/>
      <c r="AN135" s="81"/>
      <c r="AO135" s="81"/>
      <c r="AP135" s="81"/>
      <c r="AQ135" s="81"/>
      <c r="AKR135" s="64"/>
      <c r="AKS135" s="64"/>
      <c r="AKT135" s="64"/>
      <c r="AKU135" s="64"/>
      <c r="AKV135" s="64"/>
      <c r="AKW135" s="64"/>
      <c r="AKX135" s="64"/>
      <c r="AKY135" s="64"/>
      <c r="AKZ135" s="64"/>
      <c r="ALA135" s="64"/>
      <c r="ALB135" s="64"/>
      <c r="ALC135" s="64"/>
      <c r="ALD135" s="64"/>
      <c r="ALE135" s="64"/>
      <c r="ALF135" s="64"/>
      <c r="ALG135" s="64"/>
      <c r="ALH135" s="64"/>
      <c r="ALI135" s="64"/>
      <c r="ALJ135" s="64"/>
      <c r="ALK135" s="64"/>
      <c r="ALL135" s="64"/>
      <c r="ALM135" s="64"/>
      <c r="ALN135" s="64"/>
      <c r="ALO135" s="64"/>
      <c r="ALP135" s="64"/>
      <c r="ALQ135" s="64"/>
      <c r="ALR135" s="64"/>
      <c r="ALS135" s="64"/>
    </row>
    <row r="136" s="33" customFormat="true" spans="1:1007">
      <c r="A136" s="49"/>
      <c r="B136" s="49"/>
      <c r="C136" s="72"/>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65"/>
      <c r="AG136" s="65"/>
      <c r="AH136" s="65"/>
      <c r="AI136" s="65"/>
      <c r="AJ136" s="81"/>
      <c r="AK136" s="81"/>
      <c r="AL136" s="81"/>
      <c r="AM136" s="81"/>
      <c r="AN136" s="81"/>
      <c r="AO136" s="81"/>
      <c r="AP136" s="81"/>
      <c r="AQ136" s="81"/>
      <c r="AKR136" s="64"/>
      <c r="AKS136" s="64"/>
      <c r="AKT136" s="64"/>
      <c r="AKU136" s="64"/>
      <c r="AKV136" s="64"/>
      <c r="AKW136" s="64"/>
      <c r="AKX136" s="64"/>
      <c r="AKY136" s="64"/>
      <c r="AKZ136" s="64"/>
      <c r="ALA136" s="64"/>
      <c r="ALB136" s="64"/>
      <c r="ALC136" s="64"/>
      <c r="ALD136" s="64"/>
      <c r="ALE136" s="64"/>
      <c r="ALF136" s="64"/>
      <c r="ALG136" s="64"/>
      <c r="ALH136" s="64"/>
      <c r="ALI136" s="64"/>
      <c r="ALJ136" s="64"/>
      <c r="ALK136" s="64"/>
      <c r="ALL136" s="64"/>
      <c r="ALM136" s="64"/>
      <c r="ALN136" s="64"/>
      <c r="ALO136" s="64"/>
      <c r="ALP136" s="64"/>
      <c r="ALQ136" s="64"/>
      <c r="ALR136" s="64"/>
      <c r="ALS136" s="64"/>
    </row>
    <row r="137" s="33" customFormat="true" spans="1:1007">
      <c r="A137" s="49"/>
      <c r="B137" s="49"/>
      <c r="C137" s="72"/>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65"/>
      <c r="AG137" s="65"/>
      <c r="AH137" s="65"/>
      <c r="AI137" s="65"/>
      <c r="AJ137" s="81"/>
      <c r="AK137" s="81"/>
      <c r="AL137" s="81"/>
      <c r="AM137" s="81"/>
      <c r="AN137" s="81"/>
      <c r="AO137" s="81"/>
      <c r="AP137" s="81"/>
      <c r="AQ137" s="81"/>
      <c r="AKR137" s="64"/>
      <c r="AKS137" s="64"/>
      <c r="AKT137" s="64"/>
      <c r="AKU137" s="64"/>
      <c r="AKV137" s="64"/>
      <c r="AKW137" s="64"/>
      <c r="AKX137" s="64"/>
      <c r="AKY137" s="64"/>
      <c r="AKZ137" s="64"/>
      <c r="ALA137" s="64"/>
      <c r="ALB137" s="64"/>
      <c r="ALC137" s="64"/>
      <c r="ALD137" s="64"/>
      <c r="ALE137" s="64"/>
      <c r="ALF137" s="64"/>
      <c r="ALG137" s="64"/>
      <c r="ALH137" s="64"/>
      <c r="ALI137" s="64"/>
      <c r="ALJ137" s="64"/>
      <c r="ALK137" s="64"/>
      <c r="ALL137" s="64"/>
      <c r="ALM137" s="64"/>
      <c r="ALN137" s="64"/>
      <c r="ALO137" s="64"/>
      <c r="ALP137" s="64"/>
      <c r="ALQ137" s="64"/>
      <c r="ALR137" s="64"/>
      <c r="ALS137" s="64"/>
    </row>
    <row r="138" s="33" customFormat="true" spans="1:1007">
      <c r="A138" s="49"/>
      <c r="B138" s="49"/>
      <c r="C138" s="72"/>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65"/>
      <c r="AG138" s="65"/>
      <c r="AH138" s="65"/>
      <c r="AI138" s="65"/>
      <c r="AJ138" s="81"/>
      <c r="AK138" s="81"/>
      <c r="AL138" s="81"/>
      <c r="AM138" s="81"/>
      <c r="AN138" s="81"/>
      <c r="AO138" s="81"/>
      <c r="AP138" s="81"/>
      <c r="AQ138" s="81"/>
      <c r="AKR138" s="64"/>
      <c r="AKS138" s="64"/>
      <c r="AKT138" s="64"/>
      <c r="AKU138" s="64"/>
      <c r="AKV138" s="64"/>
      <c r="AKW138" s="64"/>
      <c r="AKX138" s="64"/>
      <c r="AKY138" s="64"/>
      <c r="AKZ138" s="64"/>
      <c r="ALA138" s="64"/>
      <c r="ALB138" s="64"/>
      <c r="ALC138" s="64"/>
      <c r="ALD138" s="64"/>
      <c r="ALE138" s="64"/>
      <c r="ALF138" s="64"/>
      <c r="ALG138" s="64"/>
      <c r="ALH138" s="64"/>
      <c r="ALI138" s="64"/>
      <c r="ALJ138" s="64"/>
      <c r="ALK138" s="64"/>
      <c r="ALL138" s="64"/>
      <c r="ALM138" s="64"/>
      <c r="ALN138" s="64"/>
      <c r="ALO138" s="64"/>
      <c r="ALP138" s="64"/>
      <c r="ALQ138" s="64"/>
      <c r="ALR138" s="64"/>
      <c r="ALS138" s="64"/>
    </row>
    <row r="139" s="33" customFormat="true" ht="30" customHeight="true" spans="1:1007">
      <c r="A139" s="49" t="str">
        <f>case_lib!A45</f>
        <v>CC_16_4</v>
      </c>
      <c r="B139" s="49" t="s">
        <v>34</v>
      </c>
      <c r="C139" s="72" t="str">
        <f>case_lib!D45</f>
        <v>主车以限速巡航，途径上方金属龙门架</v>
      </c>
      <c r="D139" s="81"/>
      <c r="E139" s="81" t="s">
        <v>824</v>
      </c>
      <c r="F139" s="81"/>
      <c r="G139" s="81"/>
      <c r="H139" s="81"/>
      <c r="I139" s="81"/>
      <c r="J139" s="81"/>
      <c r="K139" s="81"/>
      <c r="L139" s="81"/>
      <c r="M139" s="81"/>
      <c r="N139" s="81"/>
      <c r="O139" s="81"/>
      <c r="P139" s="81"/>
      <c r="Q139" s="73" t="s">
        <v>824</v>
      </c>
      <c r="R139" s="81"/>
      <c r="S139" s="81"/>
      <c r="T139" s="81"/>
      <c r="U139" s="81"/>
      <c r="V139" s="81"/>
      <c r="W139" s="81"/>
      <c r="X139" s="81"/>
      <c r="Y139" s="81"/>
      <c r="Z139" s="81"/>
      <c r="AA139" s="81"/>
      <c r="AB139" s="81"/>
      <c r="AC139" s="81"/>
      <c r="AD139" s="81"/>
      <c r="AE139" s="81"/>
      <c r="AF139" s="65"/>
      <c r="AG139" s="65"/>
      <c r="AH139" s="65"/>
      <c r="AI139" s="65"/>
      <c r="AJ139" s="81"/>
      <c r="AK139" s="81"/>
      <c r="AL139" s="81"/>
      <c r="AM139" s="81"/>
      <c r="AN139" s="81"/>
      <c r="AO139" s="81"/>
      <c r="AP139" s="81"/>
      <c r="AQ139" s="81"/>
      <c r="AKR139" s="64"/>
      <c r="AKS139" s="64"/>
      <c r="AKT139" s="64"/>
      <c r="AKU139" s="64"/>
      <c r="AKV139" s="64"/>
      <c r="AKW139" s="64"/>
      <c r="AKX139" s="64"/>
      <c r="AKY139" s="64"/>
      <c r="AKZ139" s="64"/>
      <c r="ALA139" s="64"/>
      <c r="ALB139" s="64"/>
      <c r="ALC139" s="64"/>
      <c r="ALD139" s="64"/>
      <c r="ALE139" s="64"/>
      <c r="ALF139" s="64"/>
      <c r="ALG139" s="64"/>
      <c r="ALH139" s="64"/>
      <c r="ALI139" s="64"/>
      <c r="ALJ139" s="64"/>
      <c r="ALK139" s="64"/>
      <c r="ALL139" s="64"/>
      <c r="ALM139" s="64"/>
      <c r="ALN139" s="64"/>
      <c r="ALO139" s="64"/>
      <c r="ALP139" s="64"/>
      <c r="ALQ139" s="64"/>
      <c r="ALR139" s="64"/>
      <c r="ALS139" s="64"/>
    </row>
    <row r="140" s="33" customFormat="true" spans="1:1007">
      <c r="A140" s="49"/>
      <c r="B140" s="49"/>
      <c r="C140" s="72"/>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65"/>
      <c r="AG140" s="65"/>
      <c r="AH140" s="65"/>
      <c r="AI140" s="65"/>
      <c r="AJ140" s="81"/>
      <c r="AK140" s="81"/>
      <c r="AL140" s="81"/>
      <c r="AM140" s="81"/>
      <c r="AN140" s="81"/>
      <c r="AO140" s="81"/>
      <c r="AP140" s="81"/>
      <c r="AQ140" s="81"/>
      <c r="AKR140" s="64"/>
      <c r="AKS140" s="64"/>
      <c r="AKT140" s="64"/>
      <c r="AKU140" s="64"/>
      <c r="AKV140" s="64"/>
      <c r="AKW140" s="64"/>
      <c r="AKX140" s="64"/>
      <c r="AKY140" s="64"/>
      <c r="AKZ140" s="64"/>
      <c r="ALA140" s="64"/>
      <c r="ALB140" s="64"/>
      <c r="ALC140" s="64"/>
      <c r="ALD140" s="64"/>
      <c r="ALE140" s="64"/>
      <c r="ALF140" s="64"/>
      <c r="ALG140" s="64"/>
      <c r="ALH140" s="64"/>
      <c r="ALI140" s="64"/>
      <c r="ALJ140" s="64"/>
      <c r="ALK140" s="64"/>
      <c r="ALL140" s="64"/>
      <c r="ALM140" s="64"/>
      <c r="ALN140" s="64"/>
      <c r="ALO140" s="64"/>
      <c r="ALP140" s="64"/>
      <c r="ALQ140" s="64"/>
      <c r="ALR140" s="64"/>
      <c r="ALS140" s="64"/>
    </row>
    <row r="141" s="33" customFormat="true" spans="1:1007">
      <c r="A141" s="49"/>
      <c r="B141" s="49"/>
      <c r="C141" s="72"/>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65"/>
      <c r="AG141" s="65"/>
      <c r="AH141" s="65"/>
      <c r="AI141" s="65"/>
      <c r="AJ141" s="81"/>
      <c r="AK141" s="81"/>
      <c r="AL141" s="81"/>
      <c r="AM141" s="81"/>
      <c r="AN141" s="81"/>
      <c r="AO141" s="81"/>
      <c r="AP141" s="81"/>
      <c r="AQ141" s="81"/>
      <c r="AKR141" s="64"/>
      <c r="AKS141" s="64"/>
      <c r="AKT141" s="64"/>
      <c r="AKU141" s="64"/>
      <c r="AKV141" s="64"/>
      <c r="AKW141" s="64"/>
      <c r="AKX141" s="64"/>
      <c r="AKY141" s="64"/>
      <c r="AKZ141" s="64"/>
      <c r="ALA141" s="64"/>
      <c r="ALB141" s="64"/>
      <c r="ALC141" s="64"/>
      <c r="ALD141" s="64"/>
      <c r="ALE141" s="64"/>
      <c r="ALF141" s="64"/>
      <c r="ALG141" s="64"/>
      <c r="ALH141" s="64"/>
      <c r="ALI141" s="64"/>
      <c r="ALJ141" s="64"/>
      <c r="ALK141" s="64"/>
      <c r="ALL141" s="64"/>
      <c r="ALM141" s="64"/>
      <c r="ALN141" s="64"/>
      <c r="ALO141" s="64"/>
      <c r="ALP141" s="64"/>
      <c r="ALQ141" s="64"/>
      <c r="ALR141" s="64"/>
      <c r="ALS141" s="64"/>
    </row>
    <row r="142" s="33" customFormat="true" spans="1:1007">
      <c r="A142" s="49"/>
      <c r="B142" s="49"/>
      <c r="C142" s="72"/>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65"/>
      <c r="AG142" s="65"/>
      <c r="AH142" s="65"/>
      <c r="AI142" s="65"/>
      <c r="AJ142" s="81"/>
      <c r="AK142" s="81"/>
      <c r="AL142" s="81"/>
      <c r="AM142" s="81"/>
      <c r="AN142" s="81"/>
      <c r="AO142" s="81"/>
      <c r="AP142" s="81"/>
      <c r="AQ142" s="81"/>
      <c r="AKR142" s="64"/>
      <c r="AKS142" s="64"/>
      <c r="AKT142" s="64"/>
      <c r="AKU142" s="64"/>
      <c r="AKV142" s="64"/>
      <c r="AKW142" s="64"/>
      <c r="AKX142" s="64"/>
      <c r="AKY142" s="64"/>
      <c r="AKZ142" s="64"/>
      <c r="ALA142" s="64"/>
      <c r="ALB142" s="64"/>
      <c r="ALC142" s="64"/>
      <c r="ALD142" s="64"/>
      <c r="ALE142" s="64"/>
      <c r="ALF142" s="64"/>
      <c r="ALG142" s="64"/>
      <c r="ALH142" s="64"/>
      <c r="ALI142" s="64"/>
      <c r="ALJ142" s="64"/>
      <c r="ALK142" s="64"/>
      <c r="ALL142" s="64"/>
      <c r="ALM142" s="64"/>
      <c r="ALN142" s="64"/>
      <c r="ALO142" s="64"/>
      <c r="ALP142" s="64"/>
      <c r="ALQ142" s="64"/>
      <c r="ALR142" s="64"/>
      <c r="ALS142" s="64"/>
    </row>
    <row r="143" s="33" customFormat="true" spans="1:1007">
      <c r="A143" s="49"/>
      <c r="B143" s="49"/>
      <c r="C143" s="72"/>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65"/>
      <c r="AG143" s="65"/>
      <c r="AH143" s="65"/>
      <c r="AI143" s="65"/>
      <c r="AJ143" s="81"/>
      <c r="AK143" s="81"/>
      <c r="AL143" s="81"/>
      <c r="AM143" s="81"/>
      <c r="AN143" s="81"/>
      <c r="AO143" s="81"/>
      <c r="AP143" s="81"/>
      <c r="AQ143" s="81"/>
      <c r="AKR143" s="64"/>
      <c r="AKS143" s="64"/>
      <c r="AKT143" s="64"/>
      <c r="AKU143" s="64"/>
      <c r="AKV143" s="64"/>
      <c r="AKW143" s="64"/>
      <c r="AKX143" s="64"/>
      <c r="AKY143" s="64"/>
      <c r="AKZ143" s="64"/>
      <c r="ALA143" s="64"/>
      <c r="ALB143" s="64"/>
      <c r="ALC143" s="64"/>
      <c r="ALD143" s="64"/>
      <c r="ALE143" s="64"/>
      <c r="ALF143" s="64"/>
      <c r="ALG143" s="64"/>
      <c r="ALH143" s="64"/>
      <c r="ALI143" s="64"/>
      <c r="ALJ143" s="64"/>
      <c r="ALK143" s="64"/>
      <c r="ALL143" s="64"/>
      <c r="ALM143" s="64"/>
      <c r="ALN143" s="64"/>
      <c r="ALO143" s="64"/>
      <c r="ALP143" s="64"/>
      <c r="ALQ143" s="64"/>
      <c r="ALR143" s="64"/>
      <c r="ALS143" s="64"/>
    </row>
    <row r="144" s="31" customFormat="true" ht="30" customHeight="true" spans="1:1007">
      <c r="A144" s="49" t="str">
        <f>case_lib!A46</f>
        <v>CC_16_5</v>
      </c>
      <c r="B144" s="49" t="s">
        <v>34</v>
      </c>
      <c r="C144" s="72" t="str">
        <f>case_lib!D46</f>
        <v>主车以限速巡航，途径上路旁金属栏杆</v>
      </c>
      <c r="D144" s="81"/>
      <c r="E144" s="81" t="s">
        <v>824</v>
      </c>
      <c r="F144" s="81"/>
      <c r="G144" s="81"/>
      <c r="H144" s="81"/>
      <c r="I144" s="81"/>
      <c r="J144" s="81"/>
      <c r="K144" s="81"/>
      <c r="L144" s="81"/>
      <c r="M144" s="81"/>
      <c r="N144" s="81"/>
      <c r="O144" s="81"/>
      <c r="P144" s="81"/>
      <c r="Q144" s="73" t="s">
        <v>824</v>
      </c>
      <c r="R144" s="81"/>
      <c r="S144" s="81"/>
      <c r="T144" s="81"/>
      <c r="U144" s="81"/>
      <c r="V144" s="81"/>
      <c r="W144" s="81"/>
      <c r="X144" s="81"/>
      <c r="Y144" s="81"/>
      <c r="Z144" s="81"/>
      <c r="AA144" s="81"/>
      <c r="AB144" s="81"/>
      <c r="AC144" s="81"/>
      <c r="AD144" s="81"/>
      <c r="AE144" s="81"/>
      <c r="AF144" s="77"/>
      <c r="AG144" s="77"/>
      <c r="AH144" s="77"/>
      <c r="AI144" s="77"/>
      <c r="AJ144" s="81"/>
      <c r="AK144" s="81"/>
      <c r="AL144" s="81"/>
      <c r="AM144" s="81"/>
      <c r="AN144" s="81"/>
      <c r="AO144" s="81"/>
      <c r="AP144" s="81"/>
      <c r="AQ144" s="81"/>
      <c r="AKR144" s="7"/>
      <c r="AKS144" s="7"/>
      <c r="AKT144" s="7"/>
      <c r="AKU144" s="7"/>
      <c r="AKV144" s="7"/>
      <c r="AKW144" s="7"/>
      <c r="AKX144" s="7"/>
      <c r="AKY144" s="7"/>
      <c r="AKZ144" s="7"/>
      <c r="ALA144" s="7"/>
      <c r="ALB144" s="7"/>
      <c r="ALC144" s="7"/>
      <c r="ALD144" s="7"/>
      <c r="ALE144" s="7"/>
      <c r="ALF144" s="7"/>
      <c r="ALG144" s="7"/>
      <c r="ALH144" s="7"/>
      <c r="ALI144" s="7"/>
      <c r="ALJ144" s="7"/>
      <c r="ALK144" s="7"/>
      <c r="ALL144" s="7"/>
      <c r="ALM144" s="7"/>
      <c r="ALN144" s="7"/>
      <c r="ALO144" s="7"/>
      <c r="ALP144" s="7"/>
      <c r="ALQ144" s="7"/>
      <c r="ALR144" s="7"/>
      <c r="ALS144" s="7"/>
    </row>
    <row r="145" s="33" customFormat="true" spans="1:1007">
      <c r="A145" s="49"/>
      <c r="B145" s="49"/>
      <c r="C145" s="72"/>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65"/>
      <c r="AG145" s="65"/>
      <c r="AH145" s="65"/>
      <c r="AI145" s="65"/>
      <c r="AJ145" s="81"/>
      <c r="AK145" s="81"/>
      <c r="AL145" s="81"/>
      <c r="AM145" s="81"/>
      <c r="AN145" s="81"/>
      <c r="AO145" s="81"/>
      <c r="AP145" s="81"/>
      <c r="AQ145" s="81"/>
      <c r="AKR145" s="64"/>
      <c r="AKS145" s="64"/>
      <c r="AKT145" s="64"/>
      <c r="AKU145" s="64"/>
      <c r="AKV145" s="64"/>
      <c r="AKW145" s="64"/>
      <c r="AKX145" s="64"/>
      <c r="AKY145" s="64"/>
      <c r="AKZ145" s="64"/>
      <c r="ALA145" s="64"/>
      <c r="ALB145" s="64"/>
      <c r="ALC145" s="64"/>
      <c r="ALD145" s="64"/>
      <c r="ALE145" s="64"/>
      <c r="ALF145" s="64"/>
      <c r="ALG145" s="64"/>
      <c r="ALH145" s="64"/>
      <c r="ALI145" s="64"/>
      <c r="ALJ145" s="64"/>
      <c r="ALK145" s="64"/>
      <c r="ALL145" s="64"/>
      <c r="ALM145" s="64"/>
      <c r="ALN145" s="64"/>
      <c r="ALO145" s="64"/>
      <c r="ALP145" s="64"/>
      <c r="ALQ145" s="64"/>
      <c r="ALR145" s="64"/>
      <c r="ALS145" s="64"/>
    </row>
    <row r="146" s="33" customFormat="true" spans="1:1007">
      <c r="A146" s="49"/>
      <c r="B146" s="49"/>
      <c r="C146" s="72"/>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65"/>
      <c r="AG146" s="65"/>
      <c r="AH146" s="65"/>
      <c r="AI146" s="65"/>
      <c r="AJ146" s="81"/>
      <c r="AK146" s="81"/>
      <c r="AL146" s="81"/>
      <c r="AM146" s="81"/>
      <c r="AN146" s="81"/>
      <c r="AO146" s="81"/>
      <c r="AP146" s="81"/>
      <c r="AQ146" s="81"/>
      <c r="AKR146" s="64"/>
      <c r="AKS146" s="64"/>
      <c r="AKT146" s="64"/>
      <c r="AKU146" s="64"/>
      <c r="AKV146" s="64"/>
      <c r="AKW146" s="64"/>
      <c r="AKX146" s="64"/>
      <c r="AKY146" s="64"/>
      <c r="AKZ146" s="64"/>
      <c r="ALA146" s="64"/>
      <c r="ALB146" s="64"/>
      <c r="ALC146" s="64"/>
      <c r="ALD146" s="64"/>
      <c r="ALE146" s="64"/>
      <c r="ALF146" s="64"/>
      <c r="ALG146" s="64"/>
      <c r="ALH146" s="64"/>
      <c r="ALI146" s="64"/>
      <c r="ALJ146" s="64"/>
      <c r="ALK146" s="64"/>
      <c r="ALL146" s="64"/>
      <c r="ALM146" s="64"/>
      <c r="ALN146" s="64"/>
      <c r="ALO146" s="64"/>
      <c r="ALP146" s="64"/>
      <c r="ALQ146" s="64"/>
      <c r="ALR146" s="64"/>
      <c r="ALS146" s="64"/>
    </row>
    <row r="147" s="33" customFormat="true" spans="1:1007">
      <c r="A147" s="49"/>
      <c r="B147" s="49"/>
      <c r="C147" s="72"/>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65"/>
      <c r="AG147" s="65"/>
      <c r="AH147" s="65"/>
      <c r="AI147" s="65"/>
      <c r="AJ147" s="81"/>
      <c r="AK147" s="81"/>
      <c r="AL147" s="81"/>
      <c r="AM147" s="81"/>
      <c r="AN147" s="81"/>
      <c r="AO147" s="81"/>
      <c r="AP147" s="81"/>
      <c r="AQ147" s="81"/>
      <c r="AKR147" s="64"/>
      <c r="AKS147" s="64"/>
      <c r="AKT147" s="64"/>
      <c r="AKU147" s="64"/>
      <c r="AKV147" s="64"/>
      <c r="AKW147" s="64"/>
      <c r="AKX147" s="64"/>
      <c r="AKY147" s="64"/>
      <c r="AKZ147" s="64"/>
      <c r="ALA147" s="64"/>
      <c r="ALB147" s="64"/>
      <c r="ALC147" s="64"/>
      <c r="ALD147" s="64"/>
      <c r="ALE147" s="64"/>
      <c r="ALF147" s="64"/>
      <c r="ALG147" s="64"/>
      <c r="ALH147" s="64"/>
      <c r="ALI147" s="64"/>
      <c r="ALJ147" s="64"/>
      <c r="ALK147" s="64"/>
      <c r="ALL147" s="64"/>
      <c r="ALM147" s="64"/>
      <c r="ALN147" s="64"/>
      <c r="ALO147" s="64"/>
      <c r="ALP147" s="64"/>
      <c r="ALQ147" s="64"/>
      <c r="ALR147" s="64"/>
      <c r="ALS147" s="64"/>
    </row>
    <row r="148" s="33" customFormat="true" spans="1:1007">
      <c r="A148" s="49"/>
      <c r="B148" s="49"/>
      <c r="C148" s="72"/>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65"/>
      <c r="AG148" s="65"/>
      <c r="AH148" s="65"/>
      <c r="AI148" s="65"/>
      <c r="AJ148" s="81"/>
      <c r="AK148" s="81"/>
      <c r="AL148" s="81"/>
      <c r="AM148" s="81"/>
      <c r="AN148" s="81"/>
      <c r="AO148" s="81"/>
      <c r="AP148" s="81"/>
      <c r="AQ148" s="81"/>
      <c r="AKR148" s="64"/>
      <c r="AKS148" s="64"/>
      <c r="AKT148" s="64"/>
      <c r="AKU148" s="64"/>
      <c r="AKV148" s="64"/>
      <c r="AKW148" s="64"/>
      <c r="AKX148" s="64"/>
      <c r="AKY148" s="64"/>
      <c r="AKZ148" s="64"/>
      <c r="ALA148" s="64"/>
      <c r="ALB148" s="64"/>
      <c r="ALC148" s="64"/>
      <c r="ALD148" s="64"/>
      <c r="ALE148" s="64"/>
      <c r="ALF148" s="64"/>
      <c r="ALG148" s="64"/>
      <c r="ALH148" s="64"/>
      <c r="ALI148" s="64"/>
      <c r="ALJ148" s="64"/>
      <c r="ALK148" s="64"/>
      <c r="ALL148" s="64"/>
      <c r="ALM148" s="64"/>
      <c r="ALN148" s="64"/>
      <c r="ALO148" s="64"/>
      <c r="ALP148" s="64"/>
      <c r="ALQ148" s="64"/>
      <c r="ALR148" s="64"/>
      <c r="ALS148" s="64"/>
    </row>
    <row r="149" s="31" customFormat="true" spans="1:1007">
      <c r="A149" s="43" t="str">
        <f>case_lib!A47</f>
        <v>CC_17</v>
      </c>
      <c r="B149" s="43" t="s">
        <v>34</v>
      </c>
      <c r="C149" s="70" t="str">
        <f>case_lib!D47</f>
        <v>localization专题_颠簸路面</v>
      </c>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6"/>
      <c r="AG149" s="76"/>
      <c r="AH149" s="76"/>
      <c r="AI149" s="76"/>
      <c r="AJ149" s="71"/>
      <c r="AK149" s="71"/>
      <c r="AL149" s="71"/>
      <c r="AM149" s="71"/>
      <c r="AN149" s="71"/>
      <c r="AO149" s="71"/>
      <c r="AP149" s="71"/>
      <c r="AQ149" s="71"/>
      <c r="AKR149" s="7"/>
      <c r="AKS149" s="7"/>
      <c r="AKT149" s="7"/>
      <c r="AKU149" s="7"/>
      <c r="AKV149" s="7"/>
      <c r="AKW149" s="7"/>
      <c r="AKX149" s="7"/>
      <c r="AKY149" s="7"/>
      <c r="AKZ149" s="7"/>
      <c r="ALA149" s="7"/>
      <c r="ALB149" s="7"/>
      <c r="ALC149" s="7"/>
      <c r="ALD149" s="7"/>
      <c r="ALE149" s="7"/>
      <c r="ALF149" s="7"/>
      <c r="ALG149" s="7"/>
      <c r="ALH149" s="7"/>
      <c r="ALI149" s="7"/>
      <c r="ALJ149" s="7"/>
      <c r="ALK149" s="7"/>
      <c r="ALL149" s="7"/>
      <c r="ALM149" s="7"/>
      <c r="ALN149" s="7"/>
      <c r="ALO149" s="7"/>
      <c r="ALP149" s="7"/>
      <c r="ALQ149" s="7"/>
      <c r="ALR149" s="7"/>
      <c r="ALS149" s="7"/>
    </row>
    <row r="150" s="31" customFormat="true" ht="30" customHeight="true" spans="1:1007">
      <c r="A150" s="49" t="str">
        <f>case_lib!A48</f>
        <v>CC_17_1</v>
      </c>
      <c r="B150" s="49" t="s">
        <v>34</v>
      </c>
      <c r="C150" s="72" t="str">
        <f>case_lib!D48</f>
        <v>主车以限速巡航，左边车轮压过路面凸起</v>
      </c>
      <c r="D150" s="73"/>
      <c r="E150" s="73" t="s">
        <v>824</v>
      </c>
      <c r="F150" s="73"/>
      <c r="G150" s="73"/>
      <c r="H150" s="73"/>
      <c r="I150" s="73"/>
      <c r="J150" s="73"/>
      <c r="K150" s="73" t="s">
        <v>824</v>
      </c>
      <c r="L150" s="73"/>
      <c r="M150" s="73"/>
      <c r="N150" s="73"/>
      <c r="O150" s="73"/>
      <c r="P150" s="73"/>
      <c r="Q150" s="73"/>
      <c r="R150" s="73"/>
      <c r="S150" s="73"/>
      <c r="T150" s="73"/>
      <c r="U150" s="73"/>
      <c r="V150" s="73"/>
      <c r="W150" s="73"/>
      <c r="X150" s="73"/>
      <c r="Y150" s="73"/>
      <c r="Z150" s="73"/>
      <c r="AA150" s="73"/>
      <c r="AB150" s="73"/>
      <c r="AC150" s="73"/>
      <c r="AD150" s="73"/>
      <c r="AE150" s="73"/>
      <c r="AF150" s="77"/>
      <c r="AG150" s="77"/>
      <c r="AH150" s="77"/>
      <c r="AI150" s="77"/>
      <c r="AJ150" s="73"/>
      <c r="AK150" s="73"/>
      <c r="AL150" s="73"/>
      <c r="AM150" s="73"/>
      <c r="AN150" s="73"/>
      <c r="AO150" s="73"/>
      <c r="AP150" s="73"/>
      <c r="AQ150" s="73"/>
      <c r="AKR150" s="7"/>
      <c r="AKS150" s="7"/>
      <c r="AKT150" s="7"/>
      <c r="AKU150" s="7"/>
      <c r="AKV150" s="7"/>
      <c r="AKW150" s="7"/>
      <c r="AKX150" s="7"/>
      <c r="AKY150" s="7"/>
      <c r="AKZ150" s="7"/>
      <c r="ALA150" s="7"/>
      <c r="ALB150" s="7"/>
      <c r="ALC150" s="7"/>
      <c r="ALD150" s="7"/>
      <c r="ALE150" s="7"/>
      <c r="ALF150" s="7"/>
      <c r="ALG150" s="7"/>
      <c r="ALH150" s="7"/>
      <c r="ALI150" s="7"/>
      <c r="ALJ150" s="7"/>
      <c r="ALK150" s="7"/>
      <c r="ALL150" s="7"/>
      <c r="ALM150" s="7"/>
      <c r="ALN150" s="7"/>
      <c r="ALO150" s="7"/>
      <c r="ALP150" s="7"/>
      <c r="ALQ150" s="7"/>
      <c r="ALR150" s="7"/>
      <c r="ALS150" s="7"/>
    </row>
    <row r="151" s="33" customFormat="true" ht="18.75" customHeight="true" spans="1:1007">
      <c r="A151" s="49"/>
      <c r="B151" s="49"/>
      <c r="C151" s="72"/>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65"/>
      <c r="AG151" s="65"/>
      <c r="AH151" s="65"/>
      <c r="AI151" s="65"/>
      <c r="AJ151" s="73"/>
      <c r="AK151" s="73"/>
      <c r="AL151" s="73"/>
      <c r="AM151" s="73"/>
      <c r="AN151" s="73"/>
      <c r="AO151" s="73"/>
      <c r="AP151" s="73"/>
      <c r="AQ151" s="73"/>
      <c r="AKR151" s="64"/>
      <c r="AKS151" s="64"/>
      <c r="AKT151" s="64"/>
      <c r="AKU151" s="64"/>
      <c r="AKV151" s="64"/>
      <c r="AKW151" s="64"/>
      <c r="AKX151" s="64"/>
      <c r="AKY151" s="64"/>
      <c r="AKZ151" s="64"/>
      <c r="ALA151" s="64"/>
      <c r="ALB151" s="64"/>
      <c r="ALC151" s="64"/>
      <c r="ALD151" s="64"/>
      <c r="ALE151" s="64"/>
      <c r="ALF151" s="64"/>
      <c r="ALG151" s="64"/>
      <c r="ALH151" s="64"/>
      <c r="ALI151" s="64"/>
      <c r="ALJ151" s="64"/>
      <c r="ALK151" s="64"/>
      <c r="ALL151" s="64"/>
      <c r="ALM151" s="64"/>
      <c r="ALN151" s="64"/>
      <c r="ALO151" s="64"/>
      <c r="ALP151" s="64"/>
      <c r="ALQ151" s="64"/>
      <c r="ALR151" s="64"/>
      <c r="ALS151" s="64"/>
    </row>
    <row r="152" s="33" customFormat="true" ht="18.75" customHeight="true" spans="1:1007">
      <c r="A152" s="49"/>
      <c r="B152" s="49"/>
      <c r="C152" s="72"/>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65"/>
      <c r="AG152" s="65"/>
      <c r="AH152" s="65"/>
      <c r="AI152" s="65"/>
      <c r="AJ152" s="73"/>
      <c r="AK152" s="73"/>
      <c r="AL152" s="73"/>
      <c r="AM152" s="73"/>
      <c r="AN152" s="73"/>
      <c r="AO152" s="73"/>
      <c r="AP152" s="73"/>
      <c r="AQ152" s="73"/>
      <c r="AKR152" s="64"/>
      <c r="AKS152" s="64"/>
      <c r="AKT152" s="64"/>
      <c r="AKU152" s="64"/>
      <c r="AKV152" s="64"/>
      <c r="AKW152" s="64"/>
      <c r="AKX152" s="64"/>
      <c r="AKY152" s="64"/>
      <c r="AKZ152" s="64"/>
      <c r="ALA152" s="64"/>
      <c r="ALB152" s="64"/>
      <c r="ALC152" s="64"/>
      <c r="ALD152" s="64"/>
      <c r="ALE152" s="64"/>
      <c r="ALF152" s="64"/>
      <c r="ALG152" s="64"/>
      <c r="ALH152" s="64"/>
      <c r="ALI152" s="64"/>
      <c r="ALJ152" s="64"/>
      <c r="ALK152" s="64"/>
      <c r="ALL152" s="64"/>
      <c r="ALM152" s="64"/>
      <c r="ALN152" s="64"/>
      <c r="ALO152" s="64"/>
      <c r="ALP152" s="64"/>
      <c r="ALQ152" s="64"/>
      <c r="ALR152" s="64"/>
      <c r="ALS152" s="64"/>
    </row>
    <row r="153" s="33" customFormat="true" ht="18.75" customHeight="true" spans="1:1007">
      <c r="A153" s="49"/>
      <c r="B153" s="49"/>
      <c r="C153" s="72"/>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65"/>
      <c r="AG153" s="65"/>
      <c r="AH153" s="65"/>
      <c r="AI153" s="65"/>
      <c r="AJ153" s="73"/>
      <c r="AK153" s="73"/>
      <c r="AL153" s="73"/>
      <c r="AM153" s="73"/>
      <c r="AN153" s="73"/>
      <c r="AO153" s="73"/>
      <c r="AP153" s="73"/>
      <c r="AQ153" s="73"/>
      <c r="AKR153" s="64"/>
      <c r="AKS153" s="64"/>
      <c r="AKT153" s="64"/>
      <c r="AKU153" s="64"/>
      <c r="AKV153" s="64"/>
      <c r="AKW153" s="64"/>
      <c r="AKX153" s="64"/>
      <c r="AKY153" s="64"/>
      <c r="AKZ153" s="64"/>
      <c r="ALA153" s="64"/>
      <c r="ALB153" s="64"/>
      <c r="ALC153" s="64"/>
      <c r="ALD153" s="64"/>
      <c r="ALE153" s="64"/>
      <c r="ALF153" s="64"/>
      <c r="ALG153" s="64"/>
      <c r="ALH153" s="64"/>
      <c r="ALI153" s="64"/>
      <c r="ALJ153" s="64"/>
      <c r="ALK153" s="64"/>
      <c r="ALL153" s="64"/>
      <c r="ALM153" s="64"/>
      <c r="ALN153" s="64"/>
      <c r="ALO153" s="64"/>
      <c r="ALP153" s="64"/>
      <c r="ALQ153" s="64"/>
      <c r="ALR153" s="64"/>
      <c r="ALS153" s="64"/>
    </row>
    <row r="154" s="33" customFormat="true" ht="18.75" customHeight="true" spans="1:1007">
      <c r="A154" s="49"/>
      <c r="B154" s="49"/>
      <c r="C154" s="72"/>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65"/>
      <c r="AG154" s="65"/>
      <c r="AH154" s="65"/>
      <c r="AI154" s="65"/>
      <c r="AJ154" s="73"/>
      <c r="AK154" s="73"/>
      <c r="AL154" s="73"/>
      <c r="AM154" s="73"/>
      <c r="AN154" s="73"/>
      <c r="AO154" s="73"/>
      <c r="AP154" s="73"/>
      <c r="AQ154" s="73"/>
      <c r="AKR154" s="64"/>
      <c r="AKS154" s="64"/>
      <c r="AKT154" s="64"/>
      <c r="AKU154" s="64"/>
      <c r="AKV154" s="64"/>
      <c r="AKW154" s="64"/>
      <c r="AKX154" s="64"/>
      <c r="AKY154" s="64"/>
      <c r="AKZ154" s="64"/>
      <c r="ALA154" s="64"/>
      <c r="ALB154" s="64"/>
      <c r="ALC154" s="64"/>
      <c r="ALD154" s="64"/>
      <c r="ALE154" s="64"/>
      <c r="ALF154" s="64"/>
      <c r="ALG154" s="64"/>
      <c r="ALH154" s="64"/>
      <c r="ALI154" s="64"/>
      <c r="ALJ154" s="64"/>
      <c r="ALK154" s="64"/>
      <c r="ALL154" s="64"/>
      <c r="ALM154" s="64"/>
      <c r="ALN154" s="64"/>
      <c r="ALO154" s="64"/>
      <c r="ALP154" s="64"/>
      <c r="ALQ154" s="64"/>
      <c r="ALR154" s="64"/>
      <c r="ALS154" s="64"/>
    </row>
    <row r="155" s="33" customFormat="true" ht="30" customHeight="true" spans="1:1007">
      <c r="A155" s="49" t="str">
        <f>case_lib!A49</f>
        <v>CC_17_2</v>
      </c>
      <c r="B155" s="49" t="s">
        <v>34</v>
      </c>
      <c r="C155" s="72" t="str">
        <f>case_lib!D49</f>
        <v>主车以限速巡航，右边车轮压过路面凸起</v>
      </c>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65"/>
      <c r="AG155" s="65"/>
      <c r="AH155" s="65"/>
      <c r="AI155" s="65"/>
      <c r="AJ155" s="81"/>
      <c r="AK155" s="81"/>
      <c r="AL155" s="81"/>
      <c r="AM155" s="81"/>
      <c r="AN155" s="81"/>
      <c r="AO155" s="81"/>
      <c r="AP155" s="81"/>
      <c r="AQ155" s="81"/>
      <c r="AKR155" s="64"/>
      <c r="AKS155" s="64"/>
      <c r="AKT155" s="64"/>
      <c r="AKU155" s="64"/>
      <c r="AKV155" s="64"/>
      <c r="AKW155" s="64"/>
      <c r="AKX155" s="64"/>
      <c r="AKY155" s="64"/>
      <c r="AKZ155" s="64"/>
      <c r="ALA155" s="64"/>
      <c r="ALB155" s="64"/>
      <c r="ALC155" s="64"/>
      <c r="ALD155" s="64"/>
      <c r="ALE155" s="64"/>
      <c r="ALF155" s="64"/>
      <c r="ALG155" s="64"/>
      <c r="ALH155" s="64"/>
      <c r="ALI155" s="64"/>
      <c r="ALJ155" s="64"/>
      <c r="ALK155" s="64"/>
      <c r="ALL155" s="64"/>
      <c r="ALM155" s="64"/>
      <c r="ALN155" s="64"/>
      <c r="ALO155" s="64"/>
      <c r="ALP155" s="64"/>
      <c r="ALQ155" s="64"/>
      <c r="ALR155" s="64"/>
      <c r="ALS155" s="64"/>
    </row>
    <row r="156" s="33" customFormat="true" spans="1:1007">
      <c r="A156" s="49"/>
      <c r="B156" s="49"/>
      <c r="C156" s="72"/>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65"/>
      <c r="AG156" s="65"/>
      <c r="AH156" s="65"/>
      <c r="AI156" s="65"/>
      <c r="AJ156" s="81"/>
      <c r="AK156" s="81"/>
      <c r="AL156" s="81"/>
      <c r="AM156" s="81"/>
      <c r="AN156" s="81"/>
      <c r="AO156" s="81"/>
      <c r="AP156" s="81"/>
      <c r="AQ156" s="81"/>
      <c r="AKR156" s="64"/>
      <c r="AKS156" s="64"/>
      <c r="AKT156" s="64"/>
      <c r="AKU156" s="64"/>
      <c r="AKV156" s="64"/>
      <c r="AKW156" s="64"/>
      <c r="AKX156" s="64"/>
      <c r="AKY156" s="64"/>
      <c r="AKZ156" s="64"/>
      <c r="ALA156" s="64"/>
      <c r="ALB156" s="64"/>
      <c r="ALC156" s="64"/>
      <c r="ALD156" s="64"/>
      <c r="ALE156" s="64"/>
      <c r="ALF156" s="64"/>
      <c r="ALG156" s="64"/>
      <c r="ALH156" s="64"/>
      <c r="ALI156" s="64"/>
      <c r="ALJ156" s="64"/>
      <c r="ALK156" s="64"/>
      <c r="ALL156" s="64"/>
      <c r="ALM156" s="64"/>
      <c r="ALN156" s="64"/>
      <c r="ALO156" s="64"/>
      <c r="ALP156" s="64"/>
      <c r="ALQ156" s="64"/>
      <c r="ALR156" s="64"/>
      <c r="ALS156" s="64"/>
    </row>
    <row r="157" s="33" customFormat="true" spans="1:1007">
      <c r="A157" s="49"/>
      <c r="B157" s="49"/>
      <c r="C157" s="72"/>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65"/>
      <c r="AG157" s="65"/>
      <c r="AH157" s="65"/>
      <c r="AI157" s="65"/>
      <c r="AJ157" s="81"/>
      <c r="AK157" s="81"/>
      <c r="AL157" s="81"/>
      <c r="AM157" s="81"/>
      <c r="AN157" s="81"/>
      <c r="AO157" s="81"/>
      <c r="AP157" s="81"/>
      <c r="AQ157" s="81"/>
      <c r="AKR157" s="64"/>
      <c r="AKS157" s="64"/>
      <c r="AKT157" s="64"/>
      <c r="AKU157" s="64"/>
      <c r="AKV157" s="64"/>
      <c r="AKW157" s="64"/>
      <c r="AKX157" s="64"/>
      <c r="AKY157" s="64"/>
      <c r="AKZ157" s="64"/>
      <c r="ALA157" s="64"/>
      <c r="ALB157" s="64"/>
      <c r="ALC157" s="64"/>
      <c r="ALD157" s="64"/>
      <c r="ALE157" s="64"/>
      <c r="ALF157" s="64"/>
      <c r="ALG157" s="64"/>
      <c r="ALH157" s="64"/>
      <c r="ALI157" s="64"/>
      <c r="ALJ157" s="64"/>
      <c r="ALK157" s="64"/>
      <c r="ALL157" s="64"/>
      <c r="ALM157" s="64"/>
      <c r="ALN157" s="64"/>
      <c r="ALO157" s="64"/>
      <c r="ALP157" s="64"/>
      <c r="ALQ157" s="64"/>
      <c r="ALR157" s="64"/>
      <c r="ALS157" s="64"/>
    </row>
    <row r="158" s="33" customFormat="true" spans="1:1007">
      <c r="A158" s="49"/>
      <c r="B158" s="49"/>
      <c r="C158" s="72"/>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65"/>
      <c r="AG158" s="65"/>
      <c r="AH158" s="65"/>
      <c r="AI158" s="65"/>
      <c r="AJ158" s="81"/>
      <c r="AK158" s="81"/>
      <c r="AL158" s="81"/>
      <c r="AM158" s="81"/>
      <c r="AN158" s="81"/>
      <c r="AO158" s="81"/>
      <c r="AP158" s="81"/>
      <c r="AQ158" s="81"/>
      <c r="AKR158" s="64"/>
      <c r="AKS158" s="64"/>
      <c r="AKT158" s="64"/>
      <c r="AKU158" s="64"/>
      <c r="AKV158" s="64"/>
      <c r="AKW158" s="64"/>
      <c r="AKX158" s="64"/>
      <c r="AKY158" s="64"/>
      <c r="AKZ158" s="64"/>
      <c r="ALA158" s="64"/>
      <c r="ALB158" s="64"/>
      <c r="ALC158" s="64"/>
      <c r="ALD158" s="64"/>
      <c r="ALE158" s="64"/>
      <c r="ALF158" s="64"/>
      <c r="ALG158" s="64"/>
      <c r="ALH158" s="64"/>
      <c r="ALI158" s="64"/>
      <c r="ALJ158" s="64"/>
      <c r="ALK158" s="64"/>
      <c r="ALL158" s="64"/>
      <c r="ALM158" s="64"/>
      <c r="ALN158" s="64"/>
      <c r="ALO158" s="64"/>
      <c r="ALP158" s="64"/>
      <c r="ALQ158" s="64"/>
      <c r="ALR158" s="64"/>
      <c r="ALS158" s="64"/>
    </row>
    <row r="159" s="33" customFormat="true" spans="1:1007">
      <c r="A159" s="49"/>
      <c r="B159" s="49"/>
      <c r="C159" s="72"/>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65"/>
      <c r="AG159" s="65"/>
      <c r="AH159" s="65"/>
      <c r="AI159" s="65"/>
      <c r="AJ159" s="81"/>
      <c r="AK159" s="81"/>
      <c r="AL159" s="81"/>
      <c r="AM159" s="81"/>
      <c r="AN159" s="81"/>
      <c r="AO159" s="81"/>
      <c r="AP159" s="81"/>
      <c r="AQ159" s="81"/>
      <c r="AKR159" s="64"/>
      <c r="AKS159" s="64"/>
      <c r="AKT159" s="64"/>
      <c r="AKU159" s="64"/>
      <c r="AKV159" s="64"/>
      <c r="AKW159" s="64"/>
      <c r="AKX159" s="64"/>
      <c r="AKY159" s="64"/>
      <c r="AKZ159" s="64"/>
      <c r="ALA159" s="64"/>
      <c r="ALB159" s="64"/>
      <c r="ALC159" s="64"/>
      <c r="ALD159" s="64"/>
      <c r="ALE159" s="64"/>
      <c r="ALF159" s="64"/>
      <c r="ALG159" s="64"/>
      <c r="ALH159" s="64"/>
      <c r="ALI159" s="64"/>
      <c r="ALJ159" s="64"/>
      <c r="ALK159" s="64"/>
      <c r="ALL159" s="64"/>
      <c r="ALM159" s="64"/>
      <c r="ALN159" s="64"/>
      <c r="ALO159" s="64"/>
      <c r="ALP159" s="64"/>
      <c r="ALQ159" s="64"/>
      <c r="ALR159" s="64"/>
      <c r="ALS159" s="64"/>
    </row>
    <row r="160" s="33" customFormat="true" ht="30" customHeight="true" spans="1:1007">
      <c r="A160" s="49" t="str">
        <f>case_lib!A50</f>
        <v>CC_17_3</v>
      </c>
      <c r="B160" s="49" t="s">
        <v>34</v>
      </c>
      <c r="C160" s="72" t="str">
        <f>case_lib!D50</f>
        <v>主车以限速巡航，左边车轮压过路面凹坑</v>
      </c>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65"/>
      <c r="AG160" s="65"/>
      <c r="AH160" s="65"/>
      <c r="AI160" s="65"/>
      <c r="AJ160" s="81"/>
      <c r="AK160" s="81"/>
      <c r="AL160" s="81"/>
      <c r="AM160" s="81"/>
      <c r="AN160" s="81"/>
      <c r="AO160" s="81"/>
      <c r="AP160" s="81"/>
      <c r="AQ160" s="81"/>
      <c r="AKR160" s="64"/>
      <c r="AKS160" s="64"/>
      <c r="AKT160" s="64"/>
      <c r="AKU160" s="64"/>
      <c r="AKV160" s="64"/>
      <c r="AKW160" s="64"/>
      <c r="AKX160" s="64"/>
      <c r="AKY160" s="64"/>
      <c r="AKZ160" s="64"/>
      <c r="ALA160" s="64"/>
      <c r="ALB160" s="64"/>
      <c r="ALC160" s="64"/>
      <c r="ALD160" s="64"/>
      <c r="ALE160" s="64"/>
      <c r="ALF160" s="64"/>
      <c r="ALG160" s="64"/>
      <c r="ALH160" s="64"/>
      <c r="ALI160" s="64"/>
      <c r="ALJ160" s="64"/>
      <c r="ALK160" s="64"/>
      <c r="ALL160" s="64"/>
      <c r="ALM160" s="64"/>
      <c r="ALN160" s="64"/>
      <c r="ALO160" s="64"/>
      <c r="ALP160" s="64"/>
      <c r="ALQ160" s="64"/>
      <c r="ALR160" s="64"/>
      <c r="ALS160" s="64"/>
    </row>
    <row r="161" s="33" customFormat="true" spans="1:1007">
      <c r="A161" s="49"/>
      <c r="B161" s="49"/>
      <c r="C161" s="72"/>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65"/>
      <c r="AG161" s="65"/>
      <c r="AH161" s="65"/>
      <c r="AI161" s="65"/>
      <c r="AJ161" s="81"/>
      <c r="AK161" s="81"/>
      <c r="AL161" s="81"/>
      <c r="AM161" s="81"/>
      <c r="AN161" s="81"/>
      <c r="AO161" s="81"/>
      <c r="AP161" s="81"/>
      <c r="AQ161" s="81"/>
      <c r="AKR161" s="64"/>
      <c r="AKS161" s="64"/>
      <c r="AKT161" s="64"/>
      <c r="AKU161" s="64"/>
      <c r="AKV161" s="64"/>
      <c r="AKW161" s="64"/>
      <c r="AKX161" s="64"/>
      <c r="AKY161" s="64"/>
      <c r="AKZ161" s="64"/>
      <c r="ALA161" s="64"/>
      <c r="ALB161" s="64"/>
      <c r="ALC161" s="64"/>
      <c r="ALD161" s="64"/>
      <c r="ALE161" s="64"/>
      <c r="ALF161" s="64"/>
      <c r="ALG161" s="64"/>
      <c r="ALH161" s="64"/>
      <c r="ALI161" s="64"/>
      <c r="ALJ161" s="64"/>
      <c r="ALK161" s="64"/>
      <c r="ALL161" s="64"/>
      <c r="ALM161" s="64"/>
      <c r="ALN161" s="64"/>
      <c r="ALO161" s="64"/>
      <c r="ALP161" s="64"/>
      <c r="ALQ161" s="64"/>
      <c r="ALR161" s="64"/>
      <c r="ALS161" s="64"/>
    </row>
    <row r="162" s="33" customFormat="true" spans="1:1007">
      <c r="A162" s="49"/>
      <c r="B162" s="49"/>
      <c r="C162" s="72"/>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65"/>
      <c r="AG162" s="65"/>
      <c r="AH162" s="65"/>
      <c r="AI162" s="65"/>
      <c r="AJ162" s="81"/>
      <c r="AK162" s="81"/>
      <c r="AL162" s="81"/>
      <c r="AM162" s="81"/>
      <c r="AN162" s="81"/>
      <c r="AO162" s="81"/>
      <c r="AP162" s="81"/>
      <c r="AQ162" s="81"/>
      <c r="AKR162" s="64"/>
      <c r="AKS162" s="64"/>
      <c r="AKT162" s="64"/>
      <c r="AKU162" s="64"/>
      <c r="AKV162" s="64"/>
      <c r="AKW162" s="64"/>
      <c r="AKX162" s="64"/>
      <c r="AKY162" s="64"/>
      <c r="AKZ162" s="64"/>
      <c r="ALA162" s="64"/>
      <c r="ALB162" s="64"/>
      <c r="ALC162" s="64"/>
      <c r="ALD162" s="64"/>
      <c r="ALE162" s="64"/>
      <c r="ALF162" s="64"/>
      <c r="ALG162" s="64"/>
      <c r="ALH162" s="64"/>
      <c r="ALI162" s="64"/>
      <c r="ALJ162" s="64"/>
      <c r="ALK162" s="64"/>
      <c r="ALL162" s="64"/>
      <c r="ALM162" s="64"/>
      <c r="ALN162" s="64"/>
      <c r="ALO162" s="64"/>
      <c r="ALP162" s="64"/>
      <c r="ALQ162" s="64"/>
      <c r="ALR162" s="64"/>
      <c r="ALS162" s="64"/>
    </row>
    <row r="163" s="33" customFormat="true" spans="1:1007">
      <c r="A163" s="49"/>
      <c r="B163" s="49"/>
      <c r="C163" s="72"/>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65"/>
      <c r="AG163" s="65"/>
      <c r="AH163" s="65"/>
      <c r="AI163" s="65"/>
      <c r="AJ163" s="81"/>
      <c r="AK163" s="81"/>
      <c r="AL163" s="81"/>
      <c r="AM163" s="81"/>
      <c r="AN163" s="81"/>
      <c r="AO163" s="81"/>
      <c r="AP163" s="81"/>
      <c r="AQ163" s="81"/>
      <c r="AKR163" s="64"/>
      <c r="AKS163" s="64"/>
      <c r="AKT163" s="64"/>
      <c r="AKU163" s="64"/>
      <c r="AKV163" s="64"/>
      <c r="AKW163" s="64"/>
      <c r="AKX163" s="64"/>
      <c r="AKY163" s="64"/>
      <c r="AKZ163" s="64"/>
      <c r="ALA163" s="64"/>
      <c r="ALB163" s="64"/>
      <c r="ALC163" s="64"/>
      <c r="ALD163" s="64"/>
      <c r="ALE163" s="64"/>
      <c r="ALF163" s="64"/>
      <c r="ALG163" s="64"/>
      <c r="ALH163" s="64"/>
      <c r="ALI163" s="64"/>
      <c r="ALJ163" s="64"/>
      <c r="ALK163" s="64"/>
      <c r="ALL163" s="64"/>
      <c r="ALM163" s="64"/>
      <c r="ALN163" s="64"/>
      <c r="ALO163" s="64"/>
      <c r="ALP163" s="64"/>
      <c r="ALQ163" s="64"/>
      <c r="ALR163" s="64"/>
      <c r="ALS163" s="64"/>
    </row>
    <row r="164" s="33" customFormat="true" spans="1:1007">
      <c r="A164" s="49"/>
      <c r="B164" s="49"/>
      <c r="C164" s="72"/>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65"/>
      <c r="AG164" s="65"/>
      <c r="AH164" s="65"/>
      <c r="AI164" s="65"/>
      <c r="AJ164" s="81"/>
      <c r="AK164" s="81"/>
      <c r="AL164" s="81"/>
      <c r="AM164" s="81"/>
      <c r="AN164" s="81"/>
      <c r="AO164" s="81"/>
      <c r="AP164" s="81"/>
      <c r="AQ164" s="81"/>
      <c r="AKR164" s="64"/>
      <c r="AKS164" s="64"/>
      <c r="AKT164" s="64"/>
      <c r="AKU164" s="64"/>
      <c r="AKV164" s="64"/>
      <c r="AKW164" s="64"/>
      <c r="AKX164" s="64"/>
      <c r="AKY164" s="64"/>
      <c r="AKZ164" s="64"/>
      <c r="ALA164" s="64"/>
      <c r="ALB164" s="64"/>
      <c r="ALC164" s="64"/>
      <c r="ALD164" s="64"/>
      <c r="ALE164" s="64"/>
      <c r="ALF164" s="64"/>
      <c r="ALG164" s="64"/>
      <c r="ALH164" s="64"/>
      <c r="ALI164" s="64"/>
      <c r="ALJ164" s="64"/>
      <c r="ALK164" s="64"/>
      <c r="ALL164" s="64"/>
      <c r="ALM164" s="64"/>
      <c r="ALN164" s="64"/>
      <c r="ALO164" s="64"/>
      <c r="ALP164" s="64"/>
      <c r="ALQ164" s="64"/>
      <c r="ALR164" s="64"/>
      <c r="ALS164" s="64"/>
    </row>
    <row r="165" s="31" customFormat="true" ht="30" customHeight="true" spans="1:1007">
      <c r="A165" s="49" t="str">
        <f>case_lib!A51</f>
        <v>CC_17_4</v>
      </c>
      <c r="B165" s="49" t="s">
        <v>34</v>
      </c>
      <c r="C165" s="72" t="str">
        <f>case_lib!D51</f>
        <v>主车以限速巡航，右边车轮压过路面凹坑</v>
      </c>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77"/>
      <c r="AG165" s="77"/>
      <c r="AH165" s="77"/>
      <c r="AI165" s="77"/>
      <c r="AJ165" s="81"/>
      <c r="AK165" s="81"/>
      <c r="AL165" s="81"/>
      <c r="AM165" s="81"/>
      <c r="AN165" s="81"/>
      <c r="AO165" s="81"/>
      <c r="AP165" s="81"/>
      <c r="AQ165" s="81"/>
      <c r="AKR165" s="7"/>
      <c r="AKS165" s="7"/>
      <c r="AKT165" s="7"/>
      <c r="AKU165" s="7"/>
      <c r="AKV165" s="7"/>
      <c r="AKW165" s="7"/>
      <c r="AKX165" s="7"/>
      <c r="AKY165" s="7"/>
      <c r="AKZ165" s="7"/>
      <c r="ALA165" s="7"/>
      <c r="ALB165" s="7"/>
      <c r="ALC165" s="7"/>
      <c r="ALD165" s="7"/>
      <c r="ALE165" s="7"/>
      <c r="ALF165" s="7"/>
      <c r="ALG165" s="7"/>
      <c r="ALH165" s="7"/>
      <c r="ALI165" s="7"/>
      <c r="ALJ165" s="7"/>
      <c r="ALK165" s="7"/>
      <c r="ALL165" s="7"/>
      <c r="ALM165" s="7"/>
      <c r="ALN165" s="7"/>
      <c r="ALO165" s="7"/>
      <c r="ALP165" s="7"/>
      <c r="ALQ165" s="7"/>
      <c r="ALR165" s="7"/>
      <c r="ALS165" s="7"/>
    </row>
    <row r="166" s="33" customFormat="true" spans="1:1007">
      <c r="A166" s="49"/>
      <c r="B166" s="49"/>
      <c r="C166" s="72"/>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65"/>
      <c r="AG166" s="65"/>
      <c r="AH166" s="65"/>
      <c r="AI166" s="65"/>
      <c r="AJ166" s="81"/>
      <c r="AK166" s="81"/>
      <c r="AL166" s="81"/>
      <c r="AM166" s="81"/>
      <c r="AN166" s="81"/>
      <c r="AO166" s="81"/>
      <c r="AP166" s="81"/>
      <c r="AQ166" s="81"/>
      <c r="AKR166" s="64"/>
      <c r="AKS166" s="64"/>
      <c r="AKT166" s="64"/>
      <c r="AKU166" s="64"/>
      <c r="AKV166" s="64"/>
      <c r="AKW166" s="64"/>
      <c r="AKX166" s="64"/>
      <c r="AKY166" s="64"/>
      <c r="AKZ166" s="64"/>
      <c r="ALA166" s="64"/>
      <c r="ALB166" s="64"/>
      <c r="ALC166" s="64"/>
      <c r="ALD166" s="64"/>
      <c r="ALE166" s="64"/>
      <c r="ALF166" s="64"/>
      <c r="ALG166" s="64"/>
      <c r="ALH166" s="64"/>
      <c r="ALI166" s="64"/>
      <c r="ALJ166" s="64"/>
      <c r="ALK166" s="64"/>
      <c r="ALL166" s="64"/>
      <c r="ALM166" s="64"/>
      <c r="ALN166" s="64"/>
      <c r="ALO166" s="64"/>
      <c r="ALP166" s="64"/>
      <c r="ALQ166" s="64"/>
      <c r="ALR166" s="64"/>
      <c r="ALS166" s="64"/>
    </row>
    <row r="167" s="33" customFormat="true" spans="1:1007">
      <c r="A167" s="49"/>
      <c r="B167" s="49"/>
      <c r="C167" s="72"/>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65"/>
      <c r="AG167" s="65"/>
      <c r="AH167" s="65"/>
      <c r="AI167" s="65"/>
      <c r="AJ167" s="81"/>
      <c r="AK167" s="81"/>
      <c r="AL167" s="81"/>
      <c r="AM167" s="81"/>
      <c r="AN167" s="81"/>
      <c r="AO167" s="81"/>
      <c r="AP167" s="81"/>
      <c r="AQ167" s="81"/>
      <c r="AKR167" s="64"/>
      <c r="AKS167" s="64"/>
      <c r="AKT167" s="64"/>
      <c r="AKU167" s="64"/>
      <c r="AKV167" s="64"/>
      <c r="AKW167" s="64"/>
      <c r="AKX167" s="64"/>
      <c r="AKY167" s="64"/>
      <c r="AKZ167" s="64"/>
      <c r="ALA167" s="64"/>
      <c r="ALB167" s="64"/>
      <c r="ALC167" s="64"/>
      <c r="ALD167" s="64"/>
      <c r="ALE167" s="64"/>
      <c r="ALF167" s="64"/>
      <c r="ALG167" s="64"/>
      <c r="ALH167" s="64"/>
      <c r="ALI167" s="64"/>
      <c r="ALJ167" s="64"/>
      <c r="ALK167" s="64"/>
      <c r="ALL167" s="64"/>
      <c r="ALM167" s="64"/>
      <c r="ALN167" s="64"/>
      <c r="ALO167" s="64"/>
      <c r="ALP167" s="64"/>
      <c r="ALQ167" s="64"/>
      <c r="ALR167" s="64"/>
      <c r="ALS167" s="64"/>
    </row>
    <row r="168" s="33" customFormat="true" spans="1:1007">
      <c r="A168" s="49"/>
      <c r="B168" s="49"/>
      <c r="C168" s="72"/>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65"/>
      <c r="AG168" s="65"/>
      <c r="AH168" s="65"/>
      <c r="AI168" s="65"/>
      <c r="AJ168" s="81"/>
      <c r="AK168" s="81"/>
      <c r="AL168" s="81"/>
      <c r="AM168" s="81"/>
      <c r="AN168" s="81"/>
      <c r="AO168" s="81"/>
      <c r="AP168" s="81"/>
      <c r="AQ168" s="81"/>
      <c r="AKR168" s="64"/>
      <c r="AKS168" s="64"/>
      <c r="AKT168" s="64"/>
      <c r="AKU168" s="64"/>
      <c r="AKV168" s="64"/>
      <c r="AKW168" s="64"/>
      <c r="AKX168" s="64"/>
      <c r="AKY168" s="64"/>
      <c r="AKZ168" s="64"/>
      <c r="ALA168" s="64"/>
      <c r="ALB168" s="64"/>
      <c r="ALC168" s="64"/>
      <c r="ALD168" s="64"/>
      <c r="ALE168" s="64"/>
      <c r="ALF168" s="64"/>
      <c r="ALG168" s="64"/>
      <c r="ALH168" s="64"/>
      <c r="ALI168" s="64"/>
      <c r="ALJ168" s="64"/>
      <c r="ALK168" s="64"/>
      <c r="ALL168" s="64"/>
      <c r="ALM168" s="64"/>
      <c r="ALN168" s="64"/>
      <c r="ALO168" s="64"/>
      <c r="ALP168" s="64"/>
      <c r="ALQ168" s="64"/>
      <c r="ALR168" s="64"/>
      <c r="ALS168" s="64"/>
    </row>
    <row r="169" s="33" customFormat="true" spans="1:1007">
      <c r="A169" s="49"/>
      <c r="B169" s="49"/>
      <c r="C169" s="72"/>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65"/>
      <c r="AG169" s="65"/>
      <c r="AH169" s="65"/>
      <c r="AI169" s="65"/>
      <c r="AJ169" s="81"/>
      <c r="AK169" s="81"/>
      <c r="AL169" s="81"/>
      <c r="AM169" s="81"/>
      <c r="AN169" s="81"/>
      <c r="AO169" s="81"/>
      <c r="AP169" s="81"/>
      <c r="AQ169" s="81"/>
      <c r="AKR169" s="64"/>
      <c r="AKS169" s="64"/>
      <c r="AKT169" s="64"/>
      <c r="AKU169" s="64"/>
      <c r="AKV169" s="64"/>
      <c r="AKW169" s="64"/>
      <c r="AKX169" s="64"/>
      <c r="AKY169" s="64"/>
      <c r="AKZ169" s="64"/>
      <c r="ALA169" s="64"/>
      <c r="ALB169" s="64"/>
      <c r="ALC169" s="64"/>
      <c r="ALD169" s="64"/>
      <c r="ALE169" s="64"/>
      <c r="ALF169" s="64"/>
      <c r="ALG169" s="64"/>
      <c r="ALH169" s="64"/>
      <c r="ALI169" s="64"/>
      <c r="ALJ169" s="64"/>
      <c r="ALK169" s="64"/>
      <c r="ALL169" s="64"/>
      <c r="ALM169" s="64"/>
      <c r="ALN169" s="64"/>
      <c r="ALO169" s="64"/>
      <c r="ALP169" s="64"/>
      <c r="ALQ169" s="64"/>
      <c r="ALR169" s="64"/>
      <c r="ALS169" s="64"/>
    </row>
    <row r="170" s="31" customFormat="true" spans="1:1007">
      <c r="A170" s="43" t="str">
        <f>case_lib!A52</f>
        <v>CC_18</v>
      </c>
      <c r="B170" s="43" t="s">
        <v>34</v>
      </c>
      <c r="C170" s="70" t="str">
        <f>case_lib!D52</f>
        <v>localization专题_桥洞</v>
      </c>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6"/>
      <c r="AG170" s="76"/>
      <c r="AH170" s="76"/>
      <c r="AI170" s="76"/>
      <c r="AJ170" s="71"/>
      <c r="AK170" s="71"/>
      <c r="AL170" s="71"/>
      <c r="AM170" s="71"/>
      <c r="AN170" s="71"/>
      <c r="AO170" s="71"/>
      <c r="AP170" s="71"/>
      <c r="AQ170" s="71"/>
      <c r="AKR170" s="7"/>
      <c r="AKS170" s="7"/>
      <c r="AKT170" s="7"/>
      <c r="AKU170" s="7"/>
      <c r="AKV170" s="7"/>
      <c r="AKW170" s="7"/>
      <c r="AKX170" s="7"/>
      <c r="AKY170" s="7"/>
      <c r="AKZ170" s="7"/>
      <c r="ALA170" s="7"/>
      <c r="ALB170" s="7"/>
      <c r="ALC170" s="7"/>
      <c r="ALD170" s="7"/>
      <c r="ALE170" s="7"/>
      <c r="ALF170" s="7"/>
      <c r="ALG170" s="7"/>
      <c r="ALH170" s="7"/>
      <c r="ALI170" s="7"/>
      <c r="ALJ170" s="7"/>
      <c r="ALK170" s="7"/>
      <c r="ALL170" s="7"/>
      <c r="ALM170" s="7"/>
      <c r="ALN170" s="7"/>
      <c r="ALO170" s="7"/>
      <c r="ALP170" s="7"/>
      <c r="ALQ170" s="7"/>
      <c r="ALR170" s="7"/>
      <c r="ALS170" s="7"/>
    </row>
    <row r="171" s="33" customFormat="true" ht="30" customHeight="true" spans="1:1007">
      <c r="A171" s="49" t="str">
        <f>case_lib!A53</f>
        <v>CC_18_1</v>
      </c>
      <c r="B171" s="49" t="s">
        <v>34</v>
      </c>
      <c r="C171" s="72" t="str">
        <f>case_lib!D53</f>
        <v>主车以限速巡航，经过桥洞</v>
      </c>
      <c r="D171" s="73"/>
      <c r="E171" s="73" t="s">
        <v>824</v>
      </c>
      <c r="F171" s="73"/>
      <c r="G171" s="73"/>
      <c r="H171" s="73"/>
      <c r="I171" s="73"/>
      <c r="J171" s="73"/>
      <c r="K171" s="73" t="s">
        <v>824</v>
      </c>
      <c r="L171" s="73"/>
      <c r="M171" s="73"/>
      <c r="N171" s="73"/>
      <c r="O171" s="73"/>
      <c r="P171" s="73"/>
      <c r="Q171" s="73"/>
      <c r="R171" s="73"/>
      <c r="S171" s="73"/>
      <c r="T171" s="73"/>
      <c r="U171" s="73"/>
      <c r="V171" s="73"/>
      <c r="W171" s="73"/>
      <c r="X171" s="73"/>
      <c r="Y171" s="73"/>
      <c r="Z171" s="73"/>
      <c r="AA171" s="73"/>
      <c r="AB171" s="73"/>
      <c r="AC171" s="73"/>
      <c r="AD171" s="73"/>
      <c r="AE171" s="73"/>
      <c r="AF171" s="65"/>
      <c r="AG171" s="65"/>
      <c r="AH171" s="65"/>
      <c r="AI171" s="65"/>
      <c r="AJ171" s="73"/>
      <c r="AK171" s="73"/>
      <c r="AL171" s="73"/>
      <c r="AM171" s="73"/>
      <c r="AN171" s="73"/>
      <c r="AO171" s="73"/>
      <c r="AP171" s="73"/>
      <c r="AQ171" s="73"/>
      <c r="AKR171" s="64"/>
      <c r="AKS171" s="64"/>
      <c r="AKT171" s="64"/>
      <c r="AKU171" s="64"/>
      <c r="AKV171" s="64"/>
      <c r="AKW171" s="64"/>
      <c r="AKX171" s="64"/>
      <c r="AKY171" s="64"/>
      <c r="AKZ171" s="64"/>
      <c r="ALA171" s="64"/>
      <c r="ALB171" s="64"/>
      <c r="ALC171" s="64"/>
      <c r="ALD171" s="64"/>
      <c r="ALE171" s="64"/>
      <c r="ALF171" s="64"/>
      <c r="ALG171" s="64"/>
      <c r="ALH171" s="64"/>
      <c r="ALI171" s="64"/>
      <c r="ALJ171" s="64"/>
      <c r="ALK171" s="64"/>
      <c r="ALL171" s="64"/>
      <c r="ALM171" s="64"/>
      <c r="ALN171" s="64"/>
      <c r="ALO171" s="64"/>
      <c r="ALP171" s="64"/>
      <c r="ALQ171" s="64"/>
      <c r="ALR171" s="64"/>
      <c r="ALS171" s="64"/>
    </row>
    <row r="172" s="33" customFormat="true" ht="18.75" customHeight="true" spans="1:1007">
      <c r="A172" s="49"/>
      <c r="B172" s="49"/>
      <c r="C172" s="72"/>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65"/>
      <c r="AG172" s="65"/>
      <c r="AH172" s="65"/>
      <c r="AI172" s="65"/>
      <c r="AJ172" s="73"/>
      <c r="AK172" s="73"/>
      <c r="AL172" s="73"/>
      <c r="AM172" s="73"/>
      <c r="AN172" s="73"/>
      <c r="AO172" s="73"/>
      <c r="AP172" s="73"/>
      <c r="AQ172" s="73"/>
      <c r="AKR172" s="64"/>
      <c r="AKS172" s="64"/>
      <c r="AKT172" s="64"/>
      <c r="AKU172" s="64"/>
      <c r="AKV172" s="64"/>
      <c r="AKW172" s="64"/>
      <c r="AKX172" s="64"/>
      <c r="AKY172" s="64"/>
      <c r="AKZ172" s="64"/>
      <c r="ALA172" s="64"/>
      <c r="ALB172" s="64"/>
      <c r="ALC172" s="64"/>
      <c r="ALD172" s="64"/>
      <c r="ALE172" s="64"/>
      <c r="ALF172" s="64"/>
      <c r="ALG172" s="64"/>
      <c r="ALH172" s="64"/>
      <c r="ALI172" s="64"/>
      <c r="ALJ172" s="64"/>
      <c r="ALK172" s="64"/>
      <c r="ALL172" s="64"/>
      <c r="ALM172" s="64"/>
      <c r="ALN172" s="64"/>
      <c r="ALO172" s="64"/>
      <c r="ALP172" s="64"/>
      <c r="ALQ172" s="64"/>
      <c r="ALR172" s="64"/>
      <c r="ALS172" s="64"/>
    </row>
    <row r="173" s="33" customFormat="true" ht="18.75" customHeight="true" spans="1:1007">
      <c r="A173" s="49"/>
      <c r="B173" s="49"/>
      <c r="C173" s="72"/>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65"/>
      <c r="AG173" s="65"/>
      <c r="AH173" s="65"/>
      <c r="AI173" s="65"/>
      <c r="AJ173" s="73"/>
      <c r="AK173" s="73"/>
      <c r="AL173" s="73"/>
      <c r="AM173" s="73"/>
      <c r="AN173" s="73"/>
      <c r="AO173" s="73"/>
      <c r="AP173" s="73"/>
      <c r="AQ173" s="73"/>
      <c r="AKR173" s="64"/>
      <c r="AKS173" s="64"/>
      <c r="AKT173" s="64"/>
      <c r="AKU173" s="64"/>
      <c r="AKV173" s="64"/>
      <c r="AKW173" s="64"/>
      <c r="AKX173" s="64"/>
      <c r="AKY173" s="64"/>
      <c r="AKZ173" s="64"/>
      <c r="ALA173" s="64"/>
      <c r="ALB173" s="64"/>
      <c r="ALC173" s="64"/>
      <c r="ALD173" s="64"/>
      <c r="ALE173" s="64"/>
      <c r="ALF173" s="64"/>
      <c r="ALG173" s="64"/>
      <c r="ALH173" s="64"/>
      <c r="ALI173" s="64"/>
      <c r="ALJ173" s="64"/>
      <c r="ALK173" s="64"/>
      <c r="ALL173" s="64"/>
      <c r="ALM173" s="64"/>
      <c r="ALN173" s="64"/>
      <c r="ALO173" s="64"/>
      <c r="ALP173" s="64"/>
      <c r="ALQ173" s="64"/>
      <c r="ALR173" s="64"/>
      <c r="ALS173" s="64"/>
    </row>
    <row r="174" s="33" customFormat="true" ht="18.75" customHeight="true" spans="1:1007">
      <c r="A174" s="49"/>
      <c r="B174" s="49"/>
      <c r="C174" s="72"/>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65"/>
      <c r="AG174" s="65"/>
      <c r="AH174" s="65"/>
      <c r="AI174" s="65"/>
      <c r="AJ174" s="73"/>
      <c r="AK174" s="73"/>
      <c r="AL174" s="73"/>
      <c r="AM174" s="73"/>
      <c r="AN174" s="73"/>
      <c r="AO174" s="73"/>
      <c r="AP174" s="73"/>
      <c r="AQ174" s="73"/>
      <c r="AKR174" s="64"/>
      <c r="AKS174" s="64"/>
      <c r="AKT174" s="64"/>
      <c r="AKU174" s="64"/>
      <c r="AKV174" s="64"/>
      <c r="AKW174" s="64"/>
      <c r="AKX174" s="64"/>
      <c r="AKY174" s="64"/>
      <c r="AKZ174" s="64"/>
      <c r="ALA174" s="64"/>
      <c r="ALB174" s="64"/>
      <c r="ALC174" s="64"/>
      <c r="ALD174" s="64"/>
      <c r="ALE174" s="64"/>
      <c r="ALF174" s="64"/>
      <c r="ALG174" s="64"/>
      <c r="ALH174" s="64"/>
      <c r="ALI174" s="64"/>
      <c r="ALJ174" s="64"/>
      <c r="ALK174" s="64"/>
      <c r="ALL174" s="64"/>
      <c r="ALM174" s="64"/>
      <c r="ALN174" s="64"/>
      <c r="ALO174" s="64"/>
      <c r="ALP174" s="64"/>
      <c r="ALQ174" s="64"/>
      <c r="ALR174" s="64"/>
      <c r="ALS174" s="64"/>
    </row>
    <row r="175" s="33" customFormat="true" ht="18.75" customHeight="true" spans="1:1007">
      <c r="A175" s="49"/>
      <c r="B175" s="49"/>
      <c r="C175" s="72"/>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65"/>
      <c r="AG175" s="65"/>
      <c r="AH175" s="65"/>
      <c r="AI175" s="65"/>
      <c r="AJ175" s="73"/>
      <c r="AK175" s="73"/>
      <c r="AL175" s="73"/>
      <c r="AM175" s="73"/>
      <c r="AN175" s="73"/>
      <c r="AO175" s="73"/>
      <c r="AP175" s="73"/>
      <c r="AQ175" s="73"/>
      <c r="AKR175" s="64"/>
      <c r="AKS175" s="64"/>
      <c r="AKT175" s="64"/>
      <c r="AKU175" s="64"/>
      <c r="AKV175" s="64"/>
      <c r="AKW175" s="64"/>
      <c r="AKX175" s="64"/>
      <c r="AKY175" s="64"/>
      <c r="AKZ175" s="64"/>
      <c r="ALA175" s="64"/>
      <c r="ALB175" s="64"/>
      <c r="ALC175" s="64"/>
      <c r="ALD175" s="64"/>
      <c r="ALE175" s="64"/>
      <c r="ALF175" s="64"/>
      <c r="ALG175" s="64"/>
      <c r="ALH175" s="64"/>
      <c r="ALI175" s="64"/>
      <c r="ALJ175" s="64"/>
      <c r="ALK175" s="64"/>
      <c r="ALL175" s="64"/>
      <c r="ALM175" s="64"/>
      <c r="ALN175" s="64"/>
      <c r="ALO175" s="64"/>
      <c r="ALP175" s="64"/>
      <c r="ALQ175" s="64"/>
      <c r="ALR175" s="64"/>
      <c r="ALS175" s="64"/>
    </row>
    <row r="176" s="31" customFormat="true" spans="1:1007">
      <c r="A176" s="43" t="str">
        <f>case_lib!A54</f>
        <v>CC_19</v>
      </c>
      <c r="B176" s="43" t="s">
        <v>34</v>
      </c>
      <c r="C176" s="70" t="str">
        <f>case_lib!D54</f>
        <v>planning专题_连接路</v>
      </c>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6"/>
      <c r="AG176" s="76"/>
      <c r="AH176" s="76"/>
      <c r="AI176" s="76"/>
      <c r="AJ176" s="71"/>
      <c r="AK176" s="71"/>
      <c r="AL176" s="71"/>
      <c r="AM176" s="71"/>
      <c r="AN176" s="71"/>
      <c r="AO176" s="71"/>
      <c r="AP176" s="71"/>
      <c r="AQ176" s="71"/>
      <c r="AKR176" s="7"/>
      <c r="AKS176" s="7"/>
      <c r="AKT176" s="7"/>
      <c r="AKU176" s="7"/>
      <c r="AKV176" s="7"/>
      <c r="AKW176" s="7"/>
      <c r="AKX176" s="7"/>
      <c r="AKY176" s="7"/>
      <c r="AKZ176" s="7"/>
      <c r="ALA176" s="7"/>
      <c r="ALB176" s="7"/>
      <c r="ALC176" s="7"/>
      <c r="ALD176" s="7"/>
      <c r="ALE176" s="7"/>
      <c r="ALF176" s="7"/>
      <c r="ALG176" s="7"/>
      <c r="ALH176" s="7"/>
      <c r="ALI176" s="7"/>
      <c r="ALJ176" s="7"/>
      <c r="ALK176" s="7"/>
      <c r="ALL176" s="7"/>
      <c r="ALM176" s="7"/>
      <c r="ALN176" s="7"/>
      <c r="ALO176" s="7"/>
      <c r="ALP176" s="7"/>
      <c r="ALQ176" s="7"/>
      <c r="ALR176" s="7"/>
      <c r="ALS176" s="7"/>
    </row>
    <row r="177" s="33" customFormat="true" ht="30" customHeight="true" spans="1:1007">
      <c r="A177" s="49" t="str">
        <f>case_lib!A55</f>
        <v>CC_19_1</v>
      </c>
      <c r="B177" s="49" t="s">
        <v>34</v>
      </c>
      <c r="C177" s="72" t="str">
        <f>case_lib!D55</f>
        <v>主车以限速无目标巡航，经过匝道口连接路</v>
      </c>
      <c r="D177" s="73"/>
      <c r="E177" s="73" t="s">
        <v>824</v>
      </c>
      <c r="F177" s="73"/>
      <c r="G177" s="73"/>
      <c r="H177" s="73"/>
      <c r="I177" s="73"/>
      <c r="J177" s="73"/>
      <c r="K177" s="73" t="s">
        <v>824</v>
      </c>
      <c r="L177" s="73"/>
      <c r="M177" s="73"/>
      <c r="N177" s="73"/>
      <c r="O177" s="73"/>
      <c r="P177" s="73"/>
      <c r="Q177" s="73"/>
      <c r="R177" s="73"/>
      <c r="S177" s="73"/>
      <c r="T177" s="73"/>
      <c r="U177" s="73"/>
      <c r="V177" s="73"/>
      <c r="W177" s="73"/>
      <c r="X177" s="73"/>
      <c r="Y177" s="73"/>
      <c r="Z177" s="73"/>
      <c r="AA177" s="73"/>
      <c r="AB177" s="73"/>
      <c r="AC177" s="73"/>
      <c r="AD177" s="73"/>
      <c r="AE177" s="73"/>
      <c r="AF177" s="65"/>
      <c r="AG177" s="65"/>
      <c r="AH177" s="65"/>
      <c r="AI177" s="65"/>
      <c r="AJ177" s="73"/>
      <c r="AK177" s="73"/>
      <c r="AL177" s="73"/>
      <c r="AM177" s="73"/>
      <c r="AN177" s="73"/>
      <c r="AO177" s="73"/>
      <c r="AP177" s="73"/>
      <c r="AQ177" s="73"/>
      <c r="AKR177" s="64"/>
      <c r="AKS177" s="64"/>
      <c r="AKT177" s="64"/>
      <c r="AKU177" s="64"/>
      <c r="AKV177" s="64"/>
      <c r="AKW177" s="64"/>
      <c r="AKX177" s="64"/>
      <c r="AKY177" s="64"/>
      <c r="AKZ177" s="64"/>
      <c r="ALA177" s="64"/>
      <c r="ALB177" s="64"/>
      <c r="ALC177" s="64"/>
      <c r="ALD177" s="64"/>
      <c r="ALE177" s="64"/>
      <c r="ALF177" s="64"/>
      <c r="ALG177" s="64"/>
      <c r="ALH177" s="64"/>
      <c r="ALI177" s="64"/>
      <c r="ALJ177" s="64"/>
      <c r="ALK177" s="64"/>
      <c r="ALL177" s="64"/>
      <c r="ALM177" s="64"/>
      <c r="ALN177" s="64"/>
      <c r="ALO177" s="64"/>
      <c r="ALP177" s="64"/>
      <c r="ALQ177" s="64"/>
      <c r="ALR177" s="64"/>
      <c r="ALS177" s="64"/>
    </row>
    <row r="178" s="33" customFormat="true" ht="18.75" customHeight="true" spans="1:1007">
      <c r="A178" s="49"/>
      <c r="B178" s="49"/>
      <c r="C178" s="72"/>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65"/>
      <c r="AG178" s="65"/>
      <c r="AH178" s="65"/>
      <c r="AI178" s="65"/>
      <c r="AJ178" s="73"/>
      <c r="AK178" s="73"/>
      <c r="AL178" s="73"/>
      <c r="AM178" s="73"/>
      <c r="AN178" s="73"/>
      <c r="AO178" s="73"/>
      <c r="AP178" s="73"/>
      <c r="AQ178" s="73"/>
      <c r="AKR178" s="64"/>
      <c r="AKS178" s="64"/>
      <c r="AKT178" s="64"/>
      <c r="AKU178" s="64"/>
      <c r="AKV178" s="64"/>
      <c r="AKW178" s="64"/>
      <c r="AKX178" s="64"/>
      <c r="AKY178" s="64"/>
      <c r="AKZ178" s="64"/>
      <c r="ALA178" s="64"/>
      <c r="ALB178" s="64"/>
      <c r="ALC178" s="64"/>
      <c r="ALD178" s="64"/>
      <c r="ALE178" s="64"/>
      <c r="ALF178" s="64"/>
      <c r="ALG178" s="64"/>
      <c r="ALH178" s="64"/>
      <c r="ALI178" s="64"/>
      <c r="ALJ178" s="64"/>
      <c r="ALK178" s="64"/>
      <c r="ALL178" s="64"/>
      <c r="ALM178" s="64"/>
      <c r="ALN178" s="64"/>
      <c r="ALO178" s="64"/>
      <c r="ALP178" s="64"/>
      <c r="ALQ178" s="64"/>
      <c r="ALR178" s="64"/>
      <c r="ALS178" s="64"/>
    </row>
    <row r="179" s="33" customFormat="true" ht="18.75" customHeight="true" spans="1:1007">
      <c r="A179" s="49"/>
      <c r="B179" s="49"/>
      <c r="C179" s="72"/>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65"/>
      <c r="AG179" s="65"/>
      <c r="AH179" s="65"/>
      <c r="AI179" s="65"/>
      <c r="AJ179" s="73"/>
      <c r="AK179" s="73"/>
      <c r="AL179" s="73"/>
      <c r="AM179" s="73"/>
      <c r="AN179" s="73"/>
      <c r="AO179" s="73"/>
      <c r="AP179" s="73"/>
      <c r="AQ179" s="73"/>
      <c r="AKR179" s="64"/>
      <c r="AKS179" s="64"/>
      <c r="AKT179" s="64"/>
      <c r="AKU179" s="64"/>
      <c r="AKV179" s="64"/>
      <c r="AKW179" s="64"/>
      <c r="AKX179" s="64"/>
      <c r="AKY179" s="64"/>
      <c r="AKZ179" s="64"/>
      <c r="ALA179" s="64"/>
      <c r="ALB179" s="64"/>
      <c r="ALC179" s="64"/>
      <c r="ALD179" s="64"/>
      <c r="ALE179" s="64"/>
      <c r="ALF179" s="64"/>
      <c r="ALG179" s="64"/>
      <c r="ALH179" s="64"/>
      <c r="ALI179" s="64"/>
      <c r="ALJ179" s="64"/>
      <c r="ALK179" s="64"/>
      <c r="ALL179" s="64"/>
      <c r="ALM179" s="64"/>
      <c r="ALN179" s="64"/>
      <c r="ALO179" s="64"/>
      <c r="ALP179" s="64"/>
      <c r="ALQ179" s="64"/>
      <c r="ALR179" s="64"/>
      <c r="ALS179" s="64"/>
    </row>
    <row r="180" s="33" customFormat="true" ht="18.75" customHeight="true" spans="1:1007">
      <c r="A180" s="49"/>
      <c r="B180" s="49"/>
      <c r="C180" s="72"/>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65"/>
      <c r="AG180" s="65"/>
      <c r="AH180" s="65"/>
      <c r="AI180" s="65"/>
      <c r="AJ180" s="73"/>
      <c r="AK180" s="73"/>
      <c r="AL180" s="73"/>
      <c r="AM180" s="73"/>
      <c r="AN180" s="73"/>
      <c r="AO180" s="73"/>
      <c r="AP180" s="73"/>
      <c r="AQ180" s="73"/>
      <c r="AKR180" s="64"/>
      <c r="AKS180" s="64"/>
      <c r="AKT180" s="64"/>
      <c r="AKU180" s="64"/>
      <c r="AKV180" s="64"/>
      <c r="AKW180" s="64"/>
      <c r="AKX180" s="64"/>
      <c r="AKY180" s="64"/>
      <c r="AKZ180" s="64"/>
      <c r="ALA180" s="64"/>
      <c r="ALB180" s="64"/>
      <c r="ALC180" s="64"/>
      <c r="ALD180" s="64"/>
      <c r="ALE180" s="64"/>
      <c r="ALF180" s="64"/>
      <c r="ALG180" s="64"/>
      <c r="ALH180" s="64"/>
      <c r="ALI180" s="64"/>
      <c r="ALJ180" s="64"/>
      <c r="ALK180" s="64"/>
      <c r="ALL180" s="64"/>
      <c r="ALM180" s="64"/>
      <c r="ALN180" s="64"/>
      <c r="ALO180" s="64"/>
      <c r="ALP180" s="64"/>
      <c r="ALQ180" s="64"/>
      <c r="ALR180" s="64"/>
      <c r="ALS180" s="64"/>
    </row>
    <row r="181" s="33" customFormat="true" ht="18.75" customHeight="true" spans="1:1007">
      <c r="A181" s="49"/>
      <c r="B181" s="49"/>
      <c r="C181" s="72"/>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65"/>
      <c r="AG181" s="65"/>
      <c r="AH181" s="65"/>
      <c r="AI181" s="65"/>
      <c r="AJ181" s="73"/>
      <c r="AK181" s="73"/>
      <c r="AL181" s="73"/>
      <c r="AM181" s="73"/>
      <c r="AN181" s="73"/>
      <c r="AO181" s="73"/>
      <c r="AP181" s="73"/>
      <c r="AQ181" s="73"/>
      <c r="AKR181" s="64"/>
      <c r="AKS181" s="64"/>
      <c r="AKT181" s="64"/>
      <c r="AKU181" s="64"/>
      <c r="AKV181" s="64"/>
      <c r="AKW181" s="64"/>
      <c r="AKX181" s="64"/>
      <c r="AKY181" s="64"/>
      <c r="AKZ181" s="64"/>
      <c r="ALA181" s="64"/>
      <c r="ALB181" s="64"/>
      <c r="ALC181" s="64"/>
      <c r="ALD181" s="64"/>
      <c r="ALE181" s="64"/>
      <c r="ALF181" s="64"/>
      <c r="ALG181" s="64"/>
      <c r="ALH181" s="64"/>
      <c r="ALI181" s="64"/>
      <c r="ALJ181" s="64"/>
      <c r="ALK181" s="64"/>
      <c r="ALL181" s="64"/>
      <c r="ALM181" s="64"/>
      <c r="ALN181" s="64"/>
      <c r="ALO181" s="64"/>
      <c r="ALP181" s="64"/>
      <c r="ALQ181" s="64"/>
      <c r="ALR181" s="64"/>
      <c r="ALS181" s="64"/>
    </row>
    <row r="182" s="33" customFormat="true" ht="30" customHeight="true" spans="1:1007">
      <c r="A182" s="49" t="str">
        <f>case_lib!A56</f>
        <v>CC_19_2</v>
      </c>
      <c r="B182" s="49" t="s">
        <v>34</v>
      </c>
      <c r="C182" s="72" t="str">
        <f>case_lib!D56</f>
        <v>主车以限速无目标巡航，经过应急停车港连接路</v>
      </c>
      <c r="D182" s="81"/>
      <c r="E182" s="81" t="s">
        <v>824</v>
      </c>
      <c r="F182" s="81"/>
      <c r="G182" s="81"/>
      <c r="H182" s="81"/>
      <c r="I182" s="81"/>
      <c r="J182" s="81"/>
      <c r="K182" s="81" t="s">
        <v>824</v>
      </c>
      <c r="L182" s="81"/>
      <c r="M182" s="81"/>
      <c r="N182" s="81"/>
      <c r="O182" s="81"/>
      <c r="P182" s="81"/>
      <c r="Q182" s="81"/>
      <c r="R182" s="81"/>
      <c r="S182" s="81"/>
      <c r="T182" s="81"/>
      <c r="U182" s="81"/>
      <c r="V182" s="81"/>
      <c r="W182" s="81"/>
      <c r="X182" s="81"/>
      <c r="Y182" s="81"/>
      <c r="Z182" s="81"/>
      <c r="AA182" s="81"/>
      <c r="AB182" s="81"/>
      <c r="AC182" s="81"/>
      <c r="AD182" s="81"/>
      <c r="AE182" s="81"/>
      <c r="AF182" s="65"/>
      <c r="AG182" s="65"/>
      <c r="AH182" s="65"/>
      <c r="AI182" s="65"/>
      <c r="AJ182" s="81"/>
      <c r="AK182" s="81"/>
      <c r="AL182" s="81"/>
      <c r="AM182" s="81"/>
      <c r="AN182" s="81"/>
      <c r="AO182" s="81"/>
      <c r="AP182" s="81"/>
      <c r="AQ182" s="81"/>
      <c r="AKR182" s="64"/>
      <c r="AKS182" s="64"/>
      <c r="AKT182" s="64"/>
      <c r="AKU182" s="64"/>
      <c r="AKV182" s="64"/>
      <c r="AKW182" s="64"/>
      <c r="AKX182" s="64"/>
      <c r="AKY182" s="64"/>
      <c r="AKZ182" s="64"/>
      <c r="ALA182" s="64"/>
      <c r="ALB182" s="64"/>
      <c r="ALC182" s="64"/>
      <c r="ALD182" s="64"/>
      <c r="ALE182" s="64"/>
      <c r="ALF182" s="64"/>
      <c r="ALG182" s="64"/>
      <c r="ALH182" s="64"/>
      <c r="ALI182" s="64"/>
      <c r="ALJ182" s="64"/>
      <c r="ALK182" s="64"/>
      <c r="ALL182" s="64"/>
      <c r="ALM182" s="64"/>
      <c r="ALN182" s="64"/>
      <c r="ALO182" s="64"/>
      <c r="ALP182" s="64"/>
      <c r="ALQ182" s="64"/>
      <c r="ALR182" s="64"/>
      <c r="ALS182" s="64"/>
    </row>
    <row r="183" s="33" customFormat="true" spans="1:1007">
      <c r="A183" s="49"/>
      <c r="B183" s="49"/>
      <c r="C183" s="72"/>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65"/>
      <c r="AG183" s="65"/>
      <c r="AH183" s="65"/>
      <c r="AI183" s="65"/>
      <c r="AJ183" s="81"/>
      <c r="AK183" s="81"/>
      <c r="AL183" s="81"/>
      <c r="AM183" s="81"/>
      <c r="AN183" s="81"/>
      <c r="AO183" s="81"/>
      <c r="AP183" s="81"/>
      <c r="AQ183" s="81"/>
      <c r="AKR183" s="64"/>
      <c r="AKS183" s="64"/>
      <c r="AKT183" s="64"/>
      <c r="AKU183" s="64"/>
      <c r="AKV183" s="64"/>
      <c r="AKW183" s="64"/>
      <c r="AKX183" s="64"/>
      <c r="AKY183" s="64"/>
      <c r="AKZ183" s="64"/>
      <c r="ALA183" s="64"/>
      <c r="ALB183" s="64"/>
      <c r="ALC183" s="64"/>
      <c r="ALD183" s="64"/>
      <c r="ALE183" s="64"/>
      <c r="ALF183" s="64"/>
      <c r="ALG183" s="64"/>
      <c r="ALH183" s="64"/>
      <c r="ALI183" s="64"/>
      <c r="ALJ183" s="64"/>
      <c r="ALK183" s="64"/>
      <c r="ALL183" s="64"/>
      <c r="ALM183" s="64"/>
      <c r="ALN183" s="64"/>
      <c r="ALO183" s="64"/>
      <c r="ALP183" s="64"/>
      <c r="ALQ183" s="64"/>
      <c r="ALR183" s="64"/>
      <c r="ALS183" s="64"/>
    </row>
    <row r="184" s="33" customFormat="true" spans="1:1007">
      <c r="A184" s="49"/>
      <c r="B184" s="49"/>
      <c r="C184" s="72"/>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65"/>
      <c r="AG184" s="65"/>
      <c r="AH184" s="65"/>
      <c r="AI184" s="65"/>
      <c r="AJ184" s="81"/>
      <c r="AK184" s="81"/>
      <c r="AL184" s="81"/>
      <c r="AM184" s="81"/>
      <c r="AN184" s="81"/>
      <c r="AO184" s="81"/>
      <c r="AP184" s="81"/>
      <c r="AQ184" s="81"/>
      <c r="AKR184" s="64"/>
      <c r="AKS184" s="64"/>
      <c r="AKT184" s="64"/>
      <c r="AKU184" s="64"/>
      <c r="AKV184" s="64"/>
      <c r="AKW184" s="64"/>
      <c r="AKX184" s="64"/>
      <c r="AKY184" s="64"/>
      <c r="AKZ184" s="64"/>
      <c r="ALA184" s="64"/>
      <c r="ALB184" s="64"/>
      <c r="ALC184" s="64"/>
      <c r="ALD184" s="64"/>
      <c r="ALE184" s="64"/>
      <c r="ALF184" s="64"/>
      <c r="ALG184" s="64"/>
      <c r="ALH184" s="64"/>
      <c r="ALI184" s="64"/>
      <c r="ALJ184" s="64"/>
      <c r="ALK184" s="64"/>
      <c r="ALL184" s="64"/>
      <c r="ALM184" s="64"/>
      <c r="ALN184" s="64"/>
      <c r="ALO184" s="64"/>
      <c r="ALP184" s="64"/>
      <c r="ALQ184" s="64"/>
      <c r="ALR184" s="64"/>
      <c r="ALS184" s="64"/>
    </row>
    <row r="185" s="33" customFormat="true" spans="1:1007">
      <c r="A185" s="49"/>
      <c r="B185" s="49"/>
      <c r="C185" s="72"/>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65"/>
      <c r="AG185" s="65"/>
      <c r="AH185" s="65"/>
      <c r="AI185" s="65"/>
      <c r="AJ185" s="81"/>
      <c r="AK185" s="81"/>
      <c r="AL185" s="81"/>
      <c r="AM185" s="81"/>
      <c r="AN185" s="81"/>
      <c r="AO185" s="81"/>
      <c r="AP185" s="81"/>
      <c r="AQ185" s="81"/>
      <c r="AKR185" s="64"/>
      <c r="AKS185" s="64"/>
      <c r="AKT185" s="64"/>
      <c r="AKU185" s="64"/>
      <c r="AKV185" s="64"/>
      <c r="AKW185" s="64"/>
      <c r="AKX185" s="64"/>
      <c r="AKY185" s="64"/>
      <c r="AKZ185" s="64"/>
      <c r="ALA185" s="64"/>
      <c r="ALB185" s="64"/>
      <c r="ALC185" s="64"/>
      <c r="ALD185" s="64"/>
      <c r="ALE185" s="64"/>
      <c r="ALF185" s="64"/>
      <c r="ALG185" s="64"/>
      <c r="ALH185" s="64"/>
      <c r="ALI185" s="64"/>
      <c r="ALJ185" s="64"/>
      <c r="ALK185" s="64"/>
      <c r="ALL185" s="64"/>
      <c r="ALM185" s="64"/>
      <c r="ALN185" s="64"/>
      <c r="ALO185" s="64"/>
      <c r="ALP185" s="64"/>
      <c r="ALQ185" s="64"/>
      <c r="ALR185" s="64"/>
      <c r="ALS185" s="64"/>
    </row>
    <row r="186" s="33" customFormat="true" spans="1:1007">
      <c r="A186" s="49"/>
      <c r="B186" s="49"/>
      <c r="C186" s="72"/>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65"/>
      <c r="AG186" s="65"/>
      <c r="AH186" s="65"/>
      <c r="AI186" s="65"/>
      <c r="AJ186" s="81"/>
      <c r="AK186" s="81"/>
      <c r="AL186" s="81"/>
      <c r="AM186" s="81"/>
      <c r="AN186" s="81"/>
      <c r="AO186" s="81"/>
      <c r="AP186" s="81"/>
      <c r="AQ186" s="81"/>
      <c r="AKR186" s="64"/>
      <c r="AKS186" s="64"/>
      <c r="AKT186" s="64"/>
      <c r="AKU186" s="64"/>
      <c r="AKV186" s="64"/>
      <c r="AKW186" s="64"/>
      <c r="AKX186" s="64"/>
      <c r="AKY186" s="64"/>
      <c r="AKZ186" s="64"/>
      <c r="ALA186" s="64"/>
      <c r="ALB186" s="64"/>
      <c r="ALC186" s="64"/>
      <c r="ALD186" s="64"/>
      <c r="ALE186" s="64"/>
      <c r="ALF186" s="64"/>
      <c r="ALG186" s="64"/>
      <c r="ALH186" s="64"/>
      <c r="ALI186" s="64"/>
      <c r="ALJ186" s="64"/>
      <c r="ALK186" s="64"/>
      <c r="ALL186" s="64"/>
      <c r="ALM186" s="64"/>
      <c r="ALN186" s="64"/>
      <c r="ALO186" s="64"/>
      <c r="ALP186" s="64"/>
      <c r="ALQ186" s="64"/>
      <c r="ALR186" s="64"/>
      <c r="ALS186" s="64"/>
    </row>
    <row r="187" s="31" customFormat="true" spans="1:1007">
      <c r="A187" s="43" t="str">
        <f>case_lib!A57</f>
        <v>CC_20</v>
      </c>
      <c r="B187" s="43" t="s">
        <v>34</v>
      </c>
      <c r="C187" s="70" t="str">
        <f>case_lib!D57</f>
        <v>planning专题_限速切换</v>
      </c>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6"/>
      <c r="AG187" s="76"/>
      <c r="AH187" s="76"/>
      <c r="AI187" s="76"/>
      <c r="AJ187" s="71"/>
      <c r="AK187" s="71"/>
      <c r="AL187" s="71"/>
      <c r="AM187" s="71"/>
      <c r="AN187" s="71"/>
      <c r="AO187" s="71"/>
      <c r="AP187" s="71"/>
      <c r="AQ187" s="71"/>
      <c r="AKR187" s="7"/>
      <c r="AKS187" s="7"/>
      <c r="AKT187" s="7"/>
      <c r="AKU187" s="7"/>
      <c r="AKV187" s="7"/>
      <c r="AKW187" s="7"/>
      <c r="AKX187" s="7"/>
      <c r="AKY187" s="7"/>
      <c r="AKZ187" s="7"/>
      <c r="ALA187" s="7"/>
      <c r="ALB187" s="7"/>
      <c r="ALC187" s="7"/>
      <c r="ALD187" s="7"/>
      <c r="ALE187" s="7"/>
      <c r="ALF187" s="7"/>
      <c r="ALG187" s="7"/>
      <c r="ALH187" s="7"/>
      <c r="ALI187" s="7"/>
      <c r="ALJ187" s="7"/>
      <c r="ALK187" s="7"/>
      <c r="ALL187" s="7"/>
      <c r="ALM187" s="7"/>
      <c r="ALN187" s="7"/>
      <c r="ALO187" s="7"/>
      <c r="ALP187" s="7"/>
      <c r="ALQ187" s="7"/>
      <c r="ALR187" s="7"/>
      <c r="ALS187" s="7"/>
    </row>
    <row r="188" s="31" customFormat="true" ht="45" customHeight="true" spans="1:1007">
      <c r="A188" s="49" t="str">
        <f>case_lib!A58</f>
        <v>CC_20_1</v>
      </c>
      <c r="B188" s="49" t="s">
        <v>34</v>
      </c>
      <c r="C188" s="72" t="str">
        <f>case_lib!D58</f>
        <v>限速切换。主车以限速行驶，驶入低限速区域k_speed_limit</v>
      </c>
      <c r="D188" s="73" t="s">
        <v>886</v>
      </c>
      <c r="E188" s="73" t="s">
        <v>824</v>
      </c>
      <c r="F188" s="73"/>
      <c r="G188" s="73"/>
      <c r="H188" s="73"/>
      <c r="I188" s="73"/>
      <c r="J188" s="73"/>
      <c r="K188" s="73" t="s">
        <v>824</v>
      </c>
      <c r="L188" s="73"/>
      <c r="M188" s="73"/>
      <c r="N188" s="73"/>
      <c r="O188" s="73"/>
      <c r="P188" s="73"/>
      <c r="Q188" s="73"/>
      <c r="R188" s="73"/>
      <c r="S188" s="73"/>
      <c r="T188" s="73"/>
      <c r="U188" s="73"/>
      <c r="V188" s="73"/>
      <c r="W188" s="73"/>
      <c r="X188" s="73"/>
      <c r="Y188" s="73"/>
      <c r="Z188" s="73"/>
      <c r="AA188" s="73"/>
      <c r="AB188" s="73"/>
      <c r="AC188" s="73"/>
      <c r="AD188" s="73"/>
      <c r="AE188" s="73"/>
      <c r="AF188" s="77"/>
      <c r="AG188" s="77"/>
      <c r="AH188" s="77"/>
      <c r="AI188" s="77"/>
      <c r="AJ188" s="73"/>
      <c r="AK188" s="73"/>
      <c r="AL188" s="73"/>
      <c r="AM188" s="73"/>
      <c r="AN188" s="73"/>
      <c r="AO188" s="73"/>
      <c r="AP188" s="73"/>
      <c r="AQ188" s="73"/>
      <c r="AKR188" s="7"/>
      <c r="AKS188" s="7"/>
      <c r="AKT188" s="7"/>
      <c r="AKU188" s="7"/>
      <c r="AKV188" s="7"/>
      <c r="AKW188" s="7"/>
      <c r="AKX188" s="7"/>
      <c r="AKY188" s="7"/>
      <c r="AKZ188" s="7"/>
      <c r="ALA188" s="7"/>
      <c r="ALB188" s="7"/>
      <c r="ALC188" s="7"/>
      <c r="ALD188" s="7"/>
      <c r="ALE188" s="7"/>
      <c r="ALF188" s="7"/>
      <c r="ALG188" s="7"/>
      <c r="ALH188" s="7"/>
      <c r="ALI188" s="7"/>
      <c r="ALJ188" s="7"/>
      <c r="ALK188" s="7"/>
      <c r="ALL188" s="7"/>
      <c r="ALM188" s="7"/>
      <c r="ALN188" s="7"/>
      <c r="ALO188" s="7"/>
      <c r="ALP188" s="7"/>
      <c r="ALQ188" s="7"/>
      <c r="ALR188" s="7"/>
      <c r="ALS188" s="7"/>
    </row>
    <row r="189" s="33" customFormat="true" ht="18.75" customHeight="true" spans="1:1007">
      <c r="A189" s="49"/>
      <c r="B189" s="49"/>
      <c r="C189" s="72"/>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65"/>
      <c r="AG189" s="65"/>
      <c r="AH189" s="65"/>
      <c r="AI189" s="65"/>
      <c r="AJ189" s="73"/>
      <c r="AK189" s="73"/>
      <c r="AL189" s="73"/>
      <c r="AM189" s="73"/>
      <c r="AN189" s="73"/>
      <c r="AO189" s="73"/>
      <c r="AP189" s="73"/>
      <c r="AQ189" s="73"/>
      <c r="AKR189" s="64"/>
      <c r="AKS189" s="64"/>
      <c r="AKT189" s="64"/>
      <c r="AKU189" s="64"/>
      <c r="AKV189" s="64"/>
      <c r="AKW189" s="64"/>
      <c r="AKX189" s="64"/>
      <c r="AKY189" s="64"/>
      <c r="AKZ189" s="64"/>
      <c r="ALA189" s="64"/>
      <c r="ALB189" s="64"/>
      <c r="ALC189" s="64"/>
      <c r="ALD189" s="64"/>
      <c r="ALE189" s="64"/>
      <c r="ALF189" s="64"/>
      <c r="ALG189" s="64"/>
      <c r="ALH189" s="64"/>
      <c r="ALI189" s="64"/>
      <c r="ALJ189" s="64"/>
      <c r="ALK189" s="64"/>
      <c r="ALL189" s="64"/>
      <c r="ALM189" s="64"/>
      <c r="ALN189" s="64"/>
      <c r="ALO189" s="64"/>
      <c r="ALP189" s="64"/>
      <c r="ALQ189" s="64"/>
      <c r="ALR189" s="64"/>
      <c r="ALS189" s="64"/>
    </row>
    <row r="190" s="33" customFormat="true" ht="18.75" customHeight="true" spans="1:1007">
      <c r="A190" s="49"/>
      <c r="B190" s="49"/>
      <c r="C190" s="72"/>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65"/>
      <c r="AG190" s="65"/>
      <c r="AH190" s="65"/>
      <c r="AI190" s="65"/>
      <c r="AJ190" s="73"/>
      <c r="AK190" s="73"/>
      <c r="AL190" s="73"/>
      <c r="AM190" s="73"/>
      <c r="AN190" s="73"/>
      <c r="AO190" s="73"/>
      <c r="AP190" s="73"/>
      <c r="AQ190" s="73"/>
      <c r="AKR190" s="64"/>
      <c r="AKS190" s="64"/>
      <c r="AKT190" s="64"/>
      <c r="AKU190" s="64"/>
      <c r="AKV190" s="64"/>
      <c r="AKW190" s="64"/>
      <c r="AKX190" s="64"/>
      <c r="AKY190" s="64"/>
      <c r="AKZ190" s="64"/>
      <c r="ALA190" s="64"/>
      <c r="ALB190" s="64"/>
      <c r="ALC190" s="64"/>
      <c r="ALD190" s="64"/>
      <c r="ALE190" s="64"/>
      <c r="ALF190" s="64"/>
      <c r="ALG190" s="64"/>
      <c r="ALH190" s="64"/>
      <c r="ALI190" s="64"/>
      <c r="ALJ190" s="64"/>
      <c r="ALK190" s="64"/>
      <c r="ALL190" s="64"/>
      <c r="ALM190" s="64"/>
      <c r="ALN190" s="64"/>
      <c r="ALO190" s="64"/>
      <c r="ALP190" s="64"/>
      <c r="ALQ190" s="64"/>
      <c r="ALR190" s="64"/>
      <c r="ALS190" s="64"/>
    </row>
    <row r="191" s="33" customFormat="true" ht="18.75" customHeight="true" spans="1:1007">
      <c r="A191" s="49"/>
      <c r="B191" s="49"/>
      <c r="C191" s="72"/>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65"/>
      <c r="AG191" s="65"/>
      <c r="AH191" s="65"/>
      <c r="AI191" s="65"/>
      <c r="AJ191" s="73"/>
      <c r="AK191" s="73"/>
      <c r="AL191" s="73"/>
      <c r="AM191" s="73"/>
      <c r="AN191" s="73"/>
      <c r="AO191" s="73"/>
      <c r="AP191" s="73"/>
      <c r="AQ191" s="73"/>
      <c r="AKR191" s="64"/>
      <c r="AKS191" s="64"/>
      <c r="AKT191" s="64"/>
      <c r="AKU191" s="64"/>
      <c r="AKV191" s="64"/>
      <c r="AKW191" s="64"/>
      <c r="AKX191" s="64"/>
      <c r="AKY191" s="64"/>
      <c r="AKZ191" s="64"/>
      <c r="ALA191" s="64"/>
      <c r="ALB191" s="64"/>
      <c r="ALC191" s="64"/>
      <c r="ALD191" s="64"/>
      <c r="ALE191" s="64"/>
      <c r="ALF191" s="64"/>
      <c r="ALG191" s="64"/>
      <c r="ALH191" s="64"/>
      <c r="ALI191" s="64"/>
      <c r="ALJ191" s="64"/>
      <c r="ALK191" s="64"/>
      <c r="ALL191" s="64"/>
      <c r="ALM191" s="64"/>
      <c r="ALN191" s="64"/>
      <c r="ALO191" s="64"/>
      <c r="ALP191" s="64"/>
      <c r="ALQ191" s="64"/>
      <c r="ALR191" s="64"/>
      <c r="ALS191" s="64"/>
    </row>
    <row r="192" s="33" customFormat="true" ht="18.75" customHeight="true" spans="1:1007">
      <c r="A192" s="49"/>
      <c r="B192" s="49"/>
      <c r="C192" s="72"/>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65"/>
      <c r="AG192" s="65"/>
      <c r="AH192" s="65"/>
      <c r="AI192" s="65"/>
      <c r="AJ192" s="73"/>
      <c r="AK192" s="73"/>
      <c r="AL192" s="73"/>
      <c r="AM192" s="73"/>
      <c r="AN192" s="73"/>
      <c r="AO192" s="73"/>
      <c r="AP192" s="73"/>
      <c r="AQ192" s="73"/>
      <c r="AKR192" s="64"/>
      <c r="AKS192" s="64"/>
      <c r="AKT192" s="64"/>
      <c r="AKU192" s="64"/>
      <c r="AKV192" s="64"/>
      <c r="AKW192" s="64"/>
      <c r="AKX192" s="64"/>
      <c r="AKY192" s="64"/>
      <c r="AKZ192" s="64"/>
      <c r="ALA192" s="64"/>
      <c r="ALB192" s="64"/>
      <c r="ALC192" s="64"/>
      <c r="ALD192" s="64"/>
      <c r="ALE192" s="64"/>
      <c r="ALF192" s="64"/>
      <c r="ALG192" s="64"/>
      <c r="ALH192" s="64"/>
      <c r="ALI192" s="64"/>
      <c r="ALJ192" s="64"/>
      <c r="ALK192" s="64"/>
      <c r="ALL192" s="64"/>
      <c r="ALM192" s="64"/>
      <c r="ALN192" s="64"/>
      <c r="ALO192" s="64"/>
      <c r="ALP192" s="64"/>
      <c r="ALQ192" s="64"/>
      <c r="ALR192" s="64"/>
      <c r="ALS192" s="64"/>
    </row>
    <row r="193" s="33" customFormat="true" ht="45" customHeight="true" spans="1:1007">
      <c r="A193" s="49" t="str">
        <f>case_lib!A59</f>
        <v>CC_20_2</v>
      </c>
      <c r="B193" s="49" t="s">
        <v>34</v>
      </c>
      <c r="C193" s="72" t="str">
        <f>case_lib!D59</f>
        <v>限速切换。主车以限速行驶，驶入高限速区域k_speed_limit</v>
      </c>
      <c r="D193" s="83" t="s">
        <v>887</v>
      </c>
      <c r="E193" s="84" t="s">
        <v>824</v>
      </c>
      <c r="F193" s="81"/>
      <c r="G193" s="81"/>
      <c r="H193" s="81"/>
      <c r="I193" s="81"/>
      <c r="J193" s="81"/>
      <c r="K193" s="84" t="s">
        <v>824</v>
      </c>
      <c r="L193" s="81"/>
      <c r="M193" s="81"/>
      <c r="N193" s="81"/>
      <c r="O193" s="81"/>
      <c r="P193" s="81"/>
      <c r="Q193" s="81"/>
      <c r="R193" s="81"/>
      <c r="S193" s="81"/>
      <c r="T193" s="81"/>
      <c r="U193" s="81"/>
      <c r="V193" s="81"/>
      <c r="W193" s="81"/>
      <c r="X193" s="81"/>
      <c r="Y193" s="81"/>
      <c r="Z193" s="81"/>
      <c r="AA193" s="81"/>
      <c r="AB193" s="81"/>
      <c r="AC193" s="81"/>
      <c r="AD193" s="81"/>
      <c r="AE193" s="81"/>
      <c r="AF193" s="65"/>
      <c r="AG193" s="65"/>
      <c r="AH193" s="65"/>
      <c r="AI193" s="65"/>
      <c r="AJ193" s="81"/>
      <c r="AK193" s="81"/>
      <c r="AL193" s="81"/>
      <c r="AM193" s="81"/>
      <c r="AN193" s="81"/>
      <c r="AO193" s="81"/>
      <c r="AP193" s="81"/>
      <c r="AQ193" s="81"/>
      <c r="AKR193" s="64"/>
      <c r="AKS193" s="64"/>
      <c r="AKT193" s="64"/>
      <c r="AKU193" s="64"/>
      <c r="AKV193" s="64"/>
      <c r="AKW193" s="64"/>
      <c r="AKX193" s="64"/>
      <c r="AKY193" s="64"/>
      <c r="AKZ193" s="64"/>
      <c r="ALA193" s="64"/>
      <c r="ALB193" s="64"/>
      <c r="ALC193" s="64"/>
      <c r="ALD193" s="64"/>
      <c r="ALE193" s="64"/>
      <c r="ALF193" s="64"/>
      <c r="ALG193" s="64"/>
      <c r="ALH193" s="64"/>
      <c r="ALI193" s="64"/>
      <c r="ALJ193" s="64"/>
      <c r="ALK193" s="64"/>
      <c r="ALL193" s="64"/>
      <c r="ALM193" s="64"/>
      <c r="ALN193" s="64"/>
      <c r="ALO193" s="64"/>
      <c r="ALP193" s="64"/>
      <c r="ALQ193" s="64"/>
      <c r="ALR193" s="64"/>
      <c r="ALS193" s="64"/>
    </row>
    <row r="194" s="33" customFormat="true" spans="1:1007">
      <c r="A194" s="49"/>
      <c r="B194" s="49"/>
      <c r="C194" s="72"/>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65"/>
      <c r="AG194" s="65"/>
      <c r="AH194" s="65"/>
      <c r="AI194" s="65"/>
      <c r="AJ194" s="81"/>
      <c r="AK194" s="81"/>
      <c r="AL194" s="81"/>
      <c r="AM194" s="81"/>
      <c r="AN194" s="81"/>
      <c r="AO194" s="81"/>
      <c r="AP194" s="81"/>
      <c r="AQ194" s="81"/>
      <c r="AKR194" s="64"/>
      <c r="AKS194" s="64"/>
      <c r="AKT194" s="64"/>
      <c r="AKU194" s="64"/>
      <c r="AKV194" s="64"/>
      <c r="AKW194" s="64"/>
      <c r="AKX194" s="64"/>
      <c r="AKY194" s="64"/>
      <c r="AKZ194" s="64"/>
      <c r="ALA194" s="64"/>
      <c r="ALB194" s="64"/>
      <c r="ALC194" s="64"/>
      <c r="ALD194" s="64"/>
      <c r="ALE194" s="64"/>
      <c r="ALF194" s="64"/>
      <c r="ALG194" s="64"/>
      <c r="ALH194" s="64"/>
      <c r="ALI194" s="64"/>
      <c r="ALJ194" s="64"/>
      <c r="ALK194" s="64"/>
      <c r="ALL194" s="64"/>
      <c r="ALM194" s="64"/>
      <c r="ALN194" s="64"/>
      <c r="ALO194" s="64"/>
      <c r="ALP194" s="64"/>
      <c r="ALQ194" s="64"/>
      <c r="ALR194" s="64"/>
      <c r="ALS194" s="64"/>
    </row>
    <row r="195" s="33" customFormat="true" spans="1:1007">
      <c r="A195" s="49"/>
      <c r="B195" s="49"/>
      <c r="C195" s="72"/>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65"/>
      <c r="AG195" s="65"/>
      <c r="AH195" s="65"/>
      <c r="AI195" s="65"/>
      <c r="AJ195" s="81"/>
      <c r="AK195" s="81"/>
      <c r="AL195" s="81"/>
      <c r="AM195" s="81"/>
      <c r="AN195" s="81"/>
      <c r="AO195" s="81"/>
      <c r="AP195" s="81"/>
      <c r="AQ195" s="81"/>
      <c r="AKR195" s="64"/>
      <c r="AKS195" s="64"/>
      <c r="AKT195" s="64"/>
      <c r="AKU195" s="64"/>
      <c r="AKV195" s="64"/>
      <c r="AKW195" s="64"/>
      <c r="AKX195" s="64"/>
      <c r="AKY195" s="64"/>
      <c r="AKZ195" s="64"/>
      <c r="ALA195" s="64"/>
      <c r="ALB195" s="64"/>
      <c r="ALC195" s="64"/>
      <c r="ALD195" s="64"/>
      <c r="ALE195" s="64"/>
      <c r="ALF195" s="64"/>
      <c r="ALG195" s="64"/>
      <c r="ALH195" s="64"/>
      <c r="ALI195" s="64"/>
      <c r="ALJ195" s="64"/>
      <c r="ALK195" s="64"/>
      <c r="ALL195" s="64"/>
      <c r="ALM195" s="64"/>
      <c r="ALN195" s="64"/>
      <c r="ALO195" s="64"/>
      <c r="ALP195" s="64"/>
      <c r="ALQ195" s="64"/>
      <c r="ALR195" s="64"/>
      <c r="ALS195" s="64"/>
    </row>
    <row r="196" s="33" customFormat="true" spans="1:1007">
      <c r="A196" s="49"/>
      <c r="B196" s="49"/>
      <c r="C196" s="72"/>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65"/>
      <c r="AG196" s="65"/>
      <c r="AH196" s="65"/>
      <c r="AI196" s="65"/>
      <c r="AJ196" s="81"/>
      <c r="AK196" s="81"/>
      <c r="AL196" s="81"/>
      <c r="AM196" s="81"/>
      <c r="AN196" s="81"/>
      <c r="AO196" s="81"/>
      <c r="AP196" s="81"/>
      <c r="AQ196" s="81"/>
      <c r="AKR196" s="64"/>
      <c r="AKS196" s="64"/>
      <c r="AKT196" s="64"/>
      <c r="AKU196" s="64"/>
      <c r="AKV196" s="64"/>
      <c r="AKW196" s="64"/>
      <c r="AKX196" s="64"/>
      <c r="AKY196" s="64"/>
      <c r="AKZ196" s="64"/>
      <c r="ALA196" s="64"/>
      <c r="ALB196" s="64"/>
      <c r="ALC196" s="64"/>
      <c r="ALD196" s="64"/>
      <c r="ALE196" s="64"/>
      <c r="ALF196" s="64"/>
      <c r="ALG196" s="64"/>
      <c r="ALH196" s="64"/>
      <c r="ALI196" s="64"/>
      <c r="ALJ196" s="64"/>
      <c r="ALK196" s="64"/>
      <c r="ALL196" s="64"/>
      <c r="ALM196" s="64"/>
      <c r="ALN196" s="64"/>
      <c r="ALO196" s="64"/>
      <c r="ALP196" s="64"/>
      <c r="ALQ196" s="64"/>
      <c r="ALR196" s="64"/>
      <c r="ALS196" s="64"/>
    </row>
    <row r="197" s="33" customFormat="true" spans="1:1007">
      <c r="A197" s="49"/>
      <c r="B197" s="49"/>
      <c r="C197" s="72"/>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65"/>
      <c r="AG197" s="65"/>
      <c r="AH197" s="65"/>
      <c r="AI197" s="65"/>
      <c r="AJ197" s="81"/>
      <c r="AK197" s="81"/>
      <c r="AL197" s="81"/>
      <c r="AM197" s="81"/>
      <c r="AN197" s="81"/>
      <c r="AO197" s="81"/>
      <c r="AP197" s="81"/>
      <c r="AQ197" s="81"/>
      <c r="AKR197" s="64"/>
      <c r="AKS197" s="64"/>
      <c r="AKT197" s="64"/>
      <c r="AKU197" s="64"/>
      <c r="AKV197" s="64"/>
      <c r="AKW197" s="64"/>
      <c r="AKX197" s="64"/>
      <c r="AKY197" s="64"/>
      <c r="AKZ197" s="64"/>
      <c r="ALA197" s="64"/>
      <c r="ALB197" s="64"/>
      <c r="ALC197" s="64"/>
      <c r="ALD197" s="64"/>
      <c r="ALE197" s="64"/>
      <c r="ALF197" s="64"/>
      <c r="ALG197" s="64"/>
      <c r="ALH197" s="64"/>
      <c r="ALI197" s="64"/>
      <c r="ALJ197" s="64"/>
      <c r="ALK197" s="64"/>
      <c r="ALL197" s="64"/>
      <c r="ALM197" s="64"/>
      <c r="ALN197" s="64"/>
      <c r="ALO197" s="64"/>
      <c r="ALP197" s="64"/>
      <c r="ALQ197" s="64"/>
      <c r="ALR197" s="64"/>
      <c r="ALS197" s="64"/>
    </row>
    <row r="198" s="31" customFormat="true" spans="1:1007">
      <c r="A198" s="43" t="str">
        <f>case_lib!A60</f>
        <v>CC_21</v>
      </c>
      <c r="B198" s="43" t="s">
        <v>34</v>
      </c>
      <c r="C198" s="70" t="str">
        <f>case_lib!D60</f>
        <v>综合专题_目标车从匝道汇入</v>
      </c>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6"/>
      <c r="AG198" s="76"/>
      <c r="AH198" s="76"/>
      <c r="AI198" s="76"/>
      <c r="AJ198" s="71"/>
      <c r="AK198" s="71"/>
      <c r="AL198" s="71"/>
      <c r="AM198" s="71"/>
      <c r="AN198" s="71"/>
      <c r="AO198" s="71"/>
      <c r="AP198" s="71"/>
      <c r="AQ198" s="71"/>
      <c r="AKR198" s="7"/>
      <c r="AKS198" s="7"/>
      <c r="AKT198" s="7"/>
      <c r="AKU198" s="7"/>
      <c r="AKV198" s="7"/>
      <c r="AKW198" s="7"/>
      <c r="AKX198" s="7"/>
      <c r="AKY198" s="7"/>
      <c r="AKZ198" s="7"/>
      <c r="ALA198" s="7"/>
      <c r="ALB198" s="7"/>
      <c r="ALC198" s="7"/>
      <c r="ALD198" s="7"/>
      <c r="ALE198" s="7"/>
      <c r="ALF198" s="7"/>
      <c r="ALG198" s="7"/>
      <c r="ALH198" s="7"/>
      <c r="ALI198" s="7"/>
      <c r="ALJ198" s="7"/>
      <c r="ALK198" s="7"/>
      <c r="ALL198" s="7"/>
      <c r="ALM198" s="7"/>
      <c r="ALN198" s="7"/>
      <c r="ALO198" s="7"/>
      <c r="ALP198" s="7"/>
      <c r="ALQ198" s="7"/>
      <c r="ALR198" s="7"/>
      <c r="ALS198" s="7"/>
    </row>
    <row r="199" s="33" customFormat="true" ht="75" customHeight="true" spans="1:1007">
      <c r="A199" s="49" t="str">
        <f>case_lib!A61</f>
        <v>CC_21_1</v>
      </c>
      <c r="B199" s="49" t="s">
        <v>34</v>
      </c>
      <c r="C199" s="72" t="str">
        <f>case_lib!D61</f>
        <v>匝道汇入，目标车低速汇入，主车以限速行驶并响应。目标车在距离主车k_relative_dis时汇入，车速 k_tv_speed</v>
      </c>
      <c r="D199" s="73"/>
      <c r="E199" s="73"/>
      <c r="F199" s="73" t="s">
        <v>888</v>
      </c>
      <c r="G199" s="73" t="s">
        <v>824</v>
      </c>
      <c r="H199" s="73"/>
      <c r="I199" s="73"/>
      <c r="J199" s="73"/>
      <c r="K199" s="73"/>
      <c r="L199" s="73"/>
      <c r="M199" s="73"/>
      <c r="N199" s="73"/>
      <c r="O199" s="73"/>
      <c r="P199" s="73" t="s">
        <v>888</v>
      </c>
      <c r="Q199" s="73" t="s">
        <v>824</v>
      </c>
      <c r="R199" s="73"/>
      <c r="S199" s="73"/>
      <c r="T199" s="73"/>
      <c r="U199" s="73"/>
      <c r="V199" s="73"/>
      <c r="W199" s="73"/>
      <c r="X199" s="73"/>
      <c r="Y199" s="73"/>
      <c r="Z199" s="73"/>
      <c r="AA199" s="73"/>
      <c r="AB199" s="73"/>
      <c r="AC199" s="73"/>
      <c r="AD199" s="73"/>
      <c r="AE199" s="73"/>
      <c r="AF199" s="65"/>
      <c r="AG199" s="65"/>
      <c r="AH199" s="65"/>
      <c r="AI199" s="65"/>
      <c r="AJ199" s="73"/>
      <c r="AK199" s="73"/>
      <c r="AL199" s="73"/>
      <c r="AM199" s="73"/>
      <c r="AN199" s="73"/>
      <c r="AO199" s="73"/>
      <c r="AP199" s="73"/>
      <c r="AQ199" s="73"/>
      <c r="AKR199" s="64"/>
      <c r="AKS199" s="64"/>
      <c r="AKT199" s="64"/>
      <c r="AKU199" s="64"/>
      <c r="AKV199" s="64"/>
      <c r="AKW199" s="64"/>
      <c r="AKX199" s="64"/>
      <c r="AKY199" s="64"/>
      <c r="AKZ199" s="64"/>
      <c r="ALA199" s="64"/>
      <c r="ALB199" s="64"/>
      <c r="ALC199" s="64"/>
      <c r="ALD199" s="64"/>
      <c r="ALE199" s="64"/>
      <c r="ALF199" s="64"/>
      <c r="ALG199" s="64"/>
      <c r="ALH199" s="64"/>
      <c r="ALI199" s="64"/>
      <c r="ALJ199" s="64"/>
      <c r="ALK199" s="64"/>
      <c r="ALL199" s="64"/>
      <c r="ALM199" s="64"/>
      <c r="ALN199" s="64"/>
      <c r="ALO199" s="64"/>
      <c r="ALP199" s="64"/>
      <c r="ALQ199" s="64"/>
      <c r="ALR199" s="64"/>
      <c r="ALS199" s="64"/>
    </row>
    <row r="200" s="33" customFormat="true" ht="18.75" customHeight="true" spans="1:1007">
      <c r="A200" s="49"/>
      <c r="B200" s="49"/>
      <c r="C200" s="72"/>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65"/>
      <c r="AG200" s="65"/>
      <c r="AH200" s="65"/>
      <c r="AI200" s="65"/>
      <c r="AJ200" s="73"/>
      <c r="AK200" s="73"/>
      <c r="AL200" s="73"/>
      <c r="AM200" s="73"/>
      <c r="AN200" s="73"/>
      <c r="AO200" s="73"/>
      <c r="AP200" s="73"/>
      <c r="AQ200" s="73"/>
      <c r="AKR200" s="64"/>
      <c r="AKS200" s="64"/>
      <c r="AKT200" s="64"/>
      <c r="AKU200" s="64"/>
      <c r="AKV200" s="64"/>
      <c r="AKW200" s="64"/>
      <c r="AKX200" s="64"/>
      <c r="AKY200" s="64"/>
      <c r="AKZ200" s="64"/>
      <c r="ALA200" s="64"/>
      <c r="ALB200" s="64"/>
      <c r="ALC200" s="64"/>
      <c r="ALD200" s="64"/>
      <c r="ALE200" s="64"/>
      <c r="ALF200" s="64"/>
      <c r="ALG200" s="64"/>
      <c r="ALH200" s="64"/>
      <c r="ALI200" s="64"/>
      <c r="ALJ200" s="64"/>
      <c r="ALK200" s="64"/>
      <c r="ALL200" s="64"/>
      <c r="ALM200" s="64"/>
      <c r="ALN200" s="64"/>
      <c r="ALO200" s="64"/>
      <c r="ALP200" s="64"/>
      <c r="ALQ200" s="64"/>
      <c r="ALR200" s="64"/>
      <c r="ALS200" s="64"/>
    </row>
    <row r="201" s="33" customFormat="true" ht="18.75" customHeight="true" spans="1:1007">
      <c r="A201" s="49"/>
      <c r="B201" s="49"/>
      <c r="C201" s="72"/>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65"/>
      <c r="AG201" s="65"/>
      <c r="AH201" s="65"/>
      <c r="AI201" s="65"/>
      <c r="AJ201" s="73"/>
      <c r="AK201" s="73"/>
      <c r="AL201" s="73"/>
      <c r="AM201" s="73"/>
      <c r="AN201" s="73"/>
      <c r="AO201" s="73"/>
      <c r="AP201" s="73"/>
      <c r="AQ201" s="73"/>
      <c r="AKR201" s="64"/>
      <c r="AKS201" s="64"/>
      <c r="AKT201" s="64"/>
      <c r="AKU201" s="64"/>
      <c r="AKV201" s="64"/>
      <c r="AKW201" s="64"/>
      <c r="AKX201" s="64"/>
      <c r="AKY201" s="64"/>
      <c r="AKZ201" s="64"/>
      <c r="ALA201" s="64"/>
      <c r="ALB201" s="64"/>
      <c r="ALC201" s="64"/>
      <c r="ALD201" s="64"/>
      <c r="ALE201" s="64"/>
      <c r="ALF201" s="64"/>
      <c r="ALG201" s="64"/>
      <c r="ALH201" s="64"/>
      <c r="ALI201" s="64"/>
      <c r="ALJ201" s="64"/>
      <c r="ALK201" s="64"/>
      <c r="ALL201" s="64"/>
      <c r="ALM201" s="64"/>
      <c r="ALN201" s="64"/>
      <c r="ALO201" s="64"/>
      <c r="ALP201" s="64"/>
      <c r="ALQ201" s="64"/>
      <c r="ALR201" s="64"/>
      <c r="ALS201" s="64"/>
    </row>
    <row r="202" s="33" customFormat="true" ht="18.75" customHeight="true" spans="1:1007">
      <c r="A202" s="49"/>
      <c r="B202" s="49"/>
      <c r="C202" s="72"/>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65"/>
      <c r="AG202" s="65"/>
      <c r="AH202" s="65"/>
      <c r="AI202" s="65"/>
      <c r="AJ202" s="73"/>
      <c r="AK202" s="73"/>
      <c r="AL202" s="73"/>
      <c r="AM202" s="73"/>
      <c r="AN202" s="73"/>
      <c r="AO202" s="73"/>
      <c r="AP202" s="73"/>
      <c r="AQ202" s="73"/>
      <c r="AKR202" s="64"/>
      <c r="AKS202" s="64"/>
      <c r="AKT202" s="64"/>
      <c r="AKU202" s="64"/>
      <c r="AKV202" s="64"/>
      <c r="AKW202" s="64"/>
      <c r="AKX202" s="64"/>
      <c r="AKY202" s="64"/>
      <c r="AKZ202" s="64"/>
      <c r="ALA202" s="64"/>
      <c r="ALB202" s="64"/>
      <c r="ALC202" s="64"/>
      <c r="ALD202" s="64"/>
      <c r="ALE202" s="64"/>
      <c r="ALF202" s="64"/>
      <c r="ALG202" s="64"/>
      <c r="ALH202" s="64"/>
      <c r="ALI202" s="64"/>
      <c r="ALJ202" s="64"/>
      <c r="ALK202" s="64"/>
      <c r="ALL202" s="64"/>
      <c r="ALM202" s="64"/>
      <c r="ALN202" s="64"/>
      <c r="ALO202" s="64"/>
      <c r="ALP202" s="64"/>
      <c r="ALQ202" s="64"/>
      <c r="ALR202" s="64"/>
      <c r="ALS202" s="64"/>
    </row>
    <row r="203" s="33" customFormat="true" ht="18.75" customHeight="true" spans="1:1007">
      <c r="A203" s="49"/>
      <c r="B203" s="49"/>
      <c r="C203" s="72"/>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65"/>
      <c r="AG203" s="65"/>
      <c r="AH203" s="65"/>
      <c r="AI203" s="65"/>
      <c r="AJ203" s="73"/>
      <c r="AK203" s="73"/>
      <c r="AL203" s="73"/>
      <c r="AM203" s="73"/>
      <c r="AN203" s="73"/>
      <c r="AO203" s="73"/>
      <c r="AP203" s="73"/>
      <c r="AQ203" s="73"/>
      <c r="AKR203" s="64"/>
      <c r="AKS203" s="64"/>
      <c r="AKT203" s="64"/>
      <c r="AKU203" s="64"/>
      <c r="AKV203" s="64"/>
      <c r="AKW203" s="64"/>
      <c r="AKX203" s="64"/>
      <c r="AKY203" s="64"/>
      <c r="AKZ203" s="64"/>
      <c r="ALA203" s="64"/>
      <c r="ALB203" s="64"/>
      <c r="ALC203" s="64"/>
      <c r="ALD203" s="64"/>
      <c r="ALE203" s="64"/>
      <c r="ALF203" s="64"/>
      <c r="ALG203" s="64"/>
      <c r="ALH203" s="64"/>
      <c r="ALI203" s="64"/>
      <c r="ALJ203" s="64"/>
      <c r="ALK203" s="64"/>
      <c r="ALL203" s="64"/>
      <c r="ALM203" s="64"/>
      <c r="ALN203" s="64"/>
      <c r="ALO203" s="64"/>
      <c r="ALP203" s="64"/>
      <c r="ALQ203" s="64"/>
      <c r="ALR203" s="64"/>
      <c r="ALS203" s="64"/>
    </row>
    <row r="204" s="33" customFormat="true" ht="105" customHeight="true" spans="1:1007">
      <c r="A204" s="49" t="str">
        <f>case_lib!A62</f>
        <v>CC_21_2</v>
      </c>
      <c r="B204" s="49" t="s">
        <v>34</v>
      </c>
      <c r="C204" s="72" t="str">
        <f>case_lib!D62</f>
        <v>匝道汇入，目标车汇入后并减速，主车以限速行驶并响应。目标车在距离主车k_relative_dis时汇入，从车速 k_tv_speed01减速至k_tv_speed02，减速度k_tv_acc</v>
      </c>
      <c r="D204" s="81"/>
      <c r="E204" s="81"/>
      <c r="F204" s="85"/>
      <c r="G204" s="86"/>
      <c r="H204" s="81"/>
      <c r="I204" s="81"/>
      <c r="J204" s="81"/>
      <c r="K204" s="81"/>
      <c r="L204" s="81"/>
      <c r="M204" s="81"/>
      <c r="N204" s="81"/>
      <c r="O204" s="81"/>
      <c r="P204" s="81"/>
      <c r="Q204" s="81"/>
      <c r="R204" s="73"/>
      <c r="S204" s="81"/>
      <c r="T204" s="81"/>
      <c r="U204" s="81"/>
      <c r="V204" s="81"/>
      <c r="W204" s="81"/>
      <c r="X204" s="81"/>
      <c r="Y204" s="81"/>
      <c r="Z204" s="81"/>
      <c r="AA204" s="81"/>
      <c r="AB204" s="81"/>
      <c r="AC204" s="81"/>
      <c r="AD204" s="81"/>
      <c r="AE204" s="81"/>
      <c r="AF204" s="65"/>
      <c r="AG204" s="65"/>
      <c r="AH204" s="65"/>
      <c r="AI204" s="65"/>
      <c r="AJ204" s="81"/>
      <c r="AK204" s="81"/>
      <c r="AL204" s="81"/>
      <c r="AM204" s="81"/>
      <c r="AN204" s="81"/>
      <c r="AO204" s="81"/>
      <c r="AP204" s="81"/>
      <c r="AQ204" s="81"/>
      <c r="AKR204" s="64"/>
      <c r="AKS204" s="64"/>
      <c r="AKT204" s="64"/>
      <c r="AKU204" s="64"/>
      <c r="AKV204" s="64"/>
      <c r="AKW204" s="64"/>
      <c r="AKX204" s="64"/>
      <c r="AKY204" s="64"/>
      <c r="AKZ204" s="64"/>
      <c r="ALA204" s="64"/>
      <c r="ALB204" s="64"/>
      <c r="ALC204" s="64"/>
      <c r="ALD204" s="64"/>
      <c r="ALE204" s="64"/>
      <c r="ALF204" s="64"/>
      <c r="ALG204" s="64"/>
      <c r="ALH204" s="64"/>
      <c r="ALI204" s="64"/>
      <c r="ALJ204" s="64"/>
      <c r="ALK204" s="64"/>
      <c r="ALL204" s="64"/>
      <c r="ALM204" s="64"/>
      <c r="ALN204" s="64"/>
      <c r="ALO204" s="64"/>
      <c r="ALP204" s="64"/>
      <c r="ALQ204" s="64"/>
      <c r="ALR204" s="64"/>
      <c r="ALS204" s="64"/>
    </row>
    <row r="205" s="33" customFormat="true" spans="1:1007">
      <c r="A205" s="49"/>
      <c r="B205" s="49"/>
      <c r="C205" s="72"/>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65"/>
      <c r="AG205" s="65"/>
      <c r="AH205" s="65"/>
      <c r="AI205" s="65"/>
      <c r="AJ205" s="81"/>
      <c r="AK205" s="81"/>
      <c r="AL205" s="81"/>
      <c r="AM205" s="81"/>
      <c r="AN205" s="81"/>
      <c r="AO205" s="81"/>
      <c r="AP205" s="81"/>
      <c r="AQ205" s="81"/>
      <c r="AKR205" s="64"/>
      <c r="AKS205" s="64"/>
      <c r="AKT205" s="64"/>
      <c r="AKU205" s="64"/>
      <c r="AKV205" s="64"/>
      <c r="AKW205" s="64"/>
      <c r="AKX205" s="64"/>
      <c r="AKY205" s="64"/>
      <c r="AKZ205" s="64"/>
      <c r="ALA205" s="64"/>
      <c r="ALB205" s="64"/>
      <c r="ALC205" s="64"/>
      <c r="ALD205" s="64"/>
      <c r="ALE205" s="64"/>
      <c r="ALF205" s="64"/>
      <c r="ALG205" s="64"/>
      <c r="ALH205" s="64"/>
      <c r="ALI205" s="64"/>
      <c r="ALJ205" s="64"/>
      <c r="ALK205" s="64"/>
      <c r="ALL205" s="64"/>
      <c r="ALM205" s="64"/>
      <c r="ALN205" s="64"/>
      <c r="ALO205" s="64"/>
      <c r="ALP205" s="64"/>
      <c r="ALQ205" s="64"/>
      <c r="ALR205" s="64"/>
      <c r="ALS205" s="64"/>
    </row>
    <row r="206" s="33" customFormat="true" spans="1:1007">
      <c r="A206" s="49"/>
      <c r="B206" s="49"/>
      <c r="C206" s="72"/>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65"/>
      <c r="AG206" s="65"/>
      <c r="AH206" s="65"/>
      <c r="AI206" s="65"/>
      <c r="AJ206" s="81"/>
      <c r="AK206" s="81"/>
      <c r="AL206" s="81"/>
      <c r="AM206" s="81"/>
      <c r="AN206" s="81"/>
      <c r="AO206" s="81"/>
      <c r="AP206" s="81"/>
      <c r="AQ206" s="81"/>
      <c r="AKR206" s="64"/>
      <c r="AKS206" s="64"/>
      <c r="AKT206" s="64"/>
      <c r="AKU206" s="64"/>
      <c r="AKV206" s="64"/>
      <c r="AKW206" s="64"/>
      <c r="AKX206" s="64"/>
      <c r="AKY206" s="64"/>
      <c r="AKZ206" s="64"/>
      <c r="ALA206" s="64"/>
      <c r="ALB206" s="64"/>
      <c r="ALC206" s="64"/>
      <c r="ALD206" s="64"/>
      <c r="ALE206" s="64"/>
      <c r="ALF206" s="64"/>
      <c r="ALG206" s="64"/>
      <c r="ALH206" s="64"/>
      <c r="ALI206" s="64"/>
      <c r="ALJ206" s="64"/>
      <c r="ALK206" s="64"/>
      <c r="ALL206" s="64"/>
      <c r="ALM206" s="64"/>
      <c r="ALN206" s="64"/>
      <c r="ALO206" s="64"/>
      <c r="ALP206" s="64"/>
      <c r="ALQ206" s="64"/>
      <c r="ALR206" s="64"/>
      <c r="ALS206" s="64"/>
    </row>
    <row r="207" s="33" customFormat="true" spans="1:1007">
      <c r="A207" s="49"/>
      <c r="B207" s="49"/>
      <c r="C207" s="72"/>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65"/>
      <c r="AG207" s="65"/>
      <c r="AH207" s="65"/>
      <c r="AI207" s="65"/>
      <c r="AJ207" s="81"/>
      <c r="AK207" s="81"/>
      <c r="AL207" s="81"/>
      <c r="AM207" s="81"/>
      <c r="AN207" s="81"/>
      <c r="AO207" s="81"/>
      <c r="AP207" s="81"/>
      <c r="AQ207" s="81"/>
      <c r="AKR207" s="64"/>
      <c r="AKS207" s="64"/>
      <c r="AKT207" s="64"/>
      <c r="AKU207" s="64"/>
      <c r="AKV207" s="64"/>
      <c r="AKW207" s="64"/>
      <c r="AKX207" s="64"/>
      <c r="AKY207" s="64"/>
      <c r="AKZ207" s="64"/>
      <c r="ALA207" s="64"/>
      <c r="ALB207" s="64"/>
      <c r="ALC207" s="64"/>
      <c r="ALD207" s="64"/>
      <c r="ALE207" s="64"/>
      <c r="ALF207" s="64"/>
      <c r="ALG207" s="64"/>
      <c r="ALH207" s="64"/>
      <c r="ALI207" s="64"/>
      <c r="ALJ207" s="64"/>
      <c r="ALK207" s="64"/>
      <c r="ALL207" s="64"/>
      <c r="ALM207" s="64"/>
      <c r="ALN207" s="64"/>
      <c r="ALO207" s="64"/>
      <c r="ALP207" s="64"/>
      <c r="ALQ207" s="64"/>
      <c r="ALR207" s="64"/>
      <c r="ALS207" s="64"/>
    </row>
    <row r="208" s="33" customFormat="true" spans="1:1007">
      <c r="A208" s="49"/>
      <c r="B208" s="49"/>
      <c r="C208" s="72"/>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65"/>
      <c r="AG208" s="65"/>
      <c r="AH208" s="65"/>
      <c r="AI208" s="65"/>
      <c r="AJ208" s="81"/>
      <c r="AK208" s="81"/>
      <c r="AL208" s="81"/>
      <c r="AM208" s="81"/>
      <c r="AN208" s="81"/>
      <c r="AO208" s="81"/>
      <c r="AP208" s="81"/>
      <c r="AQ208" s="81"/>
      <c r="AKR208" s="64"/>
      <c r="AKS208" s="64"/>
      <c r="AKT208" s="64"/>
      <c r="AKU208" s="64"/>
      <c r="AKV208" s="64"/>
      <c r="AKW208" s="64"/>
      <c r="AKX208" s="64"/>
      <c r="AKY208" s="64"/>
      <c r="AKZ208" s="64"/>
      <c r="ALA208" s="64"/>
      <c r="ALB208" s="64"/>
      <c r="ALC208" s="64"/>
      <c r="ALD208" s="64"/>
      <c r="ALE208" s="64"/>
      <c r="ALF208" s="64"/>
      <c r="ALG208" s="64"/>
      <c r="ALH208" s="64"/>
      <c r="ALI208" s="64"/>
      <c r="ALJ208" s="64"/>
      <c r="ALK208" s="64"/>
      <c r="ALL208" s="64"/>
      <c r="ALM208" s="64"/>
      <c r="ALN208" s="64"/>
      <c r="ALO208" s="64"/>
      <c r="ALP208" s="64"/>
      <c r="ALQ208" s="64"/>
      <c r="ALR208" s="64"/>
      <c r="ALS208" s="64"/>
    </row>
    <row r="209" s="31" customFormat="true" ht="60" customHeight="true" spans="1:1007">
      <c r="A209" s="49" t="str">
        <f>case_lib!A63</f>
        <v>CC_21_3</v>
      </c>
      <c r="B209" s="49" t="s">
        <v>34</v>
      </c>
      <c r="C209" s="72" t="str">
        <f>case_lib!D63</f>
        <v>匝道汇入，目标车汇入后高速驶离。目标车在距离主车k_relative_dis时汇入，车速 k_tv_speed</v>
      </c>
      <c r="D209" s="81"/>
      <c r="E209" s="81"/>
      <c r="F209" s="84" t="s">
        <v>889</v>
      </c>
      <c r="G209" s="84" t="s">
        <v>824</v>
      </c>
      <c r="H209" s="81"/>
      <c r="I209" s="81"/>
      <c r="J209" s="81"/>
      <c r="K209" s="81"/>
      <c r="L209" s="81"/>
      <c r="M209" s="81"/>
      <c r="N209" s="81"/>
      <c r="O209" s="81"/>
      <c r="P209" s="81" t="s">
        <v>889</v>
      </c>
      <c r="Q209" s="84" t="s">
        <v>824</v>
      </c>
      <c r="R209" s="73"/>
      <c r="S209" s="81"/>
      <c r="T209" s="81"/>
      <c r="U209" s="81"/>
      <c r="V209" s="81"/>
      <c r="W209" s="81"/>
      <c r="X209" s="81"/>
      <c r="Y209" s="81"/>
      <c r="Z209" s="81"/>
      <c r="AA209" s="81"/>
      <c r="AB209" s="81"/>
      <c r="AC209" s="81"/>
      <c r="AD209" s="81"/>
      <c r="AE209" s="81"/>
      <c r="AF209" s="77"/>
      <c r="AG209" s="77"/>
      <c r="AH209" s="77"/>
      <c r="AI209" s="77"/>
      <c r="AJ209" s="81"/>
      <c r="AK209" s="81"/>
      <c r="AL209" s="81"/>
      <c r="AM209" s="81"/>
      <c r="AN209" s="81"/>
      <c r="AO209" s="81"/>
      <c r="AP209" s="81"/>
      <c r="AQ209" s="81"/>
      <c r="AKR209" s="7"/>
      <c r="AKS209" s="7"/>
      <c r="AKT209" s="7"/>
      <c r="AKU209" s="7"/>
      <c r="AKV209" s="7"/>
      <c r="AKW209" s="7"/>
      <c r="AKX209" s="7"/>
      <c r="AKY209" s="7"/>
      <c r="AKZ209" s="7"/>
      <c r="ALA209" s="7"/>
      <c r="ALB209" s="7"/>
      <c r="ALC209" s="7"/>
      <c r="ALD209" s="7"/>
      <c r="ALE209" s="7"/>
      <c r="ALF209" s="7"/>
      <c r="ALG209" s="7"/>
      <c r="ALH209" s="7"/>
      <c r="ALI209" s="7"/>
      <c r="ALJ209" s="7"/>
      <c r="ALK209" s="7"/>
      <c r="ALL209" s="7"/>
      <c r="ALM209" s="7"/>
      <c r="ALN209" s="7"/>
      <c r="ALO209" s="7"/>
      <c r="ALP209" s="7"/>
      <c r="ALQ209" s="7"/>
      <c r="ALR209" s="7"/>
      <c r="ALS209" s="7"/>
    </row>
    <row r="210" s="33" customFormat="true" spans="1:1007">
      <c r="A210" s="49"/>
      <c r="B210" s="49"/>
      <c r="C210" s="72"/>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65"/>
      <c r="AG210" s="65"/>
      <c r="AH210" s="65"/>
      <c r="AI210" s="65"/>
      <c r="AJ210" s="81"/>
      <c r="AK210" s="81"/>
      <c r="AL210" s="81"/>
      <c r="AM210" s="81"/>
      <c r="AN210" s="81"/>
      <c r="AO210" s="81"/>
      <c r="AP210" s="81"/>
      <c r="AQ210" s="81"/>
      <c r="AKR210" s="64"/>
      <c r="AKS210" s="64"/>
      <c r="AKT210" s="64"/>
      <c r="AKU210" s="64"/>
      <c r="AKV210" s="64"/>
      <c r="AKW210" s="64"/>
      <c r="AKX210" s="64"/>
      <c r="AKY210" s="64"/>
      <c r="AKZ210" s="64"/>
      <c r="ALA210" s="64"/>
      <c r="ALB210" s="64"/>
      <c r="ALC210" s="64"/>
      <c r="ALD210" s="64"/>
      <c r="ALE210" s="64"/>
      <c r="ALF210" s="64"/>
      <c r="ALG210" s="64"/>
      <c r="ALH210" s="64"/>
      <c r="ALI210" s="64"/>
      <c r="ALJ210" s="64"/>
      <c r="ALK210" s="64"/>
      <c r="ALL210" s="64"/>
      <c r="ALM210" s="64"/>
      <c r="ALN210" s="64"/>
      <c r="ALO210" s="64"/>
      <c r="ALP210" s="64"/>
      <c r="ALQ210" s="64"/>
      <c r="ALR210" s="64"/>
      <c r="ALS210" s="64"/>
    </row>
    <row r="211" s="33" customFormat="true" spans="1:1007">
      <c r="A211" s="49"/>
      <c r="B211" s="49"/>
      <c r="C211" s="72"/>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65"/>
      <c r="AG211" s="65"/>
      <c r="AH211" s="65"/>
      <c r="AI211" s="65"/>
      <c r="AJ211" s="81"/>
      <c r="AK211" s="81"/>
      <c r="AL211" s="81"/>
      <c r="AM211" s="81"/>
      <c r="AN211" s="81"/>
      <c r="AO211" s="81"/>
      <c r="AP211" s="81"/>
      <c r="AQ211" s="81"/>
      <c r="AKR211" s="64"/>
      <c r="AKS211" s="64"/>
      <c r="AKT211" s="64"/>
      <c r="AKU211" s="64"/>
      <c r="AKV211" s="64"/>
      <c r="AKW211" s="64"/>
      <c r="AKX211" s="64"/>
      <c r="AKY211" s="64"/>
      <c r="AKZ211" s="64"/>
      <c r="ALA211" s="64"/>
      <c r="ALB211" s="64"/>
      <c r="ALC211" s="64"/>
      <c r="ALD211" s="64"/>
      <c r="ALE211" s="64"/>
      <c r="ALF211" s="64"/>
      <c r="ALG211" s="64"/>
      <c r="ALH211" s="64"/>
      <c r="ALI211" s="64"/>
      <c r="ALJ211" s="64"/>
      <c r="ALK211" s="64"/>
      <c r="ALL211" s="64"/>
      <c r="ALM211" s="64"/>
      <c r="ALN211" s="64"/>
      <c r="ALO211" s="64"/>
      <c r="ALP211" s="64"/>
      <c r="ALQ211" s="64"/>
      <c r="ALR211" s="64"/>
      <c r="ALS211" s="64"/>
    </row>
    <row r="212" s="33" customFormat="true" spans="1:1007">
      <c r="A212" s="49"/>
      <c r="B212" s="49"/>
      <c r="C212" s="72"/>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65"/>
      <c r="AG212" s="65"/>
      <c r="AH212" s="65"/>
      <c r="AI212" s="65"/>
      <c r="AJ212" s="81"/>
      <c r="AK212" s="81"/>
      <c r="AL212" s="81"/>
      <c r="AM212" s="81"/>
      <c r="AN212" s="81"/>
      <c r="AO212" s="81"/>
      <c r="AP212" s="81"/>
      <c r="AQ212" s="81"/>
      <c r="AKR212" s="64"/>
      <c r="AKS212" s="64"/>
      <c r="AKT212" s="64"/>
      <c r="AKU212" s="64"/>
      <c r="AKV212" s="64"/>
      <c r="AKW212" s="64"/>
      <c r="AKX212" s="64"/>
      <c r="AKY212" s="64"/>
      <c r="AKZ212" s="64"/>
      <c r="ALA212" s="64"/>
      <c r="ALB212" s="64"/>
      <c r="ALC212" s="64"/>
      <c r="ALD212" s="64"/>
      <c r="ALE212" s="64"/>
      <c r="ALF212" s="64"/>
      <c r="ALG212" s="64"/>
      <c r="ALH212" s="64"/>
      <c r="ALI212" s="64"/>
      <c r="ALJ212" s="64"/>
      <c r="ALK212" s="64"/>
      <c r="ALL212" s="64"/>
      <c r="ALM212" s="64"/>
      <c r="ALN212" s="64"/>
      <c r="ALO212" s="64"/>
      <c r="ALP212" s="64"/>
      <c r="ALQ212" s="64"/>
      <c r="ALR212" s="64"/>
      <c r="ALS212" s="64"/>
    </row>
    <row r="213" s="33" customFormat="true" spans="1:1007">
      <c r="A213" s="49"/>
      <c r="B213" s="49"/>
      <c r="C213" s="72"/>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65"/>
      <c r="AG213" s="65"/>
      <c r="AH213" s="65"/>
      <c r="AI213" s="65"/>
      <c r="AJ213" s="81"/>
      <c r="AK213" s="81"/>
      <c r="AL213" s="81"/>
      <c r="AM213" s="81"/>
      <c r="AN213" s="81"/>
      <c r="AO213" s="81"/>
      <c r="AP213" s="81"/>
      <c r="AQ213" s="81"/>
      <c r="AKR213" s="64"/>
      <c r="AKS213" s="64"/>
      <c r="AKT213" s="64"/>
      <c r="AKU213" s="64"/>
      <c r="AKV213" s="64"/>
      <c r="AKW213" s="64"/>
      <c r="AKX213" s="64"/>
      <c r="AKY213" s="64"/>
      <c r="AKZ213" s="64"/>
      <c r="ALA213" s="64"/>
      <c r="ALB213" s="64"/>
      <c r="ALC213" s="64"/>
      <c r="ALD213" s="64"/>
      <c r="ALE213" s="64"/>
      <c r="ALF213" s="64"/>
      <c r="ALG213" s="64"/>
      <c r="ALH213" s="64"/>
      <c r="ALI213" s="64"/>
      <c r="ALJ213" s="64"/>
      <c r="ALK213" s="64"/>
      <c r="ALL213" s="64"/>
      <c r="ALM213" s="64"/>
      <c r="ALN213" s="64"/>
      <c r="ALO213" s="64"/>
      <c r="ALP213" s="64"/>
      <c r="ALQ213" s="64"/>
      <c r="ALR213" s="64"/>
      <c r="ALS213" s="64"/>
    </row>
    <row r="214" s="31" customFormat="true" spans="1:1007">
      <c r="A214" s="43" t="str">
        <f>case_lib!A64</f>
        <v>CC_22</v>
      </c>
      <c r="B214" s="43" t="s">
        <v>34</v>
      </c>
      <c r="C214" s="70" t="str">
        <f>case_lib!D64</f>
        <v>主车从匝道汇入</v>
      </c>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6"/>
      <c r="AG214" s="76"/>
      <c r="AH214" s="76"/>
      <c r="AI214" s="76"/>
      <c r="AJ214" s="71"/>
      <c r="AK214" s="71"/>
      <c r="AL214" s="71"/>
      <c r="AM214" s="71"/>
      <c r="AN214" s="71"/>
      <c r="AO214" s="71"/>
      <c r="AP214" s="71"/>
      <c r="AQ214" s="71"/>
      <c r="AKR214" s="7"/>
      <c r="AKS214" s="7"/>
      <c r="AKT214" s="7"/>
      <c r="AKU214" s="7"/>
      <c r="AKV214" s="7"/>
      <c r="AKW214" s="7"/>
      <c r="AKX214" s="7"/>
      <c r="AKY214" s="7"/>
      <c r="AKZ214" s="7"/>
      <c r="ALA214" s="7"/>
      <c r="ALB214" s="7"/>
      <c r="ALC214" s="7"/>
      <c r="ALD214" s="7"/>
      <c r="ALE214" s="7"/>
      <c r="ALF214" s="7"/>
      <c r="ALG214" s="7"/>
      <c r="ALH214" s="7"/>
      <c r="ALI214" s="7"/>
      <c r="ALJ214" s="7"/>
      <c r="ALK214" s="7"/>
      <c r="ALL214" s="7"/>
      <c r="ALM214" s="7"/>
      <c r="ALN214" s="7"/>
      <c r="ALO214" s="7"/>
      <c r="ALP214" s="7"/>
      <c r="ALQ214" s="7"/>
      <c r="ALR214" s="7"/>
      <c r="ALS214" s="7"/>
    </row>
    <row r="215" s="33" customFormat="true" ht="75" customHeight="true" spans="1:1007">
      <c r="A215" s="49" t="str">
        <f>case_lib!A65</f>
        <v>CC_22_1</v>
      </c>
      <c r="B215" s="49" t="s">
        <v>34</v>
      </c>
      <c r="C215" s="72" t="str">
        <f>case_lib!D65</f>
        <v>主车从匝道汇入，主路无车辆影响。主车从匝道以速度k_hv_speed汇入主路</v>
      </c>
      <c r="D215" s="73"/>
      <c r="E215" s="73"/>
      <c r="F215" s="73"/>
      <c r="G215" s="73"/>
      <c r="H215" s="73"/>
      <c r="I215" s="73"/>
      <c r="J215" s="73"/>
      <c r="K215" s="73"/>
      <c r="L215" s="73"/>
      <c r="M215" s="73"/>
      <c r="N215" s="73"/>
      <c r="O215" s="73"/>
      <c r="P215" s="73" t="s">
        <v>888</v>
      </c>
      <c r="Q215" s="73" t="s">
        <v>824</v>
      </c>
      <c r="R215" s="73"/>
      <c r="S215" s="73"/>
      <c r="T215" s="73"/>
      <c r="U215" s="73"/>
      <c r="V215" s="73"/>
      <c r="W215" s="73"/>
      <c r="X215" s="73"/>
      <c r="Y215" s="73"/>
      <c r="Z215" s="73"/>
      <c r="AA215" s="73"/>
      <c r="AB215" s="73"/>
      <c r="AC215" s="73"/>
      <c r="AD215" s="73"/>
      <c r="AE215" s="73"/>
      <c r="AF215" s="65"/>
      <c r="AG215" s="65"/>
      <c r="AH215" s="65"/>
      <c r="AI215" s="65"/>
      <c r="AJ215" s="73"/>
      <c r="AK215" s="73"/>
      <c r="AL215" s="73"/>
      <c r="AM215" s="73"/>
      <c r="AN215" s="73"/>
      <c r="AO215" s="73"/>
      <c r="AP215" s="73" t="s">
        <v>825</v>
      </c>
      <c r="AQ215" s="73" t="s">
        <v>824</v>
      </c>
      <c r="AKR215" s="64"/>
      <c r="AKS215" s="64"/>
      <c r="AKT215" s="64"/>
      <c r="AKU215" s="64"/>
      <c r="AKV215" s="64"/>
      <c r="AKW215" s="64"/>
      <c r="AKX215" s="64"/>
      <c r="AKY215" s="64"/>
      <c r="AKZ215" s="64"/>
      <c r="ALA215" s="64"/>
      <c r="ALB215" s="64"/>
      <c r="ALC215" s="64"/>
      <c r="ALD215" s="64"/>
      <c r="ALE215" s="64"/>
      <c r="ALF215" s="64"/>
      <c r="ALG215" s="64"/>
      <c r="ALH215" s="64"/>
      <c r="ALI215" s="64"/>
      <c r="ALJ215" s="64"/>
      <c r="ALK215" s="64"/>
      <c r="ALL215" s="64"/>
      <c r="ALM215" s="64"/>
      <c r="ALN215" s="64"/>
      <c r="ALO215" s="64"/>
      <c r="ALP215" s="64"/>
      <c r="ALQ215" s="64"/>
      <c r="ALR215" s="64"/>
      <c r="ALS215" s="64"/>
    </row>
    <row r="216" s="33" customFormat="true" ht="18.75" customHeight="true" spans="1:1007">
      <c r="A216" s="49"/>
      <c r="B216" s="49"/>
      <c r="C216" s="72"/>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65"/>
      <c r="AG216" s="65"/>
      <c r="AH216" s="65"/>
      <c r="AI216" s="65"/>
      <c r="AJ216" s="73"/>
      <c r="AK216" s="73"/>
      <c r="AL216" s="73"/>
      <c r="AM216" s="73"/>
      <c r="AN216" s="73"/>
      <c r="AO216" s="73"/>
      <c r="AP216" s="73"/>
      <c r="AQ216" s="73"/>
      <c r="AKR216" s="64"/>
      <c r="AKS216" s="64"/>
      <c r="AKT216" s="64"/>
      <c r="AKU216" s="64"/>
      <c r="AKV216" s="64"/>
      <c r="AKW216" s="64"/>
      <c r="AKX216" s="64"/>
      <c r="AKY216" s="64"/>
      <c r="AKZ216" s="64"/>
      <c r="ALA216" s="64"/>
      <c r="ALB216" s="64"/>
      <c r="ALC216" s="64"/>
      <c r="ALD216" s="64"/>
      <c r="ALE216" s="64"/>
      <c r="ALF216" s="64"/>
      <c r="ALG216" s="64"/>
      <c r="ALH216" s="64"/>
      <c r="ALI216" s="64"/>
      <c r="ALJ216" s="64"/>
      <c r="ALK216" s="64"/>
      <c r="ALL216" s="64"/>
      <c r="ALM216" s="64"/>
      <c r="ALN216" s="64"/>
      <c r="ALO216" s="64"/>
      <c r="ALP216" s="64"/>
      <c r="ALQ216" s="64"/>
      <c r="ALR216" s="64"/>
      <c r="ALS216" s="64"/>
    </row>
    <row r="217" s="33" customFormat="true" ht="18.75" customHeight="true" spans="1:1007">
      <c r="A217" s="49"/>
      <c r="B217" s="49"/>
      <c r="C217" s="72"/>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65"/>
      <c r="AG217" s="65"/>
      <c r="AH217" s="65"/>
      <c r="AI217" s="65"/>
      <c r="AJ217" s="73"/>
      <c r="AK217" s="73"/>
      <c r="AL217" s="73"/>
      <c r="AM217" s="73"/>
      <c r="AN217" s="73"/>
      <c r="AO217" s="73"/>
      <c r="AP217" s="73"/>
      <c r="AQ217" s="73"/>
      <c r="AKR217" s="64"/>
      <c r="AKS217" s="64"/>
      <c r="AKT217" s="64"/>
      <c r="AKU217" s="64"/>
      <c r="AKV217" s="64"/>
      <c r="AKW217" s="64"/>
      <c r="AKX217" s="64"/>
      <c r="AKY217" s="64"/>
      <c r="AKZ217" s="64"/>
      <c r="ALA217" s="64"/>
      <c r="ALB217" s="64"/>
      <c r="ALC217" s="64"/>
      <c r="ALD217" s="64"/>
      <c r="ALE217" s="64"/>
      <c r="ALF217" s="64"/>
      <c r="ALG217" s="64"/>
      <c r="ALH217" s="64"/>
      <c r="ALI217" s="64"/>
      <c r="ALJ217" s="64"/>
      <c r="ALK217" s="64"/>
      <c r="ALL217" s="64"/>
      <c r="ALM217" s="64"/>
      <c r="ALN217" s="64"/>
      <c r="ALO217" s="64"/>
      <c r="ALP217" s="64"/>
      <c r="ALQ217" s="64"/>
      <c r="ALR217" s="64"/>
      <c r="ALS217" s="64"/>
    </row>
    <row r="218" s="33" customFormat="true" ht="18.75" customHeight="true" spans="1:1007">
      <c r="A218" s="49"/>
      <c r="B218" s="49"/>
      <c r="C218" s="72"/>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65"/>
      <c r="AG218" s="65"/>
      <c r="AH218" s="65"/>
      <c r="AI218" s="65"/>
      <c r="AJ218" s="73"/>
      <c r="AK218" s="73"/>
      <c r="AL218" s="73"/>
      <c r="AM218" s="73"/>
      <c r="AN218" s="73"/>
      <c r="AO218" s="73"/>
      <c r="AP218" s="73"/>
      <c r="AQ218" s="73"/>
      <c r="AKR218" s="64"/>
      <c r="AKS218" s="64"/>
      <c r="AKT218" s="64"/>
      <c r="AKU218" s="64"/>
      <c r="AKV218" s="64"/>
      <c r="AKW218" s="64"/>
      <c r="AKX218" s="64"/>
      <c r="AKY218" s="64"/>
      <c r="AKZ218" s="64"/>
      <c r="ALA218" s="64"/>
      <c r="ALB218" s="64"/>
      <c r="ALC218" s="64"/>
      <c r="ALD218" s="64"/>
      <c r="ALE218" s="64"/>
      <c r="ALF218" s="64"/>
      <c r="ALG218" s="64"/>
      <c r="ALH218" s="64"/>
      <c r="ALI218" s="64"/>
      <c r="ALJ218" s="64"/>
      <c r="ALK218" s="64"/>
      <c r="ALL218" s="64"/>
      <c r="ALM218" s="64"/>
      <c r="ALN218" s="64"/>
      <c r="ALO218" s="64"/>
      <c r="ALP218" s="64"/>
      <c r="ALQ218" s="64"/>
      <c r="ALR218" s="64"/>
      <c r="ALS218" s="64"/>
    </row>
    <row r="219" s="33" customFormat="true" ht="18.75" customHeight="true" spans="1:1007">
      <c r="A219" s="49"/>
      <c r="B219" s="49"/>
      <c r="C219" s="72"/>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65"/>
      <c r="AG219" s="65"/>
      <c r="AH219" s="65"/>
      <c r="AI219" s="65"/>
      <c r="AJ219" s="73"/>
      <c r="AK219" s="73"/>
      <c r="AL219" s="73"/>
      <c r="AM219" s="73"/>
      <c r="AN219" s="73"/>
      <c r="AO219" s="73"/>
      <c r="AP219" s="73"/>
      <c r="AQ219" s="73"/>
      <c r="AKR219" s="64"/>
      <c r="AKS219" s="64"/>
      <c r="AKT219" s="64"/>
      <c r="AKU219" s="64"/>
      <c r="AKV219" s="64"/>
      <c r="AKW219" s="64"/>
      <c r="AKX219" s="64"/>
      <c r="AKY219" s="64"/>
      <c r="AKZ219" s="64"/>
      <c r="ALA219" s="64"/>
      <c r="ALB219" s="64"/>
      <c r="ALC219" s="64"/>
      <c r="ALD219" s="64"/>
      <c r="ALE219" s="64"/>
      <c r="ALF219" s="64"/>
      <c r="ALG219" s="64"/>
      <c r="ALH219" s="64"/>
      <c r="ALI219" s="64"/>
      <c r="ALJ219" s="64"/>
      <c r="ALK219" s="64"/>
      <c r="ALL219" s="64"/>
      <c r="ALM219" s="64"/>
      <c r="ALN219" s="64"/>
      <c r="ALO219" s="64"/>
      <c r="ALP219" s="64"/>
      <c r="ALQ219" s="64"/>
      <c r="ALR219" s="64"/>
      <c r="ALS219" s="64"/>
    </row>
    <row r="220" s="33" customFormat="true" ht="112.5" customHeight="true" spans="1:1007">
      <c r="A220" s="49" t="str">
        <f>case_lib!A66</f>
        <v>CC_22_2</v>
      </c>
      <c r="B220" s="49" t="s">
        <v>34</v>
      </c>
      <c r="C220" s="72" t="str">
        <f>case_lib!D66</f>
        <v>主车从匝道汇入，主路有车辆高速接近。目标车在主路以k_tv_speed行驶，主车从匝道以速度k_hv_speed汇入主路，此时相距目标车距离为k_relative_dis，无碰撞风险。</v>
      </c>
      <c r="D220" s="81"/>
      <c r="E220" s="81"/>
      <c r="F220" s="85"/>
      <c r="G220" s="86"/>
      <c r="H220" s="81"/>
      <c r="I220" s="81"/>
      <c r="J220" s="81"/>
      <c r="K220" s="81"/>
      <c r="L220" s="81"/>
      <c r="M220" s="81"/>
      <c r="N220" s="81"/>
      <c r="O220" s="81"/>
      <c r="P220" s="81"/>
      <c r="Q220" s="81"/>
      <c r="R220" s="73"/>
      <c r="S220" s="81"/>
      <c r="T220" s="81"/>
      <c r="U220" s="81"/>
      <c r="V220" s="81"/>
      <c r="W220" s="81"/>
      <c r="X220" s="81"/>
      <c r="Y220" s="81"/>
      <c r="Z220" s="81"/>
      <c r="AA220" s="81"/>
      <c r="AB220" s="81"/>
      <c r="AC220" s="81"/>
      <c r="AD220" s="81"/>
      <c r="AE220" s="81"/>
      <c r="AF220" s="65"/>
      <c r="AG220" s="65"/>
      <c r="AH220" s="65"/>
      <c r="AI220" s="65"/>
      <c r="AJ220" s="81"/>
      <c r="AK220" s="81"/>
      <c r="AL220" s="81"/>
      <c r="AM220" s="81"/>
      <c r="AN220" s="81"/>
      <c r="AO220" s="81"/>
      <c r="AP220" s="73" t="s">
        <v>890</v>
      </c>
      <c r="AQ220" s="73" t="s">
        <v>824</v>
      </c>
      <c r="AKR220" s="64"/>
      <c r="AKS220" s="64"/>
      <c r="AKT220" s="64"/>
      <c r="AKU220" s="64"/>
      <c r="AKV220" s="64"/>
      <c r="AKW220" s="64"/>
      <c r="AKX220" s="64"/>
      <c r="AKY220" s="64"/>
      <c r="AKZ220" s="64"/>
      <c r="ALA220" s="64"/>
      <c r="ALB220" s="64"/>
      <c r="ALC220" s="64"/>
      <c r="ALD220" s="64"/>
      <c r="ALE220" s="64"/>
      <c r="ALF220" s="64"/>
      <c r="ALG220" s="64"/>
      <c r="ALH220" s="64"/>
      <c r="ALI220" s="64"/>
      <c r="ALJ220" s="64"/>
      <c r="ALK220" s="64"/>
      <c r="ALL220" s="64"/>
      <c r="ALM220" s="64"/>
      <c r="ALN220" s="64"/>
      <c r="ALO220" s="64"/>
      <c r="ALP220" s="64"/>
      <c r="ALQ220" s="64"/>
      <c r="ALR220" s="64"/>
      <c r="ALS220" s="64"/>
    </row>
    <row r="221" s="33" customFormat="true" spans="1:1007">
      <c r="A221" s="49"/>
      <c r="B221" s="49"/>
      <c r="C221" s="72"/>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65"/>
      <c r="AG221" s="65"/>
      <c r="AH221" s="65"/>
      <c r="AI221" s="65"/>
      <c r="AJ221" s="81"/>
      <c r="AK221" s="81"/>
      <c r="AL221" s="81"/>
      <c r="AM221" s="81"/>
      <c r="AN221" s="81"/>
      <c r="AO221" s="81"/>
      <c r="AP221" s="81"/>
      <c r="AQ221" s="81"/>
      <c r="AKR221" s="64"/>
      <c r="AKS221" s="64"/>
      <c r="AKT221" s="64"/>
      <c r="AKU221" s="64"/>
      <c r="AKV221" s="64"/>
      <c r="AKW221" s="64"/>
      <c r="AKX221" s="64"/>
      <c r="AKY221" s="64"/>
      <c r="AKZ221" s="64"/>
      <c r="ALA221" s="64"/>
      <c r="ALB221" s="64"/>
      <c r="ALC221" s="64"/>
      <c r="ALD221" s="64"/>
      <c r="ALE221" s="64"/>
      <c r="ALF221" s="64"/>
      <c r="ALG221" s="64"/>
      <c r="ALH221" s="64"/>
      <c r="ALI221" s="64"/>
      <c r="ALJ221" s="64"/>
      <c r="ALK221" s="64"/>
      <c r="ALL221" s="64"/>
      <c r="ALM221" s="64"/>
      <c r="ALN221" s="64"/>
      <c r="ALO221" s="64"/>
      <c r="ALP221" s="64"/>
      <c r="ALQ221" s="64"/>
      <c r="ALR221" s="64"/>
      <c r="ALS221" s="64"/>
    </row>
    <row r="222" s="33" customFormat="true" spans="1:1007">
      <c r="A222" s="49"/>
      <c r="B222" s="49"/>
      <c r="C222" s="72"/>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65"/>
      <c r="AG222" s="65"/>
      <c r="AH222" s="65"/>
      <c r="AI222" s="65"/>
      <c r="AJ222" s="81"/>
      <c r="AK222" s="81"/>
      <c r="AL222" s="81"/>
      <c r="AM222" s="81"/>
      <c r="AN222" s="81"/>
      <c r="AO222" s="81"/>
      <c r="AP222" s="81"/>
      <c r="AQ222" s="81"/>
      <c r="AKR222" s="64"/>
      <c r="AKS222" s="64"/>
      <c r="AKT222" s="64"/>
      <c r="AKU222" s="64"/>
      <c r="AKV222" s="64"/>
      <c r="AKW222" s="64"/>
      <c r="AKX222" s="64"/>
      <c r="AKY222" s="64"/>
      <c r="AKZ222" s="64"/>
      <c r="ALA222" s="64"/>
      <c r="ALB222" s="64"/>
      <c r="ALC222" s="64"/>
      <c r="ALD222" s="64"/>
      <c r="ALE222" s="64"/>
      <c r="ALF222" s="64"/>
      <c r="ALG222" s="64"/>
      <c r="ALH222" s="64"/>
      <c r="ALI222" s="64"/>
      <c r="ALJ222" s="64"/>
      <c r="ALK222" s="64"/>
      <c r="ALL222" s="64"/>
      <c r="ALM222" s="64"/>
      <c r="ALN222" s="64"/>
      <c r="ALO222" s="64"/>
      <c r="ALP222" s="64"/>
      <c r="ALQ222" s="64"/>
      <c r="ALR222" s="64"/>
      <c r="ALS222" s="64"/>
    </row>
    <row r="223" s="33" customFormat="true" spans="1:1007">
      <c r="A223" s="49"/>
      <c r="B223" s="49"/>
      <c r="C223" s="72"/>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65"/>
      <c r="AG223" s="65"/>
      <c r="AH223" s="65"/>
      <c r="AI223" s="65"/>
      <c r="AJ223" s="81"/>
      <c r="AK223" s="81"/>
      <c r="AL223" s="81"/>
      <c r="AM223" s="81"/>
      <c r="AN223" s="81"/>
      <c r="AO223" s="81"/>
      <c r="AP223" s="81"/>
      <c r="AQ223" s="81"/>
      <c r="AKR223" s="64"/>
      <c r="AKS223" s="64"/>
      <c r="AKT223" s="64"/>
      <c r="AKU223" s="64"/>
      <c r="AKV223" s="64"/>
      <c r="AKW223" s="64"/>
      <c r="AKX223" s="64"/>
      <c r="AKY223" s="64"/>
      <c r="AKZ223" s="64"/>
      <c r="ALA223" s="64"/>
      <c r="ALB223" s="64"/>
      <c r="ALC223" s="64"/>
      <c r="ALD223" s="64"/>
      <c r="ALE223" s="64"/>
      <c r="ALF223" s="64"/>
      <c r="ALG223" s="64"/>
      <c r="ALH223" s="64"/>
      <c r="ALI223" s="64"/>
      <c r="ALJ223" s="64"/>
      <c r="ALK223" s="64"/>
      <c r="ALL223" s="64"/>
      <c r="ALM223" s="64"/>
      <c r="ALN223" s="64"/>
      <c r="ALO223" s="64"/>
      <c r="ALP223" s="64"/>
      <c r="ALQ223" s="64"/>
      <c r="ALR223" s="64"/>
      <c r="ALS223" s="64"/>
    </row>
    <row r="224" s="33" customFormat="true" spans="1:1007">
      <c r="A224" s="49"/>
      <c r="B224" s="49"/>
      <c r="C224" s="72"/>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65"/>
      <c r="AG224" s="65"/>
      <c r="AH224" s="65"/>
      <c r="AI224" s="65"/>
      <c r="AJ224" s="81"/>
      <c r="AK224" s="81"/>
      <c r="AL224" s="81"/>
      <c r="AM224" s="81"/>
      <c r="AN224" s="81"/>
      <c r="AO224" s="81"/>
      <c r="AP224" s="81"/>
      <c r="AQ224" s="81"/>
      <c r="AKR224" s="64"/>
      <c r="AKS224" s="64"/>
      <c r="AKT224" s="64"/>
      <c r="AKU224" s="64"/>
      <c r="AKV224" s="64"/>
      <c r="AKW224" s="64"/>
      <c r="AKX224" s="64"/>
      <c r="AKY224" s="64"/>
      <c r="AKZ224" s="64"/>
      <c r="ALA224" s="64"/>
      <c r="ALB224" s="64"/>
      <c r="ALC224" s="64"/>
      <c r="ALD224" s="64"/>
      <c r="ALE224" s="64"/>
      <c r="ALF224" s="64"/>
      <c r="ALG224" s="64"/>
      <c r="ALH224" s="64"/>
      <c r="ALI224" s="64"/>
      <c r="ALJ224" s="64"/>
      <c r="ALK224" s="64"/>
      <c r="ALL224" s="64"/>
      <c r="ALM224" s="64"/>
      <c r="ALN224" s="64"/>
      <c r="ALO224" s="64"/>
      <c r="ALP224" s="64"/>
      <c r="ALQ224" s="64"/>
      <c r="ALR224" s="64"/>
      <c r="ALS224" s="64"/>
    </row>
    <row r="225" s="31" customFormat="true" ht="112.5" customHeight="true" spans="1:1007">
      <c r="A225" s="49" t="str">
        <f>case_lib!A67</f>
        <v>CC_22_3</v>
      </c>
      <c r="B225" s="49" t="s">
        <v>34</v>
      </c>
      <c r="C225" s="72" t="str">
        <f>case_lib!D67</f>
        <v>主车从匝道汇入，主路有车辆高速接近。目标车在主路以k_tv_speed行驶，主车从匝道以速度k_hv_speed汇入主路，此时相距目标车距离为k_relative_dis，有碰撞风险。</v>
      </c>
      <c r="D225" s="81"/>
      <c r="E225" s="81"/>
      <c r="F225" s="84"/>
      <c r="G225" s="84"/>
      <c r="H225" s="81"/>
      <c r="I225" s="81"/>
      <c r="J225" s="81"/>
      <c r="K225" s="81"/>
      <c r="L225" s="81"/>
      <c r="M225" s="81"/>
      <c r="N225" s="81"/>
      <c r="O225" s="81"/>
      <c r="P225" s="81"/>
      <c r="Q225" s="84"/>
      <c r="R225" s="73"/>
      <c r="S225" s="81"/>
      <c r="T225" s="81"/>
      <c r="U225" s="81"/>
      <c r="V225" s="81"/>
      <c r="W225" s="81"/>
      <c r="X225" s="81"/>
      <c r="Y225" s="81"/>
      <c r="Z225" s="81"/>
      <c r="AA225" s="81"/>
      <c r="AB225" s="81"/>
      <c r="AC225" s="81"/>
      <c r="AD225" s="81"/>
      <c r="AE225" s="81"/>
      <c r="AF225" s="77"/>
      <c r="AG225" s="77"/>
      <c r="AH225" s="77"/>
      <c r="AI225" s="77"/>
      <c r="AJ225" s="81"/>
      <c r="AK225" s="81"/>
      <c r="AL225" s="81"/>
      <c r="AM225" s="81"/>
      <c r="AN225" s="81"/>
      <c r="AO225" s="81"/>
      <c r="AP225" s="73" t="s">
        <v>891</v>
      </c>
      <c r="AQ225" s="73" t="s">
        <v>824</v>
      </c>
      <c r="AKR225" s="7"/>
      <c r="AKS225" s="7"/>
      <c r="AKT225" s="7"/>
      <c r="AKU225" s="7"/>
      <c r="AKV225" s="7"/>
      <c r="AKW225" s="7"/>
      <c r="AKX225" s="7"/>
      <c r="AKY225" s="7"/>
      <c r="AKZ225" s="7"/>
      <c r="ALA225" s="7"/>
      <c r="ALB225" s="7"/>
      <c r="ALC225" s="7"/>
      <c r="ALD225" s="7"/>
      <c r="ALE225" s="7"/>
      <c r="ALF225" s="7"/>
      <c r="ALG225" s="7"/>
      <c r="ALH225" s="7"/>
      <c r="ALI225" s="7"/>
      <c r="ALJ225" s="7"/>
      <c r="ALK225" s="7"/>
      <c r="ALL225" s="7"/>
      <c r="ALM225" s="7"/>
      <c r="ALN225" s="7"/>
      <c r="ALO225" s="7"/>
      <c r="ALP225" s="7"/>
      <c r="ALQ225" s="7"/>
      <c r="ALR225" s="7"/>
      <c r="ALS225" s="7"/>
    </row>
    <row r="226" s="33" customFormat="true" spans="1:1007">
      <c r="A226" s="49"/>
      <c r="B226" s="49"/>
      <c r="C226" s="72"/>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65"/>
      <c r="AG226" s="65"/>
      <c r="AH226" s="65"/>
      <c r="AI226" s="65"/>
      <c r="AJ226" s="81"/>
      <c r="AK226" s="81"/>
      <c r="AL226" s="81"/>
      <c r="AM226" s="81"/>
      <c r="AN226" s="81"/>
      <c r="AO226" s="81"/>
      <c r="AP226" s="81"/>
      <c r="AQ226" s="81"/>
      <c r="AKR226" s="64"/>
      <c r="AKS226" s="64"/>
      <c r="AKT226" s="64"/>
      <c r="AKU226" s="64"/>
      <c r="AKV226" s="64"/>
      <c r="AKW226" s="64"/>
      <c r="AKX226" s="64"/>
      <c r="AKY226" s="64"/>
      <c r="AKZ226" s="64"/>
      <c r="ALA226" s="64"/>
      <c r="ALB226" s="64"/>
      <c r="ALC226" s="64"/>
      <c r="ALD226" s="64"/>
      <c r="ALE226" s="64"/>
      <c r="ALF226" s="64"/>
      <c r="ALG226" s="64"/>
      <c r="ALH226" s="64"/>
      <c r="ALI226" s="64"/>
      <c r="ALJ226" s="64"/>
      <c r="ALK226" s="64"/>
      <c r="ALL226" s="64"/>
      <c r="ALM226" s="64"/>
      <c r="ALN226" s="64"/>
      <c r="ALO226" s="64"/>
      <c r="ALP226" s="64"/>
      <c r="ALQ226" s="64"/>
      <c r="ALR226" s="64"/>
      <c r="ALS226" s="64"/>
    </row>
    <row r="227" s="33" customFormat="true" spans="1:1007">
      <c r="A227" s="49"/>
      <c r="B227" s="49"/>
      <c r="C227" s="72"/>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65"/>
      <c r="AG227" s="65"/>
      <c r="AH227" s="65"/>
      <c r="AI227" s="65"/>
      <c r="AJ227" s="81"/>
      <c r="AK227" s="81"/>
      <c r="AL227" s="81"/>
      <c r="AM227" s="81"/>
      <c r="AN227" s="81"/>
      <c r="AO227" s="81"/>
      <c r="AP227" s="81"/>
      <c r="AQ227" s="81"/>
      <c r="AKR227" s="64"/>
      <c r="AKS227" s="64"/>
      <c r="AKT227" s="64"/>
      <c r="AKU227" s="64"/>
      <c r="AKV227" s="64"/>
      <c r="AKW227" s="64"/>
      <c r="AKX227" s="64"/>
      <c r="AKY227" s="64"/>
      <c r="AKZ227" s="64"/>
      <c r="ALA227" s="64"/>
      <c r="ALB227" s="64"/>
      <c r="ALC227" s="64"/>
      <c r="ALD227" s="64"/>
      <c r="ALE227" s="64"/>
      <c r="ALF227" s="64"/>
      <c r="ALG227" s="64"/>
      <c r="ALH227" s="64"/>
      <c r="ALI227" s="64"/>
      <c r="ALJ227" s="64"/>
      <c r="ALK227" s="64"/>
      <c r="ALL227" s="64"/>
      <c r="ALM227" s="64"/>
      <c r="ALN227" s="64"/>
      <c r="ALO227" s="64"/>
      <c r="ALP227" s="64"/>
      <c r="ALQ227" s="64"/>
      <c r="ALR227" s="64"/>
      <c r="ALS227" s="64"/>
    </row>
    <row r="228" s="33" customFormat="true" spans="1:1007">
      <c r="A228" s="49"/>
      <c r="B228" s="49"/>
      <c r="C228" s="72"/>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65"/>
      <c r="AG228" s="65"/>
      <c r="AH228" s="65"/>
      <c r="AI228" s="65"/>
      <c r="AJ228" s="81"/>
      <c r="AK228" s="81"/>
      <c r="AL228" s="81"/>
      <c r="AM228" s="81"/>
      <c r="AN228" s="81"/>
      <c r="AO228" s="81"/>
      <c r="AP228" s="81"/>
      <c r="AQ228" s="81"/>
      <c r="AKR228" s="64"/>
      <c r="AKS228" s="64"/>
      <c r="AKT228" s="64"/>
      <c r="AKU228" s="64"/>
      <c r="AKV228" s="64"/>
      <c r="AKW228" s="64"/>
      <c r="AKX228" s="64"/>
      <c r="AKY228" s="64"/>
      <c r="AKZ228" s="64"/>
      <c r="ALA228" s="64"/>
      <c r="ALB228" s="64"/>
      <c r="ALC228" s="64"/>
      <c r="ALD228" s="64"/>
      <c r="ALE228" s="64"/>
      <c r="ALF228" s="64"/>
      <c r="ALG228" s="64"/>
      <c r="ALH228" s="64"/>
      <c r="ALI228" s="64"/>
      <c r="ALJ228" s="64"/>
      <c r="ALK228" s="64"/>
      <c r="ALL228" s="64"/>
      <c r="ALM228" s="64"/>
      <c r="ALN228" s="64"/>
      <c r="ALO228" s="64"/>
      <c r="ALP228" s="64"/>
      <c r="ALQ228" s="64"/>
      <c r="ALR228" s="64"/>
      <c r="ALS228" s="64"/>
    </row>
    <row r="229" s="33" customFormat="true" spans="1:1007">
      <c r="A229" s="49"/>
      <c r="B229" s="49"/>
      <c r="C229" s="72"/>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65"/>
      <c r="AG229" s="65"/>
      <c r="AH229" s="65"/>
      <c r="AI229" s="65"/>
      <c r="AJ229" s="81"/>
      <c r="AK229" s="81"/>
      <c r="AL229" s="81"/>
      <c r="AM229" s="81"/>
      <c r="AN229" s="81"/>
      <c r="AO229" s="81"/>
      <c r="AP229" s="81"/>
      <c r="AQ229" s="81"/>
      <c r="AKR229" s="64"/>
      <c r="AKS229" s="64"/>
      <c r="AKT229" s="64"/>
      <c r="AKU229" s="64"/>
      <c r="AKV229" s="64"/>
      <c r="AKW229" s="64"/>
      <c r="AKX229" s="64"/>
      <c r="AKY229" s="64"/>
      <c r="AKZ229" s="64"/>
      <c r="ALA229" s="64"/>
      <c r="ALB229" s="64"/>
      <c r="ALC229" s="64"/>
      <c r="ALD229" s="64"/>
      <c r="ALE229" s="64"/>
      <c r="ALF229" s="64"/>
      <c r="ALG229" s="64"/>
      <c r="ALH229" s="64"/>
      <c r="ALI229" s="64"/>
      <c r="ALJ229" s="64"/>
      <c r="ALK229" s="64"/>
      <c r="ALL229" s="64"/>
      <c r="ALM229" s="64"/>
      <c r="ALN229" s="64"/>
      <c r="ALO229" s="64"/>
      <c r="ALP229" s="64"/>
      <c r="ALQ229" s="64"/>
      <c r="ALR229" s="64"/>
      <c r="ALS229" s="64"/>
    </row>
    <row r="230" s="33" customFormat="true" ht="45" customHeight="true" spans="1:1007">
      <c r="A230" s="49" t="str">
        <f>case_lib!A68</f>
        <v>CC_22_4</v>
      </c>
      <c r="B230" s="49" t="s">
        <v>34</v>
      </c>
      <c r="C230" s="72" t="str">
        <f>case_lib!D68</f>
        <v>主车从匝道汇入，主路有拥堵。主车从匝道以速度k_hv_speed汇入主路，主路有拥堵。</v>
      </c>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65"/>
      <c r="AG230" s="65"/>
      <c r="AH230" s="65"/>
      <c r="AI230" s="65"/>
      <c r="AJ230" s="81"/>
      <c r="AK230" s="81"/>
      <c r="AL230" s="81"/>
      <c r="AM230" s="81"/>
      <c r="AN230" s="81"/>
      <c r="AO230" s="81"/>
      <c r="AP230" s="73" t="s">
        <v>829</v>
      </c>
      <c r="AQ230" s="73" t="s">
        <v>824</v>
      </c>
      <c r="AKR230" s="64"/>
      <c r="AKS230" s="64"/>
      <c r="AKT230" s="64"/>
      <c r="AKU230" s="64"/>
      <c r="AKV230" s="64"/>
      <c r="AKW230" s="64"/>
      <c r="AKX230" s="64"/>
      <c r="AKY230" s="64"/>
      <c r="AKZ230" s="64"/>
      <c r="ALA230" s="64"/>
      <c r="ALB230" s="64"/>
      <c r="ALC230" s="64"/>
      <c r="ALD230" s="64"/>
      <c r="ALE230" s="64"/>
      <c r="ALF230" s="64"/>
      <c r="ALG230" s="64"/>
      <c r="ALH230" s="64"/>
      <c r="ALI230" s="64"/>
      <c r="ALJ230" s="64"/>
      <c r="ALK230" s="64"/>
      <c r="ALL230" s="64"/>
      <c r="ALM230" s="64"/>
      <c r="ALN230" s="64"/>
      <c r="ALO230" s="64"/>
      <c r="ALP230" s="64"/>
      <c r="ALQ230" s="64"/>
      <c r="ALR230" s="64"/>
      <c r="ALS230" s="64"/>
    </row>
    <row r="231" s="33" customFormat="true" spans="1:1007">
      <c r="A231" s="49"/>
      <c r="B231" s="49"/>
      <c r="C231" s="72"/>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65"/>
      <c r="AG231" s="65"/>
      <c r="AH231" s="65"/>
      <c r="AI231" s="65"/>
      <c r="AJ231" s="81"/>
      <c r="AK231" s="81"/>
      <c r="AL231" s="81"/>
      <c r="AM231" s="81"/>
      <c r="AN231" s="81"/>
      <c r="AO231" s="81"/>
      <c r="AP231" s="81"/>
      <c r="AQ231" s="81"/>
      <c r="AKR231" s="64"/>
      <c r="AKS231" s="64"/>
      <c r="AKT231" s="64"/>
      <c r="AKU231" s="64"/>
      <c r="AKV231" s="64"/>
      <c r="AKW231" s="64"/>
      <c r="AKX231" s="64"/>
      <c r="AKY231" s="64"/>
      <c r="AKZ231" s="64"/>
      <c r="ALA231" s="64"/>
      <c r="ALB231" s="64"/>
      <c r="ALC231" s="64"/>
      <c r="ALD231" s="64"/>
      <c r="ALE231" s="64"/>
      <c r="ALF231" s="64"/>
      <c r="ALG231" s="64"/>
      <c r="ALH231" s="64"/>
      <c r="ALI231" s="64"/>
      <c r="ALJ231" s="64"/>
      <c r="ALK231" s="64"/>
      <c r="ALL231" s="64"/>
      <c r="ALM231" s="64"/>
      <c r="ALN231" s="64"/>
      <c r="ALO231" s="64"/>
      <c r="ALP231" s="64"/>
      <c r="ALQ231" s="64"/>
      <c r="ALR231" s="64"/>
      <c r="ALS231" s="64"/>
    </row>
    <row r="232" s="33" customFormat="true" spans="1:1007">
      <c r="A232" s="49"/>
      <c r="B232" s="49"/>
      <c r="C232" s="72"/>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65"/>
      <c r="AG232" s="65"/>
      <c r="AH232" s="65"/>
      <c r="AI232" s="65"/>
      <c r="AJ232" s="81"/>
      <c r="AK232" s="81"/>
      <c r="AL232" s="81"/>
      <c r="AM232" s="81"/>
      <c r="AN232" s="81"/>
      <c r="AO232" s="81"/>
      <c r="AP232" s="81"/>
      <c r="AQ232" s="81"/>
      <c r="AKR232" s="64"/>
      <c r="AKS232" s="64"/>
      <c r="AKT232" s="64"/>
      <c r="AKU232" s="64"/>
      <c r="AKV232" s="64"/>
      <c r="AKW232" s="64"/>
      <c r="AKX232" s="64"/>
      <c r="AKY232" s="64"/>
      <c r="AKZ232" s="64"/>
      <c r="ALA232" s="64"/>
      <c r="ALB232" s="64"/>
      <c r="ALC232" s="64"/>
      <c r="ALD232" s="64"/>
      <c r="ALE232" s="64"/>
      <c r="ALF232" s="64"/>
      <c r="ALG232" s="64"/>
      <c r="ALH232" s="64"/>
      <c r="ALI232" s="64"/>
      <c r="ALJ232" s="64"/>
      <c r="ALK232" s="64"/>
      <c r="ALL232" s="64"/>
      <c r="ALM232" s="64"/>
      <c r="ALN232" s="64"/>
      <c r="ALO232" s="64"/>
      <c r="ALP232" s="64"/>
      <c r="ALQ232" s="64"/>
      <c r="ALR232" s="64"/>
      <c r="ALS232" s="64"/>
    </row>
    <row r="233" s="33" customFormat="true" spans="1:1007">
      <c r="A233" s="49"/>
      <c r="B233" s="49"/>
      <c r="C233" s="72"/>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65"/>
      <c r="AG233" s="65"/>
      <c r="AH233" s="65"/>
      <c r="AI233" s="65"/>
      <c r="AJ233" s="81"/>
      <c r="AK233" s="81"/>
      <c r="AL233" s="81"/>
      <c r="AM233" s="81"/>
      <c r="AN233" s="81"/>
      <c r="AO233" s="81"/>
      <c r="AP233" s="81"/>
      <c r="AQ233" s="81"/>
      <c r="AKR233" s="64"/>
      <c r="AKS233" s="64"/>
      <c r="AKT233" s="64"/>
      <c r="AKU233" s="64"/>
      <c r="AKV233" s="64"/>
      <c r="AKW233" s="64"/>
      <c r="AKX233" s="64"/>
      <c r="AKY233" s="64"/>
      <c r="AKZ233" s="64"/>
      <c r="ALA233" s="64"/>
      <c r="ALB233" s="64"/>
      <c r="ALC233" s="64"/>
      <c r="ALD233" s="64"/>
      <c r="ALE233" s="64"/>
      <c r="ALF233" s="64"/>
      <c r="ALG233" s="64"/>
      <c r="ALH233" s="64"/>
      <c r="ALI233" s="64"/>
      <c r="ALJ233" s="64"/>
      <c r="ALK233" s="64"/>
      <c r="ALL233" s="64"/>
      <c r="ALM233" s="64"/>
      <c r="ALN233" s="64"/>
      <c r="ALO233" s="64"/>
      <c r="ALP233" s="64"/>
      <c r="ALQ233" s="64"/>
      <c r="ALR233" s="64"/>
      <c r="ALS233" s="64"/>
    </row>
    <row r="234" s="33" customFormat="true" spans="1:1007">
      <c r="A234" s="49"/>
      <c r="B234" s="49"/>
      <c r="C234" s="72"/>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65"/>
      <c r="AG234" s="65"/>
      <c r="AH234" s="65"/>
      <c r="AI234" s="65"/>
      <c r="AJ234" s="81"/>
      <c r="AK234" s="81"/>
      <c r="AL234" s="81"/>
      <c r="AM234" s="81"/>
      <c r="AN234" s="81"/>
      <c r="AO234" s="81"/>
      <c r="AP234" s="81"/>
      <c r="AQ234" s="81"/>
      <c r="AKR234" s="64"/>
      <c r="AKS234" s="64"/>
      <c r="AKT234" s="64"/>
      <c r="AKU234" s="64"/>
      <c r="AKV234" s="64"/>
      <c r="AKW234" s="64"/>
      <c r="AKX234" s="64"/>
      <c r="AKY234" s="64"/>
      <c r="AKZ234" s="64"/>
      <c r="ALA234" s="64"/>
      <c r="ALB234" s="64"/>
      <c r="ALC234" s="64"/>
      <c r="ALD234" s="64"/>
      <c r="ALE234" s="64"/>
      <c r="ALF234" s="64"/>
      <c r="ALG234" s="64"/>
      <c r="ALH234" s="64"/>
      <c r="ALI234" s="64"/>
      <c r="ALJ234" s="64"/>
      <c r="ALK234" s="64"/>
      <c r="ALL234" s="64"/>
      <c r="ALM234" s="64"/>
      <c r="ALN234" s="64"/>
      <c r="ALO234" s="64"/>
      <c r="ALP234" s="64"/>
      <c r="ALQ234" s="64"/>
      <c r="ALR234" s="64"/>
      <c r="ALS234" s="64"/>
    </row>
    <row r="235" s="31" customFormat="true" spans="1:1007">
      <c r="A235" s="43" t="str">
        <f>case_lib!A69</f>
        <v>CC_23</v>
      </c>
      <c r="B235" s="43" t="s">
        <v>34</v>
      </c>
      <c r="C235" s="70" t="str">
        <f>case_lib!D69</f>
        <v>综合专题_双车cutin</v>
      </c>
      <c r="D235" s="76"/>
      <c r="E235" s="76"/>
      <c r="F235" s="76"/>
      <c r="G235" s="76"/>
      <c r="H235" s="76"/>
      <c r="I235" s="76"/>
      <c r="J235" s="76"/>
      <c r="K235" s="76"/>
      <c r="L235" s="76"/>
      <c r="M235" s="76"/>
      <c r="N235" s="76"/>
      <c r="O235" s="76"/>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KR235" s="7"/>
      <c r="AKS235" s="7"/>
      <c r="AKT235" s="7"/>
      <c r="AKU235" s="7"/>
      <c r="AKV235" s="7"/>
      <c r="AKW235" s="7"/>
      <c r="AKX235" s="7"/>
      <c r="AKY235" s="7"/>
      <c r="AKZ235" s="7"/>
      <c r="ALA235" s="7"/>
      <c r="ALB235" s="7"/>
      <c r="ALC235" s="7"/>
      <c r="ALD235" s="7"/>
      <c r="ALE235" s="7"/>
      <c r="ALF235" s="7"/>
      <c r="ALG235" s="7"/>
      <c r="ALH235" s="7"/>
      <c r="ALI235" s="7"/>
      <c r="ALJ235" s="7"/>
      <c r="ALK235" s="7"/>
      <c r="ALL235" s="7"/>
      <c r="ALM235" s="7"/>
      <c r="ALN235" s="7"/>
      <c r="ALO235" s="7"/>
      <c r="ALP235" s="7"/>
      <c r="ALQ235" s="7"/>
      <c r="ALR235" s="7"/>
      <c r="ALS235" s="7"/>
    </row>
    <row r="236" s="33" customFormat="true" ht="165" customHeight="true" spans="1:1007">
      <c r="A236" s="49" t="str">
        <f>case_lib!A70</f>
        <v>CC_23_1</v>
      </c>
      <c r="B236" s="49" t="s">
        <v>34</v>
      </c>
      <c r="C236" s="72" t="str">
        <f>case_lib!D70</f>
        <v>双车cutin。主车跟随目标车1稳定行驶时，目标车2切入辆车之间，主车响应目标车2。
目标车1速度k_tvFF_speed，目标车2在相距主车k_relative_dis时切入，速度从k_tvF_speed01减速至k_tvF_speed02，减速度k_tvF_acc</v>
      </c>
      <c r="D236" s="65"/>
      <c r="E236" s="65"/>
      <c r="F236" s="65"/>
      <c r="G236" s="65"/>
      <c r="H236" s="65"/>
      <c r="I236" s="65"/>
      <c r="J236" s="65"/>
      <c r="K236" s="65"/>
      <c r="L236" s="65"/>
      <c r="M236" s="65"/>
      <c r="N236" s="65"/>
      <c r="O236" s="65"/>
      <c r="P236" s="73"/>
      <c r="Q236" s="73"/>
      <c r="R236" s="73"/>
      <c r="S236" s="73"/>
      <c r="T236" s="73"/>
      <c r="U236" s="73"/>
      <c r="V236" s="73"/>
      <c r="W236" s="73"/>
      <c r="X236" s="73"/>
      <c r="Y236" s="73"/>
      <c r="Z236" s="73"/>
      <c r="AA236" s="73"/>
      <c r="AB236" s="88" t="s">
        <v>892</v>
      </c>
      <c r="AC236" s="73" t="s">
        <v>824</v>
      </c>
      <c r="AD236" s="73"/>
      <c r="AE236" s="73"/>
      <c r="AF236" s="88" t="s">
        <v>892</v>
      </c>
      <c r="AG236" s="73" t="s">
        <v>824</v>
      </c>
      <c r="AH236" s="73"/>
      <c r="AI236" s="73"/>
      <c r="AJ236" s="73"/>
      <c r="AK236" s="73"/>
      <c r="AL236" s="73"/>
      <c r="AM236" s="73"/>
      <c r="AN236" s="73"/>
      <c r="AO236" s="73"/>
      <c r="AP236" s="73"/>
      <c r="AQ236" s="73"/>
      <c r="AKR236" s="64"/>
      <c r="AKS236" s="64"/>
      <c r="AKT236" s="64"/>
      <c r="AKU236" s="64"/>
      <c r="AKV236" s="64"/>
      <c r="AKW236" s="64"/>
      <c r="AKX236" s="64"/>
      <c r="AKY236" s="64"/>
      <c r="AKZ236" s="64"/>
      <c r="ALA236" s="64"/>
      <c r="ALB236" s="64"/>
      <c r="ALC236" s="64"/>
      <c r="ALD236" s="64"/>
      <c r="ALE236" s="64"/>
      <c r="ALF236" s="64"/>
      <c r="ALG236" s="64"/>
      <c r="ALH236" s="64"/>
      <c r="ALI236" s="64"/>
      <c r="ALJ236" s="64"/>
      <c r="ALK236" s="64"/>
      <c r="ALL236" s="64"/>
      <c r="ALM236" s="64"/>
      <c r="ALN236" s="64"/>
      <c r="ALO236" s="64"/>
      <c r="ALP236" s="64"/>
      <c r="ALQ236" s="64"/>
      <c r="ALR236" s="64"/>
      <c r="ALS236" s="64"/>
    </row>
    <row r="237" s="33" customFormat="true" ht="18.75" customHeight="true" spans="1:1007">
      <c r="A237" s="49"/>
      <c r="B237" s="49"/>
      <c r="C237" s="72"/>
      <c r="D237" s="65"/>
      <c r="E237" s="65"/>
      <c r="F237" s="65"/>
      <c r="G237" s="65"/>
      <c r="H237" s="65"/>
      <c r="I237" s="65"/>
      <c r="J237" s="65"/>
      <c r="K237" s="65"/>
      <c r="L237" s="65"/>
      <c r="M237" s="65"/>
      <c r="N237" s="65"/>
      <c r="O237" s="65"/>
      <c r="P237" s="73"/>
      <c r="Q237" s="73"/>
      <c r="R237" s="73"/>
      <c r="S237" s="73"/>
      <c r="T237" s="73"/>
      <c r="U237" s="73"/>
      <c r="V237" s="73"/>
      <c r="W237" s="73"/>
      <c r="X237" s="73"/>
      <c r="Y237" s="73"/>
      <c r="Z237" s="73"/>
      <c r="AA237" s="73"/>
      <c r="AB237" s="73"/>
      <c r="AC237" s="73"/>
      <c r="AD237" s="73"/>
      <c r="AE237" s="73"/>
      <c r="AF237" s="73"/>
      <c r="AG237" s="73"/>
      <c r="AH237" s="73"/>
      <c r="AI237" s="73"/>
      <c r="AJ237" s="73"/>
      <c r="AK237" s="73"/>
      <c r="AL237" s="73"/>
      <c r="AM237" s="73"/>
      <c r="AN237" s="73"/>
      <c r="AO237" s="73"/>
      <c r="AP237" s="73"/>
      <c r="AQ237" s="73"/>
      <c r="AKR237" s="64"/>
      <c r="AKS237" s="64"/>
      <c r="AKT237" s="64"/>
      <c r="AKU237" s="64"/>
      <c r="AKV237" s="64"/>
      <c r="AKW237" s="64"/>
      <c r="AKX237" s="64"/>
      <c r="AKY237" s="64"/>
      <c r="AKZ237" s="64"/>
      <c r="ALA237" s="64"/>
      <c r="ALB237" s="64"/>
      <c r="ALC237" s="64"/>
      <c r="ALD237" s="64"/>
      <c r="ALE237" s="64"/>
      <c r="ALF237" s="64"/>
      <c r="ALG237" s="64"/>
      <c r="ALH237" s="64"/>
      <c r="ALI237" s="64"/>
      <c r="ALJ237" s="64"/>
      <c r="ALK237" s="64"/>
      <c r="ALL237" s="64"/>
      <c r="ALM237" s="64"/>
      <c r="ALN237" s="64"/>
      <c r="ALO237" s="64"/>
      <c r="ALP237" s="64"/>
      <c r="ALQ237" s="64"/>
      <c r="ALR237" s="64"/>
      <c r="ALS237" s="64"/>
    </row>
    <row r="238" s="33" customFormat="true" ht="18.75" customHeight="true" spans="1:1007">
      <c r="A238" s="49"/>
      <c r="B238" s="49"/>
      <c r="C238" s="72"/>
      <c r="D238" s="65"/>
      <c r="E238" s="65"/>
      <c r="F238" s="65"/>
      <c r="G238" s="65"/>
      <c r="H238" s="65"/>
      <c r="I238" s="65"/>
      <c r="J238" s="65"/>
      <c r="K238" s="65"/>
      <c r="L238" s="65"/>
      <c r="M238" s="65"/>
      <c r="N238" s="65"/>
      <c r="O238" s="65"/>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3"/>
      <c r="AN238" s="73"/>
      <c r="AO238" s="73"/>
      <c r="AP238" s="73"/>
      <c r="AQ238" s="73"/>
      <c r="AKR238" s="64"/>
      <c r="AKS238" s="64"/>
      <c r="AKT238" s="64"/>
      <c r="AKU238" s="64"/>
      <c r="AKV238" s="64"/>
      <c r="AKW238" s="64"/>
      <c r="AKX238" s="64"/>
      <c r="AKY238" s="64"/>
      <c r="AKZ238" s="64"/>
      <c r="ALA238" s="64"/>
      <c r="ALB238" s="64"/>
      <c r="ALC238" s="64"/>
      <c r="ALD238" s="64"/>
      <c r="ALE238" s="64"/>
      <c r="ALF238" s="64"/>
      <c r="ALG238" s="64"/>
      <c r="ALH238" s="64"/>
      <c r="ALI238" s="64"/>
      <c r="ALJ238" s="64"/>
      <c r="ALK238" s="64"/>
      <c r="ALL238" s="64"/>
      <c r="ALM238" s="64"/>
      <c r="ALN238" s="64"/>
      <c r="ALO238" s="64"/>
      <c r="ALP238" s="64"/>
      <c r="ALQ238" s="64"/>
      <c r="ALR238" s="64"/>
      <c r="ALS238" s="64"/>
    </row>
    <row r="239" s="33" customFormat="true" ht="18.75" customHeight="true" spans="1:1007">
      <c r="A239" s="49"/>
      <c r="B239" s="49"/>
      <c r="C239" s="72"/>
      <c r="D239" s="65"/>
      <c r="E239" s="65"/>
      <c r="F239" s="65"/>
      <c r="G239" s="65"/>
      <c r="H239" s="65"/>
      <c r="I239" s="65"/>
      <c r="J239" s="65"/>
      <c r="K239" s="65"/>
      <c r="L239" s="65"/>
      <c r="M239" s="65"/>
      <c r="N239" s="65"/>
      <c r="O239" s="65"/>
      <c r="P239" s="73"/>
      <c r="Q239" s="73"/>
      <c r="R239" s="73"/>
      <c r="S239" s="73"/>
      <c r="T239" s="73"/>
      <c r="U239" s="73"/>
      <c r="V239" s="73"/>
      <c r="W239" s="73"/>
      <c r="X239" s="73"/>
      <c r="Y239" s="73"/>
      <c r="Z239" s="73"/>
      <c r="AA239" s="73"/>
      <c r="AB239" s="73"/>
      <c r="AC239" s="73"/>
      <c r="AD239" s="73"/>
      <c r="AE239" s="73"/>
      <c r="AF239" s="73"/>
      <c r="AG239" s="73"/>
      <c r="AH239" s="73"/>
      <c r="AI239" s="73"/>
      <c r="AJ239" s="73"/>
      <c r="AK239" s="73"/>
      <c r="AL239" s="73"/>
      <c r="AM239" s="73"/>
      <c r="AN239" s="73"/>
      <c r="AO239" s="73"/>
      <c r="AP239" s="73"/>
      <c r="AQ239" s="73"/>
      <c r="AKR239" s="64"/>
      <c r="AKS239" s="64"/>
      <c r="AKT239" s="64"/>
      <c r="AKU239" s="64"/>
      <c r="AKV239" s="64"/>
      <c r="AKW239" s="64"/>
      <c r="AKX239" s="64"/>
      <c r="AKY239" s="64"/>
      <c r="AKZ239" s="64"/>
      <c r="ALA239" s="64"/>
      <c r="ALB239" s="64"/>
      <c r="ALC239" s="64"/>
      <c r="ALD239" s="64"/>
      <c r="ALE239" s="64"/>
      <c r="ALF239" s="64"/>
      <c r="ALG239" s="64"/>
      <c r="ALH239" s="64"/>
      <c r="ALI239" s="64"/>
      <c r="ALJ239" s="64"/>
      <c r="ALK239" s="64"/>
      <c r="ALL239" s="64"/>
      <c r="ALM239" s="64"/>
      <c r="ALN239" s="64"/>
      <c r="ALO239" s="64"/>
      <c r="ALP239" s="64"/>
      <c r="ALQ239" s="64"/>
      <c r="ALR239" s="64"/>
      <c r="ALS239" s="64"/>
    </row>
    <row r="240" s="33" customFormat="true" ht="18.75" customHeight="true" spans="1:1007">
      <c r="A240" s="49"/>
      <c r="B240" s="49"/>
      <c r="C240" s="72"/>
      <c r="D240" s="65"/>
      <c r="E240" s="65"/>
      <c r="F240" s="65"/>
      <c r="G240" s="65"/>
      <c r="H240" s="65"/>
      <c r="I240" s="65"/>
      <c r="J240" s="65"/>
      <c r="K240" s="65"/>
      <c r="L240" s="65"/>
      <c r="M240" s="65"/>
      <c r="N240" s="65"/>
      <c r="O240" s="65"/>
      <c r="P240" s="73"/>
      <c r="Q240" s="73"/>
      <c r="R240" s="73"/>
      <c r="S240" s="73"/>
      <c r="T240" s="73"/>
      <c r="U240" s="73"/>
      <c r="V240" s="73"/>
      <c r="W240" s="73"/>
      <c r="X240" s="73"/>
      <c r="Y240" s="73"/>
      <c r="Z240" s="73"/>
      <c r="AA240" s="73"/>
      <c r="AB240" s="73"/>
      <c r="AC240" s="73"/>
      <c r="AD240" s="73"/>
      <c r="AE240" s="73"/>
      <c r="AF240" s="73"/>
      <c r="AG240" s="73"/>
      <c r="AH240" s="73"/>
      <c r="AI240" s="73"/>
      <c r="AJ240" s="73"/>
      <c r="AK240" s="73"/>
      <c r="AL240" s="73"/>
      <c r="AM240" s="73"/>
      <c r="AN240" s="73"/>
      <c r="AO240" s="73"/>
      <c r="AP240" s="73"/>
      <c r="AQ240" s="73"/>
      <c r="AKR240" s="64"/>
      <c r="AKS240" s="64"/>
      <c r="AKT240" s="64"/>
      <c r="AKU240" s="64"/>
      <c r="AKV240" s="64"/>
      <c r="AKW240" s="64"/>
      <c r="AKX240" s="64"/>
      <c r="AKY240" s="64"/>
      <c r="AKZ240" s="64"/>
      <c r="ALA240" s="64"/>
      <c r="ALB240" s="64"/>
      <c r="ALC240" s="64"/>
      <c r="ALD240" s="64"/>
      <c r="ALE240" s="64"/>
      <c r="ALF240" s="64"/>
      <c r="ALG240" s="64"/>
      <c r="ALH240" s="64"/>
      <c r="ALI240" s="64"/>
      <c r="ALJ240" s="64"/>
      <c r="ALK240" s="64"/>
      <c r="ALL240" s="64"/>
      <c r="ALM240" s="64"/>
      <c r="ALN240" s="64"/>
      <c r="ALO240" s="64"/>
      <c r="ALP240" s="64"/>
      <c r="ALQ240" s="64"/>
      <c r="ALR240" s="64"/>
      <c r="ALS240" s="64"/>
    </row>
    <row r="241" s="31" customFormat="true" spans="1:1007">
      <c r="A241" s="43" t="str">
        <f>case_lib!A71</f>
        <v>CC_24</v>
      </c>
      <c r="B241" s="43" t="s">
        <v>34</v>
      </c>
      <c r="C241" s="70" t="str">
        <f>case_lib!D71</f>
        <v>综合专题_双车cutout</v>
      </c>
      <c r="D241" s="76"/>
      <c r="E241" s="76"/>
      <c r="F241" s="76"/>
      <c r="G241" s="76"/>
      <c r="H241" s="76"/>
      <c r="I241" s="76"/>
      <c r="J241" s="76"/>
      <c r="K241" s="76"/>
      <c r="L241" s="76"/>
      <c r="M241" s="76"/>
      <c r="N241" s="76"/>
      <c r="O241" s="76"/>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KR241" s="7"/>
      <c r="AKS241" s="7"/>
      <c r="AKT241" s="7"/>
      <c r="AKU241" s="7"/>
      <c r="AKV241" s="7"/>
      <c r="AKW241" s="7"/>
      <c r="AKX241" s="7"/>
      <c r="AKY241" s="7"/>
      <c r="AKZ241" s="7"/>
      <c r="ALA241" s="7"/>
      <c r="ALB241" s="7"/>
      <c r="ALC241" s="7"/>
      <c r="ALD241" s="7"/>
      <c r="ALE241" s="7"/>
      <c r="ALF241" s="7"/>
      <c r="ALG241" s="7"/>
      <c r="ALH241" s="7"/>
      <c r="ALI241" s="7"/>
      <c r="ALJ241" s="7"/>
      <c r="ALK241" s="7"/>
      <c r="ALL241" s="7"/>
      <c r="ALM241" s="7"/>
      <c r="ALN241" s="7"/>
      <c r="ALO241" s="7"/>
      <c r="ALP241" s="7"/>
      <c r="ALQ241" s="7"/>
      <c r="ALR241" s="7"/>
      <c r="ALS241" s="7"/>
    </row>
    <row r="242" s="31" customFormat="true" ht="90" customHeight="true" spans="1:1007">
      <c r="A242" s="49" t="str">
        <f>case_lib!A72</f>
        <v>CC_24_1</v>
      </c>
      <c r="B242" s="49" t="s">
        <v>34</v>
      </c>
      <c r="C242" s="72" t="str">
        <f>case_lib!D72</f>
        <v>双车cutout。三车均处于稳定跟车时，目标车1切出，主车响应目标车2。
目标车1和目标车2速度均为k_tv_speed，两两相距k_relative_dis</v>
      </c>
      <c r="D242" s="77"/>
      <c r="E242" s="77"/>
      <c r="F242" s="77"/>
      <c r="G242" s="77"/>
      <c r="H242" s="77"/>
      <c r="I242" s="77"/>
      <c r="J242" s="77"/>
      <c r="K242" s="77"/>
      <c r="L242" s="77"/>
      <c r="M242" s="77"/>
      <c r="N242" s="77"/>
      <c r="O242" s="77"/>
      <c r="P242" s="73"/>
      <c r="Q242" s="73"/>
      <c r="R242" s="73"/>
      <c r="S242" s="73"/>
      <c r="T242" s="73"/>
      <c r="U242" s="73"/>
      <c r="V242" s="73"/>
      <c r="W242" s="73"/>
      <c r="X242" s="73"/>
      <c r="Y242" s="73"/>
      <c r="Z242" s="73"/>
      <c r="AA242" s="73"/>
      <c r="AB242" s="73"/>
      <c r="AC242" s="73"/>
      <c r="AD242" s="88" t="s">
        <v>893</v>
      </c>
      <c r="AE242" s="73" t="s">
        <v>824</v>
      </c>
      <c r="AF242" s="73"/>
      <c r="AG242" s="73"/>
      <c r="AH242" s="73"/>
      <c r="AI242" s="73"/>
      <c r="AJ242" s="73"/>
      <c r="AK242" s="73"/>
      <c r="AL242" s="73"/>
      <c r="AM242" s="73"/>
      <c r="AN242" s="73"/>
      <c r="AO242" s="73"/>
      <c r="AP242" s="73"/>
      <c r="AQ242" s="73"/>
      <c r="AKR242" s="7"/>
      <c r="AKS242" s="7"/>
      <c r="AKT242" s="7"/>
      <c r="AKU242" s="7"/>
      <c r="AKV242" s="7"/>
      <c r="AKW242" s="7"/>
      <c r="AKX242" s="7"/>
      <c r="AKY242" s="7"/>
      <c r="AKZ242" s="7"/>
      <c r="ALA242" s="7"/>
      <c r="ALB242" s="7"/>
      <c r="ALC242" s="7"/>
      <c r="ALD242" s="7"/>
      <c r="ALE242" s="7"/>
      <c r="ALF242" s="7"/>
      <c r="ALG242" s="7"/>
      <c r="ALH242" s="7"/>
      <c r="ALI242" s="7"/>
      <c r="ALJ242" s="7"/>
      <c r="ALK242" s="7"/>
      <c r="ALL242" s="7"/>
      <c r="ALM242" s="7"/>
      <c r="ALN242" s="7"/>
      <c r="ALO242" s="7"/>
      <c r="ALP242" s="7"/>
      <c r="ALQ242" s="7"/>
      <c r="ALR242" s="7"/>
      <c r="ALS242" s="7"/>
    </row>
    <row r="243" s="33" customFormat="true" ht="18.75" customHeight="true" spans="1:1007">
      <c r="A243" s="49"/>
      <c r="B243" s="49"/>
      <c r="C243" s="72"/>
      <c r="D243" s="65"/>
      <c r="E243" s="65"/>
      <c r="F243" s="65"/>
      <c r="G243" s="65"/>
      <c r="H243" s="65"/>
      <c r="I243" s="65"/>
      <c r="J243" s="65"/>
      <c r="K243" s="65"/>
      <c r="L243" s="65"/>
      <c r="M243" s="65"/>
      <c r="N243" s="65"/>
      <c r="O243" s="65"/>
      <c r="P243" s="73"/>
      <c r="Q243" s="73"/>
      <c r="R243" s="73"/>
      <c r="S243" s="73"/>
      <c r="T243" s="73"/>
      <c r="U243" s="73"/>
      <c r="V243" s="73"/>
      <c r="W243" s="73"/>
      <c r="X243" s="73"/>
      <c r="Y243" s="73"/>
      <c r="Z243" s="73"/>
      <c r="AA243" s="73"/>
      <c r="AB243" s="73"/>
      <c r="AC243" s="73"/>
      <c r="AD243" s="73"/>
      <c r="AE243" s="73"/>
      <c r="AF243" s="73"/>
      <c r="AG243" s="73"/>
      <c r="AH243" s="73"/>
      <c r="AI243" s="73"/>
      <c r="AJ243" s="73"/>
      <c r="AK243" s="73"/>
      <c r="AL243" s="73"/>
      <c r="AM243" s="73"/>
      <c r="AN243" s="73"/>
      <c r="AO243" s="73"/>
      <c r="AP243" s="73"/>
      <c r="AQ243" s="73"/>
      <c r="AKR243" s="64"/>
      <c r="AKS243" s="64"/>
      <c r="AKT243" s="64"/>
      <c r="AKU243" s="64"/>
      <c r="AKV243" s="64"/>
      <c r="AKW243" s="64"/>
      <c r="AKX243" s="64"/>
      <c r="AKY243" s="64"/>
      <c r="AKZ243" s="64"/>
      <c r="ALA243" s="64"/>
      <c r="ALB243" s="64"/>
      <c r="ALC243" s="64"/>
      <c r="ALD243" s="64"/>
      <c r="ALE243" s="64"/>
      <c r="ALF243" s="64"/>
      <c r="ALG243" s="64"/>
      <c r="ALH243" s="64"/>
      <c r="ALI243" s="64"/>
      <c r="ALJ243" s="64"/>
      <c r="ALK243" s="64"/>
      <c r="ALL243" s="64"/>
      <c r="ALM243" s="64"/>
      <c r="ALN243" s="64"/>
      <c r="ALO243" s="64"/>
      <c r="ALP243" s="64"/>
      <c r="ALQ243" s="64"/>
      <c r="ALR243" s="64"/>
      <c r="ALS243" s="64"/>
    </row>
    <row r="244" s="33" customFormat="true" ht="18.75" customHeight="true" spans="1:1007">
      <c r="A244" s="49"/>
      <c r="B244" s="49"/>
      <c r="C244" s="72"/>
      <c r="D244" s="65"/>
      <c r="E244" s="65"/>
      <c r="F244" s="65"/>
      <c r="G244" s="65"/>
      <c r="H244" s="65"/>
      <c r="I244" s="65"/>
      <c r="J244" s="65"/>
      <c r="K244" s="65"/>
      <c r="L244" s="65"/>
      <c r="M244" s="65"/>
      <c r="N244" s="65"/>
      <c r="O244" s="65"/>
      <c r="P244" s="73"/>
      <c r="Q244" s="73"/>
      <c r="R244" s="73"/>
      <c r="S244" s="73"/>
      <c r="T244" s="73"/>
      <c r="U244" s="73"/>
      <c r="V244" s="73"/>
      <c r="W244" s="73"/>
      <c r="X244" s="73"/>
      <c r="Y244" s="73"/>
      <c r="Z244" s="73"/>
      <c r="AA244" s="73"/>
      <c r="AB244" s="73"/>
      <c r="AC244" s="73"/>
      <c r="AD244" s="73"/>
      <c r="AE244" s="73"/>
      <c r="AF244" s="73"/>
      <c r="AG244" s="73"/>
      <c r="AH244" s="73"/>
      <c r="AI244" s="73"/>
      <c r="AJ244" s="73"/>
      <c r="AK244" s="73"/>
      <c r="AL244" s="73"/>
      <c r="AM244" s="73"/>
      <c r="AN244" s="73"/>
      <c r="AO244" s="73"/>
      <c r="AP244" s="73"/>
      <c r="AQ244" s="73"/>
      <c r="AKR244" s="64"/>
      <c r="AKS244" s="64"/>
      <c r="AKT244" s="64"/>
      <c r="AKU244" s="64"/>
      <c r="AKV244" s="64"/>
      <c r="AKW244" s="64"/>
      <c r="AKX244" s="64"/>
      <c r="AKY244" s="64"/>
      <c r="AKZ244" s="64"/>
      <c r="ALA244" s="64"/>
      <c r="ALB244" s="64"/>
      <c r="ALC244" s="64"/>
      <c r="ALD244" s="64"/>
      <c r="ALE244" s="64"/>
      <c r="ALF244" s="64"/>
      <c r="ALG244" s="64"/>
      <c r="ALH244" s="64"/>
      <c r="ALI244" s="64"/>
      <c r="ALJ244" s="64"/>
      <c r="ALK244" s="64"/>
      <c r="ALL244" s="64"/>
      <c r="ALM244" s="64"/>
      <c r="ALN244" s="64"/>
      <c r="ALO244" s="64"/>
      <c r="ALP244" s="64"/>
      <c r="ALQ244" s="64"/>
      <c r="ALR244" s="64"/>
      <c r="ALS244" s="64"/>
    </row>
    <row r="245" s="33" customFormat="true" ht="18.75" customHeight="true" spans="1:1007">
      <c r="A245" s="49"/>
      <c r="B245" s="49"/>
      <c r="C245" s="72"/>
      <c r="D245" s="65"/>
      <c r="E245" s="65"/>
      <c r="F245" s="65"/>
      <c r="G245" s="65"/>
      <c r="H245" s="65"/>
      <c r="I245" s="65"/>
      <c r="J245" s="65"/>
      <c r="K245" s="65"/>
      <c r="L245" s="65"/>
      <c r="M245" s="65"/>
      <c r="N245" s="65"/>
      <c r="O245" s="65"/>
      <c r="P245" s="73"/>
      <c r="Q245" s="73"/>
      <c r="R245" s="73"/>
      <c r="S245" s="73"/>
      <c r="T245" s="73"/>
      <c r="U245" s="73"/>
      <c r="V245" s="73"/>
      <c r="W245" s="73"/>
      <c r="X245" s="73"/>
      <c r="Y245" s="73"/>
      <c r="Z245" s="73"/>
      <c r="AA245" s="73"/>
      <c r="AB245" s="73"/>
      <c r="AC245" s="73"/>
      <c r="AD245" s="73"/>
      <c r="AE245" s="73"/>
      <c r="AF245" s="73"/>
      <c r="AG245" s="73"/>
      <c r="AH245" s="73"/>
      <c r="AI245" s="73"/>
      <c r="AJ245" s="73"/>
      <c r="AK245" s="73"/>
      <c r="AL245" s="73"/>
      <c r="AM245" s="73"/>
      <c r="AN245" s="73"/>
      <c r="AO245" s="73"/>
      <c r="AP245" s="73"/>
      <c r="AQ245" s="73"/>
      <c r="AKR245" s="64"/>
      <c r="AKS245" s="64"/>
      <c r="AKT245" s="64"/>
      <c r="AKU245" s="64"/>
      <c r="AKV245" s="64"/>
      <c r="AKW245" s="64"/>
      <c r="AKX245" s="64"/>
      <c r="AKY245" s="64"/>
      <c r="AKZ245" s="64"/>
      <c r="ALA245" s="64"/>
      <c r="ALB245" s="64"/>
      <c r="ALC245" s="64"/>
      <c r="ALD245" s="64"/>
      <c r="ALE245" s="64"/>
      <c r="ALF245" s="64"/>
      <c r="ALG245" s="64"/>
      <c r="ALH245" s="64"/>
      <c r="ALI245" s="64"/>
      <c r="ALJ245" s="64"/>
      <c r="ALK245" s="64"/>
      <c r="ALL245" s="64"/>
      <c r="ALM245" s="64"/>
      <c r="ALN245" s="64"/>
      <c r="ALO245" s="64"/>
      <c r="ALP245" s="64"/>
      <c r="ALQ245" s="64"/>
      <c r="ALR245" s="64"/>
      <c r="ALS245" s="64"/>
    </row>
    <row r="246" s="33" customFormat="true" ht="18.75" customHeight="true" spans="1:1007">
      <c r="A246" s="49"/>
      <c r="B246" s="49"/>
      <c r="C246" s="72"/>
      <c r="D246" s="65"/>
      <c r="E246" s="65"/>
      <c r="F246" s="65"/>
      <c r="G246" s="65"/>
      <c r="H246" s="65"/>
      <c r="I246" s="65"/>
      <c r="J246" s="65"/>
      <c r="K246" s="65"/>
      <c r="L246" s="65"/>
      <c r="M246" s="65"/>
      <c r="N246" s="65"/>
      <c r="O246" s="65"/>
      <c r="P246" s="73"/>
      <c r="Q246" s="73"/>
      <c r="R246" s="73"/>
      <c r="S246" s="73"/>
      <c r="T246" s="73"/>
      <c r="U246" s="73"/>
      <c r="V246" s="73"/>
      <c r="W246" s="73"/>
      <c r="X246" s="73"/>
      <c r="Y246" s="73"/>
      <c r="Z246" s="73"/>
      <c r="AA246" s="73"/>
      <c r="AB246" s="73"/>
      <c r="AC246" s="73"/>
      <c r="AD246" s="73"/>
      <c r="AE246" s="73"/>
      <c r="AF246" s="73"/>
      <c r="AG246" s="73"/>
      <c r="AH246" s="73"/>
      <c r="AI246" s="73"/>
      <c r="AJ246" s="73"/>
      <c r="AK246" s="73"/>
      <c r="AL246" s="73"/>
      <c r="AM246" s="73"/>
      <c r="AN246" s="73"/>
      <c r="AO246" s="73"/>
      <c r="AP246" s="73"/>
      <c r="AQ246" s="73"/>
      <c r="AKR246" s="64"/>
      <c r="AKS246" s="64"/>
      <c r="AKT246" s="64"/>
      <c r="AKU246" s="64"/>
      <c r="AKV246" s="64"/>
      <c r="AKW246" s="64"/>
      <c r="AKX246" s="64"/>
      <c r="AKY246" s="64"/>
      <c r="AKZ246" s="64"/>
      <c r="ALA246" s="64"/>
      <c r="ALB246" s="64"/>
      <c r="ALC246" s="64"/>
      <c r="ALD246" s="64"/>
      <c r="ALE246" s="64"/>
      <c r="ALF246" s="64"/>
      <c r="ALG246" s="64"/>
      <c r="ALH246" s="64"/>
      <c r="ALI246" s="64"/>
      <c r="ALJ246" s="64"/>
      <c r="ALK246" s="64"/>
      <c r="ALL246" s="64"/>
      <c r="ALM246" s="64"/>
      <c r="ALN246" s="64"/>
      <c r="ALO246" s="64"/>
      <c r="ALP246" s="64"/>
      <c r="ALQ246" s="64"/>
      <c r="ALR246" s="64"/>
      <c r="ALS246" s="64"/>
    </row>
    <row r="247" s="33" customFormat="true" ht="116.4" customHeight="true" spans="1:1007">
      <c r="A247" s="49" t="str">
        <f>case_lib!A73</f>
        <v>CC_24_2</v>
      </c>
      <c r="B247" s="49" t="s">
        <v>34</v>
      </c>
      <c r="C247" s="72" t="str">
        <f>case_lib!D73</f>
        <v>双车cutout。主车跟随目标车1稳定行驶，目标车2在远处慢速行驶，目标车1切出，主车响应目标车2。
目标车1速度k_tvF_speed，目标车2速度k_tvFF_speed，当目标车2与目标车1的距离k_relative_dis时切出</v>
      </c>
      <c r="D247" s="65"/>
      <c r="E247" s="65"/>
      <c r="F247" s="65"/>
      <c r="G247" s="65"/>
      <c r="H247" s="65"/>
      <c r="I247" s="65"/>
      <c r="J247" s="65"/>
      <c r="K247" s="65"/>
      <c r="L247" s="65"/>
      <c r="M247" s="65"/>
      <c r="N247" s="65"/>
      <c r="O247" s="65"/>
      <c r="P247" s="81"/>
      <c r="Q247" s="81"/>
      <c r="R247" s="81"/>
      <c r="S247" s="81"/>
      <c r="T247" s="81"/>
      <c r="U247" s="81"/>
      <c r="V247" s="81"/>
      <c r="W247" s="81"/>
      <c r="X247" s="81"/>
      <c r="Y247" s="81"/>
      <c r="Z247" s="81"/>
      <c r="AA247" s="81"/>
      <c r="AB247" s="81"/>
      <c r="AC247" s="81"/>
      <c r="AD247" s="81"/>
      <c r="AE247" s="81"/>
      <c r="AF247" s="81"/>
      <c r="AG247" s="81"/>
      <c r="AH247" s="89" t="s">
        <v>894</v>
      </c>
      <c r="AI247" s="73" t="s">
        <v>824</v>
      </c>
      <c r="AJ247" s="81"/>
      <c r="AK247" s="81"/>
      <c r="AL247" s="81"/>
      <c r="AM247" s="81"/>
      <c r="AN247" s="81"/>
      <c r="AO247" s="81"/>
      <c r="AP247" s="81"/>
      <c r="AQ247" s="81"/>
      <c r="AKR247" s="64"/>
      <c r="AKS247" s="64"/>
      <c r="AKT247" s="64"/>
      <c r="AKU247" s="64"/>
      <c r="AKV247" s="64"/>
      <c r="AKW247" s="64"/>
      <c r="AKX247" s="64"/>
      <c r="AKY247" s="64"/>
      <c r="AKZ247" s="64"/>
      <c r="ALA247" s="64"/>
      <c r="ALB247" s="64"/>
      <c r="ALC247" s="64"/>
      <c r="ALD247" s="64"/>
      <c r="ALE247" s="64"/>
      <c r="ALF247" s="64"/>
      <c r="ALG247" s="64"/>
      <c r="ALH247" s="64"/>
      <c r="ALI247" s="64"/>
      <c r="ALJ247" s="64"/>
      <c r="ALK247" s="64"/>
      <c r="ALL247" s="64"/>
      <c r="ALM247" s="64"/>
      <c r="ALN247" s="64"/>
      <c r="ALO247" s="64"/>
      <c r="ALP247" s="64"/>
      <c r="ALQ247" s="64"/>
      <c r="ALR247" s="64"/>
      <c r="ALS247" s="64"/>
    </row>
    <row r="248" s="33" customFormat="true" spans="1:1007">
      <c r="A248" s="49"/>
      <c r="B248" s="49"/>
      <c r="C248" s="72"/>
      <c r="D248" s="65"/>
      <c r="E248" s="65"/>
      <c r="F248" s="65"/>
      <c r="G248" s="65"/>
      <c r="H248" s="65"/>
      <c r="I248" s="65"/>
      <c r="J248" s="65"/>
      <c r="K248" s="65"/>
      <c r="L248" s="65"/>
      <c r="M248" s="65"/>
      <c r="N248" s="65"/>
      <c r="O248" s="65"/>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KR248" s="64"/>
      <c r="AKS248" s="64"/>
      <c r="AKT248" s="64"/>
      <c r="AKU248" s="64"/>
      <c r="AKV248" s="64"/>
      <c r="AKW248" s="64"/>
      <c r="AKX248" s="64"/>
      <c r="AKY248" s="64"/>
      <c r="AKZ248" s="64"/>
      <c r="ALA248" s="64"/>
      <c r="ALB248" s="64"/>
      <c r="ALC248" s="64"/>
      <c r="ALD248" s="64"/>
      <c r="ALE248" s="64"/>
      <c r="ALF248" s="64"/>
      <c r="ALG248" s="64"/>
      <c r="ALH248" s="64"/>
      <c r="ALI248" s="64"/>
      <c r="ALJ248" s="64"/>
      <c r="ALK248" s="64"/>
      <c r="ALL248" s="64"/>
      <c r="ALM248" s="64"/>
      <c r="ALN248" s="64"/>
      <c r="ALO248" s="64"/>
      <c r="ALP248" s="64"/>
      <c r="ALQ248" s="64"/>
      <c r="ALR248" s="64"/>
      <c r="ALS248" s="64"/>
    </row>
    <row r="249" s="33" customFormat="true" spans="1:1007">
      <c r="A249" s="49"/>
      <c r="B249" s="49"/>
      <c r="C249" s="72"/>
      <c r="D249" s="65"/>
      <c r="E249" s="65"/>
      <c r="F249" s="65"/>
      <c r="G249" s="65"/>
      <c r="H249" s="65"/>
      <c r="I249" s="65"/>
      <c r="J249" s="65"/>
      <c r="K249" s="65"/>
      <c r="L249" s="65"/>
      <c r="M249" s="65"/>
      <c r="N249" s="65"/>
      <c r="O249" s="65"/>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KR249" s="64"/>
      <c r="AKS249" s="64"/>
      <c r="AKT249" s="64"/>
      <c r="AKU249" s="64"/>
      <c r="AKV249" s="64"/>
      <c r="AKW249" s="64"/>
      <c r="AKX249" s="64"/>
      <c r="AKY249" s="64"/>
      <c r="AKZ249" s="64"/>
      <c r="ALA249" s="64"/>
      <c r="ALB249" s="64"/>
      <c r="ALC249" s="64"/>
      <c r="ALD249" s="64"/>
      <c r="ALE249" s="64"/>
      <c r="ALF249" s="64"/>
      <c r="ALG249" s="64"/>
      <c r="ALH249" s="64"/>
      <c r="ALI249" s="64"/>
      <c r="ALJ249" s="64"/>
      <c r="ALK249" s="64"/>
      <c r="ALL249" s="64"/>
      <c r="ALM249" s="64"/>
      <c r="ALN249" s="64"/>
      <c r="ALO249" s="64"/>
      <c r="ALP249" s="64"/>
      <c r="ALQ249" s="64"/>
      <c r="ALR249" s="64"/>
      <c r="ALS249" s="64"/>
    </row>
    <row r="250" s="33" customFormat="true" spans="1:1007">
      <c r="A250" s="49"/>
      <c r="B250" s="49"/>
      <c r="C250" s="72"/>
      <c r="D250" s="65"/>
      <c r="E250" s="65"/>
      <c r="F250" s="65"/>
      <c r="G250" s="65"/>
      <c r="H250" s="65"/>
      <c r="I250" s="65"/>
      <c r="J250" s="65"/>
      <c r="K250" s="65"/>
      <c r="L250" s="65"/>
      <c r="M250" s="65"/>
      <c r="N250" s="65"/>
      <c r="O250" s="65"/>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KR250" s="64"/>
      <c r="AKS250" s="64"/>
      <c r="AKT250" s="64"/>
      <c r="AKU250" s="64"/>
      <c r="AKV250" s="64"/>
      <c r="AKW250" s="64"/>
      <c r="AKX250" s="64"/>
      <c r="AKY250" s="64"/>
      <c r="AKZ250" s="64"/>
      <c r="ALA250" s="64"/>
      <c r="ALB250" s="64"/>
      <c r="ALC250" s="64"/>
      <c r="ALD250" s="64"/>
      <c r="ALE250" s="64"/>
      <c r="ALF250" s="64"/>
      <c r="ALG250" s="64"/>
      <c r="ALH250" s="64"/>
      <c r="ALI250" s="64"/>
      <c r="ALJ250" s="64"/>
      <c r="ALK250" s="64"/>
      <c r="ALL250" s="64"/>
      <c r="ALM250" s="64"/>
      <c r="ALN250" s="64"/>
      <c r="ALO250" s="64"/>
      <c r="ALP250" s="64"/>
      <c r="ALQ250" s="64"/>
      <c r="ALR250" s="64"/>
      <c r="ALS250" s="64"/>
    </row>
    <row r="251" s="33" customFormat="true" spans="1:1007">
      <c r="A251" s="49"/>
      <c r="B251" s="49"/>
      <c r="C251" s="72"/>
      <c r="D251" s="65"/>
      <c r="E251" s="65"/>
      <c r="F251" s="65"/>
      <c r="G251" s="65"/>
      <c r="H251" s="65"/>
      <c r="I251" s="65"/>
      <c r="J251" s="65"/>
      <c r="K251" s="65"/>
      <c r="L251" s="65"/>
      <c r="M251" s="65"/>
      <c r="N251" s="65"/>
      <c r="O251" s="65"/>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KR251" s="64"/>
      <c r="AKS251" s="64"/>
      <c r="AKT251" s="64"/>
      <c r="AKU251" s="64"/>
      <c r="AKV251" s="64"/>
      <c r="AKW251" s="64"/>
      <c r="AKX251" s="64"/>
      <c r="AKY251" s="64"/>
      <c r="AKZ251" s="64"/>
      <c r="ALA251" s="64"/>
      <c r="ALB251" s="64"/>
      <c r="ALC251" s="64"/>
      <c r="ALD251" s="64"/>
      <c r="ALE251" s="64"/>
      <c r="ALF251" s="64"/>
      <c r="ALG251" s="64"/>
      <c r="ALH251" s="64"/>
      <c r="ALI251" s="64"/>
      <c r="ALJ251" s="64"/>
      <c r="ALK251" s="64"/>
      <c r="ALL251" s="64"/>
      <c r="ALM251" s="64"/>
      <c r="ALN251" s="64"/>
      <c r="ALO251" s="64"/>
      <c r="ALP251" s="64"/>
      <c r="ALQ251" s="64"/>
      <c r="ALR251" s="64"/>
      <c r="ALS251" s="64"/>
    </row>
    <row r="252" s="31" customFormat="true" spans="1:1007">
      <c r="A252" s="43" t="str">
        <f>case_lib!A74</f>
        <v>CC_25</v>
      </c>
      <c r="B252" s="43"/>
      <c r="C252" s="70" t="str">
        <f>case_lib!D74</f>
        <v>MD驾驶跟车时进AD</v>
      </c>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c r="AP252" s="76"/>
      <c r="AQ252" s="76"/>
      <c r="AKR252" s="7"/>
      <c r="AKS252" s="7"/>
      <c r="AKT252" s="7"/>
      <c r="AKU252" s="7"/>
      <c r="AKV252" s="7"/>
      <c r="AKW252" s="7"/>
      <c r="AKX252" s="7"/>
      <c r="AKY252" s="7"/>
      <c r="AKZ252" s="7"/>
      <c r="ALA252" s="7"/>
      <c r="ALB252" s="7"/>
      <c r="ALC252" s="7"/>
      <c r="ALD252" s="7"/>
      <c r="ALE252" s="7"/>
      <c r="ALF252" s="7"/>
      <c r="ALG252" s="7"/>
      <c r="ALH252" s="7"/>
      <c r="ALI252" s="7"/>
      <c r="ALJ252" s="7"/>
      <c r="ALK252" s="7"/>
      <c r="ALL252" s="7"/>
      <c r="ALM252" s="7"/>
      <c r="ALN252" s="7"/>
      <c r="ALO252" s="7"/>
      <c r="ALP252" s="7"/>
      <c r="ALQ252" s="7"/>
      <c r="ALR252" s="7"/>
      <c r="ALS252" s="7"/>
    </row>
    <row r="253" s="33" customFormat="true" ht="90" customHeight="true" spans="1:1007">
      <c r="A253" s="49" t="str">
        <f>case_lib!A75</f>
        <v>CC_25_1</v>
      </c>
      <c r="B253" s="49"/>
      <c r="C253" s="72" t="str">
        <f>case_lib!D75</f>
        <v>MD驾驶稳定跟车时进AD。目标以速度k_target_speed稳定行驶，主车手动驾驶以距离k_relative_dis跟车，主车进AD。</v>
      </c>
      <c r="D253" s="65"/>
      <c r="E253" s="65"/>
      <c r="F253" s="87" t="s">
        <v>895</v>
      </c>
      <c r="G253" s="65" t="s">
        <v>824</v>
      </c>
      <c r="H253" s="65"/>
      <c r="I253" s="65"/>
      <c r="J253" s="65"/>
      <c r="K253" s="65"/>
      <c r="L253" s="87" t="s">
        <v>895</v>
      </c>
      <c r="M253" s="65" t="s">
        <v>824</v>
      </c>
      <c r="N253" s="65"/>
      <c r="O253" s="65"/>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KR253" s="64"/>
      <c r="AKS253" s="64"/>
      <c r="AKT253" s="64"/>
      <c r="AKU253" s="64"/>
      <c r="AKV253" s="64"/>
      <c r="AKW253" s="64"/>
      <c r="AKX253" s="64"/>
      <c r="AKY253" s="64"/>
      <c r="AKZ253" s="64"/>
      <c r="ALA253" s="64"/>
      <c r="ALB253" s="64"/>
      <c r="ALC253" s="64"/>
      <c r="ALD253" s="64"/>
      <c r="ALE253" s="64"/>
      <c r="ALF253" s="64"/>
      <c r="ALG253" s="64"/>
      <c r="ALH253" s="64"/>
      <c r="ALI253" s="64"/>
      <c r="ALJ253" s="64"/>
      <c r="ALK253" s="64"/>
      <c r="ALL253" s="64"/>
      <c r="ALM253" s="64"/>
      <c r="ALN253" s="64"/>
      <c r="ALO253" s="64"/>
      <c r="ALP253" s="64"/>
      <c r="ALQ253" s="64"/>
      <c r="ALR253" s="64"/>
      <c r="ALS253" s="64"/>
    </row>
    <row r="254" s="33" customFormat="true" spans="1:1007">
      <c r="A254" s="49"/>
      <c r="B254" s="49"/>
      <c r="C254" s="72"/>
      <c r="D254" s="65"/>
      <c r="E254" s="65"/>
      <c r="F254" s="65"/>
      <c r="G254" s="65"/>
      <c r="H254" s="65"/>
      <c r="I254" s="65"/>
      <c r="J254" s="65"/>
      <c r="K254" s="65"/>
      <c r="L254" s="65"/>
      <c r="M254" s="65"/>
      <c r="N254" s="65"/>
      <c r="O254" s="65"/>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KR254" s="64"/>
      <c r="AKS254" s="64"/>
      <c r="AKT254" s="64"/>
      <c r="AKU254" s="64"/>
      <c r="AKV254" s="64"/>
      <c r="AKW254" s="64"/>
      <c r="AKX254" s="64"/>
      <c r="AKY254" s="64"/>
      <c r="AKZ254" s="64"/>
      <c r="ALA254" s="64"/>
      <c r="ALB254" s="64"/>
      <c r="ALC254" s="64"/>
      <c r="ALD254" s="64"/>
      <c r="ALE254" s="64"/>
      <c r="ALF254" s="64"/>
      <c r="ALG254" s="64"/>
      <c r="ALH254" s="64"/>
      <c r="ALI254" s="64"/>
      <c r="ALJ254" s="64"/>
      <c r="ALK254" s="64"/>
      <c r="ALL254" s="64"/>
      <c r="ALM254" s="64"/>
      <c r="ALN254" s="64"/>
      <c r="ALO254" s="64"/>
      <c r="ALP254" s="64"/>
      <c r="ALQ254" s="64"/>
      <c r="ALR254" s="64"/>
      <c r="ALS254" s="64"/>
    </row>
    <row r="255" s="33" customFormat="true" spans="1:1007">
      <c r="A255" s="49"/>
      <c r="B255" s="49"/>
      <c r="C255" s="72"/>
      <c r="D255" s="65"/>
      <c r="E255" s="65"/>
      <c r="F255" s="65"/>
      <c r="G255" s="65"/>
      <c r="H255" s="65"/>
      <c r="I255" s="65"/>
      <c r="J255" s="65"/>
      <c r="K255" s="65"/>
      <c r="L255" s="65"/>
      <c r="M255" s="65"/>
      <c r="N255" s="65"/>
      <c r="O255" s="65"/>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KR255" s="64"/>
      <c r="AKS255" s="64"/>
      <c r="AKT255" s="64"/>
      <c r="AKU255" s="64"/>
      <c r="AKV255" s="64"/>
      <c r="AKW255" s="64"/>
      <c r="AKX255" s="64"/>
      <c r="AKY255" s="64"/>
      <c r="AKZ255" s="64"/>
      <c r="ALA255" s="64"/>
      <c r="ALB255" s="64"/>
      <c r="ALC255" s="64"/>
      <c r="ALD255" s="64"/>
      <c r="ALE255" s="64"/>
      <c r="ALF255" s="64"/>
      <c r="ALG255" s="64"/>
      <c r="ALH255" s="64"/>
      <c r="ALI255" s="64"/>
      <c r="ALJ255" s="64"/>
      <c r="ALK255" s="64"/>
      <c r="ALL255" s="64"/>
      <c r="ALM255" s="64"/>
      <c r="ALN255" s="64"/>
      <c r="ALO255" s="64"/>
      <c r="ALP255" s="64"/>
      <c r="ALQ255" s="64"/>
      <c r="ALR255" s="64"/>
      <c r="ALS255" s="64"/>
    </row>
    <row r="256" s="33" customFormat="true" spans="1:1007">
      <c r="A256" s="49"/>
      <c r="B256" s="49"/>
      <c r="C256" s="72"/>
      <c r="D256" s="65"/>
      <c r="E256" s="65"/>
      <c r="F256" s="65"/>
      <c r="G256" s="65"/>
      <c r="H256" s="65"/>
      <c r="I256" s="65"/>
      <c r="J256" s="65"/>
      <c r="K256" s="65"/>
      <c r="L256" s="65"/>
      <c r="M256" s="65"/>
      <c r="N256" s="65"/>
      <c r="O256" s="65"/>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KR256" s="64"/>
      <c r="AKS256" s="64"/>
      <c r="AKT256" s="64"/>
      <c r="AKU256" s="64"/>
      <c r="AKV256" s="64"/>
      <c r="AKW256" s="64"/>
      <c r="AKX256" s="64"/>
      <c r="AKY256" s="64"/>
      <c r="AKZ256" s="64"/>
      <c r="ALA256" s="64"/>
      <c r="ALB256" s="64"/>
      <c r="ALC256" s="64"/>
      <c r="ALD256" s="64"/>
      <c r="ALE256" s="64"/>
      <c r="ALF256" s="64"/>
      <c r="ALG256" s="64"/>
      <c r="ALH256" s="64"/>
      <c r="ALI256" s="64"/>
      <c r="ALJ256" s="64"/>
      <c r="ALK256" s="64"/>
      <c r="ALL256" s="64"/>
      <c r="ALM256" s="64"/>
      <c r="ALN256" s="64"/>
      <c r="ALO256" s="64"/>
      <c r="ALP256" s="64"/>
      <c r="ALQ256" s="64"/>
      <c r="ALR256" s="64"/>
      <c r="ALS256" s="64"/>
    </row>
    <row r="257" s="33" customFormat="true" spans="1:1007">
      <c r="A257" s="49"/>
      <c r="B257" s="49"/>
      <c r="C257" s="72"/>
      <c r="D257" s="65"/>
      <c r="E257" s="65"/>
      <c r="F257" s="65"/>
      <c r="G257" s="65"/>
      <c r="H257" s="65"/>
      <c r="I257" s="65"/>
      <c r="J257" s="65"/>
      <c r="K257" s="65"/>
      <c r="L257" s="65"/>
      <c r="M257" s="65"/>
      <c r="N257" s="65"/>
      <c r="O257" s="65"/>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KR257" s="64"/>
      <c r="AKS257" s="64"/>
      <c r="AKT257" s="64"/>
      <c r="AKU257" s="64"/>
      <c r="AKV257" s="64"/>
      <c r="AKW257" s="64"/>
      <c r="AKX257" s="64"/>
      <c r="AKY257" s="64"/>
      <c r="AKZ257" s="64"/>
      <c r="ALA257" s="64"/>
      <c r="ALB257" s="64"/>
      <c r="ALC257" s="64"/>
      <c r="ALD257" s="64"/>
      <c r="ALE257" s="64"/>
      <c r="ALF257" s="64"/>
      <c r="ALG257" s="64"/>
      <c r="ALH257" s="64"/>
      <c r="ALI257" s="64"/>
      <c r="ALJ257" s="64"/>
      <c r="ALK257" s="64"/>
      <c r="ALL257" s="64"/>
      <c r="ALM257" s="64"/>
      <c r="ALN257" s="64"/>
      <c r="ALO257" s="64"/>
      <c r="ALP257" s="64"/>
      <c r="ALQ257" s="64"/>
      <c r="ALR257" s="64"/>
      <c r="ALS257" s="64"/>
    </row>
    <row r="258" s="33" customFormat="true" ht="135" customHeight="true" spans="1:1007">
      <c r="A258" s="49" t="str">
        <f>case_lib!A76</f>
        <v>CC_25_2</v>
      </c>
      <c r="B258" s="49"/>
      <c r="C258" s="72" t="str">
        <f>case_lib!D76</f>
        <v>MD驾驶高速接近目标时进AD。目标以速度k_target_speed低速稳定行驶，主车手动驾驶以速度k_hv_speed，从距离k_relative_dis远处高速接近目标，当主车距离目标k_trigger_dis时主车进AD。</v>
      </c>
      <c r="D258" s="65"/>
      <c r="E258" s="65"/>
      <c r="F258" s="62" t="s">
        <v>896</v>
      </c>
      <c r="G258" s="65" t="s">
        <v>824</v>
      </c>
      <c r="H258" s="65"/>
      <c r="I258" s="65"/>
      <c r="J258" s="65"/>
      <c r="K258" s="65"/>
      <c r="L258" s="62" t="s">
        <v>896</v>
      </c>
      <c r="M258" s="65" t="s">
        <v>824</v>
      </c>
      <c r="N258" s="65"/>
      <c r="O258" s="65"/>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KR258" s="64"/>
      <c r="AKS258" s="64"/>
      <c r="AKT258" s="64"/>
      <c r="AKU258" s="64"/>
      <c r="AKV258" s="64"/>
      <c r="AKW258" s="64"/>
      <c r="AKX258" s="64"/>
      <c r="AKY258" s="64"/>
      <c r="AKZ258" s="64"/>
      <c r="ALA258" s="64"/>
      <c r="ALB258" s="64"/>
      <c r="ALC258" s="64"/>
      <c r="ALD258" s="64"/>
      <c r="ALE258" s="64"/>
      <c r="ALF258" s="64"/>
      <c r="ALG258" s="64"/>
      <c r="ALH258" s="64"/>
      <c r="ALI258" s="64"/>
      <c r="ALJ258" s="64"/>
      <c r="ALK258" s="64"/>
      <c r="ALL258" s="64"/>
      <c r="ALM258" s="64"/>
      <c r="ALN258" s="64"/>
      <c r="ALO258" s="64"/>
      <c r="ALP258" s="64"/>
      <c r="ALQ258" s="64"/>
      <c r="ALR258" s="64"/>
      <c r="ALS258" s="64"/>
    </row>
    <row r="259" s="33" customFormat="true" spans="1:1007">
      <c r="A259" s="49"/>
      <c r="B259" s="49"/>
      <c r="C259" s="72"/>
      <c r="D259" s="65"/>
      <c r="E259" s="65"/>
      <c r="F259" s="65"/>
      <c r="G259" s="65"/>
      <c r="H259" s="65"/>
      <c r="I259" s="65"/>
      <c r="J259" s="65"/>
      <c r="K259" s="65"/>
      <c r="L259" s="65"/>
      <c r="M259" s="65"/>
      <c r="N259" s="65"/>
      <c r="O259" s="65"/>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KR259" s="64"/>
      <c r="AKS259" s="64"/>
      <c r="AKT259" s="64"/>
      <c r="AKU259" s="64"/>
      <c r="AKV259" s="64"/>
      <c r="AKW259" s="64"/>
      <c r="AKX259" s="64"/>
      <c r="AKY259" s="64"/>
      <c r="AKZ259" s="64"/>
      <c r="ALA259" s="64"/>
      <c r="ALB259" s="64"/>
      <c r="ALC259" s="64"/>
      <c r="ALD259" s="64"/>
      <c r="ALE259" s="64"/>
      <c r="ALF259" s="64"/>
      <c r="ALG259" s="64"/>
      <c r="ALH259" s="64"/>
      <c r="ALI259" s="64"/>
      <c r="ALJ259" s="64"/>
      <c r="ALK259" s="64"/>
      <c r="ALL259" s="64"/>
      <c r="ALM259" s="64"/>
      <c r="ALN259" s="64"/>
      <c r="ALO259" s="64"/>
      <c r="ALP259" s="64"/>
      <c r="ALQ259" s="64"/>
      <c r="ALR259" s="64"/>
      <c r="ALS259" s="64"/>
    </row>
    <row r="260" s="33" customFormat="true" spans="1:1007">
      <c r="A260" s="49"/>
      <c r="B260" s="49"/>
      <c r="C260" s="72"/>
      <c r="D260" s="65"/>
      <c r="E260" s="65"/>
      <c r="F260" s="65"/>
      <c r="G260" s="65"/>
      <c r="H260" s="65"/>
      <c r="I260" s="65"/>
      <c r="J260" s="65"/>
      <c r="K260" s="65"/>
      <c r="L260" s="65"/>
      <c r="M260" s="65"/>
      <c r="N260" s="65"/>
      <c r="O260" s="65"/>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KR260" s="64"/>
      <c r="AKS260" s="64"/>
      <c r="AKT260" s="64"/>
      <c r="AKU260" s="64"/>
      <c r="AKV260" s="64"/>
      <c r="AKW260" s="64"/>
      <c r="AKX260" s="64"/>
      <c r="AKY260" s="64"/>
      <c r="AKZ260" s="64"/>
      <c r="ALA260" s="64"/>
      <c r="ALB260" s="64"/>
      <c r="ALC260" s="64"/>
      <c r="ALD260" s="64"/>
      <c r="ALE260" s="64"/>
      <c r="ALF260" s="64"/>
      <c r="ALG260" s="64"/>
      <c r="ALH260" s="64"/>
      <c r="ALI260" s="64"/>
      <c r="ALJ260" s="64"/>
      <c r="ALK260" s="64"/>
      <c r="ALL260" s="64"/>
      <c r="ALM260" s="64"/>
      <c r="ALN260" s="64"/>
      <c r="ALO260" s="64"/>
      <c r="ALP260" s="64"/>
      <c r="ALQ260" s="64"/>
      <c r="ALR260" s="64"/>
      <c r="ALS260" s="64"/>
    </row>
    <row r="261" s="33" customFormat="true" spans="1:1007">
      <c r="A261" s="49"/>
      <c r="B261" s="49"/>
      <c r="C261" s="72"/>
      <c r="D261" s="65"/>
      <c r="E261" s="65"/>
      <c r="F261" s="65"/>
      <c r="G261" s="65"/>
      <c r="H261" s="65"/>
      <c r="I261" s="65"/>
      <c r="J261" s="65"/>
      <c r="K261" s="65"/>
      <c r="L261" s="65"/>
      <c r="M261" s="65"/>
      <c r="N261" s="65"/>
      <c r="O261" s="65"/>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KR261" s="64"/>
      <c r="AKS261" s="64"/>
      <c r="AKT261" s="64"/>
      <c r="AKU261" s="64"/>
      <c r="AKV261" s="64"/>
      <c r="AKW261" s="64"/>
      <c r="AKX261" s="64"/>
      <c r="AKY261" s="64"/>
      <c r="AKZ261" s="64"/>
      <c r="ALA261" s="64"/>
      <c r="ALB261" s="64"/>
      <c r="ALC261" s="64"/>
      <c r="ALD261" s="64"/>
      <c r="ALE261" s="64"/>
      <c r="ALF261" s="64"/>
      <c r="ALG261" s="64"/>
      <c r="ALH261" s="64"/>
      <c r="ALI261" s="64"/>
      <c r="ALJ261" s="64"/>
      <c r="ALK261" s="64"/>
      <c r="ALL261" s="64"/>
      <c r="ALM261" s="64"/>
      <c r="ALN261" s="64"/>
      <c r="ALO261" s="64"/>
      <c r="ALP261" s="64"/>
      <c r="ALQ261" s="64"/>
      <c r="ALR261" s="64"/>
      <c r="ALS261" s="64"/>
    </row>
    <row r="262" s="33" customFormat="true" spans="1:1007">
      <c r="A262" s="49"/>
      <c r="B262" s="49"/>
      <c r="C262" s="72"/>
      <c r="D262" s="65"/>
      <c r="E262" s="65"/>
      <c r="F262" s="65"/>
      <c r="G262" s="65"/>
      <c r="H262" s="65"/>
      <c r="I262" s="65"/>
      <c r="J262" s="65"/>
      <c r="K262" s="65"/>
      <c r="L262" s="65"/>
      <c r="M262" s="65"/>
      <c r="N262" s="65"/>
      <c r="O262" s="65"/>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KR262" s="64"/>
      <c r="AKS262" s="64"/>
      <c r="AKT262" s="64"/>
      <c r="AKU262" s="64"/>
      <c r="AKV262" s="64"/>
      <c r="AKW262" s="64"/>
      <c r="AKX262" s="64"/>
      <c r="AKY262" s="64"/>
      <c r="AKZ262" s="64"/>
      <c r="ALA262" s="64"/>
      <c r="ALB262" s="64"/>
      <c r="ALC262" s="64"/>
      <c r="ALD262" s="64"/>
      <c r="ALE262" s="64"/>
      <c r="ALF262" s="64"/>
      <c r="ALG262" s="64"/>
      <c r="ALH262" s="64"/>
      <c r="ALI262" s="64"/>
      <c r="ALJ262" s="64"/>
      <c r="ALK262" s="64"/>
      <c r="ALL262" s="64"/>
      <c r="ALM262" s="64"/>
      <c r="ALN262" s="64"/>
      <c r="ALO262" s="64"/>
      <c r="ALP262" s="64"/>
      <c r="ALQ262" s="64"/>
      <c r="ALR262" s="64"/>
      <c r="ALS262" s="64"/>
    </row>
    <row r="263" s="31" customFormat="true" spans="1:1007">
      <c r="A263" s="43" t="str">
        <f>case_lib!A77</f>
        <v>CC_26</v>
      </c>
      <c r="B263" s="43" t="s">
        <v>34</v>
      </c>
      <c r="C263" s="70" t="str">
        <f>case_lib!D77</f>
        <v>headway setting HMI测试</v>
      </c>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c r="AF263" s="76"/>
      <c r="AG263" s="76"/>
      <c r="AH263" s="76"/>
      <c r="AI263" s="76"/>
      <c r="AJ263" s="76"/>
      <c r="AK263" s="76"/>
      <c r="AL263" s="76"/>
      <c r="AM263" s="76"/>
      <c r="AN263" s="76"/>
      <c r="AO263" s="76"/>
      <c r="AP263" s="76"/>
      <c r="AQ263" s="76"/>
      <c r="AKR263" s="7"/>
      <c r="AKS263" s="7"/>
      <c r="AKT263" s="7"/>
      <c r="AKU263" s="7"/>
      <c r="AKV263" s="7"/>
      <c r="AKW263" s="7"/>
      <c r="AKX263" s="7"/>
      <c r="AKY263" s="7"/>
      <c r="AKZ263" s="7"/>
      <c r="ALA263" s="7"/>
      <c r="ALB263" s="7"/>
      <c r="ALC263" s="7"/>
      <c r="ALD263" s="7"/>
      <c r="ALE263" s="7"/>
      <c r="ALF263" s="7"/>
      <c r="ALG263" s="7"/>
      <c r="ALH263" s="7"/>
      <c r="ALI263" s="7"/>
      <c r="ALJ263" s="7"/>
      <c r="ALK263" s="7"/>
      <c r="ALL263" s="7"/>
      <c r="ALM263" s="7"/>
      <c r="ALN263" s="7"/>
      <c r="ALO263" s="7"/>
      <c r="ALP263" s="7"/>
      <c r="ALQ263" s="7"/>
      <c r="ALR263" s="7"/>
      <c r="ALS263" s="7"/>
    </row>
    <row r="264" s="33" customFormat="true" ht="90" customHeight="true" spans="1:1007">
      <c r="A264" s="49" t="str">
        <f>case_lib!A78</f>
        <v>CC_26_1</v>
      </c>
      <c r="B264" s="49" t="s">
        <v>34</v>
      </c>
      <c r="C264" s="72" t="str">
        <f>case_lib!D78</f>
        <v>1）主车engage后，场景不限，车速不限k_hv_speed;
2）不调节 headway settings，观察HMI是否有headway显示；</v>
      </c>
      <c r="D264" s="90" t="s">
        <v>829</v>
      </c>
      <c r="E264" s="65" t="s">
        <v>824</v>
      </c>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c r="AN264" s="65"/>
      <c r="AO264" s="65"/>
      <c r="AP264" s="65"/>
      <c r="AQ264" s="65"/>
      <c r="AKR264" s="64"/>
      <c r="AKS264" s="64"/>
      <c r="AKT264" s="64"/>
      <c r="AKU264" s="64"/>
      <c r="AKV264" s="64"/>
      <c r="AKW264" s="64"/>
      <c r="AKX264" s="64"/>
      <c r="AKY264" s="64"/>
      <c r="AKZ264" s="64"/>
      <c r="ALA264" s="64"/>
      <c r="ALB264" s="64"/>
      <c r="ALC264" s="64"/>
      <c r="ALD264" s="64"/>
      <c r="ALE264" s="64"/>
      <c r="ALF264" s="64"/>
      <c r="ALG264" s="64"/>
      <c r="ALH264" s="64"/>
      <c r="ALI264" s="64"/>
      <c r="ALJ264" s="64"/>
      <c r="ALK264" s="64"/>
      <c r="ALL264" s="64"/>
      <c r="ALM264" s="64"/>
      <c r="ALN264" s="64"/>
      <c r="ALO264" s="64"/>
      <c r="ALP264" s="64"/>
      <c r="ALQ264" s="64"/>
      <c r="ALR264" s="64"/>
      <c r="ALS264" s="64"/>
    </row>
    <row r="265" s="33" customFormat="true" spans="1:1007">
      <c r="A265" s="49"/>
      <c r="B265" s="49"/>
      <c r="C265" s="72"/>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c r="AN265" s="65"/>
      <c r="AO265" s="65"/>
      <c r="AP265" s="65"/>
      <c r="AQ265" s="65"/>
      <c r="AKR265" s="64"/>
      <c r="AKS265" s="64"/>
      <c r="AKT265" s="64"/>
      <c r="AKU265" s="64"/>
      <c r="AKV265" s="64"/>
      <c r="AKW265" s="64"/>
      <c r="AKX265" s="64"/>
      <c r="AKY265" s="64"/>
      <c r="AKZ265" s="64"/>
      <c r="ALA265" s="64"/>
      <c r="ALB265" s="64"/>
      <c r="ALC265" s="64"/>
      <c r="ALD265" s="64"/>
      <c r="ALE265" s="64"/>
      <c r="ALF265" s="64"/>
      <c r="ALG265" s="64"/>
      <c r="ALH265" s="64"/>
      <c r="ALI265" s="64"/>
      <c r="ALJ265" s="64"/>
      <c r="ALK265" s="64"/>
      <c r="ALL265" s="64"/>
      <c r="ALM265" s="64"/>
      <c r="ALN265" s="64"/>
      <c r="ALO265" s="64"/>
      <c r="ALP265" s="64"/>
      <c r="ALQ265" s="64"/>
      <c r="ALR265" s="64"/>
      <c r="ALS265" s="64"/>
    </row>
    <row r="266" s="33" customFormat="true" spans="1:1007">
      <c r="A266" s="49"/>
      <c r="B266" s="49"/>
      <c r="C266" s="72"/>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c r="AN266" s="65"/>
      <c r="AO266" s="65"/>
      <c r="AP266" s="65"/>
      <c r="AQ266" s="65"/>
      <c r="AKR266" s="64"/>
      <c r="AKS266" s="64"/>
      <c r="AKT266" s="64"/>
      <c r="AKU266" s="64"/>
      <c r="AKV266" s="64"/>
      <c r="AKW266" s="64"/>
      <c r="AKX266" s="64"/>
      <c r="AKY266" s="64"/>
      <c r="AKZ266" s="64"/>
      <c r="ALA266" s="64"/>
      <c r="ALB266" s="64"/>
      <c r="ALC266" s="64"/>
      <c r="ALD266" s="64"/>
      <c r="ALE266" s="64"/>
      <c r="ALF266" s="64"/>
      <c r="ALG266" s="64"/>
      <c r="ALH266" s="64"/>
      <c r="ALI266" s="64"/>
      <c r="ALJ266" s="64"/>
      <c r="ALK266" s="64"/>
      <c r="ALL266" s="64"/>
      <c r="ALM266" s="64"/>
      <c r="ALN266" s="64"/>
      <c r="ALO266" s="64"/>
      <c r="ALP266" s="64"/>
      <c r="ALQ266" s="64"/>
      <c r="ALR266" s="64"/>
      <c r="ALS266" s="64"/>
    </row>
    <row r="267" s="33" customFormat="true" spans="1:1007">
      <c r="A267" s="49"/>
      <c r="B267" s="49"/>
      <c r="C267" s="72"/>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c r="AN267" s="65"/>
      <c r="AO267" s="65"/>
      <c r="AP267" s="65"/>
      <c r="AQ267" s="65"/>
      <c r="AKR267" s="64"/>
      <c r="AKS267" s="64"/>
      <c r="AKT267" s="64"/>
      <c r="AKU267" s="64"/>
      <c r="AKV267" s="64"/>
      <c r="AKW267" s="64"/>
      <c r="AKX267" s="64"/>
      <c r="AKY267" s="64"/>
      <c r="AKZ267" s="64"/>
      <c r="ALA267" s="64"/>
      <c r="ALB267" s="64"/>
      <c r="ALC267" s="64"/>
      <c r="ALD267" s="64"/>
      <c r="ALE267" s="64"/>
      <c r="ALF267" s="64"/>
      <c r="ALG267" s="64"/>
      <c r="ALH267" s="64"/>
      <c r="ALI267" s="64"/>
      <c r="ALJ267" s="64"/>
      <c r="ALK267" s="64"/>
      <c r="ALL267" s="64"/>
      <c r="ALM267" s="64"/>
      <c r="ALN267" s="64"/>
      <c r="ALO267" s="64"/>
      <c r="ALP267" s="64"/>
      <c r="ALQ267" s="64"/>
      <c r="ALR267" s="64"/>
      <c r="ALS267" s="64"/>
    </row>
    <row r="268" s="33" customFormat="true" spans="1:1007">
      <c r="A268" s="49"/>
      <c r="B268" s="49"/>
      <c r="C268" s="72"/>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c r="AN268" s="65"/>
      <c r="AO268" s="65"/>
      <c r="AP268" s="65"/>
      <c r="AQ268" s="65"/>
      <c r="AKR268" s="64"/>
      <c r="AKS268" s="64"/>
      <c r="AKT268" s="64"/>
      <c r="AKU268" s="64"/>
      <c r="AKV268" s="64"/>
      <c r="AKW268" s="64"/>
      <c r="AKX268" s="64"/>
      <c r="AKY268" s="64"/>
      <c r="AKZ268" s="64"/>
      <c r="ALA268" s="64"/>
      <c r="ALB268" s="64"/>
      <c r="ALC268" s="64"/>
      <c r="ALD268" s="64"/>
      <c r="ALE268" s="64"/>
      <c r="ALF268" s="64"/>
      <c r="ALG268" s="64"/>
      <c r="ALH268" s="64"/>
      <c r="ALI268" s="64"/>
      <c r="ALJ268" s="64"/>
      <c r="ALK268" s="64"/>
      <c r="ALL268" s="64"/>
      <c r="ALM268" s="64"/>
      <c r="ALN268" s="64"/>
      <c r="ALO268" s="64"/>
      <c r="ALP268" s="64"/>
      <c r="ALQ268" s="64"/>
      <c r="ALR268" s="64"/>
      <c r="ALS268" s="64"/>
    </row>
    <row r="269" s="31" customFormat="true" ht="90" customHeight="true" spans="1:1007">
      <c r="A269" s="49" t="str">
        <f>case_lib!A79</f>
        <v>CC_26_2</v>
      </c>
      <c r="B269" s="49" t="s">
        <v>34</v>
      </c>
      <c r="C269" s="72" t="str">
        <f>case_lib!D79</f>
        <v>1）主车engage AD后，场景不限，车速不限k_hv_speed;
2）调节 headway settings，观察HMI上的headway是否变化；</v>
      </c>
      <c r="D269" s="90" t="s">
        <v>829</v>
      </c>
      <c r="E269" s="65" t="s">
        <v>824</v>
      </c>
      <c r="F269" s="65"/>
      <c r="G269" s="65"/>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KR269" s="7"/>
      <c r="AKS269" s="7"/>
      <c r="AKT269" s="7"/>
      <c r="AKU269" s="7"/>
      <c r="AKV269" s="7"/>
      <c r="AKW269" s="7"/>
      <c r="AKX269" s="7"/>
      <c r="AKY269" s="7"/>
      <c r="AKZ269" s="7"/>
      <c r="ALA269" s="7"/>
      <c r="ALB269" s="7"/>
      <c r="ALC269" s="7"/>
      <c r="ALD269" s="7"/>
      <c r="ALE269" s="7"/>
      <c r="ALF269" s="7"/>
      <c r="ALG269" s="7"/>
      <c r="ALH269" s="7"/>
      <c r="ALI269" s="7"/>
      <c r="ALJ269" s="7"/>
      <c r="ALK269" s="7"/>
      <c r="ALL269" s="7"/>
      <c r="ALM269" s="7"/>
      <c r="ALN269" s="7"/>
      <c r="ALO269" s="7"/>
      <c r="ALP269" s="7"/>
      <c r="ALQ269" s="7"/>
      <c r="ALR269" s="7"/>
      <c r="ALS269" s="7"/>
    </row>
    <row r="270" s="33" customFormat="true" spans="1:1007">
      <c r="A270" s="49"/>
      <c r="B270" s="49"/>
      <c r="C270" s="72"/>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c r="AN270" s="65"/>
      <c r="AO270" s="65"/>
      <c r="AP270" s="65"/>
      <c r="AQ270" s="65"/>
      <c r="AKR270" s="64"/>
      <c r="AKS270" s="64"/>
      <c r="AKT270" s="64"/>
      <c r="AKU270" s="64"/>
      <c r="AKV270" s="64"/>
      <c r="AKW270" s="64"/>
      <c r="AKX270" s="64"/>
      <c r="AKY270" s="64"/>
      <c r="AKZ270" s="64"/>
      <c r="ALA270" s="64"/>
      <c r="ALB270" s="64"/>
      <c r="ALC270" s="64"/>
      <c r="ALD270" s="64"/>
      <c r="ALE270" s="64"/>
      <c r="ALF270" s="64"/>
      <c r="ALG270" s="64"/>
      <c r="ALH270" s="64"/>
      <c r="ALI270" s="64"/>
      <c r="ALJ270" s="64"/>
      <c r="ALK270" s="64"/>
      <c r="ALL270" s="64"/>
      <c r="ALM270" s="64"/>
      <c r="ALN270" s="64"/>
      <c r="ALO270" s="64"/>
      <c r="ALP270" s="64"/>
      <c r="ALQ270" s="64"/>
      <c r="ALR270" s="64"/>
      <c r="ALS270" s="64"/>
    </row>
    <row r="271" s="33" customFormat="true" spans="1:1007">
      <c r="A271" s="49"/>
      <c r="B271" s="49"/>
      <c r="C271" s="72"/>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c r="AN271" s="65"/>
      <c r="AO271" s="65"/>
      <c r="AP271" s="65"/>
      <c r="AQ271" s="65"/>
      <c r="AKR271" s="64"/>
      <c r="AKS271" s="64"/>
      <c r="AKT271" s="64"/>
      <c r="AKU271" s="64"/>
      <c r="AKV271" s="64"/>
      <c r="AKW271" s="64"/>
      <c r="AKX271" s="64"/>
      <c r="AKY271" s="64"/>
      <c r="AKZ271" s="64"/>
      <c r="ALA271" s="64"/>
      <c r="ALB271" s="64"/>
      <c r="ALC271" s="64"/>
      <c r="ALD271" s="64"/>
      <c r="ALE271" s="64"/>
      <c r="ALF271" s="64"/>
      <c r="ALG271" s="64"/>
      <c r="ALH271" s="64"/>
      <c r="ALI271" s="64"/>
      <c r="ALJ271" s="64"/>
      <c r="ALK271" s="64"/>
      <c r="ALL271" s="64"/>
      <c r="ALM271" s="64"/>
      <c r="ALN271" s="64"/>
      <c r="ALO271" s="64"/>
      <c r="ALP271" s="64"/>
      <c r="ALQ271" s="64"/>
      <c r="ALR271" s="64"/>
      <c r="ALS271" s="64"/>
    </row>
    <row r="272" s="33" customFormat="true" spans="1:1007">
      <c r="A272" s="49"/>
      <c r="B272" s="49"/>
      <c r="C272" s="72"/>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c r="AN272" s="65"/>
      <c r="AO272" s="65"/>
      <c r="AP272" s="65"/>
      <c r="AQ272" s="65"/>
      <c r="AKR272" s="64"/>
      <c r="AKS272" s="64"/>
      <c r="AKT272" s="64"/>
      <c r="AKU272" s="64"/>
      <c r="AKV272" s="64"/>
      <c r="AKW272" s="64"/>
      <c r="AKX272" s="64"/>
      <c r="AKY272" s="64"/>
      <c r="AKZ272" s="64"/>
      <c r="ALA272" s="64"/>
      <c r="ALB272" s="64"/>
      <c r="ALC272" s="64"/>
      <c r="ALD272" s="64"/>
      <c r="ALE272" s="64"/>
      <c r="ALF272" s="64"/>
      <c r="ALG272" s="64"/>
      <c r="ALH272" s="64"/>
      <c r="ALI272" s="64"/>
      <c r="ALJ272" s="64"/>
      <c r="ALK272" s="64"/>
      <c r="ALL272" s="64"/>
      <c r="ALM272" s="64"/>
      <c r="ALN272" s="64"/>
      <c r="ALO272" s="64"/>
      <c r="ALP272" s="64"/>
      <c r="ALQ272" s="64"/>
      <c r="ALR272" s="64"/>
      <c r="ALS272" s="64"/>
    </row>
    <row r="273" s="33" customFormat="true" spans="1:1007">
      <c r="A273" s="49"/>
      <c r="B273" s="49"/>
      <c r="C273" s="72"/>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c r="AN273" s="65"/>
      <c r="AO273" s="65"/>
      <c r="AP273" s="65"/>
      <c r="AQ273" s="65"/>
      <c r="AKR273" s="64"/>
      <c r="AKS273" s="64"/>
      <c r="AKT273" s="64"/>
      <c r="AKU273" s="64"/>
      <c r="AKV273" s="64"/>
      <c r="AKW273" s="64"/>
      <c r="AKX273" s="64"/>
      <c r="AKY273" s="64"/>
      <c r="AKZ273" s="64"/>
      <c r="ALA273" s="64"/>
      <c r="ALB273" s="64"/>
      <c r="ALC273" s="64"/>
      <c r="ALD273" s="64"/>
      <c r="ALE273" s="64"/>
      <c r="ALF273" s="64"/>
      <c r="ALG273" s="64"/>
      <c r="ALH273" s="64"/>
      <c r="ALI273" s="64"/>
      <c r="ALJ273" s="64"/>
      <c r="ALK273" s="64"/>
      <c r="ALL273" s="64"/>
      <c r="ALM273" s="64"/>
      <c r="ALN273" s="64"/>
      <c r="ALO273" s="64"/>
      <c r="ALP273" s="64"/>
      <c r="ALQ273" s="64"/>
      <c r="ALR273" s="64"/>
      <c r="ALS273" s="64"/>
    </row>
    <row r="274" s="33" customFormat="true" ht="90" customHeight="true" spans="1:1007">
      <c r="A274" s="49" t="str">
        <f>case_lib!A80</f>
        <v>CC_26_3</v>
      </c>
      <c r="B274" s="49" t="s">
        <v>34</v>
      </c>
      <c r="C274" s="72" t="str">
        <f>case_lib!D80</f>
        <v>1）主车手动驾驶，场景不限，车速不限k_hv_speed;
2）非engage比如ready状态，调节 headway settings，观察HMI上的headway是否变化；</v>
      </c>
      <c r="D274" s="90" t="s">
        <v>829</v>
      </c>
      <c r="E274" s="65" t="s">
        <v>824</v>
      </c>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c r="AN274" s="65"/>
      <c r="AO274" s="65"/>
      <c r="AP274" s="65"/>
      <c r="AQ274" s="65"/>
      <c r="AKR274" s="64"/>
      <c r="AKS274" s="64"/>
      <c r="AKT274" s="64"/>
      <c r="AKU274" s="64"/>
      <c r="AKV274" s="64"/>
      <c r="AKW274" s="64"/>
      <c r="AKX274" s="64"/>
      <c r="AKY274" s="64"/>
      <c r="AKZ274" s="64"/>
      <c r="ALA274" s="64"/>
      <c r="ALB274" s="64"/>
      <c r="ALC274" s="64"/>
      <c r="ALD274" s="64"/>
      <c r="ALE274" s="64"/>
      <c r="ALF274" s="64"/>
      <c r="ALG274" s="64"/>
      <c r="ALH274" s="64"/>
      <c r="ALI274" s="64"/>
      <c r="ALJ274" s="64"/>
      <c r="ALK274" s="64"/>
      <c r="ALL274" s="64"/>
      <c r="ALM274" s="64"/>
      <c r="ALN274" s="64"/>
      <c r="ALO274" s="64"/>
      <c r="ALP274" s="64"/>
      <c r="ALQ274" s="64"/>
      <c r="ALR274" s="64"/>
      <c r="ALS274" s="64"/>
    </row>
    <row r="275" s="33" customFormat="true" spans="1:1007">
      <c r="A275" s="49"/>
      <c r="B275" s="49"/>
      <c r="C275" s="72"/>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c r="AN275" s="65"/>
      <c r="AO275" s="65"/>
      <c r="AP275" s="65"/>
      <c r="AQ275" s="65"/>
      <c r="AKR275" s="64"/>
      <c r="AKS275" s="64"/>
      <c r="AKT275" s="64"/>
      <c r="AKU275" s="64"/>
      <c r="AKV275" s="64"/>
      <c r="AKW275" s="64"/>
      <c r="AKX275" s="64"/>
      <c r="AKY275" s="64"/>
      <c r="AKZ275" s="64"/>
      <c r="ALA275" s="64"/>
      <c r="ALB275" s="64"/>
      <c r="ALC275" s="64"/>
      <c r="ALD275" s="64"/>
      <c r="ALE275" s="64"/>
      <c r="ALF275" s="64"/>
      <c r="ALG275" s="64"/>
      <c r="ALH275" s="64"/>
      <c r="ALI275" s="64"/>
      <c r="ALJ275" s="64"/>
      <c r="ALK275" s="64"/>
      <c r="ALL275" s="64"/>
      <c r="ALM275" s="64"/>
      <c r="ALN275" s="64"/>
      <c r="ALO275" s="64"/>
      <c r="ALP275" s="64"/>
      <c r="ALQ275" s="64"/>
      <c r="ALR275" s="64"/>
      <c r="ALS275" s="64"/>
    </row>
    <row r="276" s="33" customFormat="true" spans="1:1007">
      <c r="A276" s="49"/>
      <c r="B276" s="49"/>
      <c r="C276" s="72"/>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c r="AN276" s="65"/>
      <c r="AO276" s="65"/>
      <c r="AP276" s="65"/>
      <c r="AQ276" s="65"/>
      <c r="AKR276" s="64"/>
      <c r="AKS276" s="64"/>
      <c r="AKT276" s="64"/>
      <c r="AKU276" s="64"/>
      <c r="AKV276" s="64"/>
      <c r="AKW276" s="64"/>
      <c r="AKX276" s="64"/>
      <c r="AKY276" s="64"/>
      <c r="AKZ276" s="64"/>
      <c r="ALA276" s="64"/>
      <c r="ALB276" s="64"/>
      <c r="ALC276" s="64"/>
      <c r="ALD276" s="64"/>
      <c r="ALE276" s="64"/>
      <c r="ALF276" s="64"/>
      <c r="ALG276" s="64"/>
      <c r="ALH276" s="64"/>
      <c r="ALI276" s="64"/>
      <c r="ALJ276" s="64"/>
      <c r="ALK276" s="64"/>
      <c r="ALL276" s="64"/>
      <c r="ALM276" s="64"/>
      <c r="ALN276" s="64"/>
      <c r="ALO276" s="64"/>
      <c r="ALP276" s="64"/>
      <c r="ALQ276" s="64"/>
      <c r="ALR276" s="64"/>
      <c r="ALS276" s="64"/>
    </row>
    <row r="277" s="33" customFormat="true" spans="1:1007">
      <c r="A277" s="49"/>
      <c r="B277" s="49"/>
      <c r="C277" s="72"/>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c r="AN277" s="65"/>
      <c r="AO277" s="65"/>
      <c r="AP277" s="65"/>
      <c r="AQ277" s="65"/>
      <c r="AKR277" s="64"/>
      <c r="AKS277" s="64"/>
      <c r="AKT277" s="64"/>
      <c r="AKU277" s="64"/>
      <c r="AKV277" s="64"/>
      <c r="AKW277" s="64"/>
      <c r="AKX277" s="64"/>
      <c r="AKY277" s="64"/>
      <c r="AKZ277" s="64"/>
      <c r="ALA277" s="64"/>
      <c r="ALB277" s="64"/>
      <c r="ALC277" s="64"/>
      <c r="ALD277" s="64"/>
      <c r="ALE277" s="64"/>
      <c r="ALF277" s="64"/>
      <c r="ALG277" s="64"/>
      <c r="ALH277" s="64"/>
      <c r="ALI277" s="64"/>
      <c r="ALJ277" s="64"/>
      <c r="ALK277" s="64"/>
      <c r="ALL277" s="64"/>
      <c r="ALM277" s="64"/>
      <c r="ALN277" s="64"/>
      <c r="ALO277" s="64"/>
      <c r="ALP277" s="64"/>
      <c r="ALQ277" s="64"/>
      <c r="ALR277" s="64"/>
      <c r="ALS277" s="64"/>
    </row>
    <row r="278" s="33" customFormat="true" spans="1:1007">
      <c r="A278" s="49"/>
      <c r="B278" s="49"/>
      <c r="C278" s="72"/>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c r="AN278" s="65"/>
      <c r="AO278" s="65"/>
      <c r="AP278" s="65"/>
      <c r="AQ278" s="65"/>
      <c r="AKR278" s="64"/>
      <c r="AKS278" s="64"/>
      <c r="AKT278" s="64"/>
      <c r="AKU278" s="64"/>
      <c r="AKV278" s="64"/>
      <c r="AKW278" s="64"/>
      <c r="AKX278" s="64"/>
      <c r="AKY278" s="64"/>
      <c r="AKZ278" s="64"/>
      <c r="ALA278" s="64"/>
      <c r="ALB278" s="64"/>
      <c r="ALC278" s="64"/>
      <c r="ALD278" s="64"/>
      <c r="ALE278" s="64"/>
      <c r="ALF278" s="64"/>
      <c r="ALG278" s="64"/>
      <c r="ALH278" s="64"/>
      <c r="ALI278" s="64"/>
      <c r="ALJ278" s="64"/>
      <c r="ALK278" s="64"/>
      <c r="ALL278" s="64"/>
      <c r="ALM278" s="64"/>
      <c r="ALN278" s="64"/>
      <c r="ALO278" s="64"/>
      <c r="ALP278" s="64"/>
      <c r="ALQ278" s="64"/>
      <c r="ALR278" s="64"/>
      <c r="ALS278" s="64"/>
    </row>
    <row r="279" s="31" customFormat="true" ht="45" customHeight="true" spans="1:1007">
      <c r="A279" s="43" t="str">
        <f>case_lib!A81</f>
        <v>CC_27</v>
      </c>
      <c r="B279" s="43" t="s">
        <v>34</v>
      </c>
      <c r="C279" s="70" t="str">
        <f>case_lib!D81</f>
        <v>headway setting 逻辑测试，非AD engage情况下调节</v>
      </c>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c r="AF279" s="76"/>
      <c r="AG279" s="76"/>
      <c r="AH279" s="76"/>
      <c r="AI279" s="76"/>
      <c r="AJ279" s="76"/>
      <c r="AK279" s="76"/>
      <c r="AL279" s="76"/>
      <c r="AM279" s="76"/>
      <c r="AN279" s="76"/>
      <c r="AO279" s="76"/>
      <c r="AP279" s="76"/>
      <c r="AQ279" s="76"/>
      <c r="AKR279" s="7"/>
      <c r="AKS279" s="7"/>
      <c r="AKT279" s="7"/>
      <c r="AKU279" s="7"/>
      <c r="AKV279" s="7"/>
      <c r="AKW279" s="7"/>
      <c r="AKX279" s="7"/>
      <c r="AKY279" s="7"/>
      <c r="AKZ279" s="7"/>
      <c r="ALA279" s="7"/>
      <c r="ALB279" s="7"/>
      <c r="ALC279" s="7"/>
      <c r="ALD279" s="7"/>
      <c r="ALE279" s="7"/>
      <c r="ALF279" s="7"/>
      <c r="ALG279" s="7"/>
      <c r="ALH279" s="7"/>
      <c r="ALI279" s="7"/>
      <c r="ALJ279" s="7"/>
      <c r="ALK279" s="7"/>
      <c r="ALL279" s="7"/>
      <c r="ALM279" s="7"/>
      <c r="ALN279" s="7"/>
      <c r="ALO279" s="7"/>
      <c r="ALP279" s="7"/>
      <c r="ALQ279" s="7"/>
      <c r="ALR279" s="7"/>
      <c r="ALS279" s="7"/>
    </row>
    <row r="280" s="31" customFormat="true" ht="165" customHeight="true" spans="1:1007">
      <c r="A280" s="49" t="str">
        <f>case_lib!A82</f>
        <v>CC_27_1</v>
      </c>
      <c r="B280" s="49" t="s">
        <v>34</v>
      </c>
      <c r="C280" s="72" t="str">
        <f>case_lib!D82</f>
        <v>1）主车手动驾驶，场景不限，车速不限k_hv_speed。
2）上一次engage状态下，headway设置为level3。跳转至power saving后，按键两次headway setting按钮，再次engage ad后，查看默认headway是否依然时level3；</v>
      </c>
      <c r="D280" s="90" t="s">
        <v>829</v>
      </c>
      <c r="E280" s="65" t="s">
        <v>824</v>
      </c>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KR280" s="7"/>
      <c r="AKS280" s="7"/>
      <c r="AKT280" s="7"/>
      <c r="AKU280" s="7"/>
      <c r="AKV280" s="7"/>
      <c r="AKW280" s="7"/>
      <c r="AKX280" s="7"/>
      <c r="AKY280" s="7"/>
      <c r="AKZ280" s="7"/>
      <c r="ALA280" s="7"/>
      <c r="ALB280" s="7"/>
      <c r="ALC280" s="7"/>
      <c r="ALD280" s="7"/>
      <c r="ALE280" s="7"/>
      <c r="ALF280" s="7"/>
      <c r="ALG280" s="7"/>
      <c r="ALH280" s="7"/>
      <c r="ALI280" s="7"/>
      <c r="ALJ280" s="7"/>
      <c r="ALK280" s="7"/>
      <c r="ALL280" s="7"/>
      <c r="ALM280" s="7"/>
      <c r="ALN280" s="7"/>
      <c r="ALO280" s="7"/>
      <c r="ALP280" s="7"/>
      <c r="ALQ280" s="7"/>
      <c r="ALR280" s="7"/>
      <c r="ALS280" s="7"/>
    </row>
    <row r="281" s="33" customFormat="true" spans="1:1007">
      <c r="A281" s="49"/>
      <c r="B281" s="49"/>
      <c r="C281" s="72"/>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c r="AN281" s="65"/>
      <c r="AO281" s="65"/>
      <c r="AP281" s="65"/>
      <c r="AQ281" s="65"/>
      <c r="AKR281" s="64"/>
      <c r="AKS281" s="64"/>
      <c r="AKT281" s="64"/>
      <c r="AKU281" s="64"/>
      <c r="AKV281" s="64"/>
      <c r="AKW281" s="64"/>
      <c r="AKX281" s="64"/>
      <c r="AKY281" s="64"/>
      <c r="AKZ281" s="64"/>
      <c r="ALA281" s="64"/>
      <c r="ALB281" s="64"/>
      <c r="ALC281" s="64"/>
      <c r="ALD281" s="64"/>
      <c r="ALE281" s="64"/>
      <c r="ALF281" s="64"/>
      <c r="ALG281" s="64"/>
      <c r="ALH281" s="64"/>
      <c r="ALI281" s="64"/>
      <c r="ALJ281" s="64"/>
      <c r="ALK281" s="64"/>
      <c r="ALL281" s="64"/>
      <c r="ALM281" s="64"/>
      <c r="ALN281" s="64"/>
      <c r="ALO281" s="64"/>
      <c r="ALP281" s="64"/>
      <c r="ALQ281" s="64"/>
      <c r="ALR281" s="64"/>
      <c r="ALS281" s="64"/>
    </row>
    <row r="282" s="33" customFormat="true" spans="1:1007">
      <c r="A282" s="49"/>
      <c r="B282" s="49"/>
      <c r="C282" s="72"/>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c r="AN282" s="65"/>
      <c r="AO282" s="65"/>
      <c r="AP282" s="65"/>
      <c r="AQ282" s="65"/>
      <c r="AKR282" s="64"/>
      <c r="AKS282" s="64"/>
      <c r="AKT282" s="64"/>
      <c r="AKU282" s="64"/>
      <c r="AKV282" s="64"/>
      <c r="AKW282" s="64"/>
      <c r="AKX282" s="64"/>
      <c r="AKY282" s="64"/>
      <c r="AKZ282" s="64"/>
      <c r="ALA282" s="64"/>
      <c r="ALB282" s="64"/>
      <c r="ALC282" s="64"/>
      <c r="ALD282" s="64"/>
      <c r="ALE282" s="64"/>
      <c r="ALF282" s="64"/>
      <c r="ALG282" s="64"/>
      <c r="ALH282" s="64"/>
      <c r="ALI282" s="64"/>
      <c r="ALJ282" s="64"/>
      <c r="ALK282" s="64"/>
      <c r="ALL282" s="64"/>
      <c r="ALM282" s="64"/>
      <c r="ALN282" s="64"/>
      <c r="ALO282" s="64"/>
      <c r="ALP282" s="64"/>
      <c r="ALQ282" s="64"/>
      <c r="ALR282" s="64"/>
      <c r="ALS282" s="64"/>
    </row>
    <row r="283" s="33" customFormat="true" spans="1:1007">
      <c r="A283" s="49"/>
      <c r="B283" s="49"/>
      <c r="C283" s="72"/>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c r="AN283" s="65"/>
      <c r="AO283" s="65"/>
      <c r="AP283" s="65"/>
      <c r="AQ283" s="65"/>
      <c r="AKR283" s="64"/>
      <c r="AKS283" s="64"/>
      <c r="AKT283" s="64"/>
      <c r="AKU283" s="64"/>
      <c r="AKV283" s="64"/>
      <c r="AKW283" s="64"/>
      <c r="AKX283" s="64"/>
      <c r="AKY283" s="64"/>
      <c r="AKZ283" s="64"/>
      <c r="ALA283" s="64"/>
      <c r="ALB283" s="64"/>
      <c r="ALC283" s="64"/>
      <c r="ALD283" s="64"/>
      <c r="ALE283" s="64"/>
      <c r="ALF283" s="64"/>
      <c r="ALG283" s="64"/>
      <c r="ALH283" s="64"/>
      <c r="ALI283" s="64"/>
      <c r="ALJ283" s="64"/>
      <c r="ALK283" s="64"/>
      <c r="ALL283" s="64"/>
      <c r="ALM283" s="64"/>
      <c r="ALN283" s="64"/>
      <c r="ALO283" s="64"/>
      <c r="ALP283" s="64"/>
      <c r="ALQ283" s="64"/>
      <c r="ALR283" s="64"/>
      <c r="ALS283" s="64"/>
    </row>
    <row r="284" s="33" customFormat="true" spans="1:1007">
      <c r="A284" s="49"/>
      <c r="B284" s="49"/>
      <c r="C284" s="72"/>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c r="AN284" s="65"/>
      <c r="AO284" s="65"/>
      <c r="AP284" s="65"/>
      <c r="AQ284" s="65"/>
      <c r="AKR284" s="64"/>
      <c r="AKS284" s="64"/>
      <c r="AKT284" s="64"/>
      <c r="AKU284" s="64"/>
      <c r="AKV284" s="64"/>
      <c r="AKW284" s="64"/>
      <c r="AKX284" s="64"/>
      <c r="AKY284" s="64"/>
      <c r="AKZ284" s="64"/>
      <c r="ALA284" s="64"/>
      <c r="ALB284" s="64"/>
      <c r="ALC284" s="64"/>
      <c r="ALD284" s="64"/>
      <c r="ALE284" s="64"/>
      <c r="ALF284" s="64"/>
      <c r="ALG284" s="64"/>
      <c r="ALH284" s="64"/>
      <c r="ALI284" s="64"/>
      <c r="ALJ284" s="64"/>
      <c r="ALK284" s="64"/>
      <c r="ALL284" s="64"/>
      <c r="ALM284" s="64"/>
      <c r="ALN284" s="64"/>
      <c r="ALO284" s="64"/>
      <c r="ALP284" s="64"/>
      <c r="ALQ284" s="64"/>
      <c r="ALR284" s="64"/>
      <c r="ALS284" s="64"/>
    </row>
    <row r="285" s="33" customFormat="true" ht="150" customHeight="true" spans="1:1007">
      <c r="A285" s="49" t="str">
        <f>case_lib!A83</f>
        <v>CC_27_2</v>
      </c>
      <c r="B285" s="49" t="s">
        <v>34</v>
      </c>
      <c r="C285" s="72" t="str">
        <f>case_lib!D83</f>
        <v>1）主车手动驾驶，场景不限，车速不限k_hv_speed。
2）上一次engage状态下，headway设置为level3。跳转至not ready后，按键两次headway setting按钮，再次engage ad后，查看默认headway是否依然时level3；</v>
      </c>
      <c r="D285" s="90" t="s">
        <v>829</v>
      </c>
      <c r="E285" s="65" t="s">
        <v>824</v>
      </c>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c r="AN285" s="65"/>
      <c r="AO285" s="65"/>
      <c r="AP285" s="65"/>
      <c r="AQ285" s="65"/>
      <c r="AKR285" s="64"/>
      <c r="AKS285" s="64"/>
      <c r="AKT285" s="64"/>
      <c r="AKU285" s="64"/>
      <c r="AKV285" s="64"/>
      <c r="AKW285" s="64"/>
      <c r="AKX285" s="64"/>
      <c r="AKY285" s="64"/>
      <c r="AKZ285" s="64"/>
      <c r="ALA285" s="64"/>
      <c r="ALB285" s="64"/>
      <c r="ALC285" s="64"/>
      <c r="ALD285" s="64"/>
      <c r="ALE285" s="64"/>
      <c r="ALF285" s="64"/>
      <c r="ALG285" s="64"/>
      <c r="ALH285" s="64"/>
      <c r="ALI285" s="64"/>
      <c r="ALJ285" s="64"/>
      <c r="ALK285" s="64"/>
      <c r="ALL285" s="64"/>
      <c r="ALM285" s="64"/>
      <c r="ALN285" s="64"/>
      <c r="ALO285" s="64"/>
      <c r="ALP285" s="64"/>
      <c r="ALQ285" s="64"/>
      <c r="ALR285" s="64"/>
      <c r="ALS285" s="64"/>
    </row>
    <row r="286" s="33" customFormat="true" spans="1:1007">
      <c r="A286" s="49"/>
      <c r="B286" s="49"/>
      <c r="C286" s="72"/>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c r="AN286" s="65"/>
      <c r="AO286" s="65"/>
      <c r="AP286" s="65"/>
      <c r="AQ286" s="65"/>
      <c r="AKR286" s="64"/>
      <c r="AKS286" s="64"/>
      <c r="AKT286" s="64"/>
      <c r="AKU286" s="64"/>
      <c r="AKV286" s="64"/>
      <c r="AKW286" s="64"/>
      <c r="AKX286" s="64"/>
      <c r="AKY286" s="64"/>
      <c r="AKZ286" s="64"/>
      <c r="ALA286" s="64"/>
      <c r="ALB286" s="64"/>
      <c r="ALC286" s="64"/>
      <c r="ALD286" s="64"/>
      <c r="ALE286" s="64"/>
      <c r="ALF286" s="64"/>
      <c r="ALG286" s="64"/>
      <c r="ALH286" s="64"/>
      <c r="ALI286" s="64"/>
      <c r="ALJ286" s="64"/>
      <c r="ALK286" s="64"/>
      <c r="ALL286" s="64"/>
      <c r="ALM286" s="64"/>
      <c r="ALN286" s="64"/>
      <c r="ALO286" s="64"/>
      <c r="ALP286" s="64"/>
      <c r="ALQ286" s="64"/>
      <c r="ALR286" s="64"/>
      <c r="ALS286" s="64"/>
    </row>
    <row r="287" s="33" customFormat="true" spans="1:1007">
      <c r="A287" s="49"/>
      <c r="B287" s="49"/>
      <c r="C287" s="72"/>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c r="AN287" s="65"/>
      <c r="AO287" s="65"/>
      <c r="AP287" s="65"/>
      <c r="AQ287" s="65"/>
      <c r="AKR287" s="64"/>
      <c r="AKS287" s="64"/>
      <c r="AKT287" s="64"/>
      <c r="AKU287" s="64"/>
      <c r="AKV287" s="64"/>
      <c r="AKW287" s="64"/>
      <c r="AKX287" s="64"/>
      <c r="AKY287" s="64"/>
      <c r="AKZ287" s="64"/>
      <c r="ALA287" s="64"/>
      <c r="ALB287" s="64"/>
      <c r="ALC287" s="64"/>
      <c r="ALD287" s="64"/>
      <c r="ALE287" s="64"/>
      <c r="ALF287" s="64"/>
      <c r="ALG287" s="64"/>
      <c r="ALH287" s="64"/>
      <c r="ALI287" s="64"/>
      <c r="ALJ287" s="64"/>
      <c r="ALK287" s="64"/>
      <c r="ALL287" s="64"/>
      <c r="ALM287" s="64"/>
      <c r="ALN287" s="64"/>
      <c r="ALO287" s="64"/>
      <c r="ALP287" s="64"/>
      <c r="ALQ287" s="64"/>
      <c r="ALR287" s="64"/>
      <c r="ALS287" s="64"/>
    </row>
    <row r="288" s="33" customFormat="true" spans="1:1007">
      <c r="A288" s="49"/>
      <c r="B288" s="49"/>
      <c r="C288" s="72"/>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c r="AN288" s="65"/>
      <c r="AO288" s="65"/>
      <c r="AP288" s="65"/>
      <c r="AQ288" s="65"/>
      <c r="AKR288" s="64"/>
      <c r="AKS288" s="64"/>
      <c r="AKT288" s="64"/>
      <c r="AKU288" s="64"/>
      <c r="AKV288" s="64"/>
      <c r="AKW288" s="64"/>
      <c r="AKX288" s="64"/>
      <c r="AKY288" s="64"/>
      <c r="AKZ288" s="64"/>
      <c r="ALA288" s="64"/>
      <c r="ALB288" s="64"/>
      <c r="ALC288" s="64"/>
      <c r="ALD288" s="64"/>
      <c r="ALE288" s="64"/>
      <c r="ALF288" s="64"/>
      <c r="ALG288" s="64"/>
      <c r="ALH288" s="64"/>
      <c r="ALI288" s="64"/>
      <c r="ALJ288" s="64"/>
      <c r="ALK288" s="64"/>
      <c r="ALL288" s="64"/>
      <c r="ALM288" s="64"/>
      <c r="ALN288" s="64"/>
      <c r="ALO288" s="64"/>
      <c r="ALP288" s="64"/>
      <c r="ALQ288" s="64"/>
      <c r="ALR288" s="64"/>
      <c r="ALS288" s="64"/>
    </row>
    <row r="289" s="33" customFormat="true" spans="1:1007">
      <c r="A289" s="49"/>
      <c r="B289" s="49"/>
      <c r="C289" s="72"/>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c r="AN289" s="65"/>
      <c r="AO289" s="65"/>
      <c r="AP289" s="65"/>
      <c r="AQ289" s="65"/>
      <c r="AKR289" s="64"/>
      <c r="AKS289" s="64"/>
      <c r="AKT289" s="64"/>
      <c r="AKU289" s="64"/>
      <c r="AKV289" s="64"/>
      <c r="AKW289" s="64"/>
      <c r="AKX289" s="64"/>
      <c r="AKY289" s="64"/>
      <c r="AKZ289" s="64"/>
      <c r="ALA289" s="64"/>
      <c r="ALB289" s="64"/>
      <c r="ALC289" s="64"/>
      <c r="ALD289" s="64"/>
      <c r="ALE289" s="64"/>
      <c r="ALF289" s="64"/>
      <c r="ALG289" s="64"/>
      <c r="ALH289" s="64"/>
      <c r="ALI289" s="64"/>
      <c r="ALJ289" s="64"/>
      <c r="ALK289" s="64"/>
      <c r="ALL289" s="64"/>
      <c r="ALM289" s="64"/>
      <c r="ALN289" s="64"/>
      <c r="ALO289" s="64"/>
      <c r="ALP289" s="64"/>
      <c r="ALQ289" s="64"/>
      <c r="ALR289" s="64"/>
      <c r="ALS289" s="64"/>
    </row>
    <row r="290" s="33" customFormat="true" ht="150" customHeight="true" spans="1:1007">
      <c r="A290" s="49" t="str">
        <f>case_lib!A84</f>
        <v>CC_27_3</v>
      </c>
      <c r="B290" s="49" t="s">
        <v>34</v>
      </c>
      <c r="C290" s="72" t="str">
        <f>case_lib!D84</f>
        <v>1）主车手动驾驶，场景不限，车速不限k_hv_speed。
2）上一次engage状态下，headway设置为level3。跳转至ready后，按键两次headway setting按钮，再次engage ad后，查看默认headway是否依然时level3；</v>
      </c>
      <c r="D290" s="90" t="s">
        <v>829</v>
      </c>
      <c r="E290" s="65" t="s">
        <v>824</v>
      </c>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c r="AN290" s="65"/>
      <c r="AO290" s="65"/>
      <c r="AP290" s="65"/>
      <c r="AQ290" s="65"/>
      <c r="AKR290" s="64"/>
      <c r="AKS290" s="64"/>
      <c r="AKT290" s="64"/>
      <c r="AKU290" s="64"/>
      <c r="AKV290" s="64"/>
      <c r="AKW290" s="64"/>
      <c r="AKX290" s="64"/>
      <c r="AKY290" s="64"/>
      <c r="AKZ290" s="64"/>
      <c r="ALA290" s="64"/>
      <c r="ALB290" s="64"/>
      <c r="ALC290" s="64"/>
      <c r="ALD290" s="64"/>
      <c r="ALE290" s="64"/>
      <c r="ALF290" s="64"/>
      <c r="ALG290" s="64"/>
      <c r="ALH290" s="64"/>
      <c r="ALI290" s="64"/>
      <c r="ALJ290" s="64"/>
      <c r="ALK290" s="64"/>
      <c r="ALL290" s="64"/>
      <c r="ALM290" s="64"/>
      <c r="ALN290" s="64"/>
      <c r="ALO290" s="64"/>
      <c r="ALP290" s="64"/>
      <c r="ALQ290" s="64"/>
      <c r="ALR290" s="64"/>
      <c r="ALS290" s="64"/>
    </row>
    <row r="291" s="33" customFormat="true" spans="1:1007">
      <c r="A291" s="49"/>
      <c r="B291" s="49"/>
      <c r="C291" s="72"/>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c r="AN291" s="65"/>
      <c r="AO291" s="65"/>
      <c r="AP291" s="65"/>
      <c r="AQ291" s="65"/>
      <c r="AKR291" s="64"/>
      <c r="AKS291" s="64"/>
      <c r="AKT291" s="64"/>
      <c r="AKU291" s="64"/>
      <c r="AKV291" s="64"/>
      <c r="AKW291" s="64"/>
      <c r="AKX291" s="64"/>
      <c r="AKY291" s="64"/>
      <c r="AKZ291" s="64"/>
      <c r="ALA291" s="64"/>
      <c r="ALB291" s="64"/>
      <c r="ALC291" s="64"/>
      <c r="ALD291" s="64"/>
      <c r="ALE291" s="64"/>
      <c r="ALF291" s="64"/>
      <c r="ALG291" s="64"/>
      <c r="ALH291" s="64"/>
      <c r="ALI291" s="64"/>
      <c r="ALJ291" s="64"/>
      <c r="ALK291" s="64"/>
      <c r="ALL291" s="64"/>
      <c r="ALM291" s="64"/>
      <c r="ALN291" s="64"/>
      <c r="ALO291" s="64"/>
      <c r="ALP291" s="64"/>
      <c r="ALQ291" s="64"/>
      <c r="ALR291" s="64"/>
      <c r="ALS291" s="64"/>
    </row>
    <row r="292" s="33" customFormat="true" spans="1:1007">
      <c r="A292" s="49"/>
      <c r="B292" s="49"/>
      <c r="C292" s="72"/>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c r="AN292" s="65"/>
      <c r="AO292" s="65"/>
      <c r="AP292" s="65"/>
      <c r="AQ292" s="65"/>
      <c r="AKR292" s="64"/>
      <c r="AKS292" s="64"/>
      <c r="AKT292" s="64"/>
      <c r="AKU292" s="64"/>
      <c r="AKV292" s="64"/>
      <c r="AKW292" s="64"/>
      <c r="AKX292" s="64"/>
      <c r="AKY292" s="64"/>
      <c r="AKZ292" s="64"/>
      <c r="ALA292" s="64"/>
      <c r="ALB292" s="64"/>
      <c r="ALC292" s="64"/>
      <c r="ALD292" s="64"/>
      <c r="ALE292" s="64"/>
      <c r="ALF292" s="64"/>
      <c r="ALG292" s="64"/>
      <c r="ALH292" s="64"/>
      <c r="ALI292" s="64"/>
      <c r="ALJ292" s="64"/>
      <c r="ALK292" s="64"/>
      <c r="ALL292" s="64"/>
      <c r="ALM292" s="64"/>
      <c r="ALN292" s="64"/>
      <c r="ALO292" s="64"/>
      <c r="ALP292" s="64"/>
      <c r="ALQ292" s="64"/>
      <c r="ALR292" s="64"/>
      <c r="ALS292" s="64"/>
    </row>
    <row r="293" s="33" customFormat="true" spans="1:1007">
      <c r="A293" s="49"/>
      <c r="B293" s="49"/>
      <c r="C293" s="72"/>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c r="AN293" s="65"/>
      <c r="AO293" s="65"/>
      <c r="AP293" s="65"/>
      <c r="AQ293" s="65"/>
      <c r="AKR293" s="64"/>
      <c r="AKS293" s="64"/>
      <c r="AKT293" s="64"/>
      <c r="AKU293" s="64"/>
      <c r="AKV293" s="64"/>
      <c r="AKW293" s="64"/>
      <c r="AKX293" s="64"/>
      <c r="AKY293" s="64"/>
      <c r="AKZ293" s="64"/>
      <c r="ALA293" s="64"/>
      <c r="ALB293" s="64"/>
      <c r="ALC293" s="64"/>
      <c r="ALD293" s="64"/>
      <c r="ALE293" s="64"/>
      <c r="ALF293" s="64"/>
      <c r="ALG293" s="64"/>
      <c r="ALH293" s="64"/>
      <c r="ALI293" s="64"/>
      <c r="ALJ293" s="64"/>
      <c r="ALK293" s="64"/>
      <c r="ALL293" s="64"/>
      <c r="ALM293" s="64"/>
      <c r="ALN293" s="64"/>
      <c r="ALO293" s="64"/>
      <c r="ALP293" s="64"/>
      <c r="ALQ293" s="64"/>
      <c r="ALR293" s="64"/>
      <c r="ALS293" s="64"/>
    </row>
    <row r="294" s="33" customFormat="true" spans="1:1007">
      <c r="A294" s="49"/>
      <c r="B294" s="49"/>
      <c r="C294" s="72"/>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c r="AN294" s="65"/>
      <c r="AO294" s="65"/>
      <c r="AP294" s="65"/>
      <c r="AQ294" s="65"/>
      <c r="AKR294" s="64"/>
      <c r="AKS294" s="64"/>
      <c r="AKT294" s="64"/>
      <c r="AKU294" s="64"/>
      <c r="AKV294" s="64"/>
      <c r="AKW294" s="64"/>
      <c r="AKX294" s="64"/>
      <c r="AKY294" s="64"/>
      <c r="AKZ294" s="64"/>
      <c r="ALA294" s="64"/>
      <c r="ALB294" s="64"/>
      <c r="ALC294" s="64"/>
      <c r="ALD294" s="64"/>
      <c r="ALE294" s="64"/>
      <c r="ALF294" s="64"/>
      <c r="ALG294" s="64"/>
      <c r="ALH294" s="64"/>
      <c r="ALI294" s="64"/>
      <c r="ALJ294" s="64"/>
      <c r="ALK294" s="64"/>
      <c r="ALL294" s="64"/>
      <c r="ALM294" s="64"/>
      <c r="ALN294" s="64"/>
      <c r="ALO294" s="64"/>
      <c r="ALP294" s="64"/>
      <c r="ALQ294" s="64"/>
      <c r="ALR294" s="64"/>
      <c r="ALS294" s="64"/>
    </row>
    <row r="295" s="31" customFormat="true" ht="45" customHeight="true" spans="1:1007">
      <c r="A295" s="43" t="str">
        <f>case_lib!A85</f>
        <v>CC_28</v>
      </c>
      <c r="B295" s="43" t="s">
        <v>34</v>
      </c>
      <c r="C295" s="70" t="str">
        <f>case_lib!D85</f>
        <v>headway setting 逻辑测试，AD engage后不调节情况下的默认设置</v>
      </c>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c r="AO295" s="76"/>
      <c r="AP295" s="76"/>
      <c r="AQ295" s="76"/>
      <c r="AKR295" s="7"/>
      <c r="AKS295" s="7"/>
      <c r="AKT295" s="7"/>
      <c r="AKU295" s="7"/>
      <c r="AKV295" s="7"/>
      <c r="AKW295" s="7"/>
      <c r="AKX295" s="7"/>
      <c r="AKY295" s="7"/>
      <c r="AKZ295" s="7"/>
      <c r="ALA295" s="7"/>
      <c r="ALB295" s="7"/>
      <c r="ALC295" s="7"/>
      <c r="ALD295" s="7"/>
      <c r="ALE295" s="7"/>
      <c r="ALF295" s="7"/>
      <c r="ALG295" s="7"/>
      <c r="ALH295" s="7"/>
      <c r="ALI295" s="7"/>
      <c r="ALJ295" s="7"/>
      <c r="ALK295" s="7"/>
      <c r="ALL295" s="7"/>
      <c r="ALM295" s="7"/>
      <c r="ALN295" s="7"/>
      <c r="ALO295" s="7"/>
      <c r="ALP295" s="7"/>
      <c r="ALQ295" s="7"/>
      <c r="ALR295" s="7"/>
      <c r="ALS295" s="7"/>
    </row>
    <row r="296" s="33" customFormat="true" ht="105" customHeight="true" spans="1:1007">
      <c r="A296" s="49" t="str">
        <f>case_lib!A86</f>
        <v>CC_28_1</v>
      </c>
      <c r="B296" s="49" t="s">
        <v>34</v>
      </c>
      <c r="C296" s="72" t="str">
        <f>case_lib!D86</f>
        <v>1）主车手动驾驶，场景不限，车速不限k_hv_speed。
2）首次使用headyway setting。engage AD后，默认headway是否在level5;</v>
      </c>
      <c r="D296" s="90" t="s">
        <v>829</v>
      </c>
      <c r="E296" s="65" t="s">
        <v>824</v>
      </c>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c r="AN296" s="65"/>
      <c r="AO296" s="65"/>
      <c r="AP296" s="65"/>
      <c r="AQ296" s="65"/>
      <c r="AKR296" s="64"/>
      <c r="AKS296" s="64"/>
      <c r="AKT296" s="64"/>
      <c r="AKU296" s="64"/>
      <c r="AKV296" s="64"/>
      <c r="AKW296" s="64"/>
      <c r="AKX296" s="64"/>
      <c r="AKY296" s="64"/>
      <c r="AKZ296" s="64"/>
      <c r="ALA296" s="64"/>
      <c r="ALB296" s="64"/>
      <c r="ALC296" s="64"/>
      <c r="ALD296" s="64"/>
      <c r="ALE296" s="64"/>
      <c r="ALF296" s="64"/>
      <c r="ALG296" s="64"/>
      <c r="ALH296" s="64"/>
      <c r="ALI296" s="64"/>
      <c r="ALJ296" s="64"/>
      <c r="ALK296" s="64"/>
      <c r="ALL296" s="64"/>
      <c r="ALM296" s="64"/>
      <c r="ALN296" s="64"/>
      <c r="ALO296" s="64"/>
      <c r="ALP296" s="64"/>
      <c r="ALQ296" s="64"/>
      <c r="ALR296" s="64"/>
      <c r="ALS296" s="64"/>
    </row>
    <row r="297" s="33" customFormat="true" spans="1:1007">
      <c r="A297" s="49"/>
      <c r="B297" s="49"/>
      <c r="C297" s="72"/>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c r="AN297" s="65"/>
      <c r="AO297" s="65"/>
      <c r="AP297" s="65"/>
      <c r="AQ297" s="65"/>
      <c r="AKR297" s="64"/>
      <c r="AKS297" s="64"/>
      <c r="AKT297" s="64"/>
      <c r="AKU297" s="64"/>
      <c r="AKV297" s="64"/>
      <c r="AKW297" s="64"/>
      <c r="AKX297" s="64"/>
      <c r="AKY297" s="64"/>
      <c r="AKZ297" s="64"/>
      <c r="ALA297" s="64"/>
      <c r="ALB297" s="64"/>
      <c r="ALC297" s="64"/>
      <c r="ALD297" s="64"/>
      <c r="ALE297" s="64"/>
      <c r="ALF297" s="64"/>
      <c r="ALG297" s="64"/>
      <c r="ALH297" s="64"/>
      <c r="ALI297" s="64"/>
      <c r="ALJ297" s="64"/>
      <c r="ALK297" s="64"/>
      <c r="ALL297" s="64"/>
      <c r="ALM297" s="64"/>
      <c r="ALN297" s="64"/>
      <c r="ALO297" s="64"/>
      <c r="ALP297" s="64"/>
      <c r="ALQ297" s="64"/>
      <c r="ALR297" s="64"/>
      <c r="ALS297" s="64"/>
    </row>
    <row r="298" s="33" customFormat="true" spans="1:1007">
      <c r="A298" s="49"/>
      <c r="B298" s="49"/>
      <c r="C298" s="72"/>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c r="AN298" s="65"/>
      <c r="AO298" s="65"/>
      <c r="AP298" s="65"/>
      <c r="AQ298" s="65"/>
      <c r="AKR298" s="64"/>
      <c r="AKS298" s="64"/>
      <c r="AKT298" s="64"/>
      <c r="AKU298" s="64"/>
      <c r="AKV298" s="64"/>
      <c r="AKW298" s="64"/>
      <c r="AKX298" s="64"/>
      <c r="AKY298" s="64"/>
      <c r="AKZ298" s="64"/>
      <c r="ALA298" s="64"/>
      <c r="ALB298" s="64"/>
      <c r="ALC298" s="64"/>
      <c r="ALD298" s="64"/>
      <c r="ALE298" s="64"/>
      <c r="ALF298" s="64"/>
      <c r="ALG298" s="64"/>
      <c r="ALH298" s="64"/>
      <c r="ALI298" s="64"/>
      <c r="ALJ298" s="64"/>
      <c r="ALK298" s="64"/>
      <c r="ALL298" s="64"/>
      <c r="ALM298" s="64"/>
      <c r="ALN298" s="64"/>
      <c r="ALO298" s="64"/>
      <c r="ALP298" s="64"/>
      <c r="ALQ298" s="64"/>
      <c r="ALR298" s="64"/>
      <c r="ALS298" s="64"/>
    </row>
    <row r="299" s="33" customFormat="true" spans="1:1007">
      <c r="A299" s="49"/>
      <c r="B299" s="49"/>
      <c r="C299" s="72"/>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c r="AN299" s="65"/>
      <c r="AO299" s="65"/>
      <c r="AP299" s="65"/>
      <c r="AQ299" s="65"/>
      <c r="AKR299" s="64"/>
      <c r="AKS299" s="64"/>
      <c r="AKT299" s="64"/>
      <c r="AKU299" s="64"/>
      <c r="AKV299" s="64"/>
      <c r="AKW299" s="64"/>
      <c r="AKX299" s="64"/>
      <c r="AKY299" s="64"/>
      <c r="AKZ299" s="64"/>
      <c r="ALA299" s="64"/>
      <c r="ALB299" s="64"/>
      <c r="ALC299" s="64"/>
      <c r="ALD299" s="64"/>
      <c r="ALE299" s="64"/>
      <c r="ALF299" s="64"/>
      <c r="ALG299" s="64"/>
      <c r="ALH299" s="64"/>
      <c r="ALI299" s="64"/>
      <c r="ALJ299" s="64"/>
      <c r="ALK299" s="64"/>
      <c r="ALL299" s="64"/>
      <c r="ALM299" s="64"/>
      <c r="ALN299" s="64"/>
      <c r="ALO299" s="64"/>
      <c r="ALP299" s="64"/>
      <c r="ALQ299" s="64"/>
      <c r="ALR299" s="64"/>
      <c r="ALS299" s="64"/>
    </row>
    <row r="300" s="33" customFormat="true" spans="1:1007">
      <c r="A300" s="49"/>
      <c r="B300" s="49"/>
      <c r="C300" s="72"/>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c r="AN300" s="65"/>
      <c r="AO300" s="65"/>
      <c r="AP300" s="65"/>
      <c r="AQ300" s="65"/>
      <c r="AKR300" s="64"/>
      <c r="AKS300" s="64"/>
      <c r="AKT300" s="64"/>
      <c r="AKU300" s="64"/>
      <c r="AKV300" s="64"/>
      <c r="AKW300" s="64"/>
      <c r="AKX300" s="64"/>
      <c r="AKY300" s="64"/>
      <c r="AKZ300" s="64"/>
      <c r="ALA300" s="64"/>
      <c r="ALB300" s="64"/>
      <c r="ALC300" s="64"/>
      <c r="ALD300" s="64"/>
      <c r="ALE300" s="64"/>
      <c r="ALF300" s="64"/>
      <c r="ALG300" s="64"/>
      <c r="ALH300" s="64"/>
      <c r="ALI300" s="64"/>
      <c r="ALJ300" s="64"/>
      <c r="ALK300" s="64"/>
      <c r="ALL300" s="64"/>
      <c r="ALM300" s="64"/>
      <c r="ALN300" s="64"/>
      <c r="ALO300" s="64"/>
      <c r="ALP300" s="64"/>
      <c r="ALQ300" s="64"/>
      <c r="ALR300" s="64"/>
      <c r="ALS300" s="64"/>
    </row>
    <row r="301" s="33" customFormat="true" ht="105" customHeight="true" spans="1:1007">
      <c r="A301" s="49" t="str">
        <f>case_lib!A87</f>
        <v>CC_28_2</v>
      </c>
      <c r="B301" s="49" t="s">
        <v>34</v>
      </c>
      <c r="C301" s="72" t="str">
        <f>case_lib!D87</f>
        <v>1）主车手动驾驶，场景不限，车速不限k_hv_speed。
2）上一次engage后headway设定在level2。接管后再次engage，观察默认headway是否在level2；</v>
      </c>
      <c r="D301" s="90" t="s">
        <v>829</v>
      </c>
      <c r="E301" s="65" t="s">
        <v>824</v>
      </c>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c r="AN301" s="65"/>
      <c r="AO301" s="65"/>
      <c r="AP301" s="65"/>
      <c r="AQ301" s="65"/>
      <c r="AKR301" s="64"/>
      <c r="AKS301" s="64"/>
      <c r="AKT301" s="64"/>
      <c r="AKU301" s="64"/>
      <c r="AKV301" s="64"/>
      <c r="AKW301" s="64"/>
      <c r="AKX301" s="64"/>
      <c r="AKY301" s="64"/>
      <c r="AKZ301" s="64"/>
      <c r="ALA301" s="64"/>
      <c r="ALB301" s="64"/>
      <c r="ALC301" s="64"/>
      <c r="ALD301" s="64"/>
      <c r="ALE301" s="64"/>
      <c r="ALF301" s="64"/>
      <c r="ALG301" s="64"/>
      <c r="ALH301" s="64"/>
      <c r="ALI301" s="64"/>
      <c r="ALJ301" s="64"/>
      <c r="ALK301" s="64"/>
      <c r="ALL301" s="64"/>
      <c r="ALM301" s="64"/>
      <c r="ALN301" s="64"/>
      <c r="ALO301" s="64"/>
      <c r="ALP301" s="64"/>
      <c r="ALQ301" s="64"/>
      <c r="ALR301" s="64"/>
      <c r="ALS301" s="64"/>
    </row>
    <row r="302" s="33" customFormat="true" spans="1:1007">
      <c r="A302" s="49"/>
      <c r="B302" s="49"/>
      <c r="C302" s="72"/>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c r="AN302" s="65"/>
      <c r="AO302" s="65"/>
      <c r="AP302" s="65"/>
      <c r="AQ302" s="65"/>
      <c r="AKR302" s="64"/>
      <c r="AKS302" s="64"/>
      <c r="AKT302" s="64"/>
      <c r="AKU302" s="64"/>
      <c r="AKV302" s="64"/>
      <c r="AKW302" s="64"/>
      <c r="AKX302" s="64"/>
      <c r="AKY302" s="64"/>
      <c r="AKZ302" s="64"/>
      <c r="ALA302" s="64"/>
      <c r="ALB302" s="64"/>
      <c r="ALC302" s="64"/>
      <c r="ALD302" s="64"/>
      <c r="ALE302" s="64"/>
      <c r="ALF302" s="64"/>
      <c r="ALG302" s="64"/>
      <c r="ALH302" s="64"/>
      <c r="ALI302" s="64"/>
      <c r="ALJ302" s="64"/>
      <c r="ALK302" s="64"/>
      <c r="ALL302" s="64"/>
      <c r="ALM302" s="64"/>
      <c r="ALN302" s="64"/>
      <c r="ALO302" s="64"/>
      <c r="ALP302" s="64"/>
      <c r="ALQ302" s="64"/>
      <c r="ALR302" s="64"/>
      <c r="ALS302" s="64"/>
    </row>
    <row r="303" s="33" customFormat="true" spans="1:1007">
      <c r="A303" s="49"/>
      <c r="B303" s="49"/>
      <c r="C303" s="72"/>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c r="AN303" s="65"/>
      <c r="AO303" s="65"/>
      <c r="AP303" s="65"/>
      <c r="AQ303" s="65"/>
      <c r="AKR303" s="64"/>
      <c r="AKS303" s="64"/>
      <c r="AKT303" s="64"/>
      <c r="AKU303" s="64"/>
      <c r="AKV303" s="64"/>
      <c r="AKW303" s="64"/>
      <c r="AKX303" s="64"/>
      <c r="AKY303" s="64"/>
      <c r="AKZ303" s="64"/>
      <c r="ALA303" s="64"/>
      <c r="ALB303" s="64"/>
      <c r="ALC303" s="64"/>
      <c r="ALD303" s="64"/>
      <c r="ALE303" s="64"/>
      <c r="ALF303" s="64"/>
      <c r="ALG303" s="64"/>
      <c r="ALH303" s="64"/>
      <c r="ALI303" s="64"/>
      <c r="ALJ303" s="64"/>
      <c r="ALK303" s="64"/>
      <c r="ALL303" s="64"/>
      <c r="ALM303" s="64"/>
      <c r="ALN303" s="64"/>
      <c r="ALO303" s="64"/>
      <c r="ALP303" s="64"/>
      <c r="ALQ303" s="64"/>
      <c r="ALR303" s="64"/>
      <c r="ALS303" s="64"/>
    </row>
    <row r="304" s="33" customFormat="true" spans="1:1007">
      <c r="A304" s="49"/>
      <c r="B304" s="49"/>
      <c r="C304" s="72"/>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c r="AN304" s="65"/>
      <c r="AO304" s="65"/>
      <c r="AP304" s="65"/>
      <c r="AQ304" s="65"/>
      <c r="AKR304" s="64"/>
      <c r="AKS304" s="64"/>
      <c r="AKT304" s="64"/>
      <c r="AKU304" s="64"/>
      <c r="AKV304" s="64"/>
      <c r="AKW304" s="64"/>
      <c r="AKX304" s="64"/>
      <c r="AKY304" s="64"/>
      <c r="AKZ304" s="64"/>
      <c r="ALA304" s="64"/>
      <c r="ALB304" s="64"/>
      <c r="ALC304" s="64"/>
      <c r="ALD304" s="64"/>
      <c r="ALE304" s="64"/>
      <c r="ALF304" s="64"/>
      <c r="ALG304" s="64"/>
      <c r="ALH304" s="64"/>
      <c r="ALI304" s="64"/>
      <c r="ALJ304" s="64"/>
      <c r="ALK304" s="64"/>
      <c r="ALL304" s="64"/>
      <c r="ALM304" s="64"/>
      <c r="ALN304" s="64"/>
      <c r="ALO304" s="64"/>
      <c r="ALP304" s="64"/>
      <c r="ALQ304" s="64"/>
      <c r="ALR304" s="64"/>
      <c r="ALS304" s="64"/>
    </row>
    <row r="305" s="33" customFormat="true" spans="1:1007">
      <c r="A305" s="49"/>
      <c r="B305" s="49"/>
      <c r="C305" s="72"/>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c r="AN305" s="65"/>
      <c r="AO305" s="65"/>
      <c r="AP305" s="65"/>
      <c r="AQ305" s="65"/>
      <c r="AKR305" s="64"/>
      <c r="AKS305" s="64"/>
      <c r="AKT305" s="64"/>
      <c r="AKU305" s="64"/>
      <c r="AKV305" s="64"/>
      <c r="AKW305" s="64"/>
      <c r="AKX305" s="64"/>
      <c r="AKY305" s="64"/>
      <c r="AKZ305" s="64"/>
      <c r="ALA305" s="64"/>
      <c r="ALB305" s="64"/>
      <c r="ALC305" s="64"/>
      <c r="ALD305" s="64"/>
      <c r="ALE305" s="64"/>
      <c r="ALF305" s="64"/>
      <c r="ALG305" s="64"/>
      <c r="ALH305" s="64"/>
      <c r="ALI305" s="64"/>
      <c r="ALJ305" s="64"/>
      <c r="ALK305" s="64"/>
      <c r="ALL305" s="64"/>
      <c r="ALM305" s="64"/>
      <c r="ALN305" s="64"/>
      <c r="ALO305" s="64"/>
      <c r="ALP305" s="64"/>
      <c r="ALQ305" s="64"/>
      <c r="ALR305" s="64"/>
      <c r="ALS305" s="64"/>
    </row>
    <row r="306" s="31" customFormat="true" ht="45" customHeight="true" spans="1:1007">
      <c r="A306" s="43" t="str">
        <f>case_lib!A88</f>
        <v>CC_29</v>
      </c>
      <c r="B306" s="43" t="s">
        <v>34</v>
      </c>
      <c r="C306" s="70" t="str">
        <f>case_lib!D88</f>
        <v>headway setting 逻辑测试，AD engage情况下单次调节</v>
      </c>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c r="AO306" s="76"/>
      <c r="AP306" s="76"/>
      <c r="AQ306" s="76"/>
      <c r="AKR306" s="7"/>
      <c r="AKS306" s="7"/>
      <c r="AKT306" s="7"/>
      <c r="AKU306" s="7"/>
      <c r="AKV306" s="7"/>
      <c r="AKW306" s="7"/>
      <c r="AKX306" s="7"/>
      <c r="AKY306" s="7"/>
      <c r="AKZ306" s="7"/>
      <c r="ALA306" s="7"/>
      <c r="ALB306" s="7"/>
      <c r="ALC306" s="7"/>
      <c r="ALD306" s="7"/>
      <c r="ALE306" s="7"/>
      <c r="ALF306" s="7"/>
      <c r="ALG306" s="7"/>
      <c r="ALH306" s="7"/>
      <c r="ALI306" s="7"/>
      <c r="ALJ306" s="7"/>
      <c r="ALK306" s="7"/>
      <c r="ALL306" s="7"/>
      <c r="ALM306" s="7"/>
      <c r="ALN306" s="7"/>
      <c r="ALO306" s="7"/>
      <c r="ALP306" s="7"/>
      <c r="ALQ306" s="7"/>
      <c r="ALR306" s="7"/>
      <c r="ALS306" s="7"/>
    </row>
    <row r="307" s="33" customFormat="true" ht="75" customHeight="true" spans="1:1007">
      <c r="A307" s="49" t="str">
        <f>case_lib!A89</f>
        <v>CC_29_1</v>
      </c>
      <c r="B307" s="49" t="s">
        <v>34</v>
      </c>
      <c r="C307" s="72" t="str">
        <f>case_lib!D89</f>
        <v>1）主车在 engage AD mode，场景不限，车速不限k_hv_speed。
2）按键1次，从1档调节至2档；</v>
      </c>
      <c r="D307" s="90" t="s">
        <v>829</v>
      </c>
      <c r="E307" s="65" t="s">
        <v>824</v>
      </c>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c r="AN307" s="65"/>
      <c r="AO307" s="65"/>
      <c r="AP307" s="65"/>
      <c r="AQ307" s="65"/>
      <c r="AKR307" s="64"/>
      <c r="AKS307" s="64"/>
      <c r="AKT307" s="64"/>
      <c r="AKU307" s="64"/>
      <c r="AKV307" s="64"/>
      <c r="AKW307" s="64"/>
      <c r="AKX307" s="64"/>
      <c r="AKY307" s="64"/>
      <c r="AKZ307" s="64"/>
      <c r="ALA307" s="64"/>
      <c r="ALB307" s="64"/>
      <c r="ALC307" s="64"/>
      <c r="ALD307" s="64"/>
      <c r="ALE307" s="64"/>
      <c r="ALF307" s="64"/>
      <c r="ALG307" s="64"/>
      <c r="ALH307" s="64"/>
      <c r="ALI307" s="64"/>
      <c r="ALJ307" s="64"/>
      <c r="ALK307" s="64"/>
      <c r="ALL307" s="64"/>
      <c r="ALM307" s="64"/>
      <c r="ALN307" s="64"/>
      <c r="ALO307" s="64"/>
      <c r="ALP307" s="64"/>
      <c r="ALQ307" s="64"/>
      <c r="ALR307" s="64"/>
      <c r="ALS307" s="64"/>
    </row>
    <row r="308" s="33" customFormat="true" spans="1:1007">
      <c r="A308" s="49"/>
      <c r="B308" s="49"/>
      <c r="C308" s="72"/>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c r="AN308" s="65"/>
      <c r="AO308" s="65"/>
      <c r="AP308" s="65"/>
      <c r="AQ308" s="65"/>
      <c r="AKR308" s="64"/>
      <c r="AKS308" s="64"/>
      <c r="AKT308" s="64"/>
      <c r="AKU308" s="64"/>
      <c r="AKV308" s="64"/>
      <c r="AKW308" s="64"/>
      <c r="AKX308" s="64"/>
      <c r="AKY308" s="64"/>
      <c r="AKZ308" s="64"/>
      <c r="ALA308" s="64"/>
      <c r="ALB308" s="64"/>
      <c r="ALC308" s="64"/>
      <c r="ALD308" s="64"/>
      <c r="ALE308" s="64"/>
      <c r="ALF308" s="64"/>
      <c r="ALG308" s="64"/>
      <c r="ALH308" s="64"/>
      <c r="ALI308" s="64"/>
      <c r="ALJ308" s="64"/>
      <c r="ALK308" s="64"/>
      <c r="ALL308" s="64"/>
      <c r="ALM308" s="64"/>
      <c r="ALN308" s="64"/>
      <c r="ALO308" s="64"/>
      <c r="ALP308" s="64"/>
      <c r="ALQ308" s="64"/>
      <c r="ALR308" s="64"/>
      <c r="ALS308" s="64"/>
    </row>
    <row r="309" s="33" customFormat="true" spans="1:1007">
      <c r="A309" s="49"/>
      <c r="B309" s="49"/>
      <c r="C309" s="72"/>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c r="AN309" s="65"/>
      <c r="AO309" s="65"/>
      <c r="AP309" s="65"/>
      <c r="AQ309" s="65"/>
      <c r="AKR309" s="64"/>
      <c r="AKS309" s="64"/>
      <c r="AKT309" s="64"/>
      <c r="AKU309" s="64"/>
      <c r="AKV309" s="64"/>
      <c r="AKW309" s="64"/>
      <c r="AKX309" s="64"/>
      <c r="AKY309" s="64"/>
      <c r="AKZ309" s="64"/>
      <c r="ALA309" s="64"/>
      <c r="ALB309" s="64"/>
      <c r="ALC309" s="64"/>
      <c r="ALD309" s="64"/>
      <c r="ALE309" s="64"/>
      <c r="ALF309" s="64"/>
      <c r="ALG309" s="64"/>
      <c r="ALH309" s="64"/>
      <c r="ALI309" s="64"/>
      <c r="ALJ309" s="64"/>
      <c r="ALK309" s="64"/>
      <c r="ALL309" s="64"/>
      <c r="ALM309" s="64"/>
      <c r="ALN309" s="64"/>
      <c r="ALO309" s="64"/>
      <c r="ALP309" s="64"/>
      <c r="ALQ309" s="64"/>
      <c r="ALR309" s="64"/>
      <c r="ALS309" s="64"/>
    </row>
    <row r="310" s="33" customFormat="true" spans="1:1007">
      <c r="A310" s="49"/>
      <c r="B310" s="49"/>
      <c r="C310" s="72"/>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c r="AN310" s="65"/>
      <c r="AO310" s="65"/>
      <c r="AP310" s="65"/>
      <c r="AQ310" s="65"/>
      <c r="AKR310" s="64"/>
      <c r="AKS310" s="64"/>
      <c r="AKT310" s="64"/>
      <c r="AKU310" s="64"/>
      <c r="AKV310" s="64"/>
      <c r="AKW310" s="64"/>
      <c r="AKX310" s="64"/>
      <c r="AKY310" s="64"/>
      <c r="AKZ310" s="64"/>
      <c r="ALA310" s="64"/>
      <c r="ALB310" s="64"/>
      <c r="ALC310" s="64"/>
      <c r="ALD310" s="64"/>
      <c r="ALE310" s="64"/>
      <c r="ALF310" s="64"/>
      <c r="ALG310" s="64"/>
      <c r="ALH310" s="64"/>
      <c r="ALI310" s="64"/>
      <c r="ALJ310" s="64"/>
      <c r="ALK310" s="64"/>
      <c r="ALL310" s="64"/>
      <c r="ALM310" s="64"/>
      <c r="ALN310" s="64"/>
      <c r="ALO310" s="64"/>
      <c r="ALP310" s="64"/>
      <c r="ALQ310" s="64"/>
      <c r="ALR310" s="64"/>
      <c r="ALS310" s="64"/>
    </row>
    <row r="311" s="33" customFormat="true" spans="1:1007">
      <c r="A311" s="49"/>
      <c r="B311" s="49"/>
      <c r="C311" s="72"/>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c r="AN311" s="65"/>
      <c r="AO311" s="65"/>
      <c r="AP311" s="65"/>
      <c r="AQ311" s="65"/>
      <c r="AKR311" s="64"/>
      <c r="AKS311" s="64"/>
      <c r="AKT311" s="64"/>
      <c r="AKU311" s="64"/>
      <c r="AKV311" s="64"/>
      <c r="AKW311" s="64"/>
      <c r="AKX311" s="64"/>
      <c r="AKY311" s="64"/>
      <c r="AKZ311" s="64"/>
      <c r="ALA311" s="64"/>
      <c r="ALB311" s="64"/>
      <c r="ALC311" s="64"/>
      <c r="ALD311" s="64"/>
      <c r="ALE311" s="64"/>
      <c r="ALF311" s="64"/>
      <c r="ALG311" s="64"/>
      <c r="ALH311" s="64"/>
      <c r="ALI311" s="64"/>
      <c r="ALJ311" s="64"/>
      <c r="ALK311" s="64"/>
      <c r="ALL311" s="64"/>
      <c r="ALM311" s="64"/>
      <c r="ALN311" s="64"/>
      <c r="ALO311" s="64"/>
      <c r="ALP311" s="64"/>
      <c r="ALQ311" s="64"/>
      <c r="ALR311" s="64"/>
      <c r="ALS311" s="64"/>
    </row>
    <row r="312" s="33" customFormat="true" ht="75" customHeight="true" spans="1:1007">
      <c r="A312" s="49" t="str">
        <f>case_lib!A90</f>
        <v>CC_29_2</v>
      </c>
      <c r="B312" s="49" t="s">
        <v>34</v>
      </c>
      <c r="C312" s="72" t="str">
        <f>case_lib!D90</f>
        <v>1）主车在 engage AD mode，场景不限，车速不限k_hv_speed。
2）按键1次，从2档调节至3档；</v>
      </c>
      <c r="D312" s="90" t="s">
        <v>829</v>
      </c>
      <c r="E312" s="65" t="s">
        <v>824</v>
      </c>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c r="AN312" s="65"/>
      <c r="AO312" s="65"/>
      <c r="AP312" s="65"/>
      <c r="AQ312" s="65"/>
      <c r="AKR312" s="64"/>
      <c r="AKS312" s="64"/>
      <c r="AKT312" s="64"/>
      <c r="AKU312" s="64"/>
      <c r="AKV312" s="64"/>
      <c r="AKW312" s="64"/>
      <c r="AKX312" s="64"/>
      <c r="AKY312" s="64"/>
      <c r="AKZ312" s="64"/>
      <c r="ALA312" s="64"/>
      <c r="ALB312" s="64"/>
      <c r="ALC312" s="64"/>
      <c r="ALD312" s="64"/>
      <c r="ALE312" s="64"/>
      <c r="ALF312" s="64"/>
      <c r="ALG312" s="64"/>
      <c r="ALH312" s="64"/>
      <c r="ALI312" s="64"/>
      <c r="ALJ312" s="64"/>
      <c r="ALK312" s="64"/>
      <c r="ALL312" s="64"/>
      <c r="ALM312" s="64"/>
      <c r="ALN312" s="64"/>
      <c r="ALO312" s="64"/>
      <c r="ALP312" s="64"/>
      <c r="ALQ312" s="64"/>
      <c r="ALR312" s="64"/>
      <c r="ALS312" s="64"/>
    </row>
    <row r="313" s="33" customFormat="true" spans="1:1007">
      <c r="A313" s="49"/>
      <c r="B313" s="49"/>
      <c r="C313" s="72"/>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c r="AN313" s="65"/>
      <c r="AO313" s="65"/>
      <c r="AP313" s="65"/>
      <c r="AQ313" s="65"/>
      <c r="AKR313" s="64"/>
      <c r="AKS313" s="64"/>
      <c r="AKT313" s="64"/>
      <c r="AKU313" s="64"/>
      <c r="AKV313" s="64"/>
      <c r="AKW313" s="64"/>
      <c r="AKX313" s="64"/>
      <c r="AKY313" s="64"/>
      <c r="AKZ313" s="64"/>
      <c r="ALA313" s="64"/>
      <c r="ALB313" s="64"/>
      <c r="ALC313" s="64"/>
      <c r="ALD313" s="64"/>
      <c r="ALE313" s="64"/>
      <c r="ALF313" s="64"/>
      <c r="ALG313" s="64"/>
      <c r="ALH313" s="64"/>
      <c r="ALI313" s="64"/>
      <c r="ALJ313" s="64"/>
      <c r="ALK313" s="64"/>
      <c r="ALL313" s="64"/>
      <c r="ALM313" s="64"/>
      <c r="ALN313" s="64"/>
      <c r="ALO313" s="64"/>
      <c r="ALP313" s="64"/>
      <c r="ALQ313" s="64"/>
      <c r="ALR313" s="64"/>
      <c r="ALS313" s="64"/>
    </row>
    <row r="314" s="33" customFormat="true" spans="1:1007">
      <c r="A314" s="49"/>
      <c r="B314" s="49"/>
      <c r="C314" s="72"/>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c r="AN314" s="65"/>
      <c r="AO314" s="65"/>
      <c r="AP314" s="65"/>
      <c r="AQ314" s="65"/>
      <c r="AKR314" s="64"/>
      <c r="AKS314" s="64"/>
      <c r="AKT314" s="64"/>
      <c r="AKU314" s="64"/>
      <c r="AKV314" s="64"/>
      <c r="AKW314" s="64"/>
      <c r="AKX314" s="64"/>
      <c r="AKY314" s="64"/>
      <c r="AKZ314" s="64"/>
      <c r="ALA314" s="64"/>
      <c r="ALB314" s="64"/>
      <c r="ALC314" s="64"/>
      <c r="ALD314" s="64"/>
      <c r="ALE314" s="64"/>
      <c r="ALF314" s="64"/>
      <c r="ALG314" s="64"/>
      <c r="ALH314" s="64"/>
      <c r="ALI314" s="64"/>
      <c r="ALJ314" s="64"/>
      <c r="ALK314" s="64"/>
      <c r="ALL314" s="64"/>
      <c r="ALM314" s="64"/>
      <c r="ALN314" s="64"/>
      <c r="ALO314" s="64"/>
      <c r="ALP314" s="64"/>
      <c r="ALQ314" s="64"/>
      <c r="ALR314" s="64"/>
      <c r="ALS314" s="64"/>
    </row>
    <row r="315" s="33" customFormat="true" spans="1:1007">
      <c r="A315" s="49"/>
      <c r="B315" s="49"/>
      <c r="C315" s="72"/>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c r="AN315" s="65"/>
      <c r="AO315" s="65"/>
      <c r="AP315" s="65"/>
      <c r="AQ315" s="65"/>
      <c r="AKR315" s="64"/>
      <c r="AKS315" s="64"/>
      <c r="AKT315" s="64"/>
      <c r="AKU315" s="64"/>
      <c r="AKV315" s="64"/>
      <c r="AKW315" s="64"/>
      <c r="AKX315" s="64"/>
      <c r="AKY315" s="64"/>
      <c r="AKZ315" s="64"/>
      <c r="ALA315" s="64"/>
      <c r="ALB315" s="64"/>
      <c r="ALC315" s="64"/>
      <c r="ALD315" s="64"/>
      <c r="ALE315" s="64"/>
      <c r="ALF315" s="64"/>
      <c r="ALG315" s="64"/>
      <c r="ALH315" s="64"/>
      <c r="ALI315" s="64"/>
      <c r="ALJ315" s="64"/>
      <c r="ALK315" s="64"/>
      <c r="ALL315" s="64"/>
      <c r="ALM315" s="64"/>
      <c r="ALN315" s="64"/>
      <c r="ALO315" s="64"/>
      <c r="ALP315" s="64"/>
      <c r="ALQ315" s="64"/>
      <c r="ALR315" s="64"/>
      <c r="ALS315" s="64"/>
    </row>
    <row r="316" s="33" customFormat="true" spans="1:1007">
      <c r="A316" s="49"/>
      <c r="B316" s="49"/>
      <c r="C316" s="72"/>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c r="AN316" s="65"/>
      <c r="AO316" s="65"/>
      <c r="AP316" s="65"/>
      <c r="AQ316" s="65"/>
      <c r="AKR316" s="64"/>
      <c r="AKS316" s="64"/>
      <c r="AKT316" s="64"/>
      <c r="AKU316" s="64"/>
      <c r="AKV316" s="64"/>
      <c r="AKW316" s="64"/>
      <c r="AKX316" s="64"/>
      <c r="AKY316" s="64"/>
      <c r="AKZ316" s="64"/>
      <c r="ALA316" s="64"/>
      <c r="ALB316" s="64"/>
      <c r="ALC316" s="64"/>
      <c r="ALD316" s="64"/>
      <c r="ALE316" s="64"/>
      <c r="ALF316" s="64"/>
      <c r="ALG316" s="64"/>
      <c r="ALH316" s="64"/>
      <c r="ALI316" s="64"/>
      <c r="ALJ316" s="64"/>
      <c r="ALK316" s="64"/>
      <c r="ALL316" s="64"/>
      <c r="ALM316" s="64"/>
      <c r="ALN316" s="64"/>
      <c r="ALO316" s="64"/>
      <c r="ALP316" s="64"/>
      <c r="ALQ316" s="64"/>
      <c r="ALR316" s="64"/>
      <c r="ALS316" s="64"/>
    </row>
    <row r="317" s="33" customFormat="true" ht="75" customHeight="true" spans="1:1007">
      <c r="A317" s="49" t="str">
        <f>case_lib!A91</f>
        <v>CC_29_3</v>
      </c>
      <c r="B317" s="49" t="s">
        <v>34</v>
      </c>
      <c r="C317" s="72" t="str">
        <f>case_lib!D91</f>
        <v>1）主车在 engage AD mode，场景不限，车速不限k_hv_speed。
2）按键1次，从3档调节至4档；</v>
      </c>
      <c r="D317" s="90" t="s">
        <v>829</v>
      </c>
      <c r="E317" s="65" t="s">
        <v>824</v>
      </c>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c r="AN317" s="65"/>
      <c r="AO317" s="65"/>
      <c r="AP317" s="65"/>
      <c r="AQ317" s="65"/>
      <c r="AKR317" s="64"/>
      <c r="AKS317" s="64"/>
      <c r="AKT317" s="64"/>
      <c r="AKU317" s="64"/>
      <c r="AKV317" s="64"/>
      <c r="AKW317" s="64"/>
      <c r="AKX317" s="64"/>
      <c r="AKY317" s="64"/>
      <c r="AKZ317" s="64"/>
      <c r="ALA317" s="64"/>
      <c r="ALB317" s="64"/>
      <c r="ALC317" s="64"/>
      <c r="ALD317" s="64"/>
      <c r="ALE317" s="64"/>
      <c r="ALF317" s="64"/>
      <c r="ALG317" s="64"/>
      <c r="ALH317" s="64"/>
      <c r="ALI317" s="64"/>
      <c r="ALJ317" s="64"/>
      <c r="ALK317" s="64"/>
      <c r="ALL317" s="64"/>
      <c r="ALM317" s="64"/>
      <c r="ALN317" s="64"/>
      <c r="ALO317" s="64"/>
      <c r="ALP317" s="64"/>
      <c r="ALQ317" s="64"/>
      <c r="ALR317" s="64"/>
      <c r="ALS317" s="64"/>
    </row>
    <row r="318" s="33" customFormat="true" spans="1:1007">
      <c r="A318" s="49"/>
      <c r="B318" s="49"/>
      <c r="C318" s="72"/>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c r="AN318" s="65"/>
      <c r="AO318" s="65"/>
      <c r="AP318" s="65"/>
      <c r="AQ318" s="65"/>
      <c r="AKR318" s="64"/>
      <c r="AKS318" s="64"/>
      <c r="AKT318" s="64"/>
      <c r="AKU318" s="64"/>
      <c r="AKV318" s="64"/>
      <c r="AKW318" s="64"/>
      <c r="AKX318" s="64"/>
      <c r="AKY318" s="64"/>
      <c r="AKZ318" s="64"/>
      <c r="ALA318" s="64"/>
      <c r="ALB318" s="64"/>
      <c r="ALC318" s="64"/>
      <c r="ALD318" s="64"/>
      <c r="ALE318" s="64"/>
      <c r="ALF318" s="64"/>
      <c r="ALG318" s="64"/>
      <c r="ALH318" s="64"/>
      <c r="ALI318" s="64"/>
      <c r="ALJ318" s="64"/>
      <c r="ALK318" s="64"/>
      <c r="ALL318" s="64"/>
      <c r="ALM318" s="64"/>
      <c r="ALN318" s="64"/>
      <c r="ALO318" s="64"/>
      <c r="ALP318" s="64"/>
      <c r="ALQ318" s="64"/>
      <c r="ALR318" s="64"/>
      <c r="ALS318" s="64"/>
    </row>
    <row r="319" s="33" customFormat="true" spans="1:1007">
      <c r="A319" s="49"/>
      <c r="B319" s="49"/>
      <c r="C319" s="72"/>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c r="AN319" s="65"/>
      <c r="AO319" s="65"/>
      <c r="AP319" s="65"/>
      <c r="AQ319" s="65"/>
      <c r="AKR319" s="64"/>
      <c r="AKS319" s="64"/>
      <c r="AKT319" s="64"/>
      <c r="AKU319" s="64"/>
      <c r="AKV319" s="64"/>
      <c r="AKW319" s="64"/>
      <c r="AKX319" s="64"/>
      <c r="AKY319" s="64"/>
      <c r="AKZ319" s="64"/>
      <c r="ALA319" s="64"/>
      <c r="ALB319" s="64"/>
      <c r="ALC319" s="64"/>
      <c r="ALD319" s="64"/>
      <c r="ALE319" s="64"/>
      <c r="ALF319" s="64"/>
      <c r="ALG319" s="64"/>
      <c r="ALH319" s="64"/>
      <c r="ALI319" s="64"/>
      <c r="ALJ319" s="64"/>
      <c r="ALK319" s="64"/>
      <c r="ALL319" s="64"/>
      <c r="ALM319" s="64"/>
      <c r="ALN319" s="64"/>
      <c r="ALO319" s="64"/>
      <c r="ALP319" s="64"/>
      <c r="ALQ319" s="64"/>
      <c r="ALR319" s="64"/>
      <c r="ALS319" s="64"/>
    </row>
    <row r="320" s="33" customFormat="true" spans="1:1007">
      <c r="A320" s="49"/>
      <c r="B320" s="49"/>
      <c r="C320" s="72"/>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c r="AN320" s="65"/>
      <c r="AO320" s="65"/>
      <c r="AP320" s="65"/>
      <c r="AQ320" s="65"/>
      <c r="AKR320" s="64"/>
      <c r="AKS320" s="64"/>
      <c r="AKT320" s="64"/>
      <c r="AKU320" s="64"/>
      <c r="AKV320" s="64"/>
      <c r="AKW320" s="64"/>
      <c r="AKX320" s="64"/>
      <c r="AKY320" s="64"/>
      <c r="AKZ320" s="64"/>
      <c r="ALA320" s="64"/>
      <c r="ALB320" s="64"/>
      <c r="ALC320" s="64"/>
      <c r="ALD320" s="64"/>
      <c r="ALE320" s="64"/>
      <c r="ALF320" s="64"/>
      <c r="ALG320" s="64"/>
      <c r="ALH320" s="64"/>
      <c r="ALI320" s="64"/>
      <c r="ALJ320" s="64"/>
      <c r="ALK320" s="64"/>
      <c r="ALL320" s="64"/>
      <c r="ALM320" s="64"/>
      <c r="ALN320" s="64"/>
      <c r="ALO320" s="64"/>
      <c r="ALP320" s="64"/>
      <c r="ALQ320" s="64"/>
      <c r="ALR320" s="64"/>
      <c r="ALS320" s="64"/>
    </row>
    <row r="321" s="33" customFormat="true" spans="1:1007">
      <c r="A321" s="49"/>
      <c r="B321" s="49"/>
      <c r="C321" s="72"/>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c r="AN321" s="65"/>
      <c r="AO321" s="65"/>
      <c r="AP321" s="65"/>
      <c r="AQ321" s="65"/>
      <c r="AKR321" s="64"/>
      <c r="AKS321" s="64"/>
      <c r="AKT321" s="64"/>
      <c r="AKU321" s="64"/>
      <c r="AKV321" s="64"/>
      <c r="AKW321" s="64"/>
      <c r="AKX321" s="64"/>
      <c r="AKY321" s="64"/>
      <c r="AKZ321" s="64"/>
      <c r="ALA321" s="64"/>
      <c r="ALB321" s="64"/>
      <c r="ALC321" s="64"/>
      <c r="ALD321" s="64"/>
      <c r="ALE321" s="64"/>
      <c r="ALF321" s="64"/>
      <c r="ALG321" s="64"/>
      <c r="ALH321" s="64"/>
      <c r="ALI321" s="64"/>
      <c r="ALJ321" s="64"/>
      <c r="ALK321" s="64"/>
      <c r="ALL321" s="64"/>
      <c r="ALM321" s="64"/>
      <c r="ALN321" s="64"/>
      <c r="ALO321" s="64"/>
      <c r="ALP321" s="64"/>
      <c r="ALQ321" s="64"/>
      <c r="ALR321" s="64"/>
      <c r="ALS321" s="64"/>
    </row>
    <row r="322" s="33" customFormat="true" ht="75" customHeight="true" spans="1:1007">
      <c r="A322" s="49" t="str">
        <f>case_lib!A92</f>
        <v>CC_29_4</v>
      </c>
      <c r="B322" s="49" t="s">
        <v>34</v>
      </c>
      <c r="C322" s="72" t="str">
        <f>case_lib!D92</f>
        <v>1）主车在 engage AD mode，场景不限，车速不限k_hv_speed。
2）按键1次，从4档调节至5档；</v>
      </c>
      <c r="D322" s="90" t="s">
        <v>829</v>
      </c>
      <c r="E322" s="65" t="s">
        <v>824</v>
      </c>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c r="AN322" s="65"/>
      <c r="AO322" s="65"/>
      <c r="AP322" s="65"/>
      <c r="AQ322" s="65"/>
      <c r="AKR322" s="64"/>
      <c r="AKS322" s="64"/>
      <c r="AKT322" s="64"/>
      <c r="AKU322" s="64"/>
      <c r="AKV322" s="64"/>
      <c r="AKW322" s="64"/>
      <c r="AKX322" s="64"/>
      <c r="AKY322" s="64"/>
      <c r="AKZ322" s="64"/>
      <c r="ALA322" s="64"/>
      <c r="ALB322" s="64"/>
      <c r="ALC322" s="64"/>
      <c r="ALD322" s="64"/>
      <c r="ALE322" s="64"/>
      <c r="ALF322" s="64"/>
      <c r="ALG322" s="64"/>
      <c r="ALH322" s="64"/>
      <c r="ALI322" s="64"/>
      <c r="ALJ322" s="64"/>
      <c r="ALK322" s="64"/>
      <c r="ALL322" s="64"/>
      <c r="ALM322" s="64"/>
      <c r="ALN322" s="64"/>
      <c r="ALO322" s="64"/>
      <c r="ALP322" s="64"/>
      <c r="ALQ322" s="64"/>
      <c r="ALR322" s="64"/>
      <c r="ALS322" s="64"/>
    </row>
    <row r="323" s="33" customFormat="true" spans="1:1007">
      <c r="A323" s="49"/>
      <c r="B323" s="49"/>
      <c r="C323" s="72"/>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c r="AN323" s="65"/>
      <c r="AO323" s="65"/>
      <c r="AP323" s="65"/>
      <c r="AQ323" s="65"/>
      <c r="AKR323" s="64"/>
      <c r="AKS323" s="64"/>
      <c r="AKT323" s="64"/>
      <c r="AKU323" s="64"/>
      <c r="AKV323" s="64"/>
      <c r="AKW323" s="64"/>
      <c r="AKX323" s="64"/>
      <c r="AKY323" s="64"/>
      <c r="AKZ323" s="64"/>
      <c r="ALA323" s="64"/>
      <c r="ALB323" s="64"/>
      <c r="ALC323" s="64"/>
      <c r="ALD323" s="64"/>
      <c r="ALE323" s="64"/>
      <c r="ALF323" s="64"/>
      <c r="ALG323" s="64"/>
      <c r="ALH323" s="64"/>
      <c r="ALI323" s="64"/>
      <c r="ALJ323" s="64"/>
      <c r="ALK323" s="64"/>
      <c r="ALL323" s="64"/>
      <c r="ALM323" s="64"/>
      <c r="ALN323" s="64"/>
      <c r="ALO323" s="64"/>
      <c r="ALP323" s="64"/>
      <c r="ALQ323" s="64"/>
      <c r="ALR323" s="64"/>
      <c r="ALS323" s="64"/>
    </row>
    <row r="324" s="33" customFormat="true" spans="1:1007">
      <c r="A324" s="49"/>
      <c r="B324" s="49"/>
      <c r="C324" s="72"/>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c r="AN324" s="65"/>
      <c r="AO324" s="65"/>
      <c r="AP324" s="65"/>
      <c r="AQ324" s="65"/>
      <c r="AKR324" s="64"/>
      <c r="AKS324" s="64"/>
      <c r="AKT324" s="64"/>
      <c r="AKU324" s="64"/>
      <c r="AKV324" s="64"/>
      <c r="AKW324" s="64"/>
      <c r="AKX324" s="64"/>
      <c r="AKY324" s="64"/>
      <c r="AKZ324" s="64"/>
      <c r="ALA324" s="64"/>
      <c r="ALB324" s="64"/>
      <c r="ALC324" s="64"/>
      <c r="ALD324" s="64"/>
      <c r="ALE324" s="64"/>
      <c r="ALF324" s="64"/>
      <c r="ALG324" s="64"/>
      <c r="ALH324" s="64"/>
      <c r="ALI324" s="64"/>
      <c r="ALJ324" s="64"/>
      <c r="ALK324" s="64"/>
      <c r="ALL324" s="64"/>
      <c r="ALM324" s="64"/>
      <c r="ALN324" s="64"/>
      <c r="ALO324" s="64"/>
      <c r="ALP324" s="64"/>
      <c r="ALQ324" s="64"/>
      <c r="ALR324" s="64"/>
      <c r="ALS324" s="64"/>
    </row>
    <row r="325" s="33" customFormat="true" spans="1:1007">
      <c r="A325" s="49"/>
      <c r="B325" s="49"/>
      <c r="C325" s="72"/>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c r="AN325" s="65"/>
      <c r="AO325" s="65"/>
      <c r="AP325" s="65"/>
      <c r="AQ325" s="65"/>
      <c r="AKR325" s="64"/>
      <c r="AKS325" s="64"/>
      <c r="AKT325" s="64"/>
      <c r="AKU325" s="64"/>
      <c r="AKV325" s="64"/>
      <c r="AKW325" s="64"/>
      <c r="AKX325" s="64"/>
      <c r="AKY325" s="64"/>
      <c r="AKZ325" s="64"/>
      <c r="ALA325" s="64"/>
      <c r="ALB325" s="64"/>
      <c r="ALC325" s="64"/>
      <c r="ALD325" s="64"/>
      <c r="ALE325" s="64"/>
      <c r="ALF325" s="64"/>
      <c r="ALG325" s="64"/>
      <c r="ALH325" s="64"/>
      <c r="ALI325" s="64"/>
      <c r="ALJ325" s="64"/>
      <c r="ALK325" s="64"/>
      <c r="ALL325" s="64"/>
      <c r="ALM325" s="64"/>
      <c r="ALN325" s="64"/>
      <c r="ALO325" s="64"/>
      <c r="ALP325" s="64"/>
      <c r="ALQ325" s="64"/>
      <c r="ALR325" s="64"/>
      <c r="ALS325" s="64"/>
    </row>
    <row r="326" s="33" customFormat="true" spans="1:1007">
      <c r="A326" s="49"/>
      <c r="B326" s="49"/>
      <c r="C326" s="72"/>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c r="AN326" s="65"/>
      <c r="AO326" s="65"/>
      <c r="AP326" s="65"/>
      <c r="AQ326" s="65"/>
      <c r="AKR326" s="64"/>
      <c r="AKS326" s="64"/>
      <c r="AKT326" s="64"/>
      <c r="AKU326" s="64"/>
      <c r="AKV326" s="64"/>
      <c r="AKW326" s="64"/>
      <c r="AKX326" s="64"/>
      <c r="AKY326" s="64"/>
      <c r="AKZ326" s="64"/>
      <c r="ALA326" s="64"/>
      <c r="ALB326" s="64"/>
      <c r="ALC326" s="64"/>
      <c r="ALD326" s="64"/>
      <c r="ALE326" s="64"/>
      <c r="ALF326" s="64"/>
      <c r="ALG326" s="64"/>
      <c r="ALH326" s="64"/>
      <c r="ALI326" s="64"/>
      <c r="ALJ326" s="64"/>
      <c r="ALK326" s="64"/>
      <c r="ALL326" s="64"/>
      <c r="ALM326" s="64"/>
      <c r="ALN326" s="64"/>
      <c r="ALO326" s="64"/>
      <c r="ALP326" s="64"/>
      <c r="ALQ326" s="64"/>
      <c r="ALR326" s="64"/>
      <c r="ALS326" s="64"/>
    </row>
    <row r="327" s="33" customFormat="true" ht="75" customHeight="true" spans="1:1007">
      <c r="A327" s="49" t="str">
        <f>case_lib!A93</f>
        <v>CC_29_5</v>
      </c>
      <c r="B327" s="49" t="s">
        <v>34</v>
      </c>
      <c r="C327" s="72" t="str">
        <f>case_lib!D93</f>
        <v>1）主车在 engage AD mode，场景不限，车速不限k_hv_speed。
2）按键1次，从5档调节至1档；</v>
      </c>
      <c r="D327" s="90" t="s">
        <v>829</v>
      </c>
      <c r="E327" s="65" t="s">
        <v>824</v>
      </c>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c r="AN327" s="65"/>
      <c r="AO327" s="65"/>
      <c r="AP327" s="65"/>
      <c r="AQ327" s="65"/>
      <c r="AKR327" s="64"/>
      <c r="AKS327" s="64"/>
      <c r="AKT327" s="64"/>
      <c r="AKU327" s="64"/>
      <c r="AKV327" s="64"/>
      <c r="AKW327" s="64"/>
      <c r="AKX327" s="64"/>
      <c r="AKY327" s="64"/>
      <c r="AKZ327" s="64"/>
      <c r="ALA327" s="64"/>
      <c r="ALB327" s="64"/>
      <c r="ALC327" s="64"/>
      <c r="ALD327" s="64"/>
      <c r="ALE327" s="64"/>
      <c r="ALF327" s="64"/>
      <c r="ALG327" s="64"/>
      <c r="ALH327" s="64"/>
      <c r="ALI327" s="64"/>
      <c r="ALJ327" s="64"/>
      <c r="ALK327" s="64"/>
      <c r="ALL327" s="64"/>
      <c r="ALM327" s="64"/>
      <c r="ALN327" s="64"/>
      <c r="ALO327" s="64"/>
      <c r="ALP327" s="64"/>
      <c r="ALQ327" s="64"/>
      <c r="ALR327" s="64"/>
      <c r="ALS327" s="64"/>
    </row>
    <row r="328" s="33" customFormat="true" spans="1:1007">
      <c r="A328" s="49"/>
      <c r="B328" s="49"/>
      <c r="C328" s="72"/>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c r="AN328" s="65"/>
      <c r="AO328" s="65"/>
      <c r="AP328" s="65"/>
      <c r="AQ328" s="65"/>
      <c r="AKR328" s="64"/>
      <c r="AKS328" s="64"/>
      <c r="AKT328" s="64"/>
      <c r="AKU328" s="64"/>
      <c r="AKV328" s="64"/>
      <c r="AKW328" s="64"/>
      <c r="AKX328" s="64"/>
      <c r="AKY328" s="64"/>
      <c r="AKZ328" s="64"/>
      <c r="ALA328" s="64"/>
      <c r="ALB328" s="64"/>
      <c r="ALC328" s="64"/>
      <c r="ALD328" s="64"/>
      <c r="ALE328" s="64"/>
      <c r="ALF328" s="64"/>
      <c r="ALG328" s="64"/>
      <c r="ALH328" s="64"/>
      <c r="ALI328" s="64"/>
      <c r="ALJ328" s="64"/>
      <c r="ALK328" s="64"/>
      <c r="ALL328" s="64"/>
      <c r="ALM328" s="64"/>
      <c r="ALN328" s="64"/>
      <c r="ALO328" s="64"/>
      <c r="ALP328" s="64"/>
      <c r="ALQ328" s="64"/>
      <c r="ALR328" s="64"/>
      <c r="ALS328" s="64"/>
    </row>
    <row r="329" s="33" customFormat="true" spans="1:1007">
      <c r="A329" s="49"/>
      <c r="B329" s="49"/>
      <c r="C329" s="72"/>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c r="AN329" s="65"/>
      <c r="AO329" s="65"/>
      <c r="AP329" s="65"/>
      <c r="AQ329" s="65"/>
      <c r="AKR329" s="64"/>
      <c r="AKS329" s="64"/>
      <c r="AKT329" s="64"/>
      <c r="AKU329" s="64"/>
      <c r="AKV329" s="64"/>
      <c r="AKW329" s="64"/>
      <c r="AKX329" s="64"/>
      <c r="AKY329" s="64"/>
      <c r="AKZ329" s="64"/>
      <c r="ALA329" s="64"/>
      <c r="ALB329" s="64"/>
      <c r="ALC329" s="64"/>
      <c r="ALD329" s="64"/>
      <c r="ALE329" s="64"/>
      <c r="ALF329" s="64"/>
      <c r="ALG329" s="64"/>
      <c r="ALH329" s="64"/>
      <c r="ALI329" s="64"/>
      <c r="ALJ329" s="64"/>
      <c r="ALK329" s="64"/>
      <c r="ALL329" s="64"/>
      <c r="ALM329" s="64"/>
      <c r="ALN329" s="64"/>
      <c r="ALO329" s="64"/>
      <c r="ALP329" s="64"/>
      <c r="ALQ329" s="64"/>
      <c r="ALR329" s="64"/>
      <c r="ALS329" s="64"/>
    </row>
    <row r="330" s="33" customFormat="true" spans="1:1007">
      <c r="A330" s="49"/>
      <c r="B330" s="49"/>
      <c r="C330" s="72"/>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c r="AN330" s="65"/>
      <c r="AO330" s="65"/>
      <c r="AP330" s="65"/>
      <c r="AQ330" s="65"/>
      <c r="AKR330" s="64"/>
      <c r="AKS330" s="64"/>
      <c r="AKT330" s="64"/>
      <c r="AKU330" s="64"/>
      <c r="AKV330" s="64"/>
      <c r="AKW330" s="64"/>
      <c r="AKX330" s="64"/>
      <c r="AKY330" s="64"/>
      <c r="AKZ330" s="64"/>
      <c r="ALA330" s="64"/>
      <c r="ALB330" s="64"/>
      <c r="ALC330" s="64"/>
      <c r="ALD330" s="64"/>
      <c r="ALE330" s="64"/>
      <c r="ALF330" s="64"/>
      <c r="ALG330" s="64"/>
      <c r="ALH330" s="64"/>
      <c r="ALI330" s="64"/>
      <c r="ALJ330" s="64"/>
      <c r="ALK330" s="64"/>
      <c r="ALL330" s="64"/>
      <c r="ALM330" s="64"/>
      <c r="ALN330" s="64"/>
      <c r="ALO330" s="64"/>
      <c r="ALP330" s="64"/>
      <c r="ALQ330" s="64"/>
      <c r="ALR330" s="64"/>
      <c r="ALS330" s="64"/>
    </row>
    <row r="331" s="33" customFormat="true" spans="1:1007">
      <c r="A331" s="49"/>
      <c r="B331" s="49"/>
      <c r="C331" s="72"/>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c r="AN331" s="65"/>
      <c r="AO331" s="65"/>
      <c r="AP331" s="65"/>
      <c r="AQ331" s="65"/>
      <c r="AKR331" s="64"/>
      <c r="AKS331" s="64"/>
      <c r="AKT331" s="64"/>
      <c r="AKU331" s="64"/>
      <c r="AKV331" s="64"/>
      <c r="AKW331" s="64"/>
      <c r="AKX331" s="64"/>
      <c r="AKY331" s="64"/>
      <c r="AKZ331" s="64"/>
      <c r="ALA331" s="64"/>
      <c r="ALB331" s="64"/>
      <c r="ALC331" s="64"/>
      <c r="ALD331" s="64"/>
      <c r="ALE331" s="64"/>
      <c r="ALF331" s="64"/>
      <c r="ALG331" s="64"/>
      <c r="ALH331" s="64"/>
      <c r="ALI331" s="64"/>
      <c r="ALJ331" s="64"/>
      <c r="ALK331" s="64"/>
      <c r="ALL331" s="64"/>
      <c r="ALM331" s="64"/>
      <c r="ALN331" s="64"/>
      <c r="ALO331" s="64"/>
      <c r="ALP331" s="64"/>
      <c r="ALQ331" s="64"/>
      <c r="ALR331" s="64"/>
      <c r="ALS331" s="64"/>
    </row>
    <row r="332" s="31" customFormat="true" ht="45" customHeight="true" spans="1:1007">
      <c r="A332" s="43" t="str">
        <f>case_lib!A94</f>
        <v>CC_30</v>
      </c>
      <c r="B332" s="43" t="s">
        <v>34</v>
      </c>
      <c r="C332" s="70" t="str">
        <f>case_lib!D94</f>
        <v>headway setting 逻辑测试，AD engage情况下连续调节</v>
      </c>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76"/>
      <c r="AP332" s="76"/>
      <c r="AQ332" s="76"/>
      <c r="AKR332" s="7"/>
      <c r="AKS332" s="7"/>
      <c r="AKT332" s="7"/>
      <c r="AKU332" s="7"/>
      <c r="AKV332" s="7"/>
      <c r="AKW332" s="7"/>
      <c r="AKX332" s="7"/>
      <c r="AKY332" s="7"/>
      <c r="AKZ332" s="7"/>
      <c r="ALA332" s="7"/>
      <c r="ALB332" s="7"/>
      <c r="ALC332" s="7"/>
      <c r="ALD332" s="7"/>
      <c r="ALE332" s="7"/>
      <c r="ALF332" s="7"/>
      <c r="ALG332" s="7"/>
      <c r="ALH332" s="7"/>
      <c r="ALI332" s="7"/>
      <c r="ALJ332" s="7"/>
      <c r="ALK332" s="7"/>
      <c r="ALL332" s="7"/>
      <c r="ALM332" s="7"/>
      <c r="ALN332" s="7"/>
      <c r="ALO332" s="7"/>
      <c r="ALP332" s="7"/>
      <c r="ALQ332" s="7"/>
      <c r="ALR332" s="7"/>
      <c r="ALS332" s="7"/>
    </row>
    <row r="333" s="33" customFormat="true" ht="105" customHeight="true" spans="1:1007">
      <c r="A333" s="49" t="str">
        <f>case_lib!A95</f>
        <v>CC_30_1</v>
      </c>
      <c r="B333" s="49" t="s">
        <v>34</v>
      </c>
      <c r="C333" s="72" t="str">
        <f>case_lib!D95</f>
        <v>1）主车在 engage AD mode，场景不限，车速不限k_hv_speed。
2）按键2次，比如1-2-3档，每次间隔小于k_headway_setting_interval；</v>
      </c>
      <c r="D333" s="87" t="s">
        <v>897</v>
      </c>
      <c r="E333" s="65" t="s">
        <v>824</v>
      </c>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c r="AN333" s="65"/>
      <c r="AO333" s="65"/>
      <c r="AP333" s="65"/>
      <c r="AQ333" s="65"/>
      <c r="AKR333" s="64"/>
      <c r="AKS333" s="64"/>
      <c r="AKT333" s="64"/>
      <c r="AKU333" s="64"/>
      <c r="AKV333" s="64"/>
      <c r="AKW333" s="64"/>
      <c r="AKX333" s="64"/>
      <c r="AKY333" s="64"/>
      <c r="AKZ333" s="64"/>
      <c r="ALA333" s="64"/>
      <c r="ALB333" s="64"/>
      <c r="ALC333" s="64"/>
      <c r="ALD333" s="64"/>
      <c r="ALE333" s="64"/>
      <c r="ALF333" s="64"/>
      <c r="ALG333" s="64"/>
      <c r="ALH333" s="64"/>
      <c r="ALI333" s="64"/>
      <c r="ALJ333" s="64"/>
      <c r="ALK333" s="64"/>
      <c r="ALL333" s="64"/>
      <c r="ALM333" s="64"/>
      <c r="ALN333" s="64"/>
      <c r="ALO333" s="64"/>
      <c r="ALP333" s="64"/>
      <c r="ALQ333" s="64"/>
      <c r="ALR333" s="64"/>
      <c r="ALS333" s="64"/>
    </row>
    <row r="334" s="33" customFormat="true" spans="1:1007">
      <c r="A334" s="49"/>
      <c r="B334" s="49"/>
      <c r="C334" s="72"/>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c r="AN334" s="65"/>
      <c r="AO334" s="65"/>
      <c r="AP334" s="65"/>
      <c r="AQ334" s="65"/>
      <c r="AKR334" s="64"/>
      <c r="AKS334" s="64"/>
      <c r="AKT334" s="64"/>
      <c r="AKU334" s="64"/>
      <c r="AKV334" s="64"/>
      <c r="AKW334" s="64"/>
      <c r="AKX334" s="64"/>
      <c r="AKY334" s="64"/>
      <c r="AKZ334" s="64"/>
      <c r="ALA334" s="64"/>
      <c r="ALB334" s="64"/>
      <c r="ALC334" s="64"/>
      <c r="ALD334" s="64"/>
      <c r="ALE334" s="64"/>
      <c r="ALF334" s="64"/>
      <c r="ALG334" s="64"/>
      <c r="ALH334" s="64"/>
      <c r="ALI334" s="64"/>
      <c r="ALJ334" s="64"/>
      <c r="ALK334" s="64"/>
      <c r="ALL334" s="64"/>
      <c r="ALM334" s="64"/>
      <c r="ALN334" s="64"/>
      <c r="ALO334" s="64"/>
      <c r="ALP334" s="64"/>
      <c r="ALQ334" s="64"/>
      <c r="ALR334" s="64"/>
      <c r="ALS334" s="64"/>
    </row>
    <row r="335" s="33" customFormat="true" spans="1:1007">
      <c r="A335" s="49"/>
      <c r="B335" s="49"/>
      <c r="C335" s="72"/>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c r="AN335" s="65"/>
      <c r="AO335" s="65"/>
      <c r="AP335" s="65"/>
      <c r="AQ335" s="65"/>
      <c r="AKR335" s="64"/>
      <c r="AKS335" s="64"/>
      <c r="AKT335" s="64"/>
      <c r="AKU335" s="64"/>
      <c r="AKV335" s="64"/>
      <c r="AKW335" s="64"/>
      <c r="AKX335" s="64"/>
      <c r="AKY335" s="64"/>
      <c r="AKZ335" s="64"/>
      <c r="ALA335" s="64"/>
      <c r="ALB335" s="64"/>
      <c r="ALC335" s="64"/>
      <c r="ALD335" s="64"/>
      <c r="ALE335" s="64"/>
      <c r="ALF335" s="64"/>
      <c r="ALG335" s="64"/>
      <c r="ALH335" s="64"/>
      <c r="ALI335" s="64"/>
      <c r="ALJ335" s="64"/>
      <c r="ALK335" s="64"/>
      <c r="ALL335" s="64"/>
      <c r="ALM335" s="64"/>
      <c r="ALN335" s="64"/>
      <c r="ALO335" s="64"/>
      <c r="ALP335" s="64"/>
      <c r="ALQ335" s="64"/>
      <c r="ALR335" s="64"/>
      <c r="ALS335" s="64"/>
    </row>
    <row r="336" s="33" customFormat="true" spans="1:1007">
      <c r="A336" s="49"/>
      <c r="B336" s="49"/>
      <c r="C336" s="72"/>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c r="AN336" s="65"/>
      <c r="AO336" s="65"/>
      <c r="AP336" s="65"/>
      <c r="AQ336" s="65"/>
      <c r="AKR336" s="64"/>
      <c r="AKS336" s="64"/>
      <c r="AKT336" s="64"/>
      <c r="AKU336" s="64"/>
      <c r="AKV336" s="64"/>
      <c r="AKW336" s="64"/>
      <c r="AKX336" s="64"/>
      <c r="AKY336" s="64"/>
      <c r="AKZ336" s="64"/>
      <c r="ALA336" s="64"/>
      <c r="ALB336" s="64"/>
      <c r="ALC336" s="64"/>
      <c r="ALD336" s="64"/>
      <c r="ALE336" s="64"/>
      <c r="ALF336" s="64"/>
      <c r="ALG336" s="64"/>
      <c r="ALH336" s="64"/>
      <c r="ALI336" s="64"/>
      <c r="ALJ336" s="64"/>
      <c r="ALK336" s="64"/>
      <c r="ALL336" s="64"/>
      <c r="ALM336" s="64"/>
      <c r="ALN336" s="64"/>
      <c r="ALO336" s="64"/>
      <c r="ALP336" s="64"/>
      <c r="ALQ336" s="64"/>
      <c r="ALR336" s="64"/>
      <c r="ALS336" s="64"/>
    </row>
    <row r="337" s="33" customFormat="true" spans="1:1007">
      <c r="A337" s="49"/>
      <c r="B337" s="49"/>
      <c r="C337" s="72"/>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c r="AN337" s="65"/>
      <c r="AO337" s="65"/>
      <c r="AP337" s="65"/>
      <c r="AQ337" s="65"/>
      <c r="AKR337" s="64"/>
      <c r="AKS337" s="64"/>
      <c r="AKT337" s="64"/>
      <c r="AKU337" s="64"/>
      <c r="AKV337" s="64"/>
      <c r="AKW337" s="64"/>
      <c r="AKX337" s="64"/>
      <c r="AKY337" s="64"/>
      <c r="AKZ337" s="64"/>
      <c r="ALA337" s="64"/>
      <c r="ALB337" s="64"/>
      <c r="ALC337" s="64"/>
      <c r="ALD337" s="64"/>
      <c r="ALE337" s="64"/>
      <c r="ALF337" s="64"/>
      <c r="ALG337" s="64"/>
      <c r="ALH337" s="64"/>
      <c r="ALI337" s="64"/>
      <c r="ALJ337" s="64"/>
      <c r="ALK337" s="64"/>
      <c r="ALL337" s="64"/>
      <c r="ALM337" s="64"/>
      <c r="ALN337" s="64"/>
      <c r="ALO337" s="64"/>
      <c r="ALP337" s="64"/>
      <c r="ALQ337" s="64"/>
      <c r="ALR337" s="64"/>
      <c r="ALS337" s="64"/>
    </row>
    <row r="338" s="33" customFormat="true" ht="105" customHeight="true" spans="1:1007">
      <c r="A338" s="49" t="str">
        <f>case_lib!A96</f>
        <v>CC_30_2</v>
      </c>
      <c r="B338" s="49" t="s">
        <v>34</v>
      </c>
      <c r="C338" s="72" t="str">
        <f>case_lib!D96</f>
        <v>1）主车在 engage AD mode，场景不限，车速不限k_hv_speed。
2）按键2次，比如1-2-3档，每次间隔大于k_headway_setting_interval；</v>
      </c>
      <c r="D338" s="87" t="s">
        <v>897</v>
      </c>
      <c r="E338" s="65" t="s">
        <v>824</v>
      </c>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c r="AN338" s="65"/>
      <c r="AO338" s="65"/>
      <c r="AP338" s="65"/>
      <c r="AQ338" s="65"/>
      <c r="AKR338" s="64"/>
      <c r="AKS338" s="64"/>
      <c r="AKT338" s="64"/>
      <c r="AKU338" s="64"/>
      <c r="AKV338" s="64"/>
      <c r="AKW338" s="64"/>
      <c r="AKX338" s="64"/>
      <c r="AKY338" s="64"/>
      <c r="AKZ338" s="64"/>
      <c r="ALA338" s="64"/>
      <c r="ALB338" s="64"/>
      <c r="ALC338" s="64"/>
      <c r="ALD338" s="64"/>
      <c r="ALE338" s="64"/>
      <c r="ALF338" s="64"/>
      <c r="ALG338" s="64"/>
      <c r="ALH338" s="64"/>
      <c r="ALI338" s="64"/>
      <c r="ALJ338" s="64"/>
      <c r="ALK338" s="64"/>
      <c r="ALL338" s="64"/>
      <c r="ALM338" s="64"/>
      <c r="ALN338" s="64"/>
      <c r="ALO338" s="64"/>
      <c r="ALP338" s="64"/>
      <c r="ALQ338" s="64"/>
      <c r="ALR338" s="64"/>
      <c r="ALS338" s="64"/>
    </row>
    <row r="339" s="33" customFormat="true" spans="1:1007">
      <c r="A339" s="49"/>
      <c r="B339" s="49"/>
      <c r="C339" s="72"/>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c r="AN339" s="65"/>
      <c r="AO339" s="65"/>
      <c r="AP339" s="65"/>
      <c r="AQ339" s="65"/>
      <c r="AKR339" s="64"/>
      <c r="AKS339" s="64"/>
      <c r="AKT339" s="64"/>
      <c r="AKU339" s="64"/>
      <c r="AKV339" s="64"/>
      <c r="AKW339" s="64"/>
      <c r="AKX339" s="64"/>
      <c r="AKY339" s="64"/>
      <c r="AKZ339" s="64"/>
      <c r="ALA339" s="64"/>
      <c r="ALB339" s="64"/>
      <c r="ALC339" s="64"/>
      <c r="ALD339" s="64"/>
      <c r="ALE339" s="64"/>
      <c r="ALF339" s="64"/>
      <c r="ALG339" s="64"/>
      <c r="ALH339" s="64"/>
      <c r="ALI339" s="64"/>
      <c r="ALJ339" s="64"/>
      <c r="ALK339" s="64"/>
      <c r="ALL339" s="64"/>
      <c r="ALM339" s="64"/>
      <c r="ALN339" s="64"/>
      <c r="ALO339" s="64"/>
      <c r="ALP339" s="64"/>
      <c r="ALQ339" s="64"/>
      <c r="ALR339" s="64"/>
      <c r="ALS339" s="64"/>
    </row>
    <row r="340" s="33" customFormat="true" spans="1:1007">
      <c r="A340" s="49"/>
      <c r="B340" s="49"/>
      <c r="C340" s="72"/>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c r="AN340" s="65"/>
      <c r="AO340" s="65"/>
      <c r="AP340" s="65"/>
      <c r="AQ340" s="65"/>
      <c r="AKR340" s="64"/>
      <c r="AKS340" s="64"/>
      <c r="AKT340" s="64"/>
      <c r="AKU340" s="64"/>
      <c r="AKV340" s="64"/>
      <c r="AKW340" s="64"/>
      <c r="AKX340" s="64"/>
      <c r="AKY340" s="64"/>
      <c r="AKZ340" s="64"/>
      <c r="ALA340" s="64"/>
      <c r="ALB340" s="64"/>
      <c r="ALC340" s="64"/>
      <c r="ALD340" s="64"/>
      <c r="ALE340" s="64"/>
      <c r="ALF340" s="64"/>
      <c r="ALG340" s="64"/>
      <c r="ALH340" s="64"/>
      <c r="ALI340" s="64"/>
      <c r="ALJ340" s="64"/>
      <c r="ALK340" s="64"/>
      <c r="ALL340" s="64"/>
      <c r="ALM340" s="64"/>
      <c r="ALN340" s="64"/>
      <c r="ALO340" s="64"/>
      <c r="ALP340" s="64"/>
      <c r="ALQ340" s="64"/>
      <c r="ALR340" s="64"/>
      <c r="ALS340" s="64"/>
    </row>
    <row r="341" s="33" customFormat="true" spans="1:1007">
      <c r="A341" s="49"/>
      <c r="B341" s="49"/>
      <c r="C341" s="72"/>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c r="AN341" s="65"/>
      <c r="AO341" s="65"/>
      <c r="AP341" s="65"/>
      <c r="AQ341" s="65"/>
      <c r="AKR341" s="64"/>
      <c r="AKS341" s="64"/>
      <c r="AKT341" s="64"/>
      <c r="AKU341" s="64"/>
      <c r="AKV341" s="64"/>
      <c r="AKW341" s="64"/>
      <c r="AKX341" s="64"/>
      <c r="AKY341" s="64"/>
      <c r="AKZ341" s="64"/>
      <c r="ALA341" s="64"/>
      <c r="ALB341" s="64"/>
      <c r="ALC341" s="64"/>
      <c r="ALD341" s="64"/>
      <c r="ALE341" s="64"/>
      <c r="ALF341" s="64"/>
      <c r="ALG341" s="64"/>
      <c r="ALH341" s="64"/>
      <c r="ALI341" s="64"/>
      <c r="ALJ341" s="64"/>
      <c r="ALK341" s="64"/>
      <c r="ALL341" s="64"/>
      <c r="ALM341" s="64"/>
      <c r="ALN341" s="64"/>
      <c r="ALO341" s="64"/>
      <c r="ALP341" s="64"/>
      <c r="ALQ341" s="64"/>
      <c r="ALR341" s="64"/>
      <c r="ALS341" s="64"/>
    </row>
    <row r="342" s="33" customFormat="true" spans="1:1007">
      <c r="A342" s="49"/>
      <c r="B342" s="49"/>
      <c r="C342" s="72"/>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c r="AN342" s="65"/>
      <c r="AO342" s="65"/>
      <c r="AP342" s="65"/>
      <c r="AQ342" s="65"/>
      <c r="AKR342" s="64"/>
      <c r="AKS342" s="64"/>
      <c r="AKT342" s="64"/>
      <c r="AKU342" s="64"/>
      <c r="AKV342" s="64"/>
      <c r="AKW342" s="64"/>
      <c r="AKX342" s="64"/>
      <c r="AKY342" s="64"/>
      <c r="AKZ342" s="64"/>
      <c r="ALA342" s="64"/>
      <c r="ALB342" s="64"/>
      <c r="ALC342" s="64"/>
      <c r="ALD342" s="64"/>
      <c r="ALE342" s="64"/>
      <c r="ALF342" s="64"/>
      <c r="ALG342" s="64"/>
      <c r="ALH342" s="64"/>
      <c r="ALI342" s="64"/>
      <c r="ALJ342" s="64"/>
      <c r="ALK342" s="64"/>
      <c r="ALL342" s="64"/>
      <c r="ALM342" s="64"/>
      <c r="ALN342" s="64"/>
      <c r="ALO342" s="64"/>
      <c r="ALP342" s="64"/>
      <c r="ALQ342" s="64"/>
      <c r="ALR342" s="64"/>
      <c r="ALS342" s="64"/>
    </row>
    <row r="343" s="33" customFormat="true" ht="105" customHeight="true" spans="1:1007">
      <c r="A343" s="49" t="str">
        <f>case_lib!A97</f>
        <v>CC_30_3</v>
      </c>
      <c r="B343" s="49" t="s">
        <v>34</v>
      </c>
      <c r="C343" s="72" t="str">
        <f>case_lib!D97</f>
        <v>1）主车在 engage AD mode，场景不限，车速不限k_hv_speed。
2）按键4次，比如1-2-3-4-5档，每次间隔大于k_headway_setting_interval；</v>
      </c>
      <c r="D343" s="87" t="s">
        <v>897</v>
      </c>
      <c r="E343" s="65" t="s">
        <v>824</v>
      </c>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c r="AN343" s="65"/>
      <c r="AO343" s="65"/>
      <c r="AP343" s="65"/>
      <c r="AQ343" s="65"/>
      <c r="AKR343" s="64"/>
      <c r="AKS343" s="64"/>
      <c r="AKT343" s="64"/>
      <c r="AKU343" s="64"/>
      <c r="AKV343" s="64"/>
      <c r="AKW343" s="64"/>
      <c r="AKX343" s="64"/>
      <c r="AKY343" s="64"/>
      <c r="AKZ343" s="64"/>
      <c r="ALA343" s="64"/>
      <c r="ALB343" s="64"/>
      <c r="ALC343" s="64"/>
      <c r="ALD343" s="64"/>
      <c r="ALE343" s="64"/>
      <c r="ALF343" s="64"/>
      <c r="ALG343" s="64"/>
      <c r="ALH343" s="64"/>
      <c r="ALI343" s="64"/>
      <c r="ALJ343" s="64"/>
      <c r="ALK343" s="64"/>
      <c r="ALL343" s="64"/>
      <c r="ALM343" s="64"/>
      <c r="ALN343" s="64"/>
      <c r="ALO343" s="64"/>
      <c r="ALP343" s="64"/>
      <c r="ALQ343" s="64"/>
      <c r="ALR343" s="64"/>
      <c r="ALS343" s="64"/>
    </row>
    <row r="344" s="33" customFormat="true" spans="1:1007">
      <c r="A344" s="49"/>
      <c r="B344" s="49"/>
      <c r="C344" s="72"/>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c r="AN344" s="65"/>
      <c r="AO344" s="65"/>
      <c r="AP344" s="65"/>
      <c r="AQ344" s="65"/>
      <c r="AKR344" s="64"/>
      <c r="AKS344" s="64"/>
      <c r="AKT344" s="64"/>
      <c r="AKU344" s="64"/>
      <c r="AKV344" s="64"/>
      <c r="AKW344" s="64"/>
      <c r="AKX344" s="64"/>
      <c r="AKY344" s="64"/>
      <c r="AKZ344" s="64"/>
      <c r="ALA344" s="64"/>
      <c r="ALB344" s="64"/>
      <c r="ALC344" s="64"/>
      <c r="ALD344" s="64"/>
      <c r="ALE344" s="64"/>
      <c r="ALF344" s="64"/>
      <c r="ALG344" s="64"/>
      <c r="ALH344" s="64"/>
      <c r="ALI344" s="64"/>
      <c r="ALJ344" s="64"/>
      <c r="ALK344" s="64"/>
      <c r="ALL344" s="64"/>
      <c r="ALM344" s="64"/>
      <c r="ALN344" s="64"/>
      <c r="ALO344" s="64"/>
      <c r="ALP344" s="64"/>
      <c r="ALQ344" s="64"/>
      <c r="ALR344" s="64"/>
      <c r="ALS344" s="64"/>
    </row>
    <row r="345" s="33" customFormat="true" spans="1:1007">
      <c r="A345" s="49"/>
      <c r="B345" s="49"/>
      <c r="C345" s="72"/>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c r="AN345" s="65"/>
      <c r="AO345" s="65"/>
      <c r="AP345" s="65"/>
      <c r="AQ345" s="65"/>
      <c r="AKR345" s="64"/>
      <c r="AKS345" s="64"/>
      <c r="AKT345" s="64"/>
      <c r="AKU345" s="64"/>
      <c r="AKV345" s="64"/>
      <c r="AKW345" s="64"/>
      <c r="AKX345" s="64"/>
      <c r="AKY345" s="64"/>
      <c r="AKZ345" s="64"/>
      <c r="ALA345" s="64"/>
      <c r="ALB345" s="64"/>
      <c r="ALC345" s="64"/>
      <c r="ALD345" s="64"/>
      <c r="ALE345" s="64"/>
      <c r="ALF345" s="64"/>
      <c r="ALG345" s="64"/>
      <c r="ALH345" s="64"/>
      <c r="ALI345" s="64"/>
      <c r="ALJ345" s="64"/>
      <c r="ALK345" s="64"/>
      <c r="ALL345" s="64"/>
      <c r="ALM345" s="64"/>
      <c r="ALN345" s="64"/>
      <c r="ALO345" s="64"/>
      <c r="ALP345" s="64"/>
      <c r="ALQ345" s="64"/>
      <c r="ALR345" s="64"/>
      <c r="ALS345" s="64"/>
    </row>
    <row r="346" s="33" customFormat="true" spans="1:1007">
      <c r="A346" s="49"/>
      <c r="B346" s="49"/>
      <c r="C346" s="72"/>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c r="AN346" s="65"/>
      <c r="AO346" s="65"/>
      <c r="AP346" s="65"/>
      <c r="AQ346" s="65"/>
      <c r="AKR346" s="64"/>
      <c r="AKS346" s="64"/>
      <c r="AKT346" s="64"/>
      <c r="AKU346" s="64"/>
      <c r="AKV346" s="64"/>
      <c r="AKW346" s="64"/>
      <c r="AKX346" s="64"/>
      <c r="AKY346" s="64"/>
      <c r="AKZ346" s="64"/>
      <c r="ALA346" s="64"/>
      <c r="ALB346" s="64"/>
      <c r="ALC346" s="64"/>
      <c r="ALD346" s="64"/>
      <c r="ALE346" s="64"/>
      <c r="ALF346" s="64"/>
      <c r="ALG346" s="64"/>
      <c r="ALH346" s="64"/>
      <c r="ALI346" s="64"/>
      <c r="ALJ346" s="64"/>
      <c r="ALK346" s="64"/>
      <c r="ALL346" s="64"/>
      <c r="ALM346" s="64"/>
      <c r="ALN346" s="64"/>
      <c r="ALO346" s="64"/>
      <c r="ALP346" s="64"/>
      <c r="ALQ346" s="64"/>
      <c r="ALR346" s="64"/>
      <c r="ALS346" s="64"/>
    </row>
    <row r="347" s="33" customFormat="true" spans="1:1007">
      <c r="A347" s="49"/>
      <c r="B347" s="49"/>
      <c r="C347" s="72"/>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c r="AN347" s="65"/>
      <c r="AO347" s="65"/>
      <c r="AP347" s="65"/>
      <c r="AQ347" s="65"/>
      <c r="AKR347" s="64"/>
      <c r="AKS347" s="64"/>
      <c r="AKT347" s="64"/>
      <c r="AKU347" s="64"/>
      <c r="AKV347" s="64"/>
      <c r="AKW347" s="64"/>
      <c r="AKX347" s="64"/>
      <c r="AKY347" s="64"/>
      <c r="AKZ347" s="64"/>
      <c r="ALA347" s="64"/>
      <c r="ALB347" s="64"/>
      <c r="ALC347" s="64"/>
      <c r="ALD347" s="64"/>
      <c r="ALE347" s="64"/>
      <c r="ALF347" s="64"/>
      <c r="ALG347" s="64"/>
      <c r="ALH347" s="64"/>
      <c r="ALI347" s="64"/>
      <c r="ALJ347" s="64"/>
      <c r="ALK347" s="64"/>
      <c r="ALL347" s="64"/>
      <c r="ALM347" s="64"/>
      <c r="ALN347" s="64"/>
      <c r="ALO347" s="64"/>
      <c r="ALP347" s="64"/>
      <c r="ALQ347" s="64"/>
      <c r="ALR347" s="64"/>
      <c r="ALS347" s="64"/>
    </row>
    <row r="348" s="33" customFormat="true" ht="105" customHeight="true" spans="1:1007">
      <c r="A348" s="49" t="str">
        <f>case_lib!A98</f>
        <v>CC_30_4</v>
      </c>
      <c r="B348" s="49" t="s">
        <v>34</v>
      </c>
      <c r="C348" s="72" t="str">
        <f>case_lib!D98</f>
        <v>1）主车在 engage AD mode，场景不限，车速不限k_hv_speed。
2）按键6次，比如1-2-3-4-5-1-2档，每次间隔大于k_headway_setting_interval；</v>
      </c>
      <c r="D348" s="87" t="s">
        <v>897</v>
      </c>
      <c r="E348" s="65" t="s">
        <v>824</v>
      </c>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c r="AN348" s="65"/>
      <c r="AO348" s="65"/>
      <c r="AP348" s="65"/>
      <c r="AQ348" s="65"/>
      <c r="AKR348" s="64"/>
      <c r="AKS348" s="64"/>
      <c r="AKT348" s="64"/>
      <c r="AKU348" s="64"/>
      <c r="AKV348" s="64"/>
      <c r="AKW348" s="64"/>
      <c r="AKX348" s="64"/>
      <c r="AKY348" s="64"/>
      <c r="AKZ348" s="64"/>
      <c r="ALA348" s="64"/>
      <c r="ALB348" s="64"/>
      <c r="ALC348" s="64"/>
      <c r="ALD348" s="64"/>
      <c r="ALE348" s="64"/>
      <c r="ALF348" s="64"/>
      <c r="ALG348" s="64"/>
      <c r="ALH348" s="64"/>
      <c r="ALI348" s="64"/>
      <c r="ALJ348" s="64"/>
      <c r="ALK348" s="64"/>
      <c r="ALL348" s="64"/>
      <c r="ALM348" s="64"/>
      <c r="ALN348" s="64"/>
      <c r="ALO348" s="64"/>
      <c r="ALP348" s="64"/>
      <c r="ALQ348" s="64"/>
      <c r="ALR348" s="64"/>
      <c r="ALS348" s="64"/>
    </row>
    <row r="349" s="33" customFormat="true" spans="1:1007">
      <c r="A349" s="49"/>
      <c r="B349" s="49"/>
      <c r="C349" s="72"/>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c r="AN349" s="65"/>
      <c r="AO349" s="65"/>
      <c r="AP349" s="65"/>
      <c r="AQ349" s="65"/>
      <c r="AKR349" s="64"/>
      <c r="AKS349" s="64"/>
      <c r="AKT349" s="64"/>
      <c r="AKU349" s="64"/>
      <c r="AKV349" s="64"/>
      <c r="AKW349" s="64"/>
      <c r="AKX349" s="64"/>
      <c r="AKY349" s="64"/>
      <c r="AKZ349" s="64"/>
      <c r="ALA349" s="64"/>
      <c r="ALB349" s="64"/>
      <c r="ALC349" s="64"/>
      <c r="ALD349" s="64"/>
      <c r="ALE349" s="64"/>
      <c r="ALF349" s="64"/>
      <c r="ALG349" s="64"/>
      <c r="ALH349" s="64"/>
      <c r="ALI349" s="64"/>
      <c r="ALJ349" s="64"/>
      <c r="ALK349" s="64"/>
      <c r="ALL349" s="64"/>
      <c r="ALM349" s="64"/>
      <c r="ALN349" s="64"/>
      <c r="ALO349" s="64"/>
      <c r="ALP349" s="64"/>
      <c r="ALQ349" s="64"/>
      <c r="ALR349" s="64"/>
      <c r="ALS349" s="64"/>
    </row>
    <row r="350" s="33" customFormat="true" spans="1:1007">
      <c r="A350" s="49"/>
      <c r="B350" s="49"/>
      <c r="C350" s="72"/>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c r="AN350" s="65"/>
      <c r="AO350" s="65"/>
      <c r="AP350" s="65"/>
      <c r="AQ350" s="65"/>
      <c r="AKR350" s="64"/>
      <c r="AKS350" s="64"/>
      <c r="AKT350" s="64"/>
      <c r="AKU350" s="64"/>
      <c r="AKV350" s="64"/>
      <c r="AKW350" s="64"/>
      <c r="AKX350" s="64"/>
      <c r="AKY350" s="64"/>
      <c r="AKZ350" s="64"/>
      <c r="ALA350" s="64"/>
      <c r="ALB350" s="64"/>
      <c r="ALC350" s="64"/>
      <c r="ALD350" s="64"/>
      <c r="ALE350" s="64"/>
      <c r="ALF350" s="64"/>
      <c r="ALG350" s="64"/>
      <c r="ALH350" s="64"/>
      <c r="ALI350" s="64"/>
      <c r="ALJ350" s="64"/>
      <c r="ALK350" s="64"/>
      <c r="ALL350" s="64"/>
      <c r="ALM350" s="64"/>
      <c r="ALN350" s="64"/>
      <c r="ALO350" s="64"/>
      <c r="ALP350" s="64"/>
      <c r="ALQ350" s="64"/>
      <c r="ALR350" s="64"/>
      <c r="ALS350" s="64"/>
    </row>
    <row r="351" s="33" customFormat="true" spans="1:1007">
      <c r="A351" s="49"/>
      <c r="B351" s="49"/>
      <c r="C351" s="72"/>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c r="AN351" s="65"/>
      <c r="AO351" s="65"/>
      <c r="AP351" s="65"/>
      <c r="AQ351" s="65"/>
      <c r="AKR351" s="64"/>
      <c r="AKS351" s="64"/>
      <c r="AKT351" s="64"/>
      <c r="AKU351" s="64"/>
      <c r="AKV351" s="64"/>
      <c r="AKW351" s="64"/>
      <c r="AKX351" s="64"/>
      <c r="AKY351" s="64"/>
      <c r="AKZ351" s="64"/>
      <c r="ALA351" s="64"/>
      <c r="ALB351" s="64"/>
      <c r="ALC351" s="64"/>
      <c r="ALD351" s="64"/>
      <c r="ALE351" s="64"/>
      <c r="ALF351" s="64"/>
      <c r="ALG351" s="64"/>
      <c r="ALH351" s="64"/>
      <c r="ALI351" s="64"/>
      <c r="ALJ351" s="64"/>
      <c r="ALK351" s="64"/>
      <c r="ALL351" s="64"/>
      <c r="ALM351" s="64"/>
      <c r="ALN351" s="64"/>
      <c r="ALO351" s="64"/>
      <c r="ALP351" s="64"/>
      <c r="ALQ351" s="64"/>
      <c r="ALR351" s="64"/>
      <c r="ALS351" s="64"/>
    </row>
    <row r="352" s="33" customFormat="true" spans="1:1007">
      <c r="A352" s="49"/>
      <c r="B352" s="49"/>
      <c r="C352" s="72"/>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c r="AN352" s="65"/>
      <c r="AO352" s="65"/>
      <c r="AP352" s="65"/>
      <c r="AQ352" s="65"/>
      <c r="AKR352" s="64"/>
      <c r="AKS352" s="64"/>
      <c r="AKT352" s="64"/>
      <c r="AKU352" s="64"/>
      <c r="AKV352" s="64"/>
      <c r="AKW352" s="64"/>
      <c r="AKX352" s="64"/>
      <c r="AKY352" s="64"/>
      <c r="AKZ352" s="64"/>
      <c r="ALA352" s="64"/>
      <c r="ALB352" s="64"/>
      <c r="ALC352" s="64"/>
      <c r="ALD352" s="64"/>
      <c r="ALE352" s="64"/>
      <c r="ALF352" s="64"/>
      <c r="ALG352" s="64"/>
      <c r="ALH352" s="64"/>
      <c r="ALI352" s="64"/>
      <c r="ALJ352" s="64"/>
      <c r="ALK352" s="64"/>
      <c r="ALL352" s="64"/>
      <c r="ALM352" s="64"/>
      <c r="ALN352" s="64"/>
      <c r="ALO352" s="64"/>
      <c r="ALP352" s="64"/>
      <c r="ALQ352" s="64"/>
      <c r="ALR352" s="64"/>
      <c r="ALS352" s="64"/>
    </row>
    <row r="353" s="33" customFormat="true" ht="105" customHeight="true" spans="1:1007">
      <c r="A353" s="49" t="str">
        <f>case_lib!A99</f>
        <v>CC_30_5</v>
      </c>
      <c r="B353" s="49" t="s">
        <v>34</v>
      </c>
      <c r="C353" s="72" t="str">
        <f>case_lib!D99</f>
        <v>1）主车在 engage AD mode，场景不限，车速不限k_hv_speed。
2）按键10次，每次间隔大于k_headway_setting_interval，观察是否正常；</v>
      </c>
      <c r="D353" s="87" t="s">
        <v>897</v>
      </c>
      <c r="E353" s="65" t="s">
        <v>824</v>
      </c>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c r="AN353" s="65"/>
      <c r="AO353" s="65"/>
      <c r="AP353" s="65"/>
      <c r="AQ353" s="65"/>
      <c r="AKR353" s="64"/>
      <c r="AKS353" s="64"/>
      <c r="AKT353" s="64"/>
      <c r="AKU353" s="64"/>
      <c r="AKV353" s="64"/>
      <c r="AKW353" s="64"/>
      <c r="AKX353" s="64"/>
      <c r="AKY353" s="64"/>
      <c r="AKZ353" s="64"/>
      <c r="ALA353" s="64"/>
      <c r="ALB353" s="64"/>
      <c r="ALC353" s="64"/>
      <c r="ALD353" s="64"/>
      <c r="ALE353" s="64"/>
      <c r="ALF353" s="64"/>
      <c r="ALG353" s="64"/>
      <c r="ALH353" s="64"/>
      <c r="ALI353" s="64"/>
      <c r="ALJ353" s="64"/>
      <c r="ALK353" s="64"/>
      <c r="ALL353" s="64"/>
      <c r="ALM353" s="64"/>
      <c r="ALN353" s="64"/>
      <c r="ALO353" s="64"/>
      <c r="ALP353" s="64"/>
      <c r="ALQ353" s="64"/>
      <c r="ALR353" s="64"/>
      <c r="ALS353" s="64"/>
    </row>
    <row r="354" s="33" customFormat="true" spans="1:1007">
      <c r="A354" s="49"/>
      <c r="B354" s="49"/>
      <c r="C354" s="72"/>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c r="AN354" s="65"/>
      <c r="AO354" s="65"/>
      <c r="AP354" s="65"/>
      <c r="AQ354" s="65"/>
      <c r="AKR354" s="64"/>
      <c r="AKS354" s="64"/>
      <c r="AKT354" s="64"/>
      <c r="AKU354" s="64"/>
      <c r="AKV354" s="64"/>
      <c r="AKW354" s="64"/>
      <c r="AKX354" s="64"/>
      <c r="AKY354" s="64"/>
      <c r="AKZ354" s="64"/>
      <c r="ALA354" s="64"/>
      <c r="ALB354" s="64"/>
      <c r="ALC354" s="64"/>
      <c r="ALD354" s="64"/>
      <c r="ALE354" s="64"/>
      <c r="ALF354" s="64"/>
      <c r="ALG354" s="64"/>
      <c r="ALH354" s="64"/>
      <c r="ALI354" s="64"/>
      <c r="ALJ354" s="64"/>
      <c r="ALK354" s="64"/>
      <c r="ALL354" s="64"/>
      <c r="ALM354" s="64"/>
      <c r="ALN354" s="64"/>
      <c r="ALO354" s="64"/>
      <c r="ALP354" s="64"/>
      <c r="ALQ354" s="64"/>
      <c r="ALR354" s="64"/>
      <c r="ALS354" s="64"/>
    </row>
    <row r="355" s="33" customFormat="true" spans="1:1007">
      <c r="A355" s="49"/>
      <c r="B355" s="49"/>
      <c r="C355" s="72"/>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c r="AN355" s="65"/>
      <c r="AO355" s="65"/>
      <c r="AP355" s="65"/>
      <c r="AQ355" s="65"/>
      <c r="AKR355" s="64"/>
      <c r="AKS355" s="64"/>
      <c r="AKT355" s="64"/>
      <c r="AKU355" s="64"/>
      <c r="AKV355" s="64"/>
      <c r="AKW355" s="64"/>
      <c r="AKX355" s="64"/>
      <c r="AKY355" s="64"/>
      <c r="AKZ355" s="64"/>
      <c r="ALA355" s="64"/>
      <c r="ALB355" s="64"/>
      <c r="ALC355" s="64"/>
      <c r="ALD355" s="64"/>
      <c r="ALE355" s="64"/>
      <c r="ALF355" s="64"/>
      <c r="ALG355" s="64"/>
      <c r="ALH355" s="64"/>
      <c r="ALI355" s="64"/>
      <c r="ALJ355" s="64"/>
      <c r="ALK355" s="64"/>
      <c r="ALL355" s="64"/>
      <c r="ALM355" s="64"/>
      <c r="ALN355" s="64"/>
      <c r="ALO355" s="64"/>
      <c r="ALP355" s="64"/>
      <c r="ALQ355" s="64"/>
      <c r="ALR355" s="64"/>
      <c r="ALS355" s="64"/>
    </row>
    <row r="356" s="33" customFormat="true" spans="1:1007">
      <c r="A356" s="49"/>
      <c r="B356" s="49"/>
      <c r="C356" s="72"/>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c r="AN356" s="65"/>
      <c r="AO356" s="65"/>
      <c r="AP356" s="65"/>
      <c r="AQ356" s="65"/>
      <c r="AKR356" s="64"/>
      <c r="AKS356" s="64"/>
      <c r="AKT356" s="64"/>
      <c r="AKU356" s="64"/>
      <c r="AKV356" s="64"/>
      <c r="AKW356" s="64"/>
      <c r="AKX356" s="64"/>
      <c r="AKY356" s="64"/>
      <c r="AKZ356" s="64"/>
      <c r="ALA356" s="64"/>
      <c r="ALB356" s="64"/>
      <c r="ALC356" s="64"/>
      <c r="ALD356" s="64"/>
      <c r="ALE356" s="64"/>
      <c r="ALF356" s="64"/>
      <c r="ALG356" s="64"/>
      <c r="ALH356" s="64"/>
      <c r="ALI356" s="64"/>
      <c r="ALJ356" s="64"/>
      <c r="ALK356" s="64"/>
      <c r="ALL356" s="64"/>
      <c r="ALM356" s="64"/>
      <c r="ALN356" s="64"/>
      <c r="ALO356" s="64"/>
      <c r="ALP356" s="64"/>
      <c r="ALQ356" s="64"/>
      <c r="ALR356" s="64"/>
      <c r="ALS356" s="64"/>
    </row>
    <row r="357" s="33" customFormat="true" spans="1:1007">
      <c r="A357" s="49"/>
      <c r="B357" s="49"/>
      <c r="C357" s="72"/>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c r="AN357" s="65"/>
      <c r="AO357" s="65"/>
      <c r="AP357" s="65"/>
      <c r="AQ357" s="65"/>
      <c r="AKR357" s="64"/>
      <c r="AKS357" s="64"/>
      <c r="AKT357" s="64"/>
      <c r="AKU357" s="64"/>
      <c r="AKV357" s="64"/>
      <c r="AKW357" s="64"/>
      <c r="AKX357" s="64"/>
      <c r="AKY357" s="64"/>
      <c r="AKZ357" s="64"/>
      <c r="ALA357" s="64"/>
      <c r="ALB357" s="64"/>
      <c r="ALC357" s="64"/>
      <c r="ALD357" s="64"/>
      <c r="ALE357" s="64"/>
      <c r="ALF357" s="64"/>
      <c r="ALG357" s="64"/>
      <c r="ALH357" s="64"/>
      <c r="ALI357" s="64"/>
      <c r="ALJ357" s="64"/>
      <c r="ALK357" s="64"/>
      <c r="ALL357" s="64"/>
      <c r="ALM357" s="64"/>
      <c r="ALN357" s="64"/>
      <c r="ALO357" s="64"/>
      <c r="ALP357" s="64"/>
      <c r="ALQ357" s="64"/>
      <c r="ALR357" s="64"/>
      <c r="ALS357" s="64"/>
    </row>
    <row r="358" s="31" customFormat="true" ht="30" customHeight="true" spans="1:1007">
      <c r="A358" s="43" t="str">
        <f>case_lib!A100</f>
        <v>CC_31</v>
      </c>
      <c r="B358" s="43" t="s">
        <v>34</v>
      </c>
      <c r="C358" s="70" t="str">
        <f>case_lib!D100</f>
        <v>headway setting 定headway测试</v>
      </c>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c r="AF358" s="76"/>
      <c r="AG358" s="76"/>
      <c r="AH358" s="76"/>
      <c r="AI358" s="76"/>
      <c r="AJ358" s="76"/>
      <c r="AK358" s="76"/>
      <c r="AL358" s="76"/>
      <c r="AM358" s="76"/>
      <c r="AN358" s="76"/>
      <c r="AO358" s="76"/>
      <c r="AP358" s="76"/>
      <c r="AQ358" s="76"/>
      <c r="AKR358" s="7"/>
      <c r="AKS358" s="7"/>
      <c r="AKT358" s="7"/>
      <c r="AKU358" s="7"/>
      <c r="AKV358" s="7"/>
      <c r="AKW358" s="7"/>
      <c r="AKX358" s="7"/>
      <c r="AKY358" s="7"/>
      <c r="AKZ358" s="7"/>
      <c r="ALA358" s="7"/>
      <c r="ALB358" s="7"/>
      <c r="ALC358" s="7"/>
      <c r="ALD358" s="7"/>
      <c r="ALE358" s="7"/>
      <c r="ALF358" s="7"/>
      <c r="ALG358" s="7"/>
      <c r="ALH358" s="7"/>
      <c r="ALI358" s="7"/>
      <c r="ALJ358" s="7"/>
      <c r="ALK358" s="7"/>
      <c r="ALL358" s="7"/>
      <c r="ALM358" s="7"/>
      <c r="ALN358" s="7"/>
      <c r="ALO358" s="7"/>
      <c r="ALP358" s="7"/>
      <c r="ALQ358" s="7"/>
      <c r="ALR358" s="7"/>
      <c r="ALS358" s="7"/>
    </row>
    <row r="359" s="33" customFormat="true" ht="75" customHeight="true" spans="1:1007">
      <c r="A359" s="49" t="str">
        <f>case_lib!A101</f>
        <v>CC_31_1</v>
      </c>
      <c r="B359" s="49" t="s">
        <v>34</v>
      </c>
      <c r="C359" s="72" t="str">
        <f>case_lib!D101</f>
        <v>1）主车在 engage AD mode，k_tv_speed稳定跟车时；
2）head setting在5档，观察此时的跟车时距；</v>
      </c>
      <c r="D359" s="65"/>
      <c r="E359" s="65"/>
      <c r="F359" s="87" t="s">
        <v>845</v>
      </c>
      <c r="G359" s="65" t="s">
        <v>824</v>
      </c>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c r="AN359" s="65"/>
      <c r="AO359" s="65"/>
      <c r="AP359" s="65"/>
      <c r="AQ359" s="65"/>
      <c r="AKR359" s="64"/>
      <c r="AKS359" s="64"/>
      <c r="AKT359" s="64"/>
      <c r="AKU359" s="64"/>
      <c r="AKV359" s="64"/>
      <c r="AKW359" s="64"/>
      <c r="AKX359" s="64"/>
      <c r="AKY359" s="64"/>
      <c r="AKZ359" s="64"/>
      <c r="ALA359" s="64"/>
      <c r="ALB359" s="64"/>
      <c r="ALC359" s="64"/>
      <c r="ALD359" s="64"/>
      <c r="ALE359" s="64"/>
      <c r="ALF359" s="64"/>
      <c r="ALG359" s="64"/>
      <c r="ALH359" s="64"/>
      <c r="ALI359" s="64"/>
      <c r="ALJ359" s="64"/>
      <c r="ALK359" s="64"/>
      <c r="ALL359" s="64"/>
      <c r="ALM359" s="64"/>
      <c r="ALN359" s="64"/>
      <c r="ALO359" s="64"/>
      <c r="ALP359" s="64"/>
      <c r="ALQ359" s="64"/>
      <c r="ALR359" s="64"/>
      <c r="ALS359" s="64"/>
    </row>
    <row r="360" s="33" customFormat="true" spans="1:1007">
      <c r="A360" s="49"/>
      <c r="B360" s="49"/>
      <c r="C360" s="72"/>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c r="AN360" s="65"/>
      <c r="AO360" s="65"/>
      <c r="AP360" s="65"/>
      <c r="AQ360" s="65"/>
      <c r="AKR360" s="64"/>
      <c r="AKS360" s="64"/>
      <c r="AKT360" s="64"/>
      <c r="AKU360" s="64"/>
      <c r="AKV360" s="64"/>
      <c r="AKW360" s="64"/>
      <c r="AKX360" s="64"/>
      <c r="AKY360" s="64"/>
      <c r="AKZ360" s="64"/>
      <c r="ALA360" s="64"/>
      <c r="ALB360" s="64"/>
      <c r="ALC360" s="64"/>
      <c r="ALD360" s="64"/>
      <c r="ALE360" s="64"/>
      <c r="ALF360" s="64"/>
      <c r="ALG360" s="64"/>
      <c r="ALH360" s="64"/>
      <c r="ALI360" s="64"/>
      <c r="ALJ360" s="64"/>
      <c r="ALK360" s="64"/>
      <c r="ALL360" s="64"/>
      <c r="ALM360" s="64"/>
      <c r="ALN360" s="64"/>
      <c r="ALO360" s="64"/>
      <c r="ALP360" s="64"/>
      <c r="ALQ360" s="64"/>
      <c r="ALR360" s="64"/>
      <c r="ALS360" s="64"/>
    </row>
    <row r="361" s="33" customFormat="true" spans="1:1007">
      <c r="A361" s="49"/>
      <c r="B361" s="49"/>
      <c r="C361" s="72"/>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c r="AN361" s="65"/>
      <c r="AO361" s="65"/>
      <c r="AP361" s="65"/>
      <c r="AQ361" s="65"/>
      <c r="AKR361" s="64"/>
      <c r="AKS361" s="64"/>
      <c r="AKT361" s="64"/>
      <c r="AKU361" s="64"/>
      <c r="AKV361" s="64"/>
      <c r="AKW361" s="64"/>
      <c r="AKX361" s="64"/>
      <c r="AKY361" s="64"/>
      <c r="AKZ361" s="64"/>
      <c r="ALA361" s="64"/>
      <c r="ALB361" s="64"/>
      <c r="ALC361" s="64"/>
      <c r="ALD361" s="64"/>
      <c r="ALE361" s="64"/>
      <c r="ALF361" s="64"/>
      <c r="ALG361" s="64"/>
      <c r="ALH361" s="64"/>
      <c r="ALI361" s="64"/>
      <c r="ALJ361" s="64"/>
      <c r="ALK361" s="64"/>
      <c r="ALL361" s="64"/>
      <c r="ALM361" s="64"/>
      <c r="ALN361" s="64"/>
      <c r="ALO361" s="64"/>
      <c r="ALP361" s="64"/>
      <c r="ALQ361" s="64"/>
      <c r="ALR361" s="64"/>
      <c r="ALS361" s="64"/>
    </row>
    <row r="362" s="33" customFormat="true" spans="1:1007">
      <c r="A362" s="49"/>
      <c r="B362" s="49"/>
      <c r="C362" s="72"/>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c r="AN362" s="65"/>
      <c r="AO362" s="65"/>
      <c r="AP362" s="65"/>
      <c r="AQ362" s="65"/>
      <c r="AKR362" s="64"/>
      <c r="AKS362" s="64"/>
      <c r="AKT362" s="64"/>
      <c r="AKU362" s="64"/>
      <c r="AKV362" s="64"/>
      <c r="AKW362" s="64"/>
      <c r="AKX362" s="64"/>
      <c r="AKY362" s="64"/>
      <c r="AKZ362" s="64"/>
      <c r="ALA362" s="64"/>
      <c r="ALB362" s="64"/>
      <c r="ALC362" s="64"/>
      <c r="ALD362" s="64"/>
      <c r="ALE362" s="64"/>
      <c r="ALF362" s="64"/>
      <c r="ALG362" s="64"/>
      <c r="ALH362" s="64"/>
      <c r="ALI362" s="64"/>
      <c r="ALJ362" s="64"/>
      <c r="ALK362" s="64"/>
      <c r="ALL362" s="64"/>
      <c r="ALM362" s="64"/>
      <c r="ALN362" s="64"/>
      <c r="ALO362" s="64"/>
      <c r="ALP362" s="64"/>
      <c r="ALQ362" s="64"/>
      <c r="ALR362" s="64"/>
      <c r="ALS362" s="64"/>
    </row>
    <row r="363" s="33" customFormat="true" spans="1:1007">
      <c r="A363" s="49"/>
      <c r="B363" s="49"/>
      <c r="C363" s="72"/>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c r="AN363" s="65"/>
      <c r="AO363" s="65"/>
      <c r="AP363" s="65"/>
      <c r="AQ363" s="65"/>
      <c r="AKR363" s="64"/>
      <c r="AKS363" s="64"/>
      <c r="AKT363" s="64"/>
      <c r="AKU363" s="64"/>
      <c r="AKV363" s="64"/>
      <c r="AKW363" s="64"/>
      <c r="AKX363" s="64"/>
      <c r="AKY363" s="64"/>
      <c r="AKZ363" s="64"/>
      <c r="ALA363" s="64"/>
      <c r="ALB363" s="64"/>
      <c r="ALC363" s="64"/>
      <c r="ALD363" s="64"/>
      <c r="ALE363" s="64"/>
      <c r="ALF363" s="64"/>
      <c r="ALG363" s="64"/>
      <c r="ALH363" s="64"/>
      <c r="ALI363" s="64"/>
      <c r="ALJ363" s="64"/>
      <c r="ALK363" s="64"/>
      <c r="ALL363" s="64"/>
      <c r="ALM363" s="64"/>
      <c r="ALN363" s="64"/>
      <c r="ALO363" s="64"/>
      <c r="ALP363" s="64"/>
      <c r="ALQ363" s="64"/>
      <c r="ALR363" s="64"/>
      <c r="ALS363" s="64"/>
    </row>
    <row r="364" s="33" customFormat="true" ht="75" customHeight="true" spans="1:1007">
      <c r="A364" s="49" t="str">
        <f>case_lib!A102</f>
        <v>CC_31_2</v>
      </c>
      <c r="B364" s="49" t="s">
        <v>34</v>
      </c>
      <c r="C364" s="72" t="str">
        <f>case_lib!D102</f>
        <v>1）主车在 engage AD mode，k_tv_speed稳定跟车时；
2）head setting在4档，观察此时的跟车时距；</v>
      </c>
      <c r="D364" s="65"/>
      <c r="E364" s="65"/>
      <c r="F364" s="87" t="s">
        <v>845</v>
      </c>
      <c r="G364" s="65" t="s">
        <v>824</v>
      </c>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c r="AN364" s="65"/>
      <c r="AO364" s="65"/>
      <c r="AP364" s="65"/>
      <c r="AQ364" s="65"/>
      <c r="AKR364" s="64"/>
      <c r="AKS364" s="64"/>
      <c r="AKT364" s="64"/>
      <c r="AKU364" s="64"/>
      <c r="AKV364" s="64"/>
      <c r="AKW364" s="64"/>
      <c r="AKX364" s="64"/>
      <c r="AKY364" s="64"/>
      <c r="AKZ364" s="64"/>
      <c r="ALA364" s="64"/>
      <c r="ALB364" s="64"/>
      <c r="ALC364" s="64"/>
      <c r="ALD364" s="64"/>
      <c r="ALE364" s="64"/>
      <c r="ALF364" s="64"/>
      <c r="ALG364" s="64"/>
      <c r="ALH364" s="64"/>
      <c r="ALI364" s="64"/>
      <c r="ALJ364" s="64"/>
      <c r="ALK364" s="64"/>
      <c r="ALL364" s="64"/>
      <c r="ALM364" s="64"/>
      <c r="ALN364" s="64"/>
      <c r="ALO364" s="64"/>
      <c r="ALP364" s="64"/>
      <c r="ALQ364" s="64"/>
      <c r="ALR364" s="64"/>
      <c r="ALS364" s="64"/>
    </row>
    <row r="365" s="33" customFormat="true" spans="1:1007">
      <c r="A365" s="49"/>
      <c r="B365" s="49"/>
      <c r="C365" s="72"/>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c r="AN365" s="65"/>
      <c r="AO365" s="65"/>
      <c r="AP365" s="65"/>
      <c r="AQ365" s="65"/>
      <c r="AKR365" s="64"/>
      <c r="AKS365" s="64"/>
      <c r="AKT365" s="64"/>
      <c r="AKU365" s="64"/>
      <c r="AKV365" s="64"/>
      <c r="AKW365" s="64"/>
      <c r="AKX365" s="64"/>
      <c r="AKY365" s="64"/>
      <c r="AKZ365" s="64"/>
      <c r="ALA365" s="64"/>
      <c r="ALB365" s="64"/>
      <c r="ALC365" s="64"/>
      <c r="ALD365" s="64"/>
      <c r="ALE365" s="64"/>
      <c r="ALF365" s="64"/>
      <c r="ALG365" s="64"/>
      <c r="ALH365" s="64"/>
      <c r="ALI365" s="64"/>
      <c r="ALJ365" s="64"/>
      <c r="ALK365" s="64"/>
      <c r="ALL365" s="64"/>
      <c r="ALM365" s="64"/>
      <c r="ALN365" s="64"/>
      <c r="ALO365" s="64"/>
      <c r="ALP365" s="64"/>
      <c r="ALQ365" s="64"/>
      <c r="ALR365" s="64"/>
      <c r="ALS365" s="64"/>
    </row>
    <row r="366" s="33" customFormat="true" spans="1:1007">
      <c r="A366" s="49"/>
      <c r="B366" s="49"/>
      <c r="C366" s="72"/>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c r="AN366" s="65"/>
      <c r="AO366" s="65"/>
      <c r="AP366" s="65"/>
      <c r="AQ366" s="65"/>
      <c r="AKR366" s="64"/>
      <c r="AKS366" s="64"/>
      <c r="AKT366" s="64"/>
      <c r="AKU366" s="64"/>
      <c r="AKV366" s="64"/>
      <c r="AKW366" s="64"/>
      <c r="AKX366" s="64"/>
      <c r="AKY366" s="64"/>
      <c r="AKZ366" s="64"/>
      <c r="ALA366" s="64"/>
      <c r="ALB366" s="64"/>
      <c r="ALC366" s="64"/>
      <c r="ALD366" s="64"/>
      <c r="ALE366" s="64"/>
      <c r="ALF366" s="64"/>
      <c r="ALG366" s="64"/>
      <c r="ALH366" s="64"/>
      <c r="ALI366" s="64"/>
      <c r="ALJ366" s="64"/>
      <c r="ALK366" s="64"/>
      <c r="ALL366" s="64"/>
      <c r="ALM366" s="64"/>
      <c r="ALN366" s="64"/>
      <c r="ALO366" s="64"/>
      <c r="ALP366" s="64"/>
      <c r="ALQ366" s="64"/>
      <c r="ALR366" s="64"/>
      <c r="ALS366" s="64"/>
    </row>
    <row r="367" s="33" customFormat="true" spans="1:1007">
      <c r="A367" s="49"/>
      <c r="B367" s="49"/>
      <c r="C367" s="72"/>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c r="AN367" s="65"/>
      <c r="AO367" s="65"/>
      <c r="AP367" s="65"/>
      <c r="AQ367" s="65"/>
      <c r="AKR367" s="64"/>
      <c r="AKS367" s="64"/>
      <c r="AKT367" s="64"/>
      <c r="AKU367" s="64"/>
      <c r="AKV367" s="64"/>
      <c r="AKW367" s="64"/>
      <c r="AKX367" s="64"/>
      <c r="AKY367" s="64"/>
      <c r="AKZ367" s="64"/>
      <c r="ALA367" s="64"/>
      <c r="ALB367" s="64"/>
      <c r="ALC367" s="64"/>
      <c r="ALD367" s="64"/>
      <c r="ALE367" s="64"/>
      <c r="ALF367" s="64"/>
      <c r="ALG367" s="64"/>
      <c r="ALH367" s="64"/>
      <c r="ALI367" s="64"/>
      <c r="ALJ367" s="64"/>
      <c r="ALK367" s="64"/>
      <c r="ALL367" s="64"/>
      <c r="ALM367" s="64"/>
      <c r="ALN367" s="64"/>
      <c r="ALO367" s="64"/>
      <c r="ALP367" s="64"/>
      <c r="ALQ367" s="64"/>
      <c r="ALR367" s="64"/>
      <c r="ALS367" s="64"/>
    </row>
    <row r="368" s="33" customFormat="true" spans="1:1007">
      <c r="A368" s="49"/>
      <c r="B368" s="49"/>
      <c r="C368" s="72"/>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c r="AN368" s="65"/>
      <c r="AO368" s="65"/>
      <c r="AP368" s="65"/>
      <c r="AQ368" s="65"/>
      <c r="AKR368" s="64"/>
      <c r="AKS368" s="64"/>
      <c r="AKT368" s="64"/>
      <c r="AKU368" s="64"/>
      <c r="AKV368" s="64"/>
      <c r="AKW368" s="64"/>
      <c r="AKX368" s="64"/>
      <c r="AKY368" s="64"/>
      <c r="AKZ368" s="64"/>
      <c r="ALA368" s="64"/>
      <c r="ALB368" s="64"/>
      <c r="ALC368" s="64"/>
      <c r="ALD368" s="64"/>
      <c r="ALE368" s="64"/>
      <c r="ALF368" s="64"/>
      <c r="ALG368" s="64"/>
      <c r="ALH368" s="64"/>
      <c r="ALI368" s="64"/>
      <c r="ALJ368" s="64"/>
      <c r="ALK368" s="64"/>
      <c r="ALL368" s="64"/>
      <c r="ALM368" s="64"/>
      <c r="ALN368" s="64"/>
      <c r="ALO368" s="64"/>
      <c r="ALP368" s="64"/>
      <c r="ALQ368" s="64"/>
      <c r="ALR368" s="64"/>
      <c r="ALS368" s="64"/>
    </row>
    <row r="369" s="33" customFormat="true" ht="75" customHeight="true" spans="1:1007">
      <c r="A369" s="49" t="str">
        <f>case_lib!A103</f>
        <v>CC_31_3</v>
      </c>
      <c r="B369" s="49" t="s">
        <v>34</v>
      </c>
      <c r="C369" s="72" t="str">
        <f>case_lib!D103</f>
        <v>1）主车在 engage AD mode，k_tv_speed稳定跟车时；
2）head setting在3档，观察此时的跟车时距；</v>
      </c>
      <c r="D369" s="65"/>
      <c r="E369" s="65"/>
      <c r="F369" s="87" t="s">
        <v>845</v>
      </c>
      <c r="G369" s="65" t="s">
        <v>824</v>
      </c>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c r="AN369" s="65"/>
      <c r="AO369" s="65"/>
      <c r="AP369" s="65"/>
      <c r="AQ369" s="65"/>
      <c r="AKR369" s="64"/>
      <c r="AKS369" s="64"/>
      <c r="AKT369" s="64"/>
      <c r="AKU369" s="64"/>
      <c r="AKV369" s="64"/>
      <c r="AKW369" s="64"/>
      <c r="AKX369" s="64"/>
      <c r="AKY369" s="64"/>
      <c r="AKZ369" s="64"/>
      <c r="ALA369" s="64"/>
      <c r="ALB369" s="64"/>
      <c r="ALC369" s="64"/>
      <c r="ALD369" s="64"/>
      <c r="ALE369" s="64"/>
      <c r="ALF369" s="64"/>
      <c r="ALG369" s="64"/>
      <c r="ALH369" s="64"/>
      <c r="ALI369" s="64"/>
      <c r="ALJ369" s="64"/>
      <c r="ALK369" s="64"/>
      <c r="ALL369" s="64"/>
      <c r="ALM369" s="64"/>
      <c r="ALN369" s="64"/>
      <c r="ALO369" s="64"/>
      <c r="ALP369" s="64"/>
      <c r="ALQ369" s="64"/>
      <c r="ALR369" s="64"/>
      <c r="ALS369" s="64"/>
    </row>
    <row r="370" s="33" customFormat="true" spans="1:1007">
      <c r="A370" s="49"/>
      <c r="B370" s="49"/>
      <c r="C370" s="72"/>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c r="AN370" s="65"/>
      <c r="AO370" s="65"/>
      <c r="AP370" s="65"/>
      <c r="AQ370" s="65"/>
      <c r="AKR370" s="64"/>
      <c r="AKS370" s="64"/>
      <c r="AKT370" s="64"/>
      <c r="AKU370" s="64"/>
      <c r="AKV370" s="64"/>
      <c r="AKW370" s="64"/>
      <c r="AKX370" s="64"/>
      <c r="AKY370" s="64"/>
      <c r="AKZ370" s="64"/>
      <c r="ALA370" s="64"/>
      <c r="ALB370" s="64"/>
      <c r="ALC370" s="64"/>
      <c r="ALD370" s="64"/>
      <c r="ALE370" s="64"/>
      <c r="ALF370" s="64"/>
      <c r="ALG370" s="64"/>
      <c r="ALH370" s="64"/>
      <c r="ALI370" s="64"/>
      <c r="ALJ370" s="64"/>
      <c r="ALK370" s="64"/>
      <c r="ALL370" s="64"/>
      <c r="ALM370" s="64"/>
      <c r="ALN370" s="64"/>
      <c r="ALO370" s="64"/>
      <c r="ALP370" s="64"/>
      <c r="ALQ370" s="64"/>
      <c r="ALR370" s="64"/>
      <c r="ALS370" s="64"/>
    </row>
    <row r="371" s="33" customFormat="true" spans="1:1007">
      <c r="A371" s="49"/>
      <c r="B371" s="49"/>
      <c r="C371" s="72"/>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c r="AN371" s="65"/>
      <c r="AO371" s="65"/>
      <c r="AP371" s="65"/>
      <c r="AQ371" s="65"/>
      <c r="AKR371" s="64"/>
      <c r="AKS371" s="64"/>
      <c r="AKT371" s="64"/>
      <c r="AKU371" s="64"/>
      <c r="AKV371" s="64"/>
      <c r="AKW371" s="64"/>
      <c r="AKX371" s="64"/>
      <c r="AKY371" s="64"/>
      <c r="AKZ371" s="64"/>
      <c r="ALA371" s="64"/>
      <c r="ALB371" s="64"/>
      <c r="ALC371" s="64"/>
      <c r="ALD371" s="64"/>
      <c r="ALE371" s="64"/>
      <c r="ALF371" s="64"/>
      <c r="ALG371" s="64"/>
      <c r="ALH371" s="64"/>
      <c r="ALI371" s="64"/>
      <c r="ALJ371" s="64"/>
      <c r="ALK371" s="64"/>
      <c r="ALL371" s="64"/>
      <c r="ALM371" s="64"/>
      <c r="ALN371" s="64"/>
      <c r="ALO371" s="64"/>
      <c r="ALP371" s="64"/>
      <c r="ALQ371" s="64"/>
      <c r="ALR371" s="64"/>
      <c r="ALS371" s="64"/>
    </row>
    <row r="372" s="33" customFormat="true" spans="1:1007">
      <c r="A372" s="49"/>
      <c r="B372" s="49"/>
      <c r="C372" s="72"/>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c r="AN372" s="65"/>
      <c r="AO372" s="65"/>
      <c r="AP372" s="65"/>
      <c r="AQ372" s="65"/>
      <c r="AKR372" s="64"/>
      <c r="AKS372" s="64"/>
      <c r="AKT372" s="64"/>
      <c r="AKU372" s="64"/>
      <c r="AKV372" s="64"/>
      <c r="AKW372" s="64"/>
      <c r="AKX372" s="64"/>
      <c r="AKY372" s="64"/>
      <c r="AKZ372" s="64"/>
      <c r="ALA372" s="64"/>
      <c r="ALB372" s="64"/>
      <c r="ALC372" s="64"/>
      <c r="ALD372" s="64"/>
      <c r="ALE372" s="64"/>
      <c r="ALF372" s="64"/>
      <c r="ALG372" s="64"/>
      <c r="ALH372" s="64"/>
      <c r="ALI372" s="64"/>
      <c r="ALJ372" s="64"/>
      <c r="ALK372" s="64"/>
      <c r="ALL372" s="64"/>
      <c r="ALM372" s="64"/>
      <c r="ALN372" s="64"/>
      <c r="ALO372" s="64"/>
      <c r="ALP372" s="64"/>
      <c r="ALQ372" s="64"/>
      <c r="ALR372" s="64"/>
      <c r="ALS372" s="64"/>
    </row>
    <row r="373" s="33" customFormat="true" spans="1:1007">
      <c r="A373" s="49"/>
      <c r="B373" s="49"/>
      <c r="C373" s="72"/>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c r="AN373" s="65"/>
      <c r="AO373" s="65"/>
      <c r="AP373" s="65"/>
      <c r="AQ373" s="65"/>
      <c r="AKR373" s="64"/>
      <c r="AKS373" s="64"/>
      <c r="AKT373" s="64"/>
      <c r="AKU373" s="64"/>
      <c r="AKV373" s="64"/>
      <c r="AKW373" s="64"/>
      <c r="AKX373" s="64"/>
      <c r="AKY373" s="64"/>
      <c r="AKZ373" s="64"/>
      <c r="ALA373" s="64"/>
      <c r="ALB373" s="64"/>
      <c r="ALC373" s="64"/>
      <c r="ALD373" s="64"/>
      <c r="ALE373" s="64"/>
      <c r="ALF373" s="64"/>
      <c r="ALG373" s="64"/>
      <c r="ALH373" s="64"/>
      <c r="ALI373" s="64"/>
      <c r="ALJ373" s="64"/>
      <c r="ALK373" s="64"/>
      <c r="ALL373" s="64"/>
      <c r="ALM373" s="64"/>
      <c r="ALN373" s="64"/>
      <c r="ALO373" s="64"/>
      <c r="ALP373" s="64"/>
      <c r="ALQ373" s="64"/>
      <c r="ALR373" s="64"/>
      <c r="ALS373" s="64"/>
    </row>
    <row r="374" s="33" customFormat="true" ht="75" customHeight="true" spans="1:1007">
      <c r="A374" s="49" t="str">
        <f>case_lib!A104</f>
        <v>CC_31_4</v>
      </c>
      <c r="B374" s="49" t="s">
        <v>34</v>
      </c>
      <c r="C374" s="72" t="str">
        <f>case_lib!D104</f>
        <v>1）主车在 engage AD mode，k_tv_speed稳定跟车时；
2）head setting在2档，观察此时的跟车时距；</v>
      </c>
      <c r="D374" s="65"/>
      <c r="E374" s="65"/>
      <c r="F374" s="87" t="s">
        <v>845</v>
      </c>
      <c r="G374" s="65" t="s">
        <v>824</v>
      </c>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c r="AN374" s="65"/>
      <c r="AO374" s="65"/>
      <c r="AP374" s="65"/>
      <c r="AQ374" s="65"/>
      <c r="AKR374" s="64"/>
      <c r="AKS374" s="64"/>
      <c r="AKT374" s="64"/>
      <c r="AKU374" s="64"/>
      <c r="AKV374" s="64"/>
      <c r="AKW374" s="64"/>
      <c r="AKX374" s="64"/>
      <c r="AKY374" s="64"/>
      <c r="AKZ374" s="64"/>
      <c r="ALA374" s="64"/>
      <c r="ALB374" s="64"/>
      <c r="ALC374" s="64"/>
      <c r="ALD374" s="64"/>
      <c r="ALE374" s="64"/>
      <c r="ALF374" s="64"/>
      <c r="ALG374" s="64"/>
      <c r="ALH374" s="64"/>
      <c r="ALI374" s="64"/>
      <c r="ALJ374" s="64"/>
      <c r="ALK374" s="64"/>
      <c r="ALL374" s="64"/>
      <c r="ALM374" s="64"/>
      <c r="ALN374" s="64"/>
      <c r="ALO374" s="64"/>
      <c r="ALP374" s="64"/>
      <c r="ALQ374" s="64"/>
      <c r="ALR374" s="64"/>
      <c r="ALS374" s="64"/>
    </row>
    <row r="375" s="33" customFormat="true" spans="1:1007">
      <c r="A375" s="49"/>
      <c r="B375" s="49"/>
      <c r="C375" s="72"/>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c r="AN375" s="65"/>
      <c r="AO375" s="65"/>
      <c r="AP375" s="65"/>
      <c r="AQ375" s="65"/>
      <c r="AKR375" s="64"/>
      <c r="AKS375" s="64"/>
      <c r="AKT375" s="64"/>
      <c r="AKU375" s="64"/>
      <c r="AKV375" s="64"/>
      <c r="AKW375" s="64"/>
      <c r="AKX375" s="64"/>
      <c r="AKY375" s="64"/>
      <c r="AKZ375" s="64"/>
      <c r="ALA375" s="64"/>
      <c r="ALB375" s="64"/>
      <c r="ALC375" s="64"/>
      <c r="ALD375" s="64"/>
      <c r="ALE375" s="64"/>
      <c r="ALF375" s="64"/>
      <c r="ALG375" s="64"/>
      <c r="ALH375" s="64"/>
      <c r="ALI375" s="64"/>
      <c r="ALJ375" s="64"/>
      <c r="ALK375" s="64"/>
      <c r="ALL375" s="64"/>
      <c r="ALM375" s="64"/>
      <c r="ALN375" s="64"/>
      <c r="ALO375" s="64"/>
      <c r="ALP375" s="64"/>
      <c r="ALQ375" s="64"/>
      <c r="ALR375" s="64"/>
      <c r="ALS375" s="64"/>
    </row>
    <row r="376" s="33" customFormat="true" spans="1:1007">
      <c r="A376" s="49"/>
      <c r="B376" s="49"/>
      <c r="C376" s="72"/>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c r="AN376" s="65"/>
      <c r="AO376" s="65"/>
      <c r="AP376" s="65"/>
      <c r="AQ376" s="65"/>
      <c r="AKR376" s="64"/>
      <c r="AKS376" s="64"/>
      <c r="AKT376" s="64"/>
      <c r="AKU376" s="64"/>
      <c r="AKV376" s="64"/>
      <c r="AKW376" s="64"/>
      <c r="AKX376" s="64"/>
      <c r="AKY376" s="64"/>
      <c r="AKZ376" s="64"/>
      <c r="ALA376" s="64"/>
      <c r="ALB376" s="64"/>
      <c r="ALC376" s="64"/>
      <c r="ALD376" s="64"/>
      <c r="ALE376" s="64"/>
      <c r="ALF376" s="64"/>
      <c r="ALG376" s="64"/>
      <c r="ALH376" s="64"/>
      <c r="ALI376" s="64"/>
      <c r="ALJ376" s="64"/>
      <c r="ALK376" s="64"/>
      <c r="ALL376" s="64"/>
      <c r="ALM376" s="64"/>
      <c r="ALN376" s="64"/>
      <c r="ALO376" s="64"/>
      <c r="ALP376" s="64"/>
      <c r="ALQ376" s="64"/>
      <c r="ALR376" s="64"/>
      <c r="ALS376" s="64"/>
    </row>
    <row r="377" s="33" customFormat="true" spans="1:1007">
      <c r="A377" s="49"/>
      <c r="B377" s="49"/>
      <c r="C377" s="72"/>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c r="AN377" s="65"/>
      <c r="AO377" s="65"/>
      <c r="AP377" s="65"/>
      <c r="AQ377" s="65"/>
      <c r="AKR377" s="64"/>
      <c r="AKS377" s="64"/>
      <c r="AKT377" s="64"/>
      <c r="AKU377" s="64"/>
      <c r="AKV377" s="64"/>
      <c r="AKW377" s="64"/>
      <c r="AKX377" s="64"/>
      <c r="AKY377" s="64"/>
      <c r="AKZ377" s="64"/>
      <c r="ALA377" s="64"/>
      <c r="ALB377" s="64"/>
      <c r="ALC377" s="64"/>
      <c r="ALD377" s="64"/>
      <c r="ALE377" s="64"/>
      <c r="ALF377" s="64"/>
      <c r="ALG377" s="64"/>
      <c r="ALH377" s="64"/>
      <c r="ALI377" s="64"/>
      <c r="ALJ377" s="64"/>
      <c r="ALK377" s="64"/>
      <c r="ALL377" s="64"/>
      <c r="ALM377" s="64"/>
      <c r="ALN377" s="64"/>
      <c r="ALO377" s="64"/>
      <c r="ALP377" s="64"/>
      <c r="ALQ377" s="64"/>
      <c r="ALR377" s="64"/>
      <c r="ALS377" s="64"/>
    </row>
    <row r="378" s="33" customFormat="true" spans="1:1007">
      <c r="A378" s="49"/>
      <c r="B378" s="49"/>
      <c r="C378" s="72"/>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c r="AN378" s="65"/>
      <c r="AO378" s="65"/>
      <c r="AP378" s="65"/>
      <c r="AQ378" s="65"/>
      <c r="AKR378" s="64"/>
      <c r="AKS378" s="64"/>
      <c r="AKT378" s="64"/>
      <c r="AKU378" s="64"/>
      <c r="AKV378" s="64"/>
      <c r="AKW378" s="64"/>
      <c r="AKX378" s="64"/>
      <c r="AKY378" s="64"/>
      <c r="AKZ378" s="64"/>
      <c r="ALA378" s="64"/>
      <c r="ALB378" s="64"/>
      <c r="ALC378" s="64"/>
      <c r="ALD378" s="64"/>
      <c r="ALE378" s="64"/>
      <c r="ALF378" s="64"/>
      <c r="ALG378" s="64"/>
      <c r="ALH378" s="64"/>
      <c r="ALI378" s="64"/>
      <c r="ALJ378" s="64"/>
      <c r="ALK378" s="64"/>
      <c r="ALL378" s="64"/>
      <c r="ALM378" s="64"/>
      <c r="ALN378" s="64"/>
      <c r="ALO378" s="64"/>
      <c r="ALP378" s="64"/>
      <c r="ALQ378" s="64"/>
      <c r="ALR378" s="64"/>
      <c r="ALS378" s="64"/>
    </row>
    <row r="379" s="33" customFormat="true" ht="75" customHeight="true" spans="1:1007">
      <c r="A379" s="49" t="str">
        <f>case_lib!A105</f>
        <v>CC_31_5</v>
      </c>
      <c r="B379" s="49" t="s">
        <v>34</v>
      </c>
      <c r="C379" s="72" t="str">
        <f>case_lib!D105</f>
        <v>1）主车在 engage AD mode，k_tv_speed稳定跟车时；
2）head setting在1档，观察此时的跟车时距；</v>
      </c>
      <c r="D379" s="65"/>
      <c r="E379" s="65"/>
      <c r="F379" s="87" t="s">
        <v>845</v>
      </c>
      <c r="G379" s="65" t="s">
        <v>824</v>
      </c>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c r="AN379" s="65"/>
      <c r="AO379" s="65"/>
      <c r="AP379" s="65"/>
      <c r="AQ379" s="65"/>
      <c r="AKR379" s="64"/>
      <c r="AKS379" s="64"/>
      <c r="AKT379" s="64"/>
      <c r="AKU379" s="64"/>
      <c r="AKV379" s="64"/>
      <c r="AKW379" s="64"/>
      <c r="AKX379" s="64"/>
      <c r="AKY379" s="64"/>
      <c r="AKZ379" s="64"/>
      <c r="ALA379" s="64"/>
      <c r="ALB379" s="64"/>
      <c r="ALC379" s="64"/>
      <c r="ALD379" s="64"/>
      <c r="ALE379" s="64"/>
      <c r="ALF379" s="64"/>
      <c r="ALG379" s="64"/>
      <c r="ALH379" s="64"/>
      <c r="ALI379" s="64"/>
      <c r="ALJ379" s="64"/>
      <c r="ALK379" s="64"/>
      <c r="ALL379" s="64"/>
      <c r="ALM379" s="64"/>
      <c r="ALN379" s="64"/>
      <c r="ALO379" s="64"/>
      <c r="ALP379" s="64"/>
      <c r="ALQ379" s="64"/>
      <c r="ALR379" s="64"/>
      <c r="ALS379" s="64"/>
    </row>
    <row r="380" s="33" customFormat="true" spans="1:1007">
      <c r="A380" s="49"/>
      <c r="B380" s="49"/>
      <c r="C380" s="72"/>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c r="AN380" s="65"/>
      <c r="AO380" s="65"/>
      <c r="AP380" s="65"/>
      <c r="AQ380" s="65"/>
      <c r="AKR380" s="64"/>
      <c r="AKS380" s="64"/>
      <c r="AKT380" s="64"/>
      <c r="AKU380" s="64"/>
      <c r="AKV380" s="64"/>
      <c r="AKW380" s="64"/>
      <c r="AKX380" s="64"/>
      <c r="AKY380" s="64"/>
      <c r="AKZ380" s="64"/>
      <c r="ALA380" s="64"/>
      <c r="ALB380" s="64"/>
      <c r="ALC380" s="64"/>
      <c r="ALD380" s="64"/>
      <c r="ALE380" s="64"/>
      <c r="ALF380" s="64"/>
      <c r="ALG380" s="64"/>
      <c r="ALH380" s="64"/>
      <c r="ALI380" s="64"/>
      <c r="ALJ380" s="64"/>
      <c r="ALK380" s="64"/>
      <c r="ALL380" s="64"/>
      <c r="ALM380" s="64"/>
      <c r="ALN380" s="64"/>
      <c r="ALO380" s="64"/>
      <c r="ALP380" s="64"/>
      <c r="ALQ380" s="64"/>
      <c r="ALR380" s="64"/>
      <c r="ALS380" s="64"/>
    </row>
    <row r="381" s="33" customFormat="true" spans="1:1007">
      <c r="A381" s="49"/>
      <c r="B381" s="49"/>
      <c r="C381" s="72"/>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c r="AN381" s="65"/>
      <c r="AO381" s="65"/>
      <c r="AP381" s="65"/>
      <c r="AQ381" s="65"/>
      <c r="AKR381" s="64"/>
      <c r="AKS381" s="64"/>
      <c r="AKT381" s="64"/>
      <c r="AKU381" s="64"/>
      <c r="AKV381" s="64"/>
      <c r="AKW381" s="64"/>
      <c r="AKX381" s="64"/>
      <c r="AKY381" s="64"/>
      <c r="AKZ381" s="64"/>
      <c r="ALA381" s="64"/>
      <c r="ALB381" s="64"/>
      <c r="ALC381" s="64"/>
      <c r="ALD381" s="64"/>
      <c r="ALE381" s="64"/>
      <c r="ALF381" s="64"/>
      <c r="ALG381" s="64"/>
      <c r="ALH381" s="64"/>
      <c r="ALI381" s="64"/>
      <c r="ALJ381" s="64"/>
      <c r="ALK381" s="64"/>
      <c r="ALL381" s="64"/>
      <c r="ALM381" s="64"/>
      <c r="ALN381" s="64"/>
      <c r="ALO381" s="64"/>
      <c r="ALP381" s="64"/>
      <c r="ALQ381" s="64"/>
      <c r="ALR381" s="64"/>
      <c r="ALS381" s="64"/>
    </row>
    <row r="382" s="33" customFormat="true" spans="1:1007">
      <c r="A382" s="49"/>
      <c r="B382" s="49"/>
      <c r="C382" s="72"/>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c r="AN382" s="65"/>
      <c r="AO382" s="65"/>
      <c r="AP382" s="65"/>
      <c r="AQ382" s="65"/>
      <c r="AKR382" s="64"/>
      <c r="AKS382" s="64"/>
      <c r="AKT382" s="64"/>
      <c r="AKU382" s="64"/>
      <c r="AKV382" s="64"/>
      <c r="AKW382" s="64"/>
      <c r="AKX382" s="64"/>
      <c r="AKY382" s="64"/>
      <c r="AKZ382" s="64"/>
      <c r="ALA382" s="64"/>
      <c r="ALB382" s="64"/>
      <c r="ALC382" s="64"/>
      <c r="ALD382" s="64"/>
      <c r="ALE382" s="64"/>
      <c r="ALF382" s="64"/>
      <c r="ALG382" s="64"/>
      <c r="ALH382" s="64"/>
      <c r="ALI382" s="64"/>
      <c r="ALJ382" s="64"/>
      <c r="ALK382" s="64"/>
      <c r="ALL382" s="64"/>
      <c r="ALM382" s="64"/>
      <c r="ALN382" s="64"/>
      <c r="ALO382" s="64"/>
      <c r="ALP382" s="64"/>
      <c r="ALQ382" s="64"/>
      <c r="ALR382" s="64"/>
      <c r="ALS382" s="64"/>
    </row>
    <row r="383" s="33" customFormat="true" spans="1:1007">
      <c r="A383" s="49"/>
      <c r="B383" s="49"/>
      <c r="C383" s="72"/>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c r="AN383" s="65"/>
      <c r="AO383" s="65"/>
      <c r="AP383" s="65"/>
      <c r="AQ383" s="65"/>
      <c r="AKR383" s="64"/>
      <c r="AKS383" s="64"/>
      <c r="AKT383" s="64"/>
      <c r="AKU383" s="64"/>
      <c r="AKV383" s="64"/>
      <c r="AKW383" s="64"/>
      <c r="AKX383" s="64"/>
      <c r="AKY383" s="64"/>
      <c r="AKZ383" s="64"/>
      <c r="ALA383" s="64"/>
      <c r="ALB383" s="64"/>
      <c r="ALC383" s="64"/>
      <c r="ALD383" s="64"/>
      <c r="ALE383" s="64"/>
      <c r="ALF383" s="64"/>
      <c r="ALG383" s="64"/>
      <c r="ALH383" s="64"/>
      <c r="ALI383" s="64"/>
      <c r="ALJ383" s="64"/>
      <c r="ALK383" s="64"/>
      <c r="ALL383" s="64"/>
      <c r="ALM383" s="64"/>
      <c r="ALN383" s="64"/>
      <c r="ALO383" s="64"/>
      <c r="ALP383" s="64"/>
      <c r="ALQ383" s="64"/>
      <c r="ALR383" s="64"/>
      <c r="ALS383" s="64"/>
    </row>
    <row r="384" s="31" customFormat="true" ht="45" customHeight="true" spans="1:1007">
      <c r="A384" s="43" t="str">
        <f>case_lib!A106</f>
        <v>CC_32</v>
      </c>
      <c r="B384" s="43" t="s">
        <v>34</v>
      </c>
      <c r="C384" s="70" t="str">
        <f>case_lib!D106</f>
        <v>headway setting 变headway组合典型场景测试</v>
      </c>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c r="AF384" s="76"/>
      <c r="AG384" s="76"/>
      <c r="AH384" s="76"/>
      <c r="AI384" s="76"/>
      <c r="AJ384" s="76"/>
      <c r="AK384" s="76"/>
      <c r="AL384" s="76"/>
      <c r="AM384" s="76"/>
      <c r="AN384" s="76"/>
      <c r="AO384" s="76"/>
      <c r="AP384" s="76"/>
      <c r="AQ384" s="76"/>
      <c r="AKR384" s="7"/>
      <c r="AKS384" s="7"/>
      <c r="AKT384" s="7"/>
      <c r="AKU384" s="7"/>
      <c r="AKV384" s="7"/>
      <c r="AKW384" s="7"/>
      <c r="AKX384" s="7"/>
      <c r="AKY384" s="7"/>
      <c r="AKZ384" s="7"/>
      <c r="ALA384" s="7"/>
      <c r="ALB384" s="7"/>
      <c r="ALC384" s="7"/>
      <c r="ALD384" s="7"/>
      <c r="ALE384" s="7"/>
      <c r="ALF384" s="7"/>
      <c r="ALG384" s="7"/>
      <c r="ALH384" s="7"/>
      <c r="ALI384" s="7"/>
      <c r="ALJ384" s="7"/>
      <c r="ALK384" s="7"/>
      <c r="ALL384" s="7"/>
      <c r="ALM384" s="7"/>
      <c r="ALN384" s="7"/>
      <c r="ALO384" s="7"/>
      <c r="ALP384" s="7"/>
      <c r="ALQ384" s="7"/>
      <c r="ALR384" s="7"/>
      <c r="ALS384" s="7"/>
    </row>
    <row r="385" s="33" customFormat="true" ht="90" customHeight="true" spans="1:1007">
      <c r="A385" s="49" t="str">
        <f>case_lib!A107</f>
        <v>CC_32_1</v>
      </c>
      <c r="B385" s="49" t="s">
        <v>34</v>
      </c>
      <c r="C385" s="72" t="str">
        <f>case_lib!D107</f>
        <v>1）主车在 engage AD mode，k_tv_speed稳定跟车时；
2）head setting从3档调节至5档，观察时距变化响应；</v>
      </c>
      <c r="D385" s="65"/>
      <c r="E385" s="65"/>
      <c r="F385" s="87" t="s">
        <v>845</v>
      </c>
      <c r="G385" s="65" t="s">
        <v>824</v>
      </c>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c r="AN385" s="65"/>
      <c r="AO385" s="65"/>
      <c r="AP385" s="65"/>
      <c r="AQ385" s="65"/>
      <c r="AKR385" s="64"/>
      <c r="AKS385" s="64"/>
      <c r="AKT385" s="64"/>
      <c r="AKU385" s="64"/>
      <c r="AKV385" s="64"/>
      <c r="AKW385" s="64"/>
      <c r="AKX385" s="64"/>
      <c r="AKY385" s="64"/>
      <c r="AKZ385" s="64"/>
      <c r="ALA385" s="64"/>
      <c r="ALB385" s="64"/>
      <c r="ALC385" s="64"/>
      <c r="ALD385" s="64"/>
      <c r="ALE385" s="64"/>
      <c r="ALF385" s="64"/>
      <c r="ALG385" s="64"/>
      <c r="ALH385" s="64"/>
      <c r="ALI385" s="64"/>
      <c r="ALJ385" s="64"/>
      <c r="ALK385" s="64"/>
      <c r="ALL385" s="64"/>
      <c r="ALM385" s="64"/>
      <c r="ALN385" s="64"/>
      <c r="ALO385" s="64"/>
      <c r="ALP385" s="64"/>
      <c r="ALQ385" s="64"/>
      <c r="ALR385" s="64"/>
      <c r="ALS385" s="64"/>
    </row>
    <row r="386" s="33" customFormat="true" spans="1:1007">
      <c r="A386" s="49"/>
      <c r="B386" s="49"/>
      <c r="C386" s="72"/>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c r="AN386" s="65"/>
      <c r="AO386" s="65"/>
      <c r="AP386" s="65"/>
      <c r="AQ386" s="65"/>
      <c r="AKR386" s="64"/>
      <c r="AKS386" s="64"/>
      <c r="AKT386" s="64"/>
      <c r="AKU386" s="64"/>
      <c r="AKV386" s="64"/>
      <c r="AKW386" s="64"/>
      <c r="AKX386" s="64"/>
      <c r="AKY386" s="64"/>
      <c r="AKZ386" s="64"/>
      <c r="ALA386" s="64"/>
      <c r="ALB386" s="64"/>
      <c r="ALC386" s="64"/>
      <c r="ALD386" s="64"/>
      <c r="ALE386" s="64"/>
      <c r="ALF386" s="64"/>
      <c r="ALG386" s="64"/>
      <c r="ALH386" s="64"/>
      <c r="ALI386" s="64"/>
      <c r="ALJ386" s="64"/>
      <c r="ALK386" s="64"/>
      <c r="ALL386" s="64"/>
      <c r="ALM386" s="64"/>
      <c r="ALN386" s="64"/>
      <c r="ALO386" s="64"/>
      <c r="ALP386" s="64"/>
      <c r="ALQ386" s="64"/>
      <c r="ALR386" s="64"/>
      <c r="ALS386" s="64"/>
    </row>
    <row r="387" s="33" customFormat="true" spans="1:1007">
      <c r="A387" s="49"/>
      <c r="B387" s="49"/>
      <c r="C387" s="72"/>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c r="AN387" s="65"/>
      <c r="AO387" s="65"/>
      <c r="AP387" s="65"/>
      <c r="AQ387" s="65"/>
      <c r="AKR387" s="64"/>
      <c r="AKS387" s="64"/>
      <c r="AKT387" s="64"/>
      <c r="AKU387" s="64"/>
      <c r="AKV387" s="64"/>
      <c r="AKW387" s="64"/>
      <c r="AKX387" s="64"/>
      <c r="AKY387" s="64"/>
      <c r="AKZ387" s="64"/>
      <c r="ALA387" s="64"/>
      <c r="ALB387" s="64"/>
      <c r="ALC387" s="64"/>
      <c r="ALD387" s="64"/>
      <c r="ALE387" s="64"/>
      <c r="ALF387" s="64"/>
      <c r="ALG387" s="64"/>
      <c r="ALH387" s="64"/>
      <c r="ALI387" s="64"/>
      <c r="ALJ387" s="64"/>
      <c r="ALK387" s="64"/>
      <c r="ALL387" s="64"/>
      <c r="ALM387" s="64"/>
      <c r="ALN387" s="64"/>
      <c r="ALO387" s="64"/>
      <c r="ALP387" s="64"/>
      <c r="ALQ387" s="64"/>
      <c r="ALR387" s="64"/>
      <c r="ALS387" s="64"/>
    </row>
    <row r="388" s="33" customFormat="true" spans="1:1007">
      <c r="A388" s="49"/>
      <c r="B388" s="49"/>
      <c r="C388" s="72"/>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c r="AN388" s="65"/>
      <c r="AO388" s="65"/>
      <c r="AP388" s="65"/>
      <c r="AQ388" s="65"/>
      <c r="AKR388" s="64"/>
      <c r="AKS388" s="64"/>
      <c r="AKT388" s="64"/>
      <c r="AKU388" s="64"/>
      <c r="AKV388" s="64"/>
      <c r="AKW388" s="64"/>
      <c r="AKX388" s="64"/>
      <c r="AKY388" s="64"/>
      <c r="AKZ388" s="64"/>
      <c r="ALA388" s="64"/>
      <c r="ALB388" s="64"/>
      <c r="ALC388" s="64"/>
      <c r="ALD388" s="64"/>
      <c r="ALE388" s="64"/>
      <c r="ALF388" s="64"/>
      <c r="ALG388" s="64"/>
      <c r="ALH388" s="64"/>
      <c r="ALI388" s="64"/>
      <c r="ALJ388" s="64"/>
      <c r="ALK388" s="64"/>
      <c r="ALL388" s="64"/>
      <c r="ALM388" s="64"/>
      <c r="ALN388" s="64"/>
      <c r="ALO388" s="64"/>
      <c r="ALP388" s="64"/>
      <c r="ALQ388" s="64"/>
      <c r="ALR388" s="64"/>
      <c r="ALS388" s="64"/>
    </row>
    <row r="389" s="33" customFormat="true" spans="1:1007">
      <c r="A389" s="49"/>
      <c r="B389" s="49"/>
      <c r="C389" s="72"/>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c r="AN389" s="65"/>
      <c r="AO389" s="65"/>
      <c r="AP389" s="65"/>
      <c r="AQ389" s="65"/>
      <c r="AKR389" s="64"/>
      <c r="AKS389" s="64"/>
      <c r="AKT389" s="64"/>
      <c r="AKU389" s="64"/>
      <c r="AKV389" s="64"/>
      <c r="AKW389" s="64"/>
      <c r="AKX389" s="64"/>
      <c r="AKY389" s="64"/>
      <c r="AKZ389" s="64"/>
      <c r="ALA389" s="64"/>
      <c r="ALB389" s="64"/>
      <c r="ALC389" s="64"/>
      <c r="ALD389" s="64"/>
      <c r="ALE389" s="64"/>
      <c r="ALF389" s="64"/>
      <c r="ALG389" s="64"/>
      <c r="ALH389" s="64"/>
      <c r="ALI389" s="64"/>
      <c r="ALJ389" s="64"/>
      <c r="ALK389" s="64"/>
      <c r="ALL389" s="64"/>
      <c r="ALM389" s="64"/>
      <c r="ALN389" s="64"/>
      <c r="ALO389" s="64"/>
      <c r="ALP389" s="64"/>
      <c r="ALQ389" s="64"/>
      <c r="ALR389" s="64"/>
      <c r="ALS389" s="64"/>
    </row>
    <row r="390" s="33" customFormat="true" ht="90" customHeight="true" spans="1:1007">
      <c r="A390" s="49" t="str">
        <f>case_lib!A108</f>
        <v>CC_32_2</v>
      </c>
      <c r="B390" s="49" t="s">
        <v>34</v>
      </c>
      <c r="C390" s="72" t="str">
        <f>case_lib!D108</f>
        <v>1）主车在 engage AD mode，k_tv_speed稳定跟车时；
2）head setting从3档调节至1档，观察时距变化响应；</v>
      </c>
      <c r="D390" s="65"/>
      <c r="E390" s="65"/>
      <c r="F390" s="87" t="s">
        <v>845</v>
      </c>
      <c r="G390" s="65" t="s">
        <v>824</v>
      </c>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c r="AN390" s="65"/>
      <c r="AO390" s="65"/>
      <c r="AP390" s="65"/>
      <c r="AQ390" s="65"/>
      <c r="AKR390" s="64"/>
      <c r="AKS390" s="64"/>
      <c r="AKT390" s="64"/>
      <c r="AKU390" s="64"/>
      <c r="AKV390" s="64"/>
      <c r="AKW390" s="64"/>
      <c r="AKX390" s="64"/>
      <c r="AKY390" s="64"/>
      <c r="AKZ390" s="64"/>
      <c r="ALA390" s="64"/>
      <c r="ALB390" s="64"/>
      <c r="ALC390" s="64"/>
      <c r="ALD390" s="64"/>
      <c r="ALE390" s="64"/>
      <c r="ALF390" s="64"/>
      <c r="ALG390" s="64"/>
      <c r="ALH390" s="64"/>
      <c r="ALI390" s="64"/>
      <c r="ALJ390" s="64"/>
      <c r="ALK390" s="64"/>
      <c r="ALL390" s="64"/>
      <c r="ALM390" s="64"/>
      <c r="ALN390" s="64"/>
      <c r="ALO390" s="64"/>
      <c r="ALP390" s="64"/>
      <c r="ALQ390" s="64"/>
      <c r="ALR390" s="64"/>
      <c r="ALS390" s="64"/>
    </row>
    <row r="391" s="33" customFormat="true" spans="1:1007">
      <c r="A391" s="49"/>
      <c r="B391" s="49"/>
      <c r="C391" s="72"/>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c r="AN391" s="65"/>
      <c r="AO391" s="65"/>
      <c r="AP391" s="65"/>
      <c r="AQ391" s="65"/>
      <c r="AKR391" s="64"/>
      <c r="AKS391" s="64"/>
      <c r="AKT391" s="64"/>
      <c r="AKU391" s="64"/>
      <c r="AKV391" s="64"/>
      <c r="AKW391" s="64"/>
      <c r="AKX391" s="64"/>
      <c r="AKY391" s="64"/>
      <c r="AKZ391" s="64"/>
      <c r="ALA391" s="64"/>
      <c r="ALB391" s="64"/>
      <c r="ALC391" s="64"/>
      <c r="ALD391" s="64"/>
      <c r="ALE391" s="64"/>
      <c r="ALF391" s="64"/>
      <c r="ALG391" s="64"/>
      <c r="ALH391" s="64"/>
      <c r="ALI391" s="64"/>
      <c r="ALJ391" s="64"/>
      <c r="ALK391" s="64"/>
      <c r="ALL391" s="64"/>
      <c r="ALM391" s="64"/>
      <c r="ALN391" s="64"/>
      <c r="ALO391" s="64"/>
      <c r="ALP391" s="64"/>
      <c r="ALQ391" s="64"/>
      <c r="ALR391" s="64"/>
      <c r="ALS391" s="64"/>
    </row>
    <row r="392" s="33" customFormat="true" spans="1:1007">
      <c r="A392" s="49"/>
      <c r="B392" s="49"/>
      <c r="C392" s="72"/>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c r="AN392" s="65"/>
      <c r="AO392" s="65"/>
      <c r="AP392" s="65"/>
      <c r="AQ392" s="65"/>
      <c r="AKR392" s="64"/>
      <c r="AKS392" s="64"/>
      <c r="AKT392" s="64"/>
      <c r="AKU392" s="64"/>
      <c r="AKV392" s="64"/>
      <c r="AKW392" s="64"/>
      <c r="AKX392" s="64"/>
      <c r="AKY392" s="64"/>
      <c r="AKZ392" s="64"/>
      <c r="ALA392" s="64"/>
      <c r="ALB392" s="64"/>
      <c r="ALC392" s="64"/>
      <c r="ALD392" s="64"/>
      <c r="ALE392" s="64"/>
      <c r="ALF392" s="64"/>
      <c r="ALG392" s="64"/>
      <c r="ALH392" s="64"/>
      <c r="ALI392" s="64"/>
      <c r="ALJ392" s="64"/>
      <c r="ALK392" s="64"/>
      <c r="ALL392" s="64"/>
      <c r="ALM392" s="64"/>
      <c r="ALN392" s="64"/>
      <c r="ALO392" s="64"/>
      <c r="ALP392" s="64"/>
      <c r="ALQ392" s="64"/>
      <c r="ALR392" s="64"/>
      <c r="ALS392" s="64"/>
    </row>
    <row r="393" s="33" customFormat="true" spans="1:1007">
      <c r="A393" s="49"/>
      <c r="B393" s="49"/>
      <c r="C393" s="72"/>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c r="AN393" s="65"/>
      <c r="AO393" s="65"/>
      <c r="AP393" s="65"/>
      <c r="AQ393" s="65"/>
      <c r="AKR393" s="64"/>
      <c r="AKS393" s="64"/>
      <c r="AKT393" s="64"/>
      <c r="AKU393" s="64"/>
      <c r="AKV393" s="64"/>
      <c r="AKW393" s="64"/>
      <c r="AKX393" s="64"/>
      <c r="AKY393" s="64"/>
      <c r="AKZ393" s="64"/>
      <c r="ALA393" s="64"/>
      <c r="ALB393" s="64"/>
      <c r="ALC393" s="64"/>
      <c r="ALD393" s="64"/>
      <c r="ALE393" s="64"/>
      <c r="ALF393" s="64"/>
      <c r="ALG393" s="64"/>
      <c r="ALH393" s="64"/>
      <c r="ALI393" s="64"/>
      <c r="ALJ393" s="64"/>
      <c r="ALK393" s="64"/>
      <c r="ALL393" s="64"/>
      <c r="ALM393" s="64"/>
      <c r="ALN393" s="64"/>
      <c r="ALO393" s="64"/>
      <c r="ALP393" s="64"/>
      <c r="ALQ393" s="64"/>
      <c r="ALR393" s="64"/>
      <c r="ALS393" s="64"/>
    </row>
    <row r="394" s="33" customFormat="true" spans="1:1007">
      <c r="A394" s="49"/>
      <c r="B394" s="49"/>
      <c r="C394" s="72"/>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c r="AN394" s="65"/>
      <c r="AO394" s="65"/>
      <c r="AP394" s="65"/>
      <c r="AQ394" s="65"/>
      <c r="AKR394" s="64"/>
      <c r="AKS394" s="64"/>
      <c r="AKT394" s="64"/>
      <c r="AKU394" s="64"/>
      <c r="AKV394" s="64"/>
      <c r="AKW394" s="64"/>
      <c r="AKX394" s="64"/>
      <c r="AKY394" s="64"/>
      <c r="AKZ394" s="64"/>
      <c r="ALA394" s="64"/>
      <c r="ALB394" s="64"/>
      <c r="ALC394" s="64"/>
      <c r="ALD394" s="64"/>
      <c r="ALE394" s="64"/>
      <c r="ALF394" s="64"/>
      <c r="ALG394" s="64"/>
      <c r="ALH394" s="64"/>
      <c r="ALI394" s="64"/>
      <c r="ALJ394" s="64"/>
      <c r="ALK394" s="64"/>
      <c r="ALL394" s="64"/>
      <c r="ALM394" s="64"/>
      <c r="ALN394" s="64"/>
      <c r="ALO394" s="64"/>
      <c r="ALP394" s="64"/>
      <c r="ALQ394" s="64"/>
      <c r="ALR394" s="64"/>
      <c r="ALS394" s="64"/>
    </row>
    <row r="395" s="33" customFormat="true" ht="90" customHeight="true" spans="1:1007">
      <c r="A395" s="49" t="str">
        <f>case_lib!A109</f>
        <v>CC_32_3</v>
      </c>
      <c r="B395" s="49" t="s">
        <v>34</v>
      </c>
      <c r="C395" s="72" t="str">
        <f>case_lib!D109</f>
        <v>1）主车在 engage AD mode，k_tv_speed稳定跟车时；
2）head setting从5档调节至1档，观察时距变化响应；</v>
      </c>
      <c r="D395" s="65"/>
      <c r="E395" s="65"/>
      <c r="F395" s="87" t="s">
        <v>845</v>
      </c>
      <c r="G395" s="65" t="s">
        <v>824</v>
      </c>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c r="AN395" s="65"/>
      <c r="AO395" s="65"/>
      <c r="AP395" s="65"/>
      <c r="AQ395" s="65"/>
      <c r="AKR395" s="64"/>
      <c r="AKS395" s="64"/>
      <c r="AKT395" s="64"/>
      <c r="AKU395" s="64"/>
      <c r="AKV395" s="64"/>
      <c r="AKW395" s="64"/>
      <c r="AKX395" s="64"/>
      <c r="AKY395" s="64"/>
      <c r="AKZ395" s="64"/>
      <c r="ALA395" s="64"/>
      <c r="ALB395" s="64"/>
      <c r="ALC395" s="64"/>
      <c r="ALD395" s="64"/>
      <c r="ALE395" s="64"/>
      <c r="ALF395" s="64"/>
      <c r="ALG395" s="64"/>
      <c r="ALH395" s="64"/>
      <c r="ALI395" s="64"/>
      <c r="ALJ395" s="64"/>
      <c r="ALK395" s="64"/>
      <c r="ALL395" s="64"/>
      <c r="ALM395" s="64"/>
      <c r="ALN395" s="64"/>
      <c r="ALO395" s="64"/>
      <c r="ALP395" s="64"/>
      <c r="ALQ395" s="64"/>
      <c r="ALR395" s="64"/>
      <c r="ALS395" s="64"/>
    </row>
    <row r="396" s="33" customFormat="true" spans="1:1007">
      <c r="A396" s="49"/>
      <c r="B396" s="49"/>
      <c r="C396" s="72"/>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c r="AN396" s="65"/>
      <c r="AO396" s="65"/>
      <c r="AP396" s="65"/>
      <c r="AQ396" s="65"/>
      <c r="AKR396" s="64"/>
      <c r="AKS396" s="64"/>
      <c r="AKT396" s="64"/>
      <c r="AKU396" s="64"/>
      <c r="AKV396" s="64"/>
      <c r="AKW396" s="64"/>
      <c r="AKX396" s="64"/>
      <c r="AKY396" s="64"/>
      <c r="AKZ396" s="64"/>
      <c r="ALA396" s="64"/>
      <c r="ALB396" s="64"/>
      <c r="ALC396" s="64"/>
      <c r="ALD396" s="64"/>
      <c r="ALE396" s="64"/>
      <c r="ALF396" s="64"/>
      <c r="ALG396" s="64"/>
      <c r="ALH396" s="64"/>
      <c r="ALI396" s="64"/>
      <c r="ALJ396" s="64"/>
      <c r="ALK396" s="64"/>
      <c r="ALL396" s="64"/>
      <c r="ALM396" s="64"/>
      <c r="ALN396" s="64"/>
      <c r="ALO396" s="64"/>
      <c r="ALP396" s="64"/>
      <c r="ALQ396" s="64"/>
      <c r="ALR396" s="64"/>
      <c r="ALS396" s="64"/>
    </row>
    <row r="397" s="33" customFormat="true" spans="1:1007">
      <c r="A397" s="49"/>
      <c r="B397" s="49"/>
      <c r="C397" s="72"/>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c r="AN397" s="65"/>
      <c r="AO397" s="65"/>
      <c r="AP397" s="65"/>
      <c r="AQ397" s="65"/>
      <c r="AKR397" s="64"/>
      <c r="AKS397" s="64"/>
      <c r="AKT397" s="64"/>
      <c r="AKU397" s="64"/>
      <c r="AKV397" s="64"/>
      <c r="AKW397" s="64"/>
      <c r="AKX397" s="64"/>
      <c r="AKY397" s="64"/>
      <c r="AKZ397" s="64"/>
      <c r="ALA397" s="64"/>
      <c r="ALB397" s="64"/>
      <c r="ALC397" s="64"/>
      <c r="ALD397" s="64"/>
      <c r="ALE397" s="64"/>
      <c r="ALF397" s="64"/>
      <c r="ALG397" s="64"/>
      <c r="ALH397" s="64"/>
      <c r="ALI397" s="64"/>
      <c r="ALJ397" s="64"/>
      <c r="ALK397" s="64"/>
      <c r="ALL397" s="64"/>
      <c r="ALM397" s="64"/>
      <c r="ALN397" s="64"/>
      <c r="ALO397" s="64"/>
      <c r="ALP397" s="64"/>
      <c r="ALQ397" s="64"/>
      <c r="ALR397" s="64"/>
      <c r="ALS397" s="64"/>
    </row>
    <row r="398" s="33" customFormat="true" spans="1:1007">
      <c r="A398" s="49"/>
      <c r="B398" s="49"/>
      <c r="C398" s="72"/>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c r="AN398" s="65"/>
      <c r="AO398" s="65"/>
      <c r="AP398" s="65"/>
      <c r="AQ398" s="65"/>
      <c r="AKR398" s="64"/>
      <c r="AKS398" s="64"/>
      <c r="AKT398" s="64"/>
      <c r="AKU398" s="64"/>
      <c r="AKV398" s="64"/>
      <c r="AKW398" s="64"/>
      <c r="AKX398" s="64"/>
      <c r="AKY398" s="64"/>
      <c r="AKZ398" s="64"/>
      <c r="ALA398" s="64"/>
      <c r="ALB398" s="64"/>
      <c r="ALC398" s="64"/>
      <c r="ALD398" s="64"/>
      <c r="ALE398" s="64"/>
      <c r="ALF398" s="64"/>
      <c r="ALG398" s="64"/>
      <c r="ALH398" s="64"/>
      <c r="ALI398" s="64"/>
      <c r="ALJ398" s="64"/>
      <c r="ALK398" s="64"/>
      <c r="ALL398" s="64"/>
      <c r="ALM398" s="64"/>
      <c r="ALN398" s="64"/>
      <c r="ALO398" s="64"/>
      <c r="ALP398" s="64"/>
      <c r="ALQ398" s="64"/>
      <c r="ALR398" s="64"/>
      <c r="ALS398" s="64"/>
    </row>
    <row r="399" s="33" customFormat="true" spans="1:1007">
      <c r="A399" s="49"/>
      <c r="B399" s="49"/>
      <c r="C399" s="72"/>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c r="AN399" s="65"/>
      <c r="AO399" s="65"/>
      <c r="AP399" s="65"/>
      <c r="AQ399" s="65"/>
      <c r="AKR399" s="64"/>
      <c r="AKS399" s="64"/>
      <c r="AKT399" s="64"/>
      <c r="AKU399" s="64"/>
      <c r="AKV399" s="64"/>
      <c r="AKW399" s="64"/>
      <c r="AKX399" s="64"/>
      <c r="AKY399" s="64"/>
      <c r="AKZ399" s="64"/>
      <c r="ALA399" s="64"/>
      <c r="ALB399" s="64"/>
      <c r="ALC399" s="64"/>
      <c r="ALD399" s="64"/>
      <c r="ALE399" s="64"/>
      <c r="ALF399" s="64"/>
      <c r="ALG399" s="64"/>
      <c r="ALH399" s="64"/>
      <c r="ALI399" s="64"/>
      <c r="ALJ399" s="64"/>
      <c r="ALK399" s="64"/>
      <c r="ALL399" s="64"/>
      <c r="ALM399" s="64"/>
      <c r="ALN399" s="64"/>
      <c r="ALO399" s="64"/>
      <c r="ALP399" s="64"/>
      <c r="ALQ399" s="64"/>
      <c r="ALR399" s="64"/>
      <c r="ALS399" s="64"/>
    </row>
    <row r="400" s="33" customFormat="true" ht="120" customHeight="true" spans="1:1007">
      <c r="A400" s="49" t="str">
        <f>case_lib!A110</f>
        <v>CC_32_4</v>
      </c>
      <c r="B400" s="49" t="s">
        <v>34</v>
      </c>
      <c r="C400" s="72" t="str">
        <f>case_lib!D110</f>
        <v>1）主车在 engage AD mode，k_tv_speed01稳定跟车，目标车减速到k_tv_speed02，减速度k_tv_acc；
2）head setting从5档调节至3档，观察时距变化响应；</v>
      </c>
      <c r="D400" s="65"/>
      <c r="E400" s="65"/>
      <c r="F400" s="87" t="s">
        <v>898</v>
      </c>
      <c r="G400" s="65" t="s">
        <v>824</v>
      </c>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c r="AN400" s="65"/>
      <c r="AO400" s="65"/>
      <c r="AP400" s="65"/>
      <c r="AQ400" s="65"/>
      <c r="AKR400" s="64"/>
      <c r="AKS400" s="64"/>
      <c r="AKT400" s="64"/>
      <c r="AKU400" s="64"/>
      <c r="AKV400" s="64"/>
      <c r="AKW400" s="64"/>
      <c r="AKX400" s="64"/>
      <c r="AKY400" s="64"/>
      <c r="AKZ400" s="64"/>
      <c r="ALA400" s="64"/>
      <c r="ALB400" s="64"/>
      <c r="ALC400" s="64"/>
      <c r="ALD400" s="64"/>
      <c r="ALE400" s="64"/>
      <c r="ALF400" s="64"/>
      <c r="ALG400" s="64"/>
      <c r="ALH400" s="64"/>
      <c r="ALI400" s="64"/>
      <c r="ALJ400" s="64"/>
      <c r="ALK400" s="64"/>
      <c r="ALL400" s="64"/>
      <c r="ALM400" s="64"/>
      <c r="ALN400" s="64"/>
      <c r="ALO400" s="64"/>
      <c r="ALP400" s="64"/>
      <c r="ALQ400" s="64"/>
      <c r="ALR400" s="64"/>
      <c r="ALS400" s="64"/>
    </row>
    <row r="401" s="33" customFormat="true" spans="1:1007">
      <c r="A401" s="49"/>
      <c r="B401" s="49"/>
      <c r="C401" s="72"/>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c r="AN401" s="65"/>
      <c r="AO401" s="65"/>
      <c r="AP401" s="65"/>
      <c r="AQ401" s="65"/>
      <c r="AKR401" s="64"/>
      <c r="AKS401" s="64"/>
      <c r="AKT401" s="64"/>
      <c r="AKU401" s="64"/>
      <c r="AKV401" s="64"/>
      <c r="AKW401" s="64"/>
      <c r="AKX401" s="64"/>
      <c r="AKY401" s="64"/>
      <c r="AKZ401" s="64"/>
      <c r="ALA401" s="64"/>
      <c r="ALB401" s="64"/>
      <c r="ALC401" s="64"/>
      <c r="ALD401" s="64"/>
      <c r="ALE401" s="64"/>
      <c r="ALF401" s="64"/>
      <c r="ALG401" s="64"/>
      <c r="ALH401" s="64"/>
      <c r="ALI401" s="64"/>
      <c r="ALJ401" s="64"/>
      <c r="ALK401" s="64"/>
      <c r="ALL401" s="64"/>
      <c r="ALM401" s="64"/>
      <c r="ALN401" s="64"/>
      <c r="ALO401" s="64"/>
      <c r="ALP401" s="64"/>
      <c r="ALQ401" s="64"/>
      <c r="ALR401" s="64"/>
      <c r="ALS401" s="64"/>
    </row>
    <row r="402" s="33" customFormat="true" spans="1:1007">
      <c r="A402" s="49"/>
      <c r="B402" s="49"/>
      <c r="C402" s="72"/>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c r="AN402" s="65"/>
      <c r="AO402" s="65"/>
      <c r="AP402" s="65"/>
      <c r="AQ402" s="65"/>
      <c r="AKR402" s="64"/>
      <c r="AKS402" s="64"/>
      <c r="AKT402" s="64"/>
      <c r="AKU402" s="64"/>
      <c r="AKV402" s="64"/>
      <c r="AKW402" s="64"/>
      <c r="AKX402" s="64"/>
      <c r="AKY402" s="64"/>
      <c r="AKZ402" s="64"/>
      <c r="ALA402" s="64"/>
      <c r="ALB402" s="64"/>
      <c r="ALC402" s="64"/>
      <c r="ALD402" s="64"/>
      <c r="ALE402" s="64"/>
      <c r="ALF402" s="64"/>
      <c r="ALG402" s="64"/>
      <c r="ALH402" s="64"/>
      <c r="ALI402" s="64"/>
      <c r="ALJ402" s="64"/>
      <c r="ALK402" s="64"/>
      <c r="ALL402" s="64"/>
      <c r="ALM402" s="64"/>
      <c r="ALN402" s="64"/>
      <c r="ALO402" s="64"/>
      <c r="ALP402" s="64"/>
      <c r="ALQ402" s="64"/>
      <c r="ALR402" s="64"/>
      <c r="ALS402" s="64"/>
    </row>
    <row r="403" s="33" customFormat="true" spans="1:1007">
      <c r="A403" s="49"/>
      <c r="B403" s="49"/>
      <c r="C403" s="72"/>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c r="AN403" s="65"/>
      <c r="AO403" s="65"/>
      <c r="AP403" s="65"/>
      <c r="AQ403" s="65"/>
      <c r="AKR403" s="64"/>
      <c r="AKS403" s="64"/>
      <c r="AKT403" s="64"/>
      <c r="AKU403" s="64"/>
      <c r="AKV403" s="64"/>
      <c r="AKW403" s="64"/>
      <c r="AKX403" s="64"/>
      <c r="AKY403" s="64"/>
      <c r="AKZ403" s="64"/>
      <c r="ALA403" s="64"/>
      <c r="ALB403" s="64"/>
      <c r="ALC403" s="64"/>
      <c r="ALD403" s="64"/>
      <c r="ALE403" s="64"/>
      <c r="ALF403" s="64"/>
      <c r="ALG403" s="64"/>
      <c r="ALH403" s="64"/>
      <c r="ALI403" s="64"/>
      <c r="ALJ403" s="64"/>
      <c r="ALK403" s="64"/>
      <c r="ALL403" s="64"/>
      <c r="ALM403" s="64"/>
      <c r="ALN403" s="64"/>
      <c r="ALO403" s="64"/>
      <c r="ALP403" s="64"/>
      <c r="ALQ403" s="64"/>
      <c r="ALR403" s="64"/>
      <c r="ALS403" s="64"/>
    </row>
    <row r="404" s="33" customFormat="true" spans="1:1007">
      <c r="A404" s="49"/>
      <c r="B404" s="49"/>
      <c r="C404" s="72"/>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c r="AN404" s="65"/>
      <c r="AO404" s="65"/>
      <c r="AP404" s="65"/>
      <c r="AQ404" s="65"/>
      <c r="AKR404" s="64"/>
      <c r="AKS404" s="64"/>
      <c r="AKT404" s="64"/>
      <c r="AKU404" s="64"/>
      <c r="AKV404" s="64"/>
      <c r="AKW404" s="64"/>
      <c r="AKX404" s="64"/>
      <c r="AKY404" s="64"/>
      <c r="AKZ404" s="64"/>
      <c r="ALA404" s="64"/>
      <c r="ALB404" s="64"/>
      <c r="ALC404" s="64"/>
      <c r="ALD404" s="64"/>
      <c r="ALE404" s="64"/>
      <c r="ALF404" s="64"/>
      <c r="ALG404" s="64"/>
      <c r="ALH404" s="64"/>
      <c r="ALI404" s="64"/>
      <c r="ALJ404" s="64"/>
      <c r="ALK404" s="64"/>
      <c r="ALL404" s="64"/>
      <c r="ALM404" s="64"/>
      <c r="ALN404" s="64"/>
      <c r="ALO404" s="64"/>
      <c r="ALP404" s="64"/>
      <c r="ALQ404" s="64"/>
      <c r="ALR404" s="64"/>
      <c r="ALS404" s="64"/>
    </row>
    <row r="405" s="33" customFormat="true" ht="120" customHeight="true" spans="1:1007">
      <c r="A405" s="49" t="str">
        <f>case_lib!A111</f>
        <v>CC_32_5</v>
      </c>
      <c r="B405" s="49" t="s">
        <v>34</v>
      </c>
      <c r="C405" s="72" t="str">
        <f>case_lib!D111</f>
        <v>1）主车在 engage AD mode，k_tv_speed01稳定跟车，目标车减速到k_tv_speed02，减速度k_tv_acc；
2）head setting从3档调节至1档，观察时距变化响应；</v>
      </c>
      <c r="D405" s="65"/>
      <c r="E405" s="65"/>
      <c r="F405" s="87" t="s">
        <v>898</v>
      </c>
      <c r="G405" s="65" t="s">
        <v>824</v>
      </c>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c r="AN405" s="65"/>
      <c r="AO405" s="65"/>
      <c r="AP405" s="65"/>
      <c r="AQ405" s="65"/>
      <c r="AKR405" s="64"/>
      <c r="AKS405" s="64"/>
      <c r="AKT405" s="64"/>
      <c r="AKU405" s="64"/>
      <c r="AKV405" s="64"/>
      <c r="AKW405" s="64"/>
      <c r="AKX405" s="64"/>
      <c r="AKY405" s="64"/>
      <c r="AKZ405" s="64"/>
      <c r="ALA405" s="64"/>
      <c r="ALB405" s="64"/>
      <c r="ALC405" s="64"/>
      <c r="ALD405" s="64"/>
      <c r="ALE405" s="64"/>
      <c r="ALF405" s="64"/>
      <c r="ALG405" s="64"/>
      <c r="ALH405" s="64"/>
      <c r="ALI405" s="64"/>
      <c r="ALJ405" s="64"/>
      <c r="ALK405" s="64"/>
      <c r="ALL405" s="64"/>
      <c r="ALM405" s="64"/>
      <c r="ALN405" s="64"/>
      <c r="ALO405" s="64"/>
      <c r="ALP405" s="64"/>
      <c r="ALQ405" s="64"/>
      <c r="ALR405" s="64"/>
      <c r="ALS405" s="64"/>
    </row>
    <row r="406" s="33" customFormat="true" spans="1:1007">
      <c r="A406" s="49"/>
      <c r="B406" s="49"/>
      <c r="C406" s="72"/>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c r="AN406" s="65"/>
      <c r="AO406" s="65"/>
      <c r="AP406" s="65"/>
      <c r="AQ406" s="65"/>
      <c r="AKR406" s="64"/>
      <c r="AKS406" s="64"/>
      <c r="AKT406" s="64"/>
      <c r="AKU406" s="64"/>
      <c r="AKV406" s="64"/>
      <c r="AKW406" s="64"/>
      <c r="AKX406" s="64"/>
      <c r="AKY406" s="64"/>
      <c r="AKZ406" s="64"/>
      <c r="ALA406" s="64"/>
      <c r="ALB406" s="64"/>
      <c r="ALC406" s="64"/>
      <c r="ALD406" s="64"/>
      <c r="ALE406" s="64"/>
      <c r="ALF406" s="64"/>
      <c r="ALG406" s="64"/>
      <c r="ALH406" s="64"/>
      <c r="ALI406" s="64"/>
      <c r="ALJ406" s="64"/>
      <c r="ALK406" s="64"/>
      <c r="ALL406" s="64"/>
      <c r="ALM406" s="64"/>
      <c r="ALN406" s="64"/>
      <c r="ALO406" s="64"/>
      <c r="ALP406" s="64"/>
      <c r="ALQ406" s="64"/>
      <c r="ALR406" s="64"/>
      <c r="ALS406" s="64"/>
    </row>
    <row r="407" s="33" customFormat="true" spans="1:1007">
      <c r="A407" s="49"/>
      <c r="B407" s="49"/>
      <c r="C407" s="72"/>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c r="AN407" s="65"/>
      <c r="AO407" s="65"/>
      <c r="AP407" s="65"/>
      <c r="AQ407" s="65"/>
      <c r="AKR407" s="64"/>
      <c r="AKS407" s="64"/>
      <c r="AKT407" s="64"/>
      <c r="AKU407" s="64"/>
      <c r="AKV407" s="64"/>
      <c r="AKW407" s="64"/>
      <c r="AKX407" s="64"/>
      <c r="AKY407" s="64"/>
      <c r="AKZ407" s="64"/>
      <c r="ALA407" s="64"/>
      <c r="ALB407" s="64"/>
      <c r="ALC407" s="64"/>
      <c r="ALD407" s="64"/>
      <c r="ALE407" s="64"/>
      <c r="ALF407" s="64"/>
      <c r="ALG407" s="64"/>
      <c r="ALH407" s="64"/>
      <c r="ALI407" s="64"/>
      <c r="ALJ407" s="64"/>
      <c r="ALK407" s="64"/>
      <c r="ALL407" s="64"/>
      <c r="ALM407" s="64"/>
      <c r="ALN407" s="64"/>
      <c r="ALO407" s="64"/>
      <c r="ALP407" s="64"/>
      <c r="ALQ407" s="64"/>
      <c r="ALR407" s="64"/>
      <c r="ALS407" s="64"/>
    </row>
    <row r="408" s="33" customFormat="true" spans="1:1007">
      <c r="A408" s="49"/>
      <c r="B408" s="49"/>
      <c r="C408" s="72"/>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c r="AN408" s="65"/>
      <c r="AO408" s="65"/>
      <c r="AP408" s="65"/>
      <c r="AQ408" s="65"/>
      <c r="AKR408" s="64"/>
      <c r="AKS408" s="64"/>
      <c r="AKT408" s="64"/>
      <c r="AKU408" s="64"/>
      <c r="AKV408" s="64"/>
      <c r="AKW408" s="64"/>
      <c r="AKX408" s="64"/>
      <c r="AKY408" s="64"/>
      <c r="AKZ408" s="64"/>
      <c r="ALA408" s="64"/>
      <c r="ALB408" s="64"/>
      <c r="ALC408" s="64"/>
      <c r="ALD408" s="64"/>
      <c r="ALE408" s="64"/>
      <c r="ALF408" s="64"/>
      <c r="ALG408" s="64"/>
      <c r="ALH408" s="64"/>
      <c r="ALI408" s="64"/>
      <c r="ALJ408" s="64"/>
      <c r="ALK408" s="64"/>
      <c r="ALL408" s="64"/>
      <c r="ALM408" s="64"/>
      <c r="ALN408" s="64"/>
      <c r="ALO408" s="64"/>
      <c r="ALP408" s="64"/>
      <c r="ALQ408" s="64"/>
      <c r="ALR408" s="64"/>
      <c r="ALS408" s="64"/>
    </row>
    <row r="409" s="33" customFormat="true" spans="1:1007">
      <c r="A409" s="49"/>
      <c r="B409" s="49"/>
      <c r="C409" s="72"/>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c r="AN409" s="65"/>
      <c r="AO409" s="65"/>
      <c r="AP409" s="65"/>
      <c r="AQ409" s="65"/>
      <c r="AKR409" s="64"/>
      <c r="AKS409" s="64"/>
      <c r="AKT409" s="64"/>
      <c r="AKU409" s="64"/>
      <c r="AKV409" s="64"/>
      <c r="AKW409" s="64"/>
      <c r="AKX409" s="64"/>
      <c r="AKY409" s="64"/>
      <c r="AKZ409" s="64"/>
      <c r="ALA409" s="64"/>
      <c r="ALB409" s="64"/>
      <c r="ALC409" s="64"/>
      <c r="ALD409" s="64"/>
      <c r="ALE409" s="64"/>
      <c r="ALF409" s="64"/>
      <c r="ALG409" s="64"/>
      <c r="ALH409" s="64"/>
      <c r="ALI409" s="64"/>
      <c r="ALJ409" s="64"/>
      <c r="ALK409" s="64"/>
      <c r="ALL409" s="64"/>
      <c r="ALM409" s="64"/>
      <c r="ALN409" s="64"/>
      <c r="ALO409" s="64"/>
      <c r="ALP409" s="64"/>
      <c r="ALQ409" s="64"/>
      <c r="ALR409" s="64"/>
      <c r="ALS409" s="64"/>
    </row>
    <row r="410" s="33" customFormat="true" ht="120" customHeight="true" spans="1:1007">
      <c r="A410" s="49" t="str">
        <f>case_lib!A112</f>
        <v>CC_32_6</v>
      </c>
      <c r="B410" s="49" t="s">
        <v>34</v>
      </c>
      <c r="C410" s="72" t="str">
        <f>case_lib!D112</f>
        <v>1）主车在 engage AD mode，k_tv_speed01稳定跟车，目标车减速到k_tv_speed02，减速度k_tv_acc；
2）head setting从5档调节至1档，观察时距变化响应；</v>
      </c>
      <c r="D410" s="65"/>
      <c r="E410" s="65"/>
      <c r="F410" s="87" t="s">
        <v>898</v>
      </c>
      <c r="G410" s="65" t="s">
        <v>824</v>
      </c>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c r="AN410" s="65"/>
      <c r="AO410" s="65"/>
      <c r="AP410" s="65"/>
      <c r="AQ410" s="65"/>
      <c r="AKR410" s="64"/>
      <c r="AKS410" s="64"/>
      <c r="AKT410" s="64"/>
      <c r="AKU410" s="64"/>
      <c r="AKV410" s="64"/>
      <c r="AKW410" s="64"/>
      <c r="AKX410" s="64"/>
      <c r="AKY410" s="64"/>
      <c r="AKZ410" s="64"/>
      <c r="ALA410" s="64"/>
      <c r="ALB410" s="64"/>
      <c r="ALC410" s="64"/>
      <c r="ALD410" s="64"/>
      <c r="ALE410" s="64"/>
      <c r="ALF410" s="64"/>
      <c r="ALG410" s="64"/>
      <c r="ALH410" s="64"/>
      <c r="ALI410" s="64"/>
      <c r="ALJ410" s="64"/>
      <c r="ALK410" s="64"/>
      <c r="ALL410" s="64"/>
      <c r="ALM410" s="64"/>
      <c r="ALN410" s="64"/>
      <c r="ALO410" s="64"/>
      <c r="ALP410" s="64"/>
      <c r="ALQ410" s="64"/>
      <c r="ALR410" s="64"/>
      <c r="ALS410" s="64"/>
    </row>
    <row r="411" s="33" customFormat="true" spans="1:1007">
      <c r="A411" s="49"/>
      <c r="B411" s="49"/>
      <c r="C411" s="72"/>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c r="AN411" s="65"/>
      <c r="AO411" s="65"/>
      <c r="AP411" s="65"/>
      <c r="AQ411" s="65"/>
      <c r="AKR411" s="64"/>
      <c r="AKS411" s="64"/>
      <c r="AKT411" s="64"/>
      <c r="AKU411" s="64"/>
      <c r="AKV411" s="64"/>
      <c r="AKW411" s="64"/>
      <c r="AKX411" s="64"/>
      <c r="AKY411" s="64"/>
      <c r="AKZ411" s="64"/>
      <c r="ALA411" s="64"/>
      <c r="ALB411" s="64"/>
      <c r="ALC411" s="64"/>
      <c r="ALD411" s="64"/>
      <c r="ALE411" s="64"/>
      <c r="ALF411" s="64"/>
      <c r="ALG411" s="64"/>
      <c r="ALH411" s="64"/>
      <c r="ALI411" s="64"/>
      <c r="ALJ411" s="64"/>
      <c r="ALK411" s="64"/>
      <c r="ALL411" s="64"/>
      <c r="ALM411" s="64"/>
      <c r="ALN411" s="64"/>
      <c r="ALO411" s="64"/>
      <c r="ALP411" s="64"/>
      <c r="ALQ411" s="64"/>
      <c r="ALR411" s="64"/>
      <c r="ALS411" s="64"/>
    </row>
    <row r="412" s="33" customFormat="true" spans="1:1007">
      <c r="A412" s="49"/>
      <c r="B412" s="49"/>
      <c r="C412" s="72"/>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c r="AN412" s="65"/>
      <c r="AO412" s="65"/>
      <c r="AP412" s="65"/>
      <c r="AQ412" s="65"/>
      <c r="AKR412" s="64"/>
      <c r="AKS412" s="64"/>
      <c r="AKT412" s="64"/>
      <c r="AKU412" s="64"/>
      <c r="AKV412" s="64"/>
      <c r="AKW412" s="64"/>
      <c r="AKX412" s="64"/>
      <c r="AKY412" s="64"/>
      <c r="AKZ412" s="64"/>
      <c r="ALA412" s="64"/>
      <c r="ALB412" s="64"/>
      <c r="ALC412" s="64"/>
      <c r="ALD412" s="64"/>
      <c r="ALE412" s="64"/>
      <c r="ALF412" s="64"/>
      <c r="ALG412" s="64"/>
      <c r="ALH412" s="64"/>
      <c r="ALI412" s="64"/>
      <c r="ALJ412" s="64"/>
      <c r="ALK412" s="64"/>
      <c r="ALL412" s="64"/>
      <c r="ALM412" s="64"/>
      <c r="ALN412" s="64"/>
      <c r="ALO412" s="64"/>
      <c r="ALP412" s="64"/>
      <c r="ALQ412" s="64"/>
      <c r="ALR412" s="64"/>
      <c r="ALS412" s="64"/>
    </row>
    <row r="413" s="33" customFormat="true" spans="1:1007">
      <c r="A413" s="49"/>
      <c r="B413" s="49"/>
      <c r="C413" s="72"/>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c r="AN413" s="65"/>
      <c r="AO413" s="65"/>
      <c r="AP413" s="65"/>
      <c r="AQ413" s="65"/>
      <c r="AKR413" s="64"/>
      <c r="AKS413" s="64"/>
      <c r="AKT413" s="64"/>
      <c r="AKU413" s="64"/>
      <c r="AKV413" s="64"/>
      <c r="AKW413" s="64"/>
      <c r="AKX413" s="64"/>
      <c r="AKY413" s="64"/>
      <c r="AKZ413" s="64"/>
      <c r="ALA413" s="64"/>
      <c r="ALB413" s="64"/>
      <c r="ALC413" s="64"/>
      <c r="ALD413" s="64"/>
      <c r="ALE413" s="64"/>
      <c r="ALF413" s="64"/>
      <c r="ALG413" s="64"/>
      <c r="ALH413" s="64"/>
      <c r="ALI413" s="64"/>
      <c r="ALJ413" s="64"/>
      <c r="ALK413" s="64"/>
      <c r="ALL413" s="64"/>
      <c r="ALM413" s="64"/>
      <c r="ALN413" s="64"/>
      <c r="ALO413" s="64"/>
      <c r="ALP413" s="64"/>
      <c r="ALQ413" s="64"/>
      <c r="ALR413" s="64"/>
      <c r="ALS413" s="64"/>
    </row>
    <row r="414" s="33" customFormat="true" spans="1:1007">
      <c r="A414" s="49"/>
      <c r="B414" s="49"/>
      <c r="C414" s="72"/>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c r="AN414" s="65"/>
      <c r="AO414" s="65"/>
      <c r="AP414" s="65"/>
      <c r="AQ414" s="65"/>
      <c r="AKR414" s="64"/>
      <c r="AKS414" s="64"/>
      <c r="AKT414" s="64"/>
      <c r="AKU414" s="64"/>
      <c r="AKV414" s="64"/>
      <c r="AKW414" s="64"/>
      <c r="AKX414" s="64"/>
      <c r="AKY414" s="64"/>
      <c r="AKZ414" s="64"/>
      <c r="ALA414" s="64"/>
      <c r="ALB414" s="64"/>
      <c r="ALC414" s="64"/>
      <c r="ALD414" s="64"/>
      <c r="ALE414" s="64"/>
      <c r="ALF414" s="64"/>
      <c r="ALG414" s="64"/>
      <c r="ALH414" s="64"/>
      <c r="ALI414" s="64"/>
      <c r="ALJ414" s="64"/>
      <c r="ALK414" s="64"/>
      <c r="ALL414" s="64"/>
      <c r="ALM414" s="64"/>
      <c r="ALN414" s="64"/>
      <c r="ALO414" s="64"/>
      <c r="ALP414" s="64"/>
      <c r="ALQ414" s="64"/>
      <c r="ALR414" s="64"/>
      <c r="ALS414" s="64"/>
    </row>
    <row r="415" s="31" customFormat="true" ht="150" customHeight="true" spans="1:1007">
      <c r="A415" s="49" t="str">
        <f>case_lib!A113</f>
        <v>CC_32_7</v>
      </c>
      <c r="B415" s="49" t="s">
        <v>34</v>
      </c>
      <c r="C415" s="72" t="str">
        <f>case_lib!D113</f>
        <v>1）主车在 engage AD mode，以限速巡航；
2）目标车以k_tv_speed01超越主车k_relative后cutin，以减速度k_tv_acc减速至k_tv_speed02
2）在目标车切入的过程中，head setting从5档调节至3档，观察时距变化响应；</v>
      </c>
      <c r="D415" s="77"/>
      <c r="E415" s="77"/>
      <c r="F415" s="87" t="s">
        <v>899</v>
      </c>
      <c r="G415" s="65" t="s">
        <v>824</v>
      </c>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KR415" s="7"/>
      <c r="AKS415" s="7"/>
      <c r="AKT415" s="7"/>
      <c r="AKU415" s="7"/>
      <c r="AKV415" s="7"/>
      <c r="AKW415" s="7"/>
      <c r="AKX415" s="7"/>
      <c r="AKY415" s="7"/>
      <c r="AKZ415" s="7"/>
      <c r="ALA415" s="7"/>
      <c r="ALB415" s="7"/>
      <c r="ALC415" s="7"/>
      <c r="ALD415" s="7"/>
      <c r="ALE415" s="7"/>
      <c r="ALF415" s="7"/>
      <c r="ALG415" s="7"/>
      <c r="ALH415" s="7"/>
      <c r="ALI415" s="7"/>
      <c r="ALJ415" s="7"/>
      <c r="ALK415" s="7"/>
      <c r="ALL415" s="7"/>
      <c r="ALM415" s="7"/>
      <c r="ALN415" s="7"/>
      <c r="ALO415" s="7"/>
      <c r="ALP415" s="7"/>
      <c r="ALQ415" s="7"/>
      <c r="ALR415" s="7"/>
      <c r="ALS415" s="7"/>
    </row>
    <row r="416" s="33" customFormat="true" spans="1:1007">
      <c r="A416" s="49"/>
      <c r="B416" s="49"/>
      <c r="C416" s="72"/>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c r="AN416" s="65"/>
      <c r="AO416" s="65"/>
      <c r="AP416" s="65"/>
      <c r="AQ416" s="65"/>
      <c r="AKR416" s="64"/>
      <c r="AKS416" s="64"/>
      <c r="AKT416" s="64"/>
      <c r="AKU416" s="64"/>
      <c r="AKV416" s="64"/>
      <c r="AKW416" s="64"/>
      <c r="AKX416" s="64"/>
      <c r="AKY416" s="64"/>
      <c r="AKZ416" s="64"/>
      <c r="ALA416" s="64"/>
      <c r="ALB416" s="64"/>
      <c r="ALC416" s="64"/>
      <c r="ALD416" s="64"/>
      <c r="ALE416" s="64"/>
      <c r="ALF416" s="64"/>
      <c r="ALG416" s="64"/>
      <c r="ALH416" s="64"/>
      <c r="ALI416" s="64"/>
      <c r="ALJ416" s="64"/>
      <c r="ALK416" s="64"/>
      <c r="ALL416" s="64"/>
      <c r="ALM416" s="64"/>
      <c r="ALN416" s="64"/>
      <c r="ALO416" s="64"/>
      <c r="ALP416" s="64"/>
      <c r="ALQ416" s="64"/>
      <c r="ALR416" s="64"/>
      <c r="ALS416" s="64"/>
    </row>
    <row r="417" s="33" customFormat="true" spans="1:1007">
      <c r="A417" s="49"/>
      <c r="B417" s="49"/>
      <c r="C417" s="72"/>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c r="AN417" s="65"/>
      <c r="AO417" s="65"/>
      <c r="AP417" s="65"/>
      <c r="AQ417" s="65"/>
      <c r="AKR417" s="64"/>
      <c r="AKS417" s="64"/>
      <c r="AKT417" s="64"/>
      <c r="AKU417" s="64"/>
      <c r="AKV417" s="64"/>
      <c r="AKW417" s="64"/>
      <c r="AKX417" s="64"/>
      <c r="AKY417" s="64"/>
      <c r="AKZ417" s="64"/>
      <c r="ALA417" s="64"/>
      <c r="ALB417" s="64"/>
      <c r="ALC417" s="64"/>
      <c r="ALD417" s="64"/>
      <c r="ALE417" s="64"/>
      <c r="ALF417" s="64"/>
      <c r="ALG417" s="64"/>
      <c r="ALH417" s="64"/>
      <c r="ALI417" s="64"/>
      <c r="ALJ417" s="64"/>
      <c r="ALK417" s="64"/>
      <c r="ALL417" s="64"/>
      <c r="ALM417" s="64"/>
      <c r="ALN417" s="64"/>
      <c r="ALO417" s="64"/>
      <c r="ALP417" s="64"/>
      <c r="ALQ417" s="64"/>
      <c r="ALR417" s="64"/>
      <c r="ALS417" s="64"/>
    </row>
    <row r="418" s="33" customFormat="true" spans="1:1007">
      <c r="A418" s="49"/>
      <c r="B418" s="49"/>
      <c r="C418" s="72"/>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c r="AN418" s="65"/>
      <c r="AO418" s="65"/>
      <c r="AP418" s="65"/>
      <c r="AQ418" s="65"/>
      <c r="AKR418" s="64"/>
      <c r="AKS418" s="64"/>
      <c r="AKT418" s="64"/>
      <c r="AKU418" s="64"/>
      <c r="AKV418" s="64"/>
      <c r="AKW418" s="64"/>
      <c r="AKX418" s="64"/>
      <c r="AKY418" s="64"/>
      <c r="AKZ418" s="64"/>
      <c r="ALA418" s="64"/>
      <c r="ALB418" s="64"/>
      <c r="ALC418" s="64"/>
      <c r="ALD418" s="64"/>
      <c r="ALE418" s="64"/>
      <c r="ALF418" s="64"/>
      <c r="ALG418" s="64"/>
      <c r="ALH418" s="64"/>
      <c r="ALI418" s="64"/>
      <c r="ALJ418" s="64"/>
      <c r="ALK418" s="64"/>
      <c r="ALL418" s="64"/>
      <c r="ALM418" s="64"/>
      <c r="ALN418" s="64"/>
      <c r="ALO418" s="64"/>
      <c r="ALP418" s="64"/>
      <c r="ALQ418" s="64"/>
      <c r="ALR418" s="64"/>
      <c r="ALS418" s="64"/>
    </row>
    <row r="419" s="33" customFormat="true" spans="1:1007">
      <c r="A419" s="49"/>
      <c r="B419" s="49"/>
      <c r="C419" s="72"/>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c r="AN419" s="65"/>
      <c r="AO419" s="65"/>
      <c r="AP419" s="65"/>
      <c r="AQ419" s="65"/>
      <c r="AKR419" s="64"/>
      <c r="AKS419" s="64"/>
      <c r="AKT419" s="64"/>
      <c r="AKU419" s="64"/>
      <c r="AKV419" s="64"/>
      <c r="AKW419" s="64"/>
      <c r="AKX419" s="64"/>
      <c r="AKY419" s="64"/>
      <c r="AKZ419" s="64"/>
      <c r="ALA419" s="64"/>
      <c r="ALB419" s="64"/>
      <c r="ALC419" s="64"/>
      <c r="ALD419" s="64"/>
      <c r="ALE419" s="64"/>
      <c r="ALF419" s="64"/>
      <c r="ALG419" s="64"/>
      <c r="ALH419" s="64"/>
      <c r="ALI419" s="64"/>
      <c r="ALJ419" s="64"/>
      <c r="ALK419" s="64"/>
      <c r="ALL419" s="64"/>
      <c r="ALM419" s="64"/>
      <c r="ALN419" s="64"/>
      <c r="ALO419" s="64"/>
      <c r="ALP419" s="64"/>
      <c r="ALQ419" s="64"/>
      <c r="ALR419" s="64"/>
      <c r="ALS419" s="64"/>
    </row>
    <row r="420" s="33" customFormat="true" ht="150" customHeight="true" spans="1:1007">
      <c r="A420" s="49" t="str">
        <f>case_lib!A114</f>
        <v>CC_32_8</v>
      </c>
      <c r="B420" s="49" t="s">
        <v>34</v>
      </c>
      <c r="C420" s="72" t="str">
        <f>case_lib!D114</f>
        <v>1）主车在 engage AD mode，以限速巡航；
2）目标车以k_tv_speed01超越主车k_relative后cutin，以减速度k_tv_acc减速至k_tv_speed02
2）在目标车切入的过程中，head setting从3档调节至1档，观察时距变化响应；</v>
      </c>
      <c r="D420" s="65"/>
      <c r="E420" s="65"/>
      <c r="F420" s="87" t="s">
        <v>899</v>
      </c>
      <c r="G420" s="65" t="s">
        <v>824</v>
      </c>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c r="AN420" s="65"/>
      <c r="AO420" s="65"/>
      <c r="AP420" s="65"/>
      <c r="AQ420" s="65"/>
      <c r="AKR420" s="64"/>
      <c r="AKS420" s="64"/>
      <c r="AKT420" s="64"/>
      <c r="AKU420" s="64"/>
      <c r="AKV420" s="64"/>
      <c r="AKW420" s="64"/>
      <c r="AKX420" s="64"/>
      <c r="AKY420" s="64"/>
      <c r="AKZ420" s="64"/>
      <c r="ALA420" s="64"/>
      <c r="ALB420" s="64"/>
      <c r="ALC420" s="64"/>
      <c r="ALD420" s="64"/>
      <c r="ALE420" s="64"/>
      <c r="ALF420" s="64"/>
      <c r="ALG420" s="64"/>
      <c r="ALH420" s="64"/>
      <c r="ALI420" s="64"/>
      <c r="ALJ420" s="64"/>
      <c r="ALK420" s="64"/>
      <c r="ALL420" s="64"/>
      <c r="ALM420" s="64"/>
      <c r="ALN420" s="64"/>
      <c r="ALO420" s="64"/>
      <c r="ALP420" s="64"/>
      <c r="ALQ420" s="64"/>
      <c r="ALR420" s="64"/>
      <c r="ALS420" s="64"/>
    </row>
    <row r="421" s="33" customFormat="true" spans="1:1007">
      <c r="A421" s="49"/>
      <c r="B421" s="49"/>
      <c r="C421" s="72"/>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c r="AN421" s="65"/>
      <c r="AO421" s="65"/>
      <c r="AP421" s="65"/>
      <c r="AQ421" s="65"/>
      <c r="AKR421" s="64"/>
      <c r="AKS421" s="64"/>
      <c r="AKT421" s="64"/>
      <c r="AKU421" s="64"/>
      <c r="AKV421" s="64"/>
      <c r="AKW421" s="64"/>
      <c r="AKX421" s="64"/>
      <c r="AKY421" s="64"/>
      <c r="AKZ421" s="64"/>
      <c r="ALA421" s="64"/>
      <c r="ALB421" s="64"/>
      <c r="ALC421" s="64"/>
      <c r="ALD421" s="64"/>
      <c r="ALE421" s="64"/>
      <c r="ALF421" s="64"/>
      <c r="ALG421" s="64"/>
      <c r="ALH421" s="64"/>
      <c r="ALI421" s="64"/>
      <c r="ALJ421" s="64"/>
      <c r="ALK421" s="64"/>
      <c r="ALL421" s="64"/>
      <c r="ALM421" s="64"/>
      <c r="ALN421" s="64"/>
      <c r="ALO421" s="64"/>
      <c r="ALP421" s="64"/>
      <c r="ALQ421" s="64"/>
      <c r="ALR421" s="64"/>
      <c r="ALS421" s="64"/>
    </row>
    <row r="422" s="33" customFormat="true" spans="1:1007">
      <c r="A422" s="49"/>
      <c r="B422" s="49"/>
      <c r="C422" s="72"/>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c r="AN422" s="65"/>
      <c r="AO422" s="65"/>
      <c r="AP422" s="65"/>
      <c r="AQ422" s="65"/>
      <c r="AKR422" s="64"/>
      <c r="AKS422" s="64"/>
      <c r="AKT422" s="64"/>
      <c r="AKU422" s="64"/>
      <c r="AKV422" s="64"/>
      <c r="AKW422" s="64"/>
      <c r="AKX422" s="64"/>
      <c r="AKY422" s="64"/>
      <c r="AKZ422" s="64"/>
      <c r="ALA422" s="64"/>
      <c r="ALB422" s="64"/>
      <c r="ALC422" s="64"/>
      <c r="ALD422" s="64"/>
      <c r="ALE422" s="64"/>
      <c r="ALF422" s="64"/>
      <c r="ALG422" s="64"/>
      <c r="ALH422" s="64"/>
      <c r="ALI422" s="64"/>
      <c r="ALJ422" s="64"/>
      <c r="ALK422" s="64"/>
      <c r="ALL422" s="64"/>
      <c r="ALM422" s="64"/>
      <c r="ALN422" s="64"/>
      <c r="ALO422" s="64"/>
      <c r="ALP422" s="64"/>
      <c r="ALQ422" s="64"/>
      <c r="ALR422" s="64"/>
      <c r="ALS422" s="64"/>
    </row>
    <row r="423" s="33" customFormat="true" spans="1:1007">
      <c r="A423" s="49"/>
      <c r="B423" s="49"/>
      <c r="C423" s="72"/>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c r="AN423" s="65"/>
      <c r="AO423" s="65"/>
      <c r="AP423" s="65"/>
      <c r="AQ423" s="65"/>
      <c r="AKR423" s="64"/>
      <c r="AKS423" s="64"/>
      <c r="AKT423" s="64"/>
      <c r="AKU423" s="64"/>
      <c r="AKV423" s="64"/>
      <c r="AKW423" s="64"/>
      <c r="AKX423" s="64"/>
      <c r="AKY423" s="64"/>
      <c r="AKZ423" s="64"/>
      <c r="ALA423" s="64"/>
      <c r="ALB423" s="64"/>
      <c r="ALC423" s="64"/>
      <c r="ALD423" s="64"/>
      <c r="ALE423" s="64"/>
      <c r="ALF423" s="64"/>
      <c r="ALG423" s="64"/>
      <c r="ALH423" s="64"/>
      <c r="ALI423" s="64"/>
      <c r="ALJ423" s="64"/>
      <c r="ALK423" s="64"/>
      <c r="ALL423" s="64"/>
      <c r="ALM423" s="64"/>
      <c r="ALN423" s="64"/>
      <c r="ALO423" s="64"/>
      <c r="ALP423" s="64"/>
      <c r="ALQ423" s="64"/>
      <c r="ALR423" s="64"/>
      <c r="ALS423" s="64"/>
    </row>
    <row r="424" s="33" customFormat="true" spans="1:1007">
      <c r="A424" s="49"/>
      <c r="B424" s="49"/>
      <c r="C424" s="72"/>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c r="AN424" s="65"/>
      <c r="AO424" s="65"/>
      <c r="AP424" s="65"/>
      <c r="AQ424" s="65"/>
      <c r="AKR424" s="64"/>
      <c r="AKS424" s="64"/>
      <c r="AKT424" s="64"/>
      <c r="AKU424" s="64"/>
      <c r="AKV424" s="64"/>
      <c r="AKW424" s="64"/>
      <c r="AKX424" s="64"/>
      <c r="AKY424" s="64"/>
      <c r="AKZ424" s="64"/>
      <c r="ALA424" s="64"/>
      <c r="ALB424" s="64"/>
      <c r="ALC424" s="64"/>
      <c r="ALD424" s="64"/>
      <c r="ALE424" s="64"/>
      <c r="ALF424" s="64"/>
      <c r="ALG424" s="64"/>
      <c r="ALH424" s="64"/>
      <c r="ALI424" s="64"/>
      <c r="ALJ424" s="64"/>
      <c r="ALK424" s="64"/>
      <c r="ALL424" s="64"/>
      <c r="ALM424" s="64"/>
      <c r="ALN424" s="64"/>
      <c r="ALO424" s="64"/>
      <c r="ALP424" s="64"/>
      <c r="ALQ424" s="64"/>
      <c r="ALR424" s="64"/>
      <c r="ALS424" s="64"/>
    </row>
    <row r="425" s="33" customFormat="true" ht="150" customHeight="true" spans="1:1007">
      <c r="A425" s="49" t="str">
        <f>case_lib!A115</f>
        <v>CC_32_9</v>
      </c>
      <c r="B425" s="49" t="s">
        <v>34</v>
      </c>
      <c r="C425" s="72" t="str">
        <f>case_lib!D115</f>
        <v>1）主车在 engage AD mode，以限速巡航；
2）目标车以k_tv_speed01超越主车k_relative后cutin，以减速度k_tv_acc减速至k_tv_speed02
2）在目标车切入的过程中，head setting从5档调节至1档，观察时距变化响应；</v>
      </c>
      <c r="D425" s="65"/>
      <c r="E425" s="65"/>
      <c r="F425" s="87" t="s">
        <v>899</v>
      </c>
      <c r="G425" s="65" t="s">
        <v>824</v>
      </c>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c r="AN425" s="65"/>
      <c r="AO425" s="65"/>
      <c r="AP425" s="65"/>
      <c r="AQ425" s="65"/>
      <c r="AKR425" s="64"/>
      <c r="AKS425" s="64"/>
      <c r="AKT425" s="64"/>
      <c r="AKU425" s="64"/>
      <c r="AKV425" s="64"/>
      <c r="AKW425" s="64"/>
      <c r="AKX425" s="64"/>
      <c r="AKY425" s="64"/>
      <c r="AKZ425" s="64"/>
      <c r="ALA425" s="64"/>
      <c r="ALB425" s="64"/>
      <c r="ALC425" s="64"/>
      <c r="ALD425" s="64"/>
      <c r="ALE425" s="64"/>
      <c r="ALF425" s="64"/>
      <c r="ALG425" s="64"/>
      <c r="ALH425" s="64"/>
      <c r="ALI425" s="64"/>
      <c r="ALJ425" s="64"/>
      <c r="ALK425" s="64"/>
      <c r="ALL425" s="64"/>
      <c r="ALM425" s="64"/>
      <c r="ALN425" s="64"/>
      <c r="ALO425" s="64"/>
      <c r="ALP425" s="64"/>
      <c r="ALQ425" s="64"/>
      <c r="ALR425" s="64"/>
      <c r="ALS425" s="64"/>
    </row>
    <row r="426" s="33" customFormat="true" spans="1:1007">
      <c r="A426" s="49"/>
      <c r="B426" s="49"/>
      <c r="C426" s="72"/>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c r="AN426" s="65"/>
      <c r="AO426" s="65"/>
      <c r="AP426" s="65"/>
      <c r="AQ426" s="65"/>
      <c r="AKR426" s="64"/>
      <c r="AKS426" s="64"/>
      <c r="AKT426" s="64"/>
      <c r="AKU426" s="64"/>
      <c r="AKV426" s="64"/>
      <c r="AKW426" s="64"/>
      <c r="AKX426" s="64"/>
      <c r="AKY426" s="64"/>
      <c r="AKZ426" s="64"/>
      <c r="ALA426" s="64"/>
      <c r="ALB426" s="64"/>
      <c r="ALC426" s="64"/>
      <c r="ALD426" s="64"/>
      <c r="ALE426" s="64"/>
      <c r="ALF426" s="64"/>
      <c r="ALG426" s="64"/>
      <c r="ALH426" s="64"/>
      <c r="ALI426" s="64"/>
      <c r="ALJ426" s="64"/>
      <c r="ALK426" s="64"/>
      <c r="ALL426" s="64"/>
      <c r="ALM426" s="64"/>
      <c r="ALN426" s="64"/>
      <c r="ALO426" s="64"/>
      <c r="ALP426" s="64"/>
      <c r="ALQ426" s="64"/>
      <c r="ALR426" s="64"/>
      <c r="ALS426" s="64"/>
    </row>
    <row r="427" s="33" customFormat="true" spans="1:1007">
      <c r="A427" s="49"/>
      <c r="B427" s="49"/>
      <c r="C427" s="72"/>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c r="AN427" s="65"/>
      <c r="AO427" s="65"/>
      <c r="AP427" s="65"/>
      <c r="AQ427" s="65"/>
      <c r="AKR427" s="64"/>
      <c r="AKS427" s="64"/>
      <c r="AKT427" s="64"/>
      <c r="AKU427" s="64"/>
      <c r="AKV427" s="64"/>
      <c r="AKW427" s="64"/>
      <c r="AKX427" s="64"/>
      <c r="AKY427" s="64"/>
      <c r="AKZ427" s="64"/>
      <c r="ALA427" s="64"/>
      <c r="ALB427" s="64"/>
      <c r="ALC427" s="64"/>
      <c r="ALD427" s="64"/>
      <c r="ALE427" s="64"/>
      <c r="ALF427" s="64"/>
      <c r="ALG427" s="64"/>
      <c r="ALH427" s="64"/>
      <c r="ALI427" s="64"/>
      <c r="ALJ427" s="64"/>
      <c r="ALK427" s="64"/>
      <c r="ALL427" s="64"/>
      <c r="ALM427" s="64"/>
      <c r="ALN427" s="64"/>
      <c r="ALO427" s="64"/>
      <c r="ALP427" s="64"/>
      <c r="ALQ427" s="64"/>
      <c r="ALR427" s="64"/>
      <c r="ALS427" s="64"/>
    </row>
    <row r="428" s="33" customFormat="true" spans="1:1007">
      <c r="A428" s="49"/>
      <c r="B428" s="49"/>
      <c r="C428" s="72"/>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c r="AN428" s="65"/>
      <c r="AO428" s="65"/>
      <c r="AP428" s="65"/>
      <c r="AQ428" s="65"/>
      <c r="AKR428" s="64"/>
      <c r="AKS428" s="64"/>
      <c r="AKT428" s="64"/>
      <c r="AKU428" s="64"/>
      <c r="AKV428" s="64"/>
      <c r="AKW428" s="64"/>
      <c r="AKX428" s="64"/>
      <c r="AKY428" s="64"/>
      <c r="AKZ428" s="64"/>
      <c r="ALA428" s="64"/>
      <c r="ALB428" s="64"/>
      <c r="ALC428" s="64"/>
      <c r="ALD428" s="64"/>
      <c r="ALE428" s="64"/>
      <c r="ALF428" s="64"/>
      <c r="ALG428" s="64"/>
      <c r="ALH428" s="64"/>
      <c r="ALI428" s="64"/>
      <c r="ALJ428" s="64"/>
      <c r="ALK428" s="64"/>
      <c r="ALL428" s="64"/>
      <c r="ALM428" s="64"/>
      <c r="ALN428" s="64"/>
      <c r="ALO428" s="64"/>
      <c r="ALP428" s="64"/>
      <c r="ALQ428" s="64"/>
      <c r="ALR428" s="64"/>
      <c r="ALS428" s="64"/>
    </row>
    <row r="429" s="33" customFormat="true" spans="1:1007">
      <c r="A429" s="49"/>
      <c r="B429" s="49"/>
      <c r="C429" s="72"/>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c r="AN429" s="65"/>
      <c r="AO429" s="65"/>
      <c r="AP429" s="65"/>
      <c r="AQ429" s="65"/>
      <c r="AKR429" s="64"/>
      <c r="AKS429" s="64"/>
      <c r="AKT429" s="64"/>
      <c r="AKU429" s="64"/>
      <c r="AKV429" s="64"/>
      <c r="AKW429" s="64"/>
      <c r="AKX429" s="64"/>
      <c r="AKY429" s="64"/>
      <c r="AKZ429" s="64"/>
      <c r="ALA429" s="64"/>
      <c r="ALB429" s="64"/>
      <c r="ALC429" s="64"/>
      <c r="ALD429" s="64"/>
      <c r="ALE429" s="64"/>
      <c r="ALF429" s="64"/>
      <c r="ALG429" s="64"/>
      <c r="ALH429" s="64"/>
      <c r="ALI429" s="64"/>
      <c r="ALJ429" s="64"/>
      <c r="ALK429" s="64"/>
      <c r="ALL429" s="64"/>
      <c r="ALM429" s="64"/>
      <c r="ALN429" s="64"/>
      <c r="ALO429" s="64"/>
      <c r="ALP429" s="64"/>
      <c r="ALQ429" s="64"/>
      <c r="ALR429" s="64"/>
      <c r="ALS429" s="64"/>
    </row>
    <row r="430" s="33" customFormat="true" ht="120" customHeight="true" spans="1:1007">
      <c r="A430" s="49" t="str">
        <f>case_lib!A116</f>
        <v>CC_32_10</v>
      </c>
      <c r="B430" s="49" t="s">
        <v>34</v>
      </c>
      <c r="C430" s="72" t="str">
        <f>case_lib!D116</f>
        <v>1）主车在 engage AD mode，以限速巡航；
2）目标车在200m外静止，主车跟进；
2）主车相距目标车k_relative时，head setting从3档调节至1档，观察时距变化响应；</v>
      </c>
      <c r="D430" s="65"/>
      <c r="E430" s="65"/>
      <c r="F430" s="90" t="s">
        <v>900</v>
      </c>
      <c r="G430" s="65" t="s">
        <v>824</v>
      </c>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c r="AN430" s="65"/>
      <c r="AO430" s="65"/>
      <c r="AP430" s="65"/>
      <c r="AQ430" s="65"/>
      <c r="AKR430" s="64"/>
      <c r="AKS430" s="64"/>
      <c r="AKT430" s="64"/>
      <c r="AKU430" s="64"/>
      <c r="AKV430" s="64"/>
      <c r="AKW430" s="64"/>
      <c r="AKX430" s="64"/>
      <c r="AKY430" s="64"/>
      <c r="AKZ430" s="64"/>
      <c r="ALA430" s="64"/>
      <c r="ALB430" s="64"/>
      <c r="ALC430" s="64"/>
      <c r="ALD430" s="64"/>
      <c r="ALE430" s="64"/>
      <c r="ALF430" s="64"/>
      <c r="ALG430" s="64"/>
      <c r="ALH430" s="64"/>
      <c r="ALI430" s="64"/>
      <c r="ALJ430" s="64"/>
      <c r="ALK430" s="64"/>
      <c r="ALL430" s="64"/>
      <c r="ALM430" s="64"/>
      <c r="ALN430" s="64"/>
      <c r="ALO430" s="64"/>
      <c r="ALP430" s="64"/>
      <c r="ALQ430" s="64"/>
      <c r="ALR430" s="64"/>
      <c r="ALS430" s="64"/>
    </row>
    <row r="431" s="33" customFormat="true" spans="1:1007">
      <c r="A431" s="49"/>
      <c r="B431" s="49"/>
      <c r="C431" s="72"/>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c r="AN431" s="65"/>
      <c r="AO431" s="65"/>
      <c r="AP431" s="65"/>
      <c r="AQ431" s="65"/>
      <c r="AKR431" s="64"/>
      <c r="AKS431" s="64"/>
      <c r="AKT431" s="64"/>
      <c r="AKU431" s="64"/>
      <c r="AKV431" s="64"/>
      <c r="AKW431" s="64"/>
      <c r="AKX431" s="64"/>
      <c r="AKY431" s="64"/>
      <c r="AKZ431" s="64"/>
      <c r="ALA431" s="64"/>
      <c r="ALB431" s="64"/>
      <c r="ALC431" s="64"/>
      <c r="ALD431" s="64"/>
      <c r="ALE431" s="64"/>
      <c r="ALF431" s="64"/>
      <c r="ALG431" s="64"/>
      <c r="ALH431" s="64"/>
      <c r="ALI431" s="64"/>
      <c r="ALJ431" s="64"/>
      <c r="ALK431" s="64"/>
      <c r="ALL431" s="64"/>
      <c r="ALM431" s="64"/>
      <c r="ALN431" s="64"/>
      <c r="ALO431" s="64"/>
      <c r="ALP431" s="64"/>
      <c r="ALQ431" s="64"/>
      <c r="ALR431" s="64"/>
      <c r="ALS431" s="64"/>
    </row>
    <row r="432" s="33" customFormat="true" spans="1:1007">
      <c r="A432" s="49"/>
      <c r="B432" s="49"/>
      <c r="C432" s="72"/>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c r="AN432" s="65"/>
      <c r="AO432" s="65"/>
      <c r="AP432" s="65"/>
      <c r="AQ432" s="65"/>
      <c r="AKR432" s="64"/>
      <c r="AKS432" s="64"/>
      <c r="AKT432" s="64"/>
      <c r="AKU432" s="64"/>
      <c r="AKV432" s="64"/>
      <c r="AKW432" s="64"/>
      <c r="AKX432" s="64"/>
      <c r="AKY432" s="64"/>
      <c r="AKZ432" s="64"/>
      <c r="ALA432" s="64"/>
      <c r="ALB432" s="64"/>
      <c r="ALC432" s="64"/>
      <c r="ALD432" s="64"/>
      <c r="ALE432" s="64"/>
      <c r="ALF432" s="64"/>
      <c r="ALG432" s="64"/>
      <c r="ALH432" s="64"/>
      <c r="ALI432" s="64"/>
      <c r="ALJ432" s="64"/>
      <c r="ALK432" s="64"/>
      <c r="ALL432" s="64"/>
      <c r="ALM432" s="64"/>
      <c r="ALN432" s="64"/>
      <c r="ALO432" s="64"/>
      <c r="ALP432" s="64"/>
      <c r="ALQ432" s="64"/>
      <c r="ALR432" s="64"/>
      <c r="ALS432" s="64"/>
    </row>
    <row r="433" s="33" customFormat="true" spans="1:1007">
      <c r="A433" s="49"/>
      <c r="B433" s="49"/>
      <c r="C433" s="72"/>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c r="AN433" s="65"/>
      <c r="AO433" s="65"/>
      <c r="AP433" s="65"/>
      <c r="AQ433" s="65"/>
      <c r="AKR433" s="64"/>
      <c r="AKS433" s="64"/>
      <c r="AKT433" s="64"/>
      <c r="AKU433" s="64"/>
      <c r="AKV433" s="64"/>
      <c r="AKW433" s="64"/>
      <c r="AKX433" s="64"/>
      <c r="AKY433" s="64"/>
      <c r="AKZ433" s="64"/>
      <c r="ALA433" s="64"/>
      <c r="ALB433" s="64"/>
      <c r="ALC433" s="64"/>
      <c r="ALD433" s="64"/>
      <c r="ALE433" s="64"/>
      <c r="ALF433" s="64"/>
      <c r="ALG433" s="64"/>
      <c r="ALH433" s="64"/>
      <c r="ALI433" s="64"/>
      <c r="ALJ433" s="64"/>
      <c r="ALK433" s="64"/>
      <c r="ALL433" s="64"/>
      <c r="ALM433" s="64"/>
      <c r="ALN433" s="64"/>
      <c r="ALO433" s="64"/>
      <c r="ALP433" s="64"/>
      <c r="ALQ433" s="64"/>
      <c r="ALR433" s="64"/>
      <c r="ALS433" s="64"/>
    </row>
    <row r="434" s="33" customFormat="true" spans="1:1007">
      <c r="A434" s="49"/>
      <c r="B434" s="49"/>
      <c r="C434" s="72"/>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c r="AN434" s="65"/>
      <c r="AO434" s="65"/>
      <c r="AP434" s="65"/>
      <c r="AQ434" s="65"/>
      <c r="AKR434" s="64"/>
      <c r="AKS434" s="64"/>
      <c r="AKT434" s="64"/>
      <c r="AKU434" s="64"/>
      <c r="AKV434" s="64"/>
      <c r="AKW434" s="64"/>
      <c r="AKX434" s="64"/>
      <c r="AKY434" s="64"/>
      <c r="AKZ434" s="64"/>
      <c r="ALA434" s="64"/>
      <c r="ALB434" s="64"/>
      <c r="ALC434" s="64"/>
      <c r="ALD434" s="64"/>
      <c r="ALE434" s="64"/>
      <c r="ALF434" s="64"/>
      <c r="ALG434" s="64"/>
      <c r="ALH434" s="64"/>
      <c r="ALI434" s="64"/>
      <c r="ALJ434" s="64"/>
      <c r="ALK434" s="64"/>
      <c r="ALL434" s="64"/>
      <c r="ALM434" s="64"/>
      <c r="ALN434" s="64"/>
      <c r="ALO434" s="64"/>
      <c r="ALP434" s="64"/>
      <c r="ALQ434" s="64"/>
      <c r="ALR434" s="64"/>
      <c r="ALS434" s="64"/>
    </row>
    <row r="435" s="33" customFormat="true" ht="120" customHeight="true" spans="1:1007">
      <c r="A435" s="49" t="str">
        <f>case_lib!A117</f>
        <v>CC_32_11</v>
      </c>
      <c r="B435" s="49" t="s">
        <v>34</v>
      </c>
      <c r="C435" s="72" t="str">
        <f>case_lib!D117</f>
        <v>1）主车在 engage AD mode，以限速巡航；
2）目标车在200m外静止，主车跟进；
2）主车相距目标车k_relative时，head setting从5档调节至3档，观察时距变化响应；</v>
      </c>
      <c r="D435" s="65"/>
      <c r="E435" s="65"/>
      <c r="F435" s="90" t="s">
        <v>900</v>
      </c>
      <c r="G435" s="65" t="s">
        <v>824</v>
      </c>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c r="AN435" s="65"/>
      <c r="AO435" s="65"/>
      <c r="AP435" s="65"/>
      <c r="AQ435" s="65"/>
      <c r="AKR435" s="64"/>
      <c r="AKS435" s="64"/>
      <c r="AKT435" s="64"/>
      <c r="AKU435" s="64"/>
      <c r="AKV435" s="64"/>
      <c r="AKW435" s="64"/>
      <c r="AKX435" s="64"/>
      <c r="AKY435" s="64"/>
      <c r="AKZ435" s="64"/>
      <c r="ALA435" s="64"/>
      <c r="ALB435" s="64"/>
      <c r="ALC435" s="64"/>
      <c r="ALD435" s="64"/>
      <c r="ALE435" s="64"/>
      <c r="ALF435" s="64"/>
      <c r="ALG435" s="64"/>
      <c r="ALH435" s="64"/>
      <c r="ALI435" s="64"/>
      <c r="ALJ435" s="64"/>
      <c r="ALK435" s="64"/>
      <c r="ALL435" s="64"/>
      <c r="ALM435" s="64"/>
      <c r="ALN435" s="64"/>
      <c r="ALO435" s="64"/>
      <c r="ALP435" s="64"/>
      <c r="ALQ435" s="64"/>
      <c r="ALR435" s="64"/>
      <c r="ALS435" s="64"/>
    </row>
    <row r="436" s="33" customFormat="true" spans="1:1007">
      <c r="A436" s="49"/>
      <c r="B436" s="49"/>
      <c r="C436" s="72"/>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c r="AN436" s="65"/>
      <c r="AO436" s="65"/>
      <c r="AP436" s="65"/>
      <c r="AQ436" s="65"/>
      <c r="AKR436" s="64"/>
      <c r="AKS436" s="64"/>
      <c r="AKT436" s="64"/>
      <c r="AKU436" s="64"/>
      <c r="AKV436" s="64"/>
      <c r="AKW436" s="64"/>
      <c r="AKX436" s="64"/>
      <c r="AKY436" s="64"/>
      <c r="AKZ436" s="64"/>
      <c r="ALA436" s="64"/>
      <c r="ALB436" s="64"/>
      <c r="ALC436" s="64"/>
      <c r="ALD436" s="64"/>
      <c r="ALE436" s="64"/>
      <c r="ALF436" s="64"/>
      <c r="ALG436" s="64"/>
      <c r="ALH436" s="64"/>
      <c r="ALI436" s="64"/>
      <c r="ALJ436" s="64"/>
      <c r="ALK436" s="64"/>
      <c r="ALL436" s="64"/>
      <c r="ALM436" s="64"/>
      <c r="ALN436" s="64"/>
      <c r="ALO436" s="64"/>
      <c r="ALP436" s="64"/>
      <c r="ALQ436" s="64"/>
      <c r="ALR436" s="64"/>
      <c r="ALS436" s="64"/>
    </row>
    <row r="437" s="33" customFormat="true" spans="1:1007">
      <c r="A437" s="49"/>
      <c r="B437" s="49"/>
      <c r="C437" s="72"/>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c r="AN437" s="65"/>
      <c r="AO437" s="65"/>
      <c r="AP437" s="65"/>
      <c r="AQ437" s="65"/>
      <c r="AKR437" s="64"/>
      <c r="AKS437" s="64"/>
      <c r="AKT437" s="64"/>
      <c r="AKU437" s="64"/>
      <c r="AKV437" s="64"/>
      <c r="AKW437" s="64"/>
      <c r="AKX437" s="64"/>
      <c r="AKY437" s="64"/>
      <c r="AKZ437" s="64"/>
      <c r="ALA437" s="64"/>
      <c r="ALB437" s="64"/>
      <c r="ALC437" s="64"/>
      <c r="ALD437" s="64"/>
      <c r="ALE437" s="64"/>
      <c r="ALF437" s="64"/>
      <c r="ALG437" s="64"/>
      <c r="ALH437" s="64"/>
      <c r="ALI437" s="64"/>
      <c r="ALJ437" s="64"/>
      <c r="ALK437" s="64"/>
      <c r="ALL437" s="64"/>
      <c r="ALM437" s="64"/>
      <c r="ALN437" s="64"/>
      <c r="ALO437" s="64"/>
      <c r="ALP437" s="64"/>
      <c r="ALQ437" s="64"/>
      <c r="ALR437" s="64"/>
      <c r="ALS437" s="64"/>
    </row>
    <row r="438" s="33" customFormat="true" spans="1:1007">
      <c r="A438" s="49"/>
      <c r="B438" s="49"/>
      <c r="C438" s="72"/>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c r="AN438" s="65"/>
      <c r="AO438" s="65"/>
      <c r="AP438" s="65"/>
      <c r="AQ438" s="65"/>
      <c r="AKR438" s="64"/>
      <c r="AKS438" s="64"/>
      <c r="AKT438" s="64"/>
      <c r="AKU438" s="64"/>
      <c r="AKV438" s="64"/>
      <c r="AKW438" s="64"/>
      <c r="AKX438" s="64"/>
      <c r="AKY438" s="64"/>
      <c r="AKZ438" s="64"/>
      <c r="ALA438" s="64"/>
      <c r="ALB438" s="64"/>
      <c r="ALC438" s="64"/>
      <c r="ALD438" s="64"/>
      <c r="ALE438" s="64"/>
      <c r="ALF438" s="64"/>
      <c r="ALG438" s="64"/>
      <c r="ALH438" s="64"/>
      <c r="ALI438" s="64"/>
      <c r="ALJ438" s="64"/>
      <c r="ALK438" s="64"/>
      <c r="ALL438" s="64"/>
      <c r="ALM438" s="64"/>
      <c r="ALN438" s="64"/>
      <c r="ALO438" s="64"/>
      <c r="ALP438" s="64"/>
      <c r="ALQ438" s="64"/>
      <c r="ALR438" s="64"/>
      <c r="ALS438" s="64"/>
    </row>
    <row r="439" s="33" customFormat="true" spans="1:1007">
      <c r="A439" s="49"/>
      <c r="B439" s="49"/>
      <c r="C439" s="72"/>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c r="AN439" s="65"/>
      <c r="AO439" s="65"/>
      <c r="AP439" s="65"/>
      <c r="AQ439" s="65"/>
      <c r="AKR439" s="64"/>
      <c r="AKS439" s="64"/>
      <c r="AKT439" s="64"/>
      <c r="AKU439" s="64"/>
      <c r="AKV439" s="64"/>
      <c r="AKW439" s="64"/>
      <c r="AKX439" s="64"/>
      <c r="AKY439" s="64"/>
      <c r="AKZ439" s="64"/>
      <c r="ALA439" s="64"/>
      <c r="ALB439" s="64"/>
      <c r="ALC439" s="64"/>
      <c r="ALD439" s="64"/>
      <c r="ALE439" s="64"/>
      <c r="ALF439" s="64"/>
      <c r="ALG439" s="64"/>
      <c r="ALH439" s="64"/>
      <c r="ALI439" s="64"/>
      <c r="ALJ439" s="64"/>
      <c r="ALK439" s="64"/>
      <c r="ALL439" s="64"/>
      <c r="ALM439" s="64"/>
      <c r="ALN439" s="64"/>
      <c r="ALO439" s="64"/>
      <c r="ALP439" s="64"/>
      <c r="ALQ439" s="64"/>
      <c r="ALR439" s="64"/>
      <c r="ALS439" s="64"/>
    </row>
    <row r="440" s="33" customFormat="true" ht="120" customHeight="true" spans="1:1007">
      <c r="A440" s="49" t="str">
        <f>case_lib!A118</f>
        <v>CC_32_12</v>
      </c>
      <c r="B440" s="49" t="s">
        <v>34</v>
      </c>
      <c r="C440" s="72" t="str">
        <f>case_lib!D118</f>
        <v>1）主车在 engage AD mode，以限速巡航；
2）目标车在200m外静止，主车跟进；
2）主车相距目标车k_relative时，head setting从5档调节至1档，观察时距变化响应；</v>
      </c>
      <c r="D440" s="65"/>
      <c r="E440" s="65"/>
      <c r="F440" s="90" t="s">
        <v>900</v>
      </c>
      <c r="G440" s="65" t="s">
        <v>824</v>
      </c>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c r="AN440" s="65"/>
      <c r="AO440" s="65"/>
      <c r="AP440" s="65"/>
      <c r="AQ440" s="65"/>
      <c r="AKR440" s="64"/>
      <c r="AKS440" s="64"/>
      <c r="AKT440" s="64"/>
      <c r="AKU440" s="64"/>
      <c r="AKV440" s="64"/>
      <c r="AKW440" s="64"/>
      <c r="AKX440" s="64"/>
      <c r="AKY440" s="64"/>
      <c r="AKZ440" s="64"/>
      <c r="ALA440" s="64"/>
      <c r="ALB440" s="64"/>
      <c r="ALC440" s="64"/>
      <c r="ALD440" s="64"/>
      <c r="ALE440" s="64"/>
      <c r="ALF440" s="64"/>
      <c r="ALG440" s="64"/>
      <c r="ALH440" s="64"/>
      <c r="ALI440" s="64"/>
      <c r="ALJ440" s="64"/>
      <c r="ALK440" s="64"/>
      <c r="ALL440" s="64"/>
      <c r="ALM440" s="64"/>
      <c r="ALN440" s="64"/>
      <c r="ALO440" s="64"/>
      <c r="ALP440" s="64"/>
      <c r="ALQ440" s="64"/>
      <c r="ALR440" s="64"/>
      <c r="ALS440" s="64"/>
    </row>
    <row r="441" s="33" customFormat="true" spans="1:1007">
      <c r="A441" s="49"/>
      <c r="B441" s="49"/>
      <c r="C441" s="72"/>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c r="AN441" s="65"/>
      <c r="AO441" s="65"/>
      <c r="AP441" s="65"/>
      <c r="AQ441" s="65"/>
      <c r="AKR441" s="64"/>
      <c r="AKS441" s="64"/>
      <c r="AKT441" s="64"/>
      <c r="AKU441" s="64"/>
      <c r="AKV441" s="64"/>
      <c r="AKW441" s="64"/>
      <c r="AKX441" s="64"/>
      <c r="AKY441" s="64"/>
      <c r="AKZ441" s="64"/>
      <c r="ALA441" s="64"/>
      <c r="ALB441" s="64"/>
      <c r="ALC441" s="64"/>
      <c r="ALD441" s="64"/>
      <c r="ALE441" s="64"/>
      <c r="ALF441" s="64"/>
      <c r="ALG441" s="64"/>
      <c r="ALH441" s="64"/>
      <c r="ALI441" s="64"/>
      <c r="ALJ441" s="64"/>
      <c r="ALK441" s="64"/>
      <c r="ALL441" s="64"/>
      <c r="ALM441" s="64"/>
      <c r="ALN441" s="64"/>
      <c r="ALO441" s="64"/>
      <c r="ALP441" s="64"/>
      <c r="ALQ441" s="64"/>
      <c r="ALR441" s="64"/>
      <c r="ALS441" s="64"/>
    </row>
    <row r="442" s="33" customFormat="true" spans="1:1007">
      <c r="A442" s="49"/>
      <c r="B442" s="49"/>
      <c r="C442" s="72"/>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c r="AN442" s="65"/>
      <c r="AO442" s="65"/>
      <c r="AP442" s="65"/>
      <c r="AQ442" s="65"/>
      <c r="AKR442" s="64"/>
      <c r="AKS442" s="64"/>
      <c r="AKT442" s="64"/>
      <c r="AKU442" s="64"/>
      <c r="AKV442" s="64"/>
      <c r="AKW442" s="64"/>
      <c r="AKX442" s="64"/>
      <c r="AKY442" s="64"/>
      <c r="AKZ442" s="64"/>
      <c r="ALA442" s="64"/>
      <c r="ALB442" s="64"/>
      <c r="ALC442" s="64"/>
      <c r="ALD442" s="64"/>
      <c r="ALE442" s="64"/>
      <c r="ALF442" s="64"/>
      <c r="ALG442" s="64"/>
      <c r="ALH442" s="64"/>
      <c r="ALI442" s="64"/>
      <c r="ALJ442" s="64"/>
      <c r="ALK442" s="64"/>
      <c r="ALL442" s="64"/>
      <c r="ALM442" s="64"/>
      <c r="ALN442" s="64"/>
      <c r="ALO442" s="64"/>
      <c r="ALP442" s="64"/>
      <c r="ALQ442" s="64"/>
      <c r="ALR442" s="64"/>
      <c r="ALS442" s="64"/>
    </row>
    <row r="443" s="33" customFormat="true" spans="1:1007">
      <c r="A443" s="49"/>
      <c r="B443" s="49"/>
      <c r="C443" s="72"/>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c r="AN443" s="65"/>
      <c r="AO443" s="65"/>
      <c r="AP443" s="65"/>
      <c r="AQ443" s="65"/>
      <c r="AKR443" s="64"/>
      <c r="AKS443" s="64"/>
      <c r="AKT443" s="64"/>
      <c r="AKU443" s="64"/>
      <c r="AKV443" s="64"/>
      <c r="AKW443" s="64"/>
      <c r="AKX443" s="64"/>
      <c r="AKY443" s="64"/>
      <c r="AKZ443" s="64"/>
      <c r="ALA443" s="64"/>
      <c r="ALB443" s="64"/>
      <c r="ALC443" s="64"/>
      <c r="ALD443" s="64"/>
      <c r="ALE443" s="64"/>
      <c r="ALF443" s="64"/>
      <c r="ALG443" s="64"/>
      <c r="ALH443" s="64"/>
      <c r="ALI443" s="64"/>
      <c r="ALJ443" s="64"/>
      <c r="ALK443" s="64"/>
      <c r="ALL443" s="64"/>
      <c r="ALM443" s="64"/>
      <c r="ALN443" s="64"/>
      <c r="ALO443" s="64"/>
      <c r="ALP443" s="64"/>
      <c r="ALQ443" s="64"/>
      <c r="ALR443" s="64"/>
      <c r="ALS443" s="64"/>
    </row>
    <row r="444" s="33" customFormat="true" spans="1:1007">
      <c r="A444" s="49"/>
      <c r="B444" s="49"/>
      <c r="C444" s="72"/>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c r="AN444" s="65"/>
      <c r="AO444" s="65"/>
      <c r="AP444" s="65"/>
      <c r="AQ444" s="65"/>
      <c r="AKR444" s="64"/>
      <c r="AKS444" s="64"/>
      <c r="AKT444" s="64"/>
      <c r="AKU444" s="64"/>
      <c r="AKV444" s="64"/>
      <c r="AKW444" s="64"/>
      <c r="AKX444" s="64"/>
      <c r="AKY444" s="64"/>
      <c r="AKZ444" s="64"/>
      <c r="ALA444" s="64"/>
      <c r="ALB444" s="64"/>
      <c r="ALC444" s="64"/>
      <c r="ALD444" s="64"/>
      <c r="ALE444" s="64"/>
      <c r="ALF444" s="64"/>
      <c r="ALG444" s="64"/>
      <c r="ALH444" s="64"/>
      <c r="ALI444" s="64"/>
      <c r="ALJ444" s="64"/>
      <c r="ALK444" s="64"/>
      <c r="ALL444" s="64"/>
      <c r="ALM444" s="64"/>
      <c r="ALN444" s="64"/>
      <c r="ALO444" s="64"/>
      <c r="ALP444" s="64"/>
      <c r="ALQ444" s="64"/>
      <c r="ALR444" s="64"/>
      <c r="ALS444" s="64"/>
    </row>
    <row r="445" s="31" customFormat="true" ht="30" customHeight="true" spans="1:1007">
      <c r="A445" s="43" t="str">
        <f>case_lib!A119</f>
        <v>CC_33</v>
      </c>
      <c r="B445" s="43" t="s">
        <v>34</v>
      </c>
      <c r="C445" s="70" t="str">
        <f>case_lib!D119</f>
        <v>headway setting 1档和2档的性能边界测试</v>
      </c>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c r="AF445" s="76"/>
      <c r="AG445" s="76"/>
      <c r="AH445" s="76"/>
      <c r="AI445" s="76"/>
      <c r="AJ445" s="76"/>
      <c r="AK445" s="76"/>
      <c r="AL445" s="76"/>
      <c r="AM445" s="76"/>
      <c r="AN445" s="76"/>
      <c r="AO445" s="76"/>
      <c r="AP445" s="76"/>
      <c r="AQ445" s="76"/>
      <c r="AKR445" s="7"/>
      <c r="AKS445" s="7"/>
      <c r="AKT445" s="7"/>
      <c r="AKU445" s="7"/>
      <c r="AKV445" s="7"/>
      <c r="AKW445" s="7"/>
      <c r="AKX445" s="7"/>
      <c r="AKY445" s="7"/>
      <c r="AKZ445" s="7"/>
      <c r="ALA445" s="7"/>
      <c r="ALB445" s="7"/>
      <c r="ALC445" s="7"/>
      <c r="ALD445" s="7"/>
      <c r="ALE445" s="7"/>
      <c r="ALF445" s="7"/>
      <c r="ALG445" s="7"/>
      <c r="ALH445" s="7"/>
      <c r="ALI445" s="7"/>
      <c r="ALJ445" s="7"/>
      <c r="ALK445" s="7"/>
      <c r="ALL445" s="7"/>
      <c r="ALM445" s="7"/>
      <c r="ALN445" s="7"/>
      <c r="ALO445" s="7"/>
      <c r="ALP445" s="7"/>
      <c r="ALQ445" s="7"/>
      <c r="ALR445" s="7"/>
      <c r="ALS445" s="7"/>
    </row>
    <row r="446" s="31" customFormat="true" ht="105" customHeight="true" spans="1:1007">
      <c r="A446" s="49" t="str">
        <f>case_lib!A120</f>
        <v>CC_33_1</v>
      </c>
      <c r="B446" s="49" t="s">
        <v>34</v>
      </c>
      <c r="C446" s="72" t="str">
        <f>case_lib!D120</f>
        <v>1）主车在 engage AD mode，k_tv_speed01稳定跟车，目标车减速到k_tv_speed02，减速度k_tv_acc；
2）head setting设置在1档，观察时距变化响应；</v>
      </c>
      <c r="D446" s="77"/>
      <c r="E446" s="77"/>
      <c r="F446" s="87" t="s">
        <v>898</v>
      </c>
      <c r="G446" s="65" t="s">
        <v>824</v>
      </c>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c r="AK446" s="77"/>
      <c r="AL446" s="77"/>
      <c r="AM446" s="77"/>
      <c r="AN446" s="77"/>
      <c r="AO446" s="77"/>
      <c r="AP446" s="77"/>
      <c r="AQ446" s="77"/>
      <c r="AKR446" s="7"/>
      <c r="AKS446" s="7"/>
      <c r="AKT446" s="7"/>
      <c r="AKU446" s="7"/>
      <c r="AKV446" s="7"/>
      <c r="AKW446" s="7"/>
      <c r="AKX446" s="7"/>
      <c r="AKY446" s="7"/>
      <c r="AKZ446" s="7"/>
      <c r="ALA446" s="7"/>
      <c r="ALB446" s="7"/>
      <c r="ALC446" s="7"/>
      <c r="ALD446" s="7"/>
      <c r="ALE446" s="7"/>
      <c r="ALF446" s="7"/>
      <c r="ALG446" s="7"/>
      <c r="ALH446" s="7"/>
      <c r="ALI446" s="7"/>
      <c r="ALJ446" s="7"/>
      <c r="ALK446" s="7"/>
      <c r="ALL446" s="7"/>
      <c r="ALM446" s="7"/>
      <c r="ALN446" s="7"/>
      <c r="ALO446" s="7"/>
      <c r="ALP446" s="7"/>
      <c r="ALQ446" s="7"/>
      <c r="ALR446" s="7"/>
      <c r="ALS446" s="7"/>
    </row>
    <row r="447" s="33" customFormat="true" spans="1:1007">
      <c r="A447" s="49"/>
      <c r="B447" s="49"/>
      <c r="C447" s="72"/>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c r="AN447" s="65"/>
      <c r="AO447" s="65"/>
      <c r="AP447" s="65"/>
      <c r="AQ447" s="65"/>
      <c r="AKR447" s="64"/>
      <c r="AKS447" s="64"/>
      <c r="AKT447" s="64"/>
      <c r="AKU447" s="64"/>
      <c r="AKV447" s="64"/>
      <c r="AKW447" s="64"/>
      <c r="AKX447" s="64"/>
      <c r="AKY447" s="64"/>
      <c r="AKZ447" s="64"/>
      <c r="ALA447" s="64"/>
      <c r="ALB447" s="64"/>
      <c r="ALC447" s="64"/>
      <c r="ALD447" s="64"/>
      <c r="ALE447" s="64"/>
      <c r="ALF447" s="64"/>
      <c r="ALG447" s="64"/>
      <c r="ALH447" s="64"/>
      <c r="ALI447" s="64"/>
      <c r="ALJ447" s="64"/>
      <c r="ALK447" s="64"/>
      <c r="ALL447" s="64"/>
      <c r="ALM447" s="64"/>
      <c r="ALN447" s="64"/>
      <c r="ALO447" s="64"/>
      <c r="ALP447" s="64"/>
      <c r="ALQ447" s="64"/>
      <c r="ALR447" s="64"/>
      <c r="ALS447" s="64"/>
    </row>
    <row r="448" s="33" customFormat="true" spans="1:1007">
      <c r="A448" s="49"/>
      <c r="B448" s="49"/>
      <c r="C448" s="72"/>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c r="AN448" s="65"/>
      <c r="AO448" s="65"/>
      <c r="AP448" s="65"/>
      <c r="AQ448" s="65"/>
      <c r="AKR448" s="64"/>
      <c r="AKS448" s="64"/>
      <c r="AKT448" s="64"/>
      <c r="AKU448" s="64"/>
      <c r="AKV448" s="64"/>
      <c r="AKW448" s="64"/>
      <c r="AKX448" s="64"/>
      <c r="AKY448" s="64"/>
      <c r="AKZ448" s="64"/>
      <c r="ALA448" s="64"/>
      <c r="ALB448" s="64"/>
      <c r="ALC448" s="64"/>
      <c r="ALD448" s="64"/>
      <c r="ALE448" s="64"/>
      <c r="ALF448" s="64"/>
      <c r="ALG448" s="64"/>
      <c r="ALH448" s="64"/>
      <c r="ALI448" s="64"/>
      <c r="ALJ448" s="64"/>
      <c r="ALK448" s="64"/>
      <c r="ALL448" s="64"/>
      <c r="ALM448" s="64"/>
      <c r="ALN448" s="64"/>
      <c r="ALO448" s="64"/>
      <c r="ALP448" s="64"/>
      <c r="ALQ448" s="64"/>
      <c r="ALR448" s="64"/>
      <c r="ALS448" s="64"/>
    </row>
    <row r="449" s="33" customFormat="true" spans="1:1007">
      <c r="A449" s="49"/>
      <c r="B449" s="49"/>
      <c r="C449" s="72"/>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c r="AN449" s="65"/>
      <c r="AO449" s="65"/>
      <c r="AP449" s="65"/>
      <c r="AQ449" s="65"/>
      <c r="AKR449" s="64"/>
      <c r="AKS449" s="64"/>
      <c r="AKT449" s="64"/>
      <c r="AKU449" s="64"/>
      <c r="AKV449" s="64"/>
      <c r="AKW449" s="64"/>
      <c r="AKX449" s="64"/>
      <c r="AKY449" s="64"/>
      <c r="AKZ449" s="64"/>
      <c r="ALA449" s="64"/>
      <c r="ALB449" s="64"/>
      <c r="ALC449" s="64"/>
      <c r="ALD449" s="64"/>
      <c r="ALE449" s="64"/>
      <c r="ALF449" s="64"/>
      <c r="ALG449" s="64"/>
      <c r="ALH449" s="64"/>
      <c r="ALI449" s="64"/>
      <c r="ALJ449" s="64"/>
      <c r="ALK449" s="64"/>
      <c r="ALL449" s="64"/>
      <c r="ALM449" s="64"/>
      <c r="ALN449" s="64"/>
      <c r="ALO449" s="64"/>
      <c r="ALP449" s="64"/>
      <c r="ALQ449" s="64"/>
      <c r="ALR449" s="64"/>
      <c r="ALS449" s="64"/>
    </row>
    <row r="450" s="33" customFormat="true" spans="1:1007">
      <c r="A450" s="49"/>
      <c r="B450" s="49"/>
      <c r="C450" s="72"/>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c r="AN450" s="65"/>
      <c r="AO450" s="65"/>
      <c r="AP450" s="65"/>
      <c r="AQ450" s="65"/>
      <c r="AKR450" s="64"/>
      <c r="AKS450" s="64"/>
      <c r="AKT450" s="64"/>
      <c r="AKU450" s="64"/>
      <c r="AKV450" s="64"/>
      <c r="AKW450" s="64"/>
      <c r="AKX450" s="64"/>
      <c r="AKY450" s="64"/>
      <c r="AKZ450" s="64"/>
      <c r="ALA450" s="64"/>
      <c r="ALB450" s="64"/>
      <c r="ALC450" s="64"/>
      <c r="ALD450" s="64"/>
      <c r="ALE450" s="64"/>
      <c r="ALF450" s="64"/>
      <c r="ALG450" s="64"/>
      <c r="ALH450" s="64"/>
      <c r="ALI450" s="64"/>
      <c r="ALJ450" s="64"/>
      <c r="ALK450" s="64"/>
      <c r="ALL450" s="64"/>
      <c r="ALM450" s="64"/>
      <c r="ALN450" s="64"/>
      <c r="ALO450" s="64"/>
      <c r="ALP450" s="64"/>
      <c r="ALQ450" s="64"/>
      <c r="ALR450" s="64"/>
      <c r="ALS450" s="64"/>
    </row>
    <row r="451" s="33" customFormat="true" ht="135" customHeight="true" spans="1:1007">
      <c r="A451" s="49" t="str">
        <f>case_lib!A121</f>
        <v>CC_33_2</v>
      </c>
      <c r="B451" s="49" t="s">
        <v>34</v>
      </c>
      <c r="C451" s="72" t="str">
        <f>case_lib!D121</f>
        <v>1）主车在 engage AD mode，以限速巡航；
2）目标车以k_tv_speed01超越主车k_relative后cutin，以减速度k_tv_acc减速至k_tv_speed02
2）在目标车切入的过程中，head setting设置在1档，观察时距变化响应；</v>
      </c>
      <c r="D451" s="65"/>
      <c r="E451" s="65"/>
      <c r="F451" s="87" t="s">
        <v>901</v>
      </c>
      <c r="G451" s="65" t="s">
        <v>824</v>
      </c>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c r="AN451" s="65"/>
      <c r="AO451" s="65"/>
      <c r="AP451" s="65"/>
      <c r="AQ451" s="65"/>
      <c r="AKR451" s="64"/>
      <c r="AKS451" s="64"/>
      <c r="AKT451" s="64"/>
      <c r="AKU451" s="64"/>
      <c r="AKV451" s="64"/>
      <c r="AKW451" s="64"/>
      <c r="AKX451" s="64"/>
      <c r="AKY451" s="64"/>
      <c r="AKZ451" s="64"/>
      <c r="ALA451" s="64"/>
      <c r="ALB451" s="64"/>
      <c r="ALC451" s="64"/>
      <c r="ALD451" s="64"/>
      <c r="ALE451" s="64"/>
      <c r="ALF451" s="64"/>
      <c r="ALG451" s="64"/>
      <c r="ALH451" s="64"/>
      <c r="ALI451" s="64"/>
      <c r="ALJ451" s="64"/>
      <c r="ALK451" s="64"/>
      <c r="ALL451" s="64"/>
      <c r="ALM451" s="64"/>
      <c r="ALN451" s="64"/>
      <c r="ALO451" s="64"/>
      <c r="ALP451" s="64"/>
      <c r="ALQ451" s="64"/>
      <c r="ALR451" s="64"/>
      <c r="ALS451" s="64"/>
    </row>
    <row r="452" s="33" customFormat="true" spans="1:1007">
      <c r="A452" s="49"/>
      <c r="B452" s="49"/>
      <c r="C452" s="72"/>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c r="AN452" s="65"/>
      <c r="AO452" s="65"/>
      <c r="AP452" s="65"/>
      <c r="AQ452" s="65"/>
      <c r="AKR452" s="64"/>
      <c r="AKS452" s="64"/>
      <c r="AKT452" s="64"/>
      <c r="AKU452" s="64"/>
      <c r="AKV452" s="64"/>
      <c r="AKW452" s="64"/>
      <c r="AKX452" s="64"/>
      <c r="AKY452" s="64"/>
      <c r="AKZ452" s="64"/>
      <c r="ALA452" s="64"/>
      <c r="ALB452" s="64"/>
      <c r="ALC452" s="64"/>
      <c r="ALD452" s="64"/>
      <c r="ALE452" s="64"/>
      <c r="ALF452" s="64"/>
      <c r="ALG452" s="64"/>
      <c r="ALH452" s="64"/>
      <c r="ALI452" s="64"/>
      <c r="ALJ452" s="64"/>
      <c r="ALK452" s="64"/>
      <c r="ALL452" s="64"/>
      <c r="ALM452" s="64"/>
      <c r="ALN452" s="64"/>
      <c r="ALO452" s="64"/>
      <c r="ALP452" s="64"/>
      <c r="ALQ452" s="64"/>
      <c r="ALR452" s="64"/>
      <c r="ALS452" s="64"/>
    </row>
    <row r="453" s="33" customFormat="true" spans="1:1007">
      <c r="A453" s="49"/>
      <c r="B453" s="49"/>
      <c r="C453" s="72"/>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c r="AN453" s="65"/>
      <c r="AO453" s="65"/>
      <c r="AP453" s="65"/>
      <c r="AQ453" s="65"/>
      <c r="AKR453" s="64"/>
      <c r="AKS453" s="64"/>
      <c r="AKT453" s="64"/>
      <c r="AKU453" s="64"/>
      <c r="AKV453" s="64"/>
      <c r="AKW453" s="64"/>
      <c r="AKX453" s="64"/>
      <c r="AKY453" s="64"/>
      <c r="AKZ453" s="64"/>
      <c r="ALA453" s="64"/>
      <c r="ALB453" s="64"/>
      <c r="ALC453" s="64"/>
      <c r="ALD453" s="64"/>
      <c r="ALE453" s="64"/>
      <c r="ALF453" s="64"/>
      <c r="ALG453" s="64"/>
      <c r="ALH453" s="64"/>
      <c r="ALI453" s="64"/>
      <c r="ALJ453" s="64"/>
      <c r="ALK453" s="64"/>
      <c r="ALL453" s="64"/>
      <c r="ALM453" s="64"/>
      <c r="ALN453" s="64"/>
      <c r="ALO453" s="64"/>
      <c r="ALP453" s="64"/>
      <c r="ALQ453" s="64"/>
      <c r="ALR453" s="64"/>
      <c r="ALS453" s="64"/>
    </row>
    <row r="454" s="33" customFormat="true" spans="1:1007">
      <c r="A454" s="49"/>
      <c r="B454" s="49"/>
      <c r="C454" s="72"/>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c r="AN454" s="65"/>
      <c r="AO454" s="65"/>
      <c r="AP454" s="65"/>
      <c r="AQ454" s="65"/>
      <c r="AKR454" s="64"/>
      <c r="AKS454" s="64"/>
      <c r="AKT454" s="64"/>
      <c r="AKU454" s="64"/>
      <c r="AKV454" s="64"/>
      <c r="AKW454" s="64"/>
      <c r="AKX454" s="64"/>
      <c r="AKY454" s="64"/>
      <c r="AKZ454" s="64"/>
      <c r="ALA454" s="64"/>
      <c r="ALB454" s="64"/>
      <c r="ALC454" s="64"/>
      <c r="ALD454" s="64"/>
      <c r="ALE454" s="64"/>
      <c r="ALF454" s="64"/>
      <c r="ALG454" s="64"/>
      <c r="ALH454" s="64"/>
      <c r="ALI454" s="64"/>
      <c r="ALJ454" s="64"/>
      <c r="ALK454" s="64"/>
      <c r="ALL454" s="64"/>
      <c r="ALM454" s="64"/>
      <c r="ALN454" s="64"/>
      <c r="ALO454" s="64"/>
      <c r="ALP454" s="64"/>
      <c r="ALQ454" s="64"/>
      <c r="ALR454" s="64"/>
      <c r="ALS454" s="64"/>
    </row>
    <row r="455" s="33" customFormat="true" spans="1:1007">
      <c r="A455" s="49"/>
      <c r="B455" s="49"/>
      <c r="C455" s="72"/>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c r="AN455" s="65"/>
      <c r="AO455" s="65"/>
      <c r="AP455" s="65"/>
      <c r="AQ455" s="65"/>
      <c r="AKR455" s="64"/>
      <c r="AKS455" s="64"/>
      <c r="AKT455" s="64"/>
      <c r="AKU455" s="64"/>
      <c r="AKV455" s="64"/>
      <c r="AKW455" s="64"/>
      <c r="AKX455" s="64"/>
      <c r="AKY455" s="64"/>
      <c r="AKZ455" s="64"/>
      <c r="ALA455" s="64"/>
      <c r="ALB455" s="64"/>
      <c r="ALC455" s="64"/>
      <c r="ALD455" s="64"/>
      <c r="ALE455" s="64"/>
      <c r="ALF455" s="64"/>
      <c r="ALG455" s="64"/>
      <c r="ALH455" s="64"/>
      <c r="ALI455" s="64"/>
      <c r="ALJ455" s="64"/>
      <c r="ALK455" s="64"/>
      <c r="ALL455" s="64"/>
      <c r="ALM455" s="64"/>
      <c r="ALN455" s="64"/>
      <c r="ALO455" s="64"/>
      <c r="ALP455" s="64"/>
      <c r="ALQ455" s="64"/>
      <c r="ALR455" s="64"/>
      <c r="ALS455" s="64"/>
    </row>
    <row r="456" s="33" customFormat="true" ht="120" customHeight="true" spans="1:1007">
      <c r="A456" s="49" t="str">
        <f>case_lib!A122</f>
        <v>CC_33_3</v>
      </c>
      <c r="B456" s="49" t="s">
        <v>34</v>
      </c>
      <c r="C456" s="72" t="str">
        <f>case_lib!D122</f>
        <v>1）主车在 engage AD mode，以限速巡航；
2）目标车在200m外静止，主车跟进；
2）主车相距目标车k_relative时，head setting设置在1档，观察时距变化响应；</v>
      </c>
      <c r="D456" s="65"/>
      <c r="E456" s="65"/>
      <c r="F456" s="90" t="s">
        <v>900</v>
      </c>
      <c r="G456" s="65" t="s">
        <v>824</v>
      </c>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c r="AN456" s="65"/>
      <c r="AO456" s="65"/>
      <c r="AP456" s="65"/>
      <c r="AQ456" s="65"/>
      <c r="AKR456" s="64"/>
      <c r="AKS456" s="64"/>
      <c r="AKT456" s="64"/>
      <c r="AKU456" s="64"/>
      <c r="AKV456" s="64"/>
      <c r="AKW456" s="64"/>
      <c r="AKX456" s="64"/>
      <c r="AKY456" s="64"/>
      <c r="AKZ456" s="64"/>
      <c r="ALA456" s="64"/>
      <c r="ALB456" s="64"/>
      <c r="ALC456" s="64"/>
      <c r="ALD456" s="64"/>
      <c r="ALE456" s="64"/>
      <c r="ALF456" s="64"/>
      <c r="ALG456" s="64"/>
      <c r="ALH456" s="64"/>
      <c r="ALI456" s="64"/>
      <c r="ALJ456" s="64"/>
      <c r="ALK456" s="64"/>
      <c r="ALL456" s="64"/>
      <c r="ALM456" s="64"/>
      <c r="ALN456" s="64"/>
      <c r="ALO456" s="64"/>
      <c r="ALP456" s="64"/>
      <c r="ALQ456" s="64"/>
      <c r="ALR456" s="64"/>
      <c r="ALS456" s="64"/>
    </row>
    <row r="457" s="33" customFormat="true" spans="1:1007">
      <c r="A457" s="49"/>
      <c r="B457" s="49"/>
      <c r="C457" s="72"/>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c r="AN457" s="65"/>
      <c r="AO457" s="65"/>
      <c r="AP457" s="65"/>
      <c r="AQ457" s="65"/>
      <c r="AKR457" s="64"/>
      <c r="AKS457" s="64"/>
      <c r="AKT457" s="64"/>
      <c r="AKU457" s="64"/>
      <c r="AKV457" s="64"/>
      <c r="AKW457" s="64"/>
      <c r="AKX457" s="64"/>
      <c r="AKY457" s="64"/>
      <c r="AKZ457" s="64"/>
      <c r="ALA457" s="64"/>
      <c r="ALB457" s="64"/>
      <c r="ALC457" s="64"/>
      <c r="ALD457" s="64"/>
      <c r="ALE457" s="64"/>
      <c r="ALF457" s="64"/>
      <c r="ALG457" s="64"/>
      <c r="ALH457" s="64"/>
      <c r="ALI457" s="64"/>
      <c r="ALJ457" s="64"/>
      <c r="ALK457" s="64"/>
      <c r="ALL457" s="64"/>
      <c r="ALM457" s="64"/>
      <c r="ALN457" s="64"/>
      <c r="ALO457" s="64"/>
      <c r="ALP457" s="64"/>
      <c r="ALQ457" s="64"/>
      <c r="ALR457" s="64"/>
      <c r="ALS457" s="64"/>
    </row>
    <row r="458" s="33" customFormat="true" spans="1:1007">
      <c r="A458" s="49"/>
      <c r="B458" s="49"/>
      <c r="C458" s="72"/>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c r="AN458" s="65"/>
      <c r="AO458" s="65"/>
      <c r="AP458" s="65"/>
      <c r="AQ458" s="65"/>
      <c r="AKR458" s="64"/>
      <c r="AKS458" s="64"/>
      <c r="AKT458" s="64"/>
      <c r="AKU458" s="64"/>
      <c r="AKV458" s="64"/>
      <c r="AKW458" s="64"/>
      <c r="AKX458" s="64"/>
      <c r="AKY458" s="64"/>
      <c r="AKZ458" s="64"/>
      <c r="ALA458" s="64"/>
      <c r="ALB458" s="64"/>
      <c r="ALC458" s="64"/>
      <c r="ALD458" s="64"/>
      <c r="ALE458" s="64"/>
      <c r="ALF458" s="64"/>
      <c r="ALG458" s="64"/>
      <c r="ALH458" s="64"/>
      <c r="ALI458" s="64"/>
      <c r="ALJ458" s="64"/>
      <c r="ALK458" s="64"/>
      <c r="ALL458" s="64"/>
      <c r="ALM458" s="64"/>
      <c r="ALN458" s="64"/>
      <c r="ALO458" s="64"/>
      <c r="ALP458" s="64"/>
      <c r="ALQ458" s="64"/>
      <c r="ALR458" s="64"/>
      <c r="ALS458" s="64"/>
    </row>
    <row r="459" s="33" customFormat="true" spans="1:1007">
      <c r="A459" s="49"/>
      <c r="B459" s="49"/>
      <c r="C459" s="72"/>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c r="AN459" s="65"/>
      <c r="AO459" s="65"/>
      <c r="AP459" s="65"/>
      <c r="AQ459" s="65"/>
      <c r="AKR459" s="64"/>
      <c r="AKS459" s="64"/>
      <c r="AKT459" s="64"/>
      <c r="AKU459" s="64"/>
      <c r="AKV459" s="64"/>
      <c r="AKW459" s="64"/>
      <c r="AKX459" s="64"/>
      <c r="AKY459" s="64"/>
      <c r="AKZ459" s="64"/>
      <c r="ALA459" s="64"/>
      <c r="ALB459" s="64"/>
      <c r="ALC459" s="64"/>
      <c r="ALD459" s="64"/>
      <c r="ALE459" s="64"/>
      <c r="ALF459" s="64"/>
      <c r="ALG459" s="64"/>
      <c r="ALH459" s="64"/>
      <c r="ALI459" s="64"/>
      <c r="ALJ459" s="64"/>
      <c r="ALK459" s="64"/>
      <c r="ALL459" s="64"/>
      <c r="ALM459" s="64"/>
      <c r="ALN459" s="64"/>
      <c r="ALO459" s="64"/>
      <c r="ALP459" s="64"/>
      <c r="ALQ459" s="64"/>
      <c r="ALR459" s="64"/>
      <c r="ALS459" s="64"/>
    </row>
    <row r="460" s="33" customFormat="true" spans="1:1007">
      <c r="A460" s="49"/>
      <c r="B460" s="49"/>
      <c r="C460" s="72"/>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c r="AN460" s="65"/>
      <c r="AO460" s="65"/>
      <c r="AP460" s="65"/>
      <c r="AQ460" s="65"/>
      <c r="AKR460" s="64"/>
      <c r="AKS460" s="64"/>
      <c r="AKT460" s="64"/>
      <c r="AKU460" s="64"/>
      <c r="AKV460" s="64"/>
      <c r="AKW460" s="64"/>
      <c r="AKX460" s="64"/>
      <c r="AKY460" s="64"/>
      <c r="AKZ460" s="64"/>
      <c r="ALA460" s="64"/>
      <c r="ALB460" s="64"/>
      <c r="ALC460" s="64"/>
      <c r="ALD460" s="64"/>
      <c r="ALE460" s="64"/>
      <c r="ALF460" s="64"/>
      <c r="ALG460" s="64"/>
      <c r="ALH460" s="64"/>
      <c r="ALI460" s="64"/>
      <c r="ALJ460" s="64"/>
      <c r="ALK460" s="64"/>
      <c r="ALL460" s="64"/>
      <c r="ALM460" s="64"/>
      <c r="ALN460" s="64"/>
      <c r="ALO460" s="64"/>
      <c r="ALP460" s="64"/>
      <c r="ALQ460" s="64"/>
      <c r="ALR460" s="64"/>
      <c r="ALS460" s="64"/>
    </row>
    <row r="461" s="31" customFormat="true" ht="105" customHeight="true" spans="1:1007">
      <c r="A461" s="49" t="str">
        <f>case_lib!A123</f>
        <v>CC_33_4</v>
      </c>
      <c r="B461" s="49" t="s">
        <v>34</v>
      </c>
      <c r="C461" s="72" t="str">
        <f>case_lib!D123</f>
        <v>1）主车在 engage AD mode，k_tv_speed01稳定跟车，目标车减速到k_tv_speed02，减速度k_tv_acc；
2）head setting设置在2档，观察时距变化响应；</v>
      </c>
      <c r="D461" s="77"/>
      <c r="E461" s="77"/>
      <c r="F461" s="87" t="s">
        <v>898</v>
      </c>
      <c r="G461" s="65" t="s">
        <v>824</v>
      </c>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c r="AK461" s="77"/>
      <c r="AL461" s="77"/>
      <c r="AM461" s="77"/>
      <c r="AN461" s="77"/>
      <c r="AO461" s="77"/>
      <c r="AP461" s="77"/>
      <c r="AQ461" s="77"/>
      <c r="AKR461" s="7"/>
      <c r="AKS461" s="7"/>
      <c r="AKT461" s="7"/>
      <c r="AKU461" s="7"/>
      <c r="AKV461" s="7"/>
      <c r="AKW461" s="7"/>
      <c r="AKX461" s="7"/>
      <c r="AKY461" s="7"/>
      <c r="AKZ461" s="7"/>
      <c r="ALA461" s="7"/>
      <c r="ALB461" s="7"/>
      <c r="ALC461" s="7"/>
      <c r="ALD461" s="7"/>
      <c r="ALE461" s="7"/>
      <c r="ALF461" s="7"/>
      <c r="ALG461" s="7"/>
      <c r="ALH461" s="7"/>
      <c r="ALI461" s="7"/>
      <c r="ALJ461" s="7"/>
      <c r="ALK461" s="7"/>
      <c r="ALL461" s="7"/>
      <c r="ALM461" s="7"/>
      <c r="ALN461" s="7"/>
      <c r="ALO461" s="7"/>
      <c r="ALP461" s="7"/>
      <c r="ALQ461" s="7"/>
      <c r="ALR461" s="7"/>
      <c r="ALS461" s="7"/>
    </row>
    <row r="462" s="33" customFormat="true" spans="1:1007">
      <c r="A462" s="49"/>
      <c r="B462" s="49"/>
      <c r="C462" s="72"/>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c r="AN462" s="65"/>
      <c r="AO462" s="65"/>
      <c r="AP462" s="65"/>
      <c r="AQ462" s="65"/>
      <c r="AKR462" s="64"/>
      <c r="AKS462" s="64"/>
      <c r="AKT462" s="64"/>
      <c r="AKU462" s="64"/>
      <c r="AKV462" s="64"/>
      <c r="AKW462" s="64"/>
      <c r="AKX462" s="64"/>
      <c r="AKY462" s="64"/>
      <c r="AKZ462" s="64"/>
      <c r="ALA462" s="64"/>
      <c r="ALB462" s="64"/>
      <c r="ALC462" s="64"/>
      <c r="ALD462" s="64"/>
      <c r="ALE462" s="64"/>
      <c r="ALF462" s="64"/>
      <c r="ALG462" s="64"/>
      <c r="ALH462" s="64"/>
      <c r="ALI462" s="64"/>
      <c r="ALJ462" s="64"/>
      <c r="ALK462" s="64"/>
      <c r="ALL462" s="64"/>
      <c r="ALM462" s="64"/>
      <c r="ALN462" s="64"/>
      <c r="ALO462" s="64"/>
      <c r="ALP462" s="64"/>
      <c r="ALQ462" s="64"/>
      <c r="ALR462" s="64"/>
      <c r="ALS462" s="64"/>
    </row>
    <row r="463" s="33" customFormat="true" spans="1:1007">
      <c r="A463" s="49"/>
      <c r="B463" s="49"/>
      <c r="C463" s="72"/>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c r="AN463" s="65"/>
      <c r="AO463" s="65"/>
      <c r="AP463" s="65"/>
      <c r="AQ463" s="65"/>
      <c r="AKR463" s="64"/>
      <c r="AKS463" s="64"/>
      <c r="AKT463" s="64"/>
      <c r="AKU463" s="64"/>
      <c r="AKV463" s="64"/>
      <c r="AKW463" s="64"/>
      <c r="AKX463" s="64"/>
      <c r="AKY463" s="64"/>
      <c r="AKZ463" s="64"/>
      <c r="ALA463" s="64"/>
      <c r="ALB463" s="64"/>
      <c r="ALC463" s="64"/>
      <c r="ALD463" s="64"/>
      <c r="ALE463" s="64"/>
      <c r="ALF463" s="64"/>
      <c r="ALG463" s="64"/>
      <c r="ALH463" s="64"/>
      <c r="ALI463" s="64"/>
      <c r="ALJ463" s="64"/>
      <c r="ALK463" s="64"/>
      <c r="ALL463" s="64"/>
      <c r="ALM463" s="64"/>
      <c r="ALN463" s="64"/>
      <c r="ALO463" s="64"/>
      <c r="ALP463" s="64"/>
      <c r="ALQ463" s="64"/>
      <c r="ALR463" s="64"/>
      <c r="ALS463" s="64"/>
    </row>
    <row r="464" s="33" customFormat="true" spans="1:1007">
      <c r="A464" s="49"/>
      <c r="B464" s="49"/>
      <c r="C464" s="72"/>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c r="AN464" s="65"/>
      <c r="AO464" s="65"/>
      <c r="AP464" s="65"/>
      <c r="AQ464" s="65"/>
      <c r="AKR464" s="64"/>
      <c r="AKS464" s="64"/>
      <c r="AKT464" s="64"/>
      <c r="AKU464" s="64"/>
      <c r="AKV464" s="64"/>
      <c r="AKW464" s="64"/>
      <c r="AKX464" s="64"/>
      <c r="AKY464" s="64"/>
      <c r="AKZ464" s="64"/>
      <c r="ALA464" s="64"/>
      <c r="ALB464" s="64"/>
      <c r="ALC464" s="64"/>
      <c r="ALD464" s="64"/>
      <c r="ALE464" s="64"/>
      <c r="ALF464" s="64"/>
      <c r="ALG464" s="64"/>
      <c r="ALH464" s="64"/>
      <c r="ALI464" s="64"/>
      <c r="ALJ464" s="64"/>
      <c r="ALK464" s="64"/>
      <c r="ALL464" s="64"/>
      <c r="ALM464" s="64"/>
      <c r="ALN464" s="64"/>
      <c r="ALO464" s="64"/>
      <c r="ALP464" s="64"/>
      <c r="ALQ464" s="64"/>
      <c r="ALR464" s="64"/>
      <c r="ALS464" s="64"/>
    </row>
    <row r="465" s="33" customFormat="true" spans="1:1007">
      <c r="A465" s="49"/>
      <c r="B465" s="49"/>
      <c r="C465" s="72"/>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c r="AN465" s="65"/>
      <c r="AO465" s="65"/>
      <c r="AP465" s="65"/>
      <c r="AQ465" s="65"/>
      <c r="AKR465" s="64"/>
      <c r="AKS465" s="64"/>
      <c r="AKT465" s="64"/>
      <c r="AKU465" s="64"/>
      <c r="AKV465" s="64"/>
      <c r="AKW465" s="64"/>
      <c r="AKX465" s="64"/>
      <c r="AKY465" s="64"/>
      <c r="AKZ465" s="64"/>
      <c r="ALA465" s="64"/>
      <c r="ALB465" s="64"/>
      <c r="ALC465" s="64"/>
      <c r="ALD465" s="64"/>
      <c r="ALE465" s="64"/>
      <c r="ALF465" s="64"/>
      <c r="ALG465" s="64"/>
      <c r="ALH465" s="64"/>
      <c r="ALI465" s="64"/>
      <c r="ALJ465" s="64"/>
      <c r="ALK465" s="64"/>
      <c r="ALL465" s="64"/>
      <c r="ALM465" s="64"/>
      <c r="ALN465" s="64"/>
      <c r="ALO465" s="64"/>
      <c r="ALP465" s="64"/>
      <c r="ALQ465" s="64"/>
      <c r="ALR465" s="64"/>
      <c r="ALS465" s="64"/>
    </row>
    <row r="466" s="33" customFormat="true" ht="135" customHeight="true" spans="1:1007">
      <c r="A466" s="49" t="str">
        <f>case_lib!A124</f>
        <v>CC_33_5</v>
      </c>
      <c r="B466" s="49" t="s">
        <v>34</v>
      </c>
      <c r="C466" s="72" t="str">
        <f>case_lib!D124</f>
        <v>1）主车在 engage AD mode，以限速巡航；
2）目标车以k_tv_speed01超越主车k_relative后cutin，以减速度k_tv_acc减速至k_tv_speed02
2）在目标车切入的过程中，head setting设置在2档，观察时距变化响应；</v>
      </c>
      <c r="D466" s="65"/>
      <c r="E466" s="65"/>
      <c r="F466" s="87" t="s">
        <v>901</v>
      </c>
      <c r="G466" s="65" t="s">
        <v>824</v>
      </c>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c r="AN466" s="65"/>
      <c r="AO466" s="65"/>
      <c r="AP466" s="65"/>
      <c r="AQ466" s="65"/>
      <c r="AKR466" s="64"/>
      <c r="AKS466" s="64"/>
      <c r="AKT466" s="64"/>
      <c r="AKU466" s="64"/>
      <c r="AKV466" s="64"/>
      <c r="AKW466" s="64"/>
      <c r="AKX466" s="64"/>
      <c r="AKY466" s="64"/>
      <c r="AKZ466" s="64"/>
      <c r="ALA466" s="64"/>
      <c r="ALB466" s="64"/>
      <c r="ALC466" s="64"/>
      <c r="ALD466" s="64"/>
      <c r="ALE466" s="64"/>
      <c r="ALF466" s="64"/>
      <c r="ALG466" s="64"/>
      <c r="ALH466" s="64"/>
      <c r="ALI466" s="64"/>
      <c r="ALJ466" s="64"/>
      <c r="ALK466" s="64"/>
      <c r="ALL466" s="64"/>
      <c r="ALM466" s="64"/>
      <c r="ALN466" s="64"/>
      <c r="ALO466" s="64"/>
      <c r="ALP466" s="64"/>
      <c r="ALQ466" s="64"/>
      <c r="ALR466" s="64"/>
      <c r="ALS466" s="64"/>
    </row>
    <row r="467" s="33" customFormat="true" spans="1:1007">
      <c r="A467" s="49"/>
      <c r="B467" s="49"/>
      <c r="C467" s="72"/>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c r="AN467" s="65"/>
      <c r="AO467" s="65"/>
      <c r="AP467" s="65"/>
      <c r="AQ467" s="65"/>
      <c r="AKR467" s="64"/>
      <c r="AKS467" s="64"/>
      <c r="AKT467" s="64"/>
      <c r="AKU467" s="64"/>
      <c r="AKV467" s="64"/>
      <c r="AKW467" s="64"/>
      <c r="AKX467" s="64"/>
      <c r="AKY467" s="64"/>
      <c r="AKZ467" s="64"/>
      <c r="ALA467" s="64"/>
      <c r="ALB467" s="64"/>
      <c r="ALC467" s="64"/>
      <c r="ALD467" s="64"/>
      <c r="ALE467" s="64"/>
      <c r="ALF467" s="64"/>
      <c r="ALG467" s="64"/>
      <c r="ALH467" s="64"/>
      <c r="ALI467" s="64"/>
      <c r="ALJ467" s="64"/>
      <c r="ALK467" s="64"/>
      <c r="ALL467" s="64"/>
      <c r="ALM467" s="64"/>
      <c r="ALN467" s="64"/>
      <c r="ALO467" s="64"/>
      <c r="ALP467" s="64"/>
      <c r="ALQ467" s="64"/>
      <c r="ALR467" s="64"/>
      <c r="ALS467" s="64"/>
    </row>
    <row r="468" s="33" customFormat="true" spans="1:1007">
      <c r="A468" s="49"/>
      <c r="B468" s="49"/>
      <c r="C468" s="72"/>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c r="AN468" s="65"/>
      <c r="AO468" s="65"/>
      <c r="AP468" s="65"/>
      <c r="AQ468" s="65"/>
      <c r="AKR468" s="64"/>
      <c r="AKS468" s="64"/>
      <c r="AKT468" s="64"/>
      <c r="AKU468" s="64"/>
      <c r="AKV468" s="64"/>
      <c r="AKW468" s="64"/>
      <c r="AKX468" s="64"/>
      <c r="AKY468" s="64"/>
      <c r="AKZ468" s="64"/>
      <c r="ALA468" s="64"/>
      <c r="ALB468" s="64"/>
      <c r="ALC468" s="64"/>
      <c r="ALD468" s="64"/>
      <c r="ALE468" s="64"/>
      <c r="ALF468" s="64"/>
      <c r="ALG468" s="64"/>
      <c r="ALH468" s="64"/>
      <c r="ALI468" s="64"/>
      <c r="ALJ468" s="64"/>
      <c r="ALK468" s="64"/>
      <c r="ALL468" s="64"/>
      <c r="ALM468" s="64"/>
      <c r="ALN468" s="64"/>
      <c r="ALO468" s="64"/>
      <c r="ALP468" s="64"/>
      <c r="ALQ468" s="64"/>
      <c r="ALR468" s="64"/>
      <c r="ALS468" s="64"/>
    </row>
    <row r="469" s="33" customFormat="true" spans="1:1007">
      <c r="A469" s="49"/>
      <c r="B469" s="49"/>
      <c r="C469" s="72"/>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c r="AN469" s="65"/>
      <c r="AO469" s="65"/>
      <c r="AP469" s="65"/>
      <c r="AQ469" s="65"/>
      <c r="AKR469" s="64"/>
      <c r="AKS469" s="64"/>
      <c r="AKT469" s="64"/>
      <c r="AKU469" s="64"/>
      <c r="AKV469" s="64"/>
      <c r="AKW469" s="64"/>
      <c r="AKX469" s="64"/>
      <c r="AKY469" s="64"/>
      <c r="AKZ469" s="64"/>
      <c r="ALA469" s="64"/>
      <c r="ALB469" s="64"/>
      <c r="ALC469" s="64"/>
      <c r="ALD469" s="64"/>
      <c r="ALE469" s="64"/>
      <c r="ALF469" s="64"/>
      <c r="ALG469" s="64"/>
      <c r="ALH469" s="64"/>
      <c r="ALI469" s="64"/>
      <c r="ALJ469" s="64"/>
      <c r="ALK469" s="64"/>
      <c r="ALL469" s="64"/>
      <c r="ALM469" s="64"/>
      <c r="ALN469" s="64"/>
      <c r="ALO469" s="64"/>
      <c r="ALP469" s="64"/>
      <c r="ALQ469" s="64"/>
      <c r="ALR469" s="64"/>
      <c r="ALS469" s="64"/>
    </row>
    <row r="470" s="33" customFormat="true" spans="1:1007">
      <c r="A470" s="49"/>
      <c r="B470" s="49"/>
      <c r="C470" s="72"/>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c r="AN470" s="65"/>
      <c r="AO470" s="65"/>
      <c r="AP470" s="65"/>
      <c r="AQ470" s="65"/>
      <c r="AKR470" s="64"/>
      <c r="AKS470" s="64"/>
      <c r="AKT470" s="64"/>
      <c r="AKU470" s="64"/>
      <c r="AKV470" s="64"/>
      <c r="AKW470" s="64"/>
      <c r="AKX470" s="64"/>
      <c r="AKY470" s="64"/>
      <c r="AKZ470" s="64"/>
      <c r="ALA470" s="64"/>
      <c r="ALB470" s="64"/>
      <c r="ALC470" s="64"/>
      <c r="ALD470" s="64"/>
      <c r="ALE470" s="64"/>
      <c r="ALF470" s="64"/>
      <c r="ALG470" s="64"/>
      <c r="ALH470" s="64"/>
      <c r="ALI470" s="64"/>
      <c r="ALJ470" s="64"/>
      <c r="ALK470" s="64"/>
      <c r="ALL470" s="64"/>
      <c r="ALM470" s="64"/>
      <c r="ALN470" s="64"/>
      <c r="ALO470" s="64"/>
      <c r="ALP470" s="64"/>
      <c r="ALQ470" s="64"/>
      <c r="ALR470" s="64"/>
      <c r="ALS470" s="64"/>
    </row>
    <row r="471" s="33" customFormat="true" ht="120" customHeight="true" spans="1:1007">
      <c r="A471" s="49" t="str">
        <f>case_lib!A125</f>
        <v>CC_33_6</v>
      </c>
      <c r="B471" s="49" t="s">
        <v>34</v>
      </c>
      <c r="C471" s="72" t="str">
        <f>case_lib!D125</f>
        <v>1）主车在 engage AD mode，以限速巡航；
2）目标车在200m外静止，主车跟进；
2）主车相距目标车k_relative时，head setting设置在2档，观察时距变化响应；</v>
      </c>
      <c r="D471" s="65"/>
      <c r="E471" s="65"/>
      <c r="F471" s="90" t="s">
        <v>900</v>
      </c>
      <c r="G471" s="65" t="s">
        <v>824</v>
      </c>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c r="AN471" s="65"/>
      <c r="AO471" s="65"/>
      <c r="AP471" s="65"/>
      <c r="AQ471" s="65"/>
      <c r="AKR471" s="64"/>
      <c r="AKS471" s="64"/>
      <c r="AKT471" s="64"/>
      <c r="AKU471" s="64"/>
      <c r="AKV471" s="64"/>
      <c r="AKW471" s="64"/>
      <c r="AKX471" s="64"/>
      <c r="AKY471" s="64"/>
      <c r="AKZ471" s="64"/>
      <c r="ALA471" s="64"/>
      <c r="ALB471" s="64"/>
      <c r="ALC471" s="64"/>
      <c r="ALD471" s="64"/>
      <c r="ALE471" s="64"/>
      <c r="ALF471" s="64"/>
      <c r="ALG471" s="64"/>
      <c r="ALH471" s="64"/>
      <c r="ALI471" s="64"/>
      <c r="ALJ471" s="64"/>
      <c r="ALK471" s="64"/>
      <c r="ALL471" s="64"/>
      <c r="ALM471" s="64"/>
      <c r="ALN471" s="64"/>
      <c r="ALO471" s="64"/>
      <c r="ALP471" s="64"/>
      <c r="ALQ471" s="64"/>
      <c r="ALR471" s="64"/>
      <c r="ALS471" s="64"/>
    </row>
    <row r="472" s="33" customFormat="true" spans="1:1007">
      <c r="A472" s="49"/>
      <c r="B472" s="49"/>
      <c r="C472" s="72"/>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c r="AN472" s="65"/>
      <c r="AO472" s="65"/>
      <c r="AP472" s="65"/>
      <c r="AQ472" s="65"/>
      <c r="AKR472" s="64"/>
      <c r="AKS472" s="64"/>
      <c r="AKT472" s="64"/>
      <c r="AKU472" s="64"/>
      <c r="AKV472" s="64"/>
      <c r="AKW472" s="64"/>
      <c r="AKX472" s="64"/>
      <c r="AKY472" s="64"/>
      <c r="AKZ472" s="64"/>
      <c r="ALA472" s="64"/>
      <c r="ALB472" s="64"/>
      <c r="ALC472" s="64"/>
      <c r="ALD472" s="64"/>
      <c r="ALE472" s="64"/>
      <c r="ALF472" s="64"/>
      <c r="ALG472" s="64"/>
      <c r="ALH472" s="64"/>
      <c r="ALI472" s="64"/>
      <c r="ALJ472" s="64"/>
      <c r="ALK472" s="64"/>
      <c r="ALL472" s="64"/>
      <c r="ALM472" s="64"/>
      <c r="ALN472" s="64"/>
      <c r="ALO472" s="64"/>
      <c r="ALP472" s="64"/>
      <c r="ALQ472" s="64"/>
      <c r="ALR472" s="64"/>
      <c r="ALS472" s="64"/>
    </row>
    <row r="473" s="33" customFormat="true" spans="1:1007">
      <c r="A473" s="49"/>
      <c r="B473" s="49"/>
      <c r="C473" s="72"/>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c r="AN473" s="65"/>
      <c r="AO473" s="65"/>
      <c r="AP473" s="65"/>
      <c r="AQ473" s="65"/>
      <c r="AKR473" s="64"/>
      <c r="AKS473" s="64"/>
      <c r="AKT473" s="64"/>
      <c r="AKU473" s="64"/>
      <c r="AKV473" s="64"/>
      <c r="AKW473" s="64"/>
      <c r="AKX473" s="64"/>
      <c r="AKY473" s="64"/>
      <c r="AKZ473" s="64"/>
      <c r="ALA473" s="64"/>
      <c r="ALB473" s="64"/>
      <c r="ALC473" s="64"/>
      <c r="ALD473" s="64"/>
      <c r="ALE473" s="64"/>
      <c r="ALF473" s="64"/>
      <c r="ALG473" s="64"/>
      <c r="ALH473" s="64"/>
      <c r="ALI473" s="64"/>
      <c r="ALJ473" s="64"/>
      <c r="ALK473" s="64"/>
      <c r="ALL473" s="64"/>
      <c r="ALM473" s="64"/>
      <c r="ALN473" s="64"/>
      <c r="ALO473" s="64"/>
      <c r="ALP473" s="64"/>
      <c r="ALQ473" s="64"/>
      <c r="ALR473" s="64"/>
      <c r="ALS473" s="64"/>
    </row>
    <row r="474" s="33" customFormat="true" spans="1:1007">
      <c r="A474" s="49"/>
      <c r="B474" s="49"/>
      <c r="C474" s="72"/>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c r="AN474" s="65"/>
      <c r="AO474" s="65"/>
      <c r="AP474" s="65"/>
      <c r="AQ474" s="65"/>
      <c r="AKR474" s="64"/>
      <c r="AKS474" s="64"/>
      <c r="AKT474" s="64"/>
      <c r="AKU474" s="64"/>
      <c r="AKV474" s="64"/>
      <c r="AKW474" s="64"/>
      <c r="AKX474" s="64"/>
      <c r="AKY474" s="64"/>
      <c r="AKZ474" s="64"/>
      <c r="ALA474" s="64"/>
      <c r="ALB474" s="64"/>
      <c r="ALC474" s="64"/>
      <c r="ALD474" s="64"/>
      <c r="ALE474" s="64"/>
      <c r="ALF474" s="64"/>
      <c r="ALG474" s="64"/>
      <c r="ALH474" s="64"/>
      <c r="ALI474" s="64"/>
      <c r="ALJ474" s="64"/>
      <c r="ALK474" s="64"/>
      <c r="ALL474" s="64"/>
      <c r="ALM474" s="64"/>
      <c r="ALN474" s="64"/>
      <c r="ALO474" s="64"/>
      <c r="ALP474" s="64"/>
      <c r="ALQ474" s="64"/>
      <c r="ALR474" s="64"/>
      <c r="ALS474" s="64"/>
    </row>
    <row r="475" s="33" customFormat="true" spans="1:1007">
      <c r="A475" s="49"/>
      <c r="B475" s="49"/>
      <c r="C475" s="72"/>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c r="AN475" s="65"/>
      <c r="AO475" s="65"/>
      <c r="AP475" s="65"/>
      <c r="AQ475" s="65"/>
      <c r="AKR475" s="64"/>
      <c r="AKS475" s="64"/>
      <c r="AKT475" s="64"/>
      <c r="AKU475" s="64"/>
      <c r="AKV475" s="64"/>
      <c r="AKW475" s="64"/>
      <c r="AKX475" s="64"/>
      <c r="AKY475" s="64"/>
      <c r="AKZ475" s="64"/>
      <c r="ALA475" s="64"/>
      <c r="ALB475" s="64"/>
      <c r="ALC475" s="64"/>
      <c r="ALD475" s="64"/>
      <c r="ALE475" s="64"/>
      <c r="ALF475" s="64"/>
      <c r="ALG475" s="64"/>
      <c r="ALH475" s="64"/>
      <c r="ALI475" s="64"/>
      <c r="ALJ475" s="64"/>
      <c r="ALK475" s="64"/>
      <c r="ALL475" s="64"/>
      <c r="ALM475" s="64"/>
      <c r="ALN475" s="64"/>
      <c r="ALO475" s="64"/>
      <c r="ALP475" s="64"/>
      <c r="ALQ475" s="64"/>
      <c r="ALR475" s="64"/>
      <c r="ALS475" s="64"/>
    </row>
    <row r="476" s="31" customFormat="true" spans="1:1007">
      <c r="A476" s="43" t="str">
        <f>case_lib!A126</f>
        <v>CC_34</v>
      </c>
      <c r="B476" s="43" t="s">
        <v>34</v>
      </c>
      <c r="C476" s="70" t="str">
        <f>case_lib!D126</f>
        <v>speed setting HMI测试</v>
      </c>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c r="AF476" s="76"/>
      <c r="AG476" s="76"/>
      <c r="AH476" s="76"/>
      <c r="AI476" s="76"/>
      <c r="AJ476" s="76"/>
      <c r="AK476" s="76"/>
      <c r="AL476" s="76"/>
      <c r="AM476" s="76"/>
      <c r="AN476" s="76"/>
      <c r="AO476" s="76"/>
      <c r="AP476" s="76"/>
      <c r="AQ476" s="76"/>
      <c r="AKR476" s="7"/>
      <c r="AKS476" s="7"/>
      <c r="AKT476" s="7"/>
      <c r="AKU476" s="7"/>
      <c r="AKV476" s="7"/>
      <c r="AKW476" s="7"/>
      <c r="AKX476" s="7"/>
      <c r="AKY476" s="7"/>
      <c r="AKZ476" s="7"/>
      <c r="ALA476" s="7"/>
      <c r="ALB476" s="7"/>
      <c r="ALC476" s="7"/>
      <c r="ALD476" s="7"/>
      <c r="ALE476" s="7"/>
      <c r="ALF476" s="7"/>
      <c r="ALG476" s="7"/>
      <c r="ALH476" s="7"/>
      <c r="ALI476" s="7"/>
      <c r="ALJ476" s="7"/>
      <c r="ALK476" s="7"/>
      <c r="ALL476" s="7"/>
      <c r="ALM476" s="7"/>
      <c r="ALN476" s="7"/>
      <c r="ALO476" s="7"/>
      <c r="ALP476" s="7"/>
      <c r="ALQ476" s="7"/>
      <c r="ALR476" s="7"/>
      <c r="ALS476" s="7"/>
    </row>
    <row r="477" s="31" customFormat="true" ht="90" customHeight="true" spans="1:1007">
      <c r="A477" s="49" t="str">
        <f>case_lib!A127</f>
        <v>CC_34_1</v>
      </c>
      <c r="B477" s="49" t="s">
        <v>34</v>
      </c>
      <c r="C477" s="72" t="str">
        <f>case_lib!D127</f>
        <v>1）主车手动驾驶，场景不限，车速不限k_hv_speed;
2）engage AD后，调节speed setting，观察HMI上的V_SET_SPEED是否变化；</v>
      </c>
      <c r="D477" s="90" t="s">
        <v>829</v>
      </c>
      <c r="E477" s="65" t="s">
        <v>824</v>
      </c>
      <c r="F477" s="90"/>
      <c r="G477" s="65"/>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c r="AK477" s="77"/>
      <c r="AL477" s="77"/>
      <c r="AM477" s="77"/>
      <c r="AN477" s="77"/>
      <c r="AO477" s="77"/>
      <c r="AP477" s="77"/>
      <c r="AQ477" s="77"/>
      <c r="AKR477" s="7"/>
      <c r="AKS477" s="7"/>
      <c r="AKT477" s="7"/>
      <c r="AKU477" s="7"/>
      <c r="AKV477" s="7"/>
      <c r="AKW477" s="7"/>
      <c r="AKX477" s="7"/>
      <c r="AKY477" s="7"/>
      <c r="AKZ477" s="7"/>
      <c r="ALA477" s="7"/>
      <c r="ALB477" s="7"/>
      <c r="ALC477" s="7"/>
      <c r="ALD477" s="7"/>
      <c r="ALE477" s="7"/>
      <c r="ALF477" s="7"/>
      <c r="ALG477" s="7"/>
      <c r="ALH477" s="7"/>
      <c r="ALI477" s="7"/>
      <c r="ALJ477" s="7"/>
      <c r="ALK477" s="7"/>
      <c r="ALL477" s="7"/>
      <c r="ALM477" s="7"/>
      <c r="ALN477" s="7"/>
      <c r="ALO477" s="7"/>
      <c r="ALP477" s="7"/>
      <c r="ALQ477" s="7"/>
      <c r="ALR477" s="7"/>
      <c r="ALS477" s="7"/>
    </row>
    <row r="478" s="33" customFormat="true" spans="1:1007">
      <c r="A478" s="49"/>
      <c r="B478" s="49"/>
      <c r="C478" s="72"/>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c r="AN478" s="65"/>
      <c r="AO478" s="65"/>
      <c r="AP478" s="65"/>
      <c r="AQ478" s="65"/>
      <c r="AKR478" s="64"/>
      <c r="AKS478" s="64"/>
      <c r="AKT478" s="64"/>
      <c r="AKU478" s="64"/>
      <c r="AKV478" s="64"/>
      <c r="AKW478" s="64"/>
      <c r="AKX478" s="64"/>
      <c r="AKY478" s="64"/>
      <c r="AKZ478" s="64"/>
      <c r="ALA478" s="64"/>
      <c r="ALB478" s="64"/>
      <c r="ALC478" s="64"/>
      <c r="ALD478" s="64"/>
      <c r="ALE478" s="64"/>
      <c r="ALF478" s="64"/>
      <c r="ALG478" s="64"/>
      <c r="ALH478" s="64"/>
      <c r="ALI478" s="64"/>
      <c r="ALJ478" s="64"/>
      <c r="ALK478" s="64"/>
      <c r="ALL478" s="64"/>
      <c r="ALM478" s="64"/>
      <c r="ALN478" s="64"/>
      <c r="ALO478" s="64"/>
      <c r="ALP478" s="64"/>
      <c r="ALQ478" s="64"/>
      <c r="ALR478" s="64"/>
      <c r="ALS478" s="64"/>
    </row>
    <row r="479" s="33" customFormat="true" spans="1:1007">
      <c r="A479" s="49"/>
      <c r="B479" s="49"/>
      <c r="C479" s="72"/>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c r="AN479" s="65"/>
      <c r="AO479" s="65"/>
      <c r="AP479" s="65"/>
      <c r="AQ479" s="65"/>
      <c r="AKR479" s="64"/>
      <c r="AKS479" s="64"/>
      <c r="AKT479" s="64"/>
      <c r="AKU479" s="64"/>
      <c r="AKV479" s="64"/>
      <c r="AKW479" s="64"/>
      <c r="AKX479" s="64"/>
      <c r="AKY479" s="64"/>
      <c r="AKZ479" s="64"/>
      <c r="ALA479" s="64"/>
      <c r="ALB479" s="64"/>
      <c r="ALC479" s="64"/>
      <c r="ALD479" s="64"/>
      <c r="ALE479" s="64"/>
      <c r="ALF479" s="64"/>
      <c r="ALG479" s="64"/>
      <c r="ALH479" s="64"/>
      <c r="ALI479" s="64"/>
      <c r="ALJ479" s="64"/>
      <c r="ALK479" s="64"/>
      <c r="ALL479" s="64"/>
      <c r="ALM479" s="64"/>
      <c r="ALN479" s="64"/>
      <c r="ALO479" s="64"/>
      <c r="ALP479" s="64"/>
      <c r="ALQ479" s="64"/>
      <c r="ALR479" s="64"/>
      <c r="ALS479" s="64"/>
    </row>
    <row r="480" s="33" customFormat="true" spans="1:1007">
      <c r="A480" s="49"/>
      <c r="B480" s="49"/>
      <c r="C480" s="72"/>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c r="AN480" s="65"/>
      <c r="AO480" s="65"/>
      <c r="AP480" s="65"/>
      <c r="AQ480" s="65"/>
      <c r="AKR480" s="64"/>
      <c r="AKS480" s="64"/>
      <c r="AKT480" s="64"/>
      <c r="AKU480" s="64"/>
      <c r="AKV480" s="64"/>
      <c r="AKW480" s="64"/>
      <c r="AKX480" s="64"/>
      <c r="AKY480" s="64"/>
      <c r="AKZ480" s="64"/>
      <c r="ALA480" s="64"/>
      <c r="ALB480" s="64"/>
      <c r="ALC480" s="64"/>
      <c r="ALD480" s="64"/>
      <c r="ALE480" s="64"/>
      <c r="ALF480" s="64"/>
      <c r="ALG480" s="64"/>
      <c r="ALH480" s="64"/>
      <c r="ALI480" s="64"/>
      <c r="ALJ480" s="64"/>
      <c r="ALK480" s="64"/>
      <c r="ALL480" s="64"/>
      <c r="ALM480" s="64"/>
      <c r="ALN480" s="64"/>
      <c r="ALO480" s="64"/>
      <c r="ALP480" s="64"/>
      <c r="ALQ480" s="64"/>
      <c r="ALR480" s="64"/>
      <c r="ALS480" s="64"/>
    </row>
    <row r="481" s="33" customFormat="true" spans="1:1007">
      <c r="A481" s="49"/>
      <c r="B481" s="49"/>
      <c r="C481" s="72"/>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c r="AN481" s="65"/>
      <c r="AO481" s="65"/>
      <c r="AP481" s="65"/>
      <c r="AQ481" s="65"/>
      <c r="AKR481" s="64"/>
      <c r="AKS481" s="64"/>
      <c r="AKT481" s="64"/>
      <c r="AKU481" s="64"/>
      <c r="AKV481" s="64"/>
      <c r="AKW481" s="64"/>
      <c r="AKX481" s="64"/>
      <c r="AKY481" s="64"/>
      <c r="AKZ481" s="64"/>
      <c r="ALA481" s="64"/>
      <c r="ALB481" s="64"/>
      <c r="ALC481" s="64"/>
      <c r="ALD481" s="64"/>
      <c r="ALE481" s="64"/>
      <c r="ALF481" s="64"/>
      <c r="ALG481" s="64"/>
      <c r="ALH481" s="64"/>
      <c r="ALI481" s="64"/>
      <c r="ALJ481" s="64"/>
      <c r="ALK481" s="64"/>
      <c r="ALL481" s="64"/>
      <c r="ALM481" s="64"/>
      <c r="ALN481" s="64"/>
      <c r="ALO481" s="64"/>
      <c r="ALP481" s="64"/>
      <c r="ALQ481" s="64"/>
      <c r="ALR481" s="64"/>
      <c r="ALS481" s="64"/>
    </row>
    <row r="482" s="33" customFormat="true" ht="90" customHeight="true" spans="1:1007">
      <c r="A482" s="49" t="str">
        <f>case_lib!A128</f>
        <v>CC_34_2</v>
      </c>
      <c r="B482" s="49" t="s">
        <v>34</v>
      </c>
      <c r="C482" s="72" t="str">
        <f>case_lib!D128</f>
        <v>1）主车手动驾驶，场景不限，车速不限k_hv_speed;
2）非engage时，比如ready状态下，调节speed setting，观察HMI上的V_SET_SPEED是否变化；</v>
      </c>
      <c r="D482" s="90" t="s">
        <v>829</v>
      </c>
      <c r="E482" s="65" t="s">
        <v>824</v>
      </c>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c r="AN482" s="65"/>
      <c r="AO482" s="65"/>
      <c r="AP482" s="65"/>
      <c r="AQ482" s="65"/>
      <c r="AKR482" s="64"/>
      <c r="AKS482" s="64"/>
      <c r="AKT482" s="64"/>
      <c r="AKU482" s="64"/>
      <c r="AKV482" s="64"/>
      <c r="AKW482" s="64"/>
      <c r="AKX482" s="64"/>
      <c r="AKY482" s="64"/>
      <c r="AKZ482" s="64"/>
      <c r="ALA482" s="64"/>
      <c r="ALB482" s="64"/>
      <c r="ALC482" s="64"/>
      <c r="ALD482" s="64"/>
      <c r="ALE482" s="64"/>
      <c r="ALF482" s="64"/>
      <c r="ALG482" s="64"/>
      <c r="ALH482" s="64"/>
      <c r="ALI482" s="64"/>
      <c r="ALJ482" s="64"/>
      <c r="ALK482" s="64"/>
      <c r="ALL482" s="64"/>
      <c r="ALM482" s="64"/>
      <c r="ALN482" s="64"/>
      <c r="ALO482" s="64"/>
      <c r="ALP482" s="64"/>
      <c r="ALQ482" s="64"/>
      <c r="ALR482" s="64"/>
      <c r="ALS482" s="64"/>
    </row>
    <row r="483" s="33" customFormat="true" spans="1:1007">
      <c r="A483" s="49"/>
      <c r="B483" s="49"/>
      <c r="C483" s="72"/>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c r="AN483" s="65"/>
      <c r="AO483" s="65"/>
      <c r="AP483" s="65"/>
      <c r="AQ483" s="65"/>
      <c r="AKR483" s="64"/>
      <c r="AKS483" s="64"/>
      <c r="AKT483" s="64"/>
      <c r="AKU483" s="64"/>
      <c r="AKV483" s="64"/>
      <c r="AKW483" s="64"/>
      <c r="AKX483" s="64"/>
      <c r="AKY483" s="64"/>
      <c r="AKZ483" s="64"/>
      <c r="ALA483" s="64"/>
      <c r="ALB483" s="64"/>
      <c r="ALC483" s="64"/>
      <c r="ALD483" s="64"/>
      <c r="ALE483" s="64"/>
      <c r="ALF483" s="64"/>
      <c r="ALG483" s="64"/>
      <c r="ALH483" s="64"/>
      <c r="ALI483" s="64"/>
      <c r="ALJ483" s="64"/>
      <c r="ALK483" s="64"/>
      <c r="ALL483" s="64"/>
      <c r="ALM483" s="64"/>
      <c r="ALN483" s="64"/>
      <c r="ALO483" s="64"/>
      <c r="ALP483" s="64"/>
      <c r="ALQ483" s="64"/>
      <c r="ALR483" s="64"/>
      <c r="ALS483" s="64"/>
    </row>
    <row r="484" s="33" customFormat="true" spans="1:1007">
      <c r="A484" s="49"/>
      <c r="B484" s="49"/>
      <c r="C484" s="72"/>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c r="AN484" s="65"/>
      <c r="AO484" s="65"/>
      <c r="AP484" s="65"/>
      <c r="AQ484" s="65"/>
      <c r="AKR484" s="64"/>
      <c r="AKS484" s="64"/>
      <c r="AKT484" s="64"/>
      <c r="AKU484" s="64"/>
      <c r="AKV484" s="64"/>
      <c r="AKW484" s="64"/>
      <c r="AKX484" s="64"/>
      <c r="AKY484" s="64"/>
      <c r="AKZ484" s="64"/>
      <c r="ALA484" s="64"/>
      <c r="ALB484" s="64"/>
      <c r="ALC484" s="64"/>
      <c r="ALD484" s="64"/>
      <c r="ALE484" s="64"/>
      <c r="ALF484" s="64"/>
      <c r="ALG484" s="64"/>
      <c r="ALH484" s="64"/>
      <c r="ALI484" s="64"/>
      <c r="ALJ484" s="64"/>
      <c r="ALK484" s="64"/>
      <c r="ALL484" s="64"/>
      <c r="ALM484" s="64"/>
      <c r="ALN484" s="64"/>
      <c r="ALO484" s="64"/>
      <c r="ALP484" s="64"/>
      <c r="ALQ484" s="64"/>
      <c r="ALR484" s="64"/>
      <c r="ALS484" s="64"/>
    </row>
    <row r="485" s="33" customFormat="true" spans="1:1007">
      <c r="A485" s="49"/>
      <c r="B485" s="49"/>
      <c r="C485" s="72"/>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c r="AN485" s="65"/>
      <c r="AO485" s="65"/>
      <c r="AP485" s="65"/>
      <c r="AQ485" s="65"/>
      <c r="AKR485" s="64"/>
      <c r="AKS485" s="64"/>
      <c r="AKT485" s="64"/>
      <c r="AKU485" s="64"/>
      <c r="AKV485" s="64"/>
      <c r="AKW485" s="64"/>
      <c r="AKX485" s="64"/>
      <c r="AKY485" s="64"/>
      <c r="AKZ485" s="64"/>
      <c r="ALA485" s="64"/>
      <c r="ALB485" s="64"/>
      <c r="ALC485" s="64"/>
      <c r="ALD485" s="64"/>
      <c r="ALE485" s="64"/>
      <c r="ALF485" s="64"/>
      <c r="ALG485" s="64"/>
      <c r="ALH485" s="64"/>
      <c r="ALI485" s="64"/>
      <c r="ALJ485" s="64"/>
      <c r="ALK485" s="64"/>
      <c r="ALL485" s="64"/>
      <c r="ALM485" s="64"/>
      <c r="ALN485" s="64"/>
      <c r="ALO485" s="64"/>
      <c r="ALP485" s="64"/>
      <c r="ALQ485" s="64"/>
      <c r="ALR485" s="64"/>
      <c r="ALS485" s="64"/>
    </row>
    <row r="486" s="33" customFormat="true" spans="1:1007">
      <c r="A486" s="49"/>
      <c r="B486" s="49"/>
      <c r="C486" s="72"/>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c r="AN486" s="65"/>
      <c r="AO486" s="65"/>
      <c r="AP486" s="65"/>
      <c r="AQ486" s="65"/>
      <c r="AKR486" s="64"/>
      <c r="AKS486" s="64"/>
      <c r="AKT486" s="64"/>
      <c r="AKU486" s="64"/>
      <c r="AKV486" s="64"/>
      <c r="AKW486" s="64"/>
      <c r="AKX486" s="64"/>
      <c r="AKY486" s="64"/>
      <c r="AKZ486" s="64"/>
      <c r="ALA486" s="64"/>
      <c r="ALB486" s="64"/>
      <c r="ALC486" s="64"/>
      <c r="ALD486" s="64"/>
      <c r="ALE486" s="64"/>
      <c r="ALF486" s="64"/>
      <c r="ALG486" s="64"/>
      <c r="ALH486" s="64"/>
      <c r="ALI486" s="64"/>
      <c r="ALJ486" s="64"/>
      <c r="ALK486" s="64"/>
      <c r="ALL486" s="64"/>
      <c r="ALM486" s="64"/>
      <c r="ALN486" s="64"/>
      <c r="ALO486" s="64"/>
      <c r="ALP486" s="64"/>
      <c r="ALQ486" s="64"/>
      <c r="ALR486" s="64"/>
      <c r="ALS486" s="64"/>
    </row>
    <row r="487" s="31" customFormat="true" ht="30" customHeight="true" spans="1:1007">
      <c r="A487" s="43" t="str">
        <f>case_lib!A129</f>
        <v>CC_35</v>
      </c>
      <c r="B487" s="43" t="s">
        <v>34</v>
      </c>
      <c r="C487" s="70" t="str">
        <f>case_lib!D129</f>
        <v>speed settings 逻辑测试，非engage情况下调节</v>
      </c>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c r="AF487" s="76"/>
      <c r="AG487" s="76"/>
      <c r="AH487" s="76"/>
      <c r="AI487" s="76"/>
      <c r="AJ487" s="76"/>
      <c r="AK487" s="76"/>
      <c r="AL487" s="76"/>
      <c r="AM487" s="76"/>
      <c r="AN487" s="76"/>
      <c r="AO487" s="76"/>
      <c r="AP487" s="76"/>
      <c r="AQ487" s="76"/>
      <c r="AKR487" s="7"/>
      <c r="AKS487" s="7"/>
      <c r="AKT487" s="7"/>
      <c r="AKU487" s="7"/>
      <c r="AKV487" s="7"/>
      <c r="AKW487" s="7"/>
      <c r="AKX487" s="7"/>
      <c r="AKY487" s="7"/>
      <c r="AKZ487" s="7"/>
      <c r="ALA487" s="7"/>
      <c r="ALB487" s="7"/>
      <c r="ALC487" s="7"/>
      <c r="ALD487" s="7"/>
      <c r="ALE487" s="7"/>
      <c r="ALF487" s="7"/>
      <c r="ALG487" s="7"/>
      <c r="ALH487" s="7"/>
      <c r="ALI487" s="7"/>
      <c r="ALJ487" s="7"/>
      <c r="ALK487" s="7"/>
      <c r="ALL487" s="7"/>
      <c r="ALM487" s="7"/>
      <c r="ALN487" s="7"/>
      <c r="ALO487" s="7"/>
      <c r="ALP487" s="7"/>
      <c r="ALQ487" s="7"/>
      <c r="ALR487" s="7"/>
      <c r="ALS487" s="7"/>
    </row>
    <row r="488" s="33" customFormat="true" ht="90" customHeight="true" spans="1:1007">
      <c r="A488" s="49" t="str">
        <f>case_lib!A130</f>
        <v>CC_35_1</v>
      </c>
      <c r="B488" s="49" t="s">
        <v>34</v>
      </c>
      <c r="C488" s="72" t="str">
        <f>case_lib!D130</f>
        <v>1）主车手动驾驶，场景不限，车速不限k_hv_speed;
2）power saving 模式下，调节speed setting按钮，观察自车速度是否变化；</v>
      </c>
      <c r="D488" s="90" t="s">
        <v>829</v>
      </c>
      <c r="E488" s="65" t="s">
        <v>824</v>
      </c>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c r="AN488" s="65"/>
      <c r="AO488" s="65"/>
      <c r="AP488" s="65"/>
      <c r="AQ488" s="65"/>
      <c r="AKR488" s="64"/>
      <c r="AKS488" s="64"/>
      <c r="AKT488" s="64"/>
      <c r="AKU488" s="64"/>
      <c r="AKV488" s="64"/>
      <c r="AKW488" s="64"/>
      <c r="AKX488" s="64"/>
      <c r="AKY488" s="64"/>
      <c r="AKZ488" s="64"/>
      <c r="ALA488" s="64"/>
      <c r="ALB488" s="64"/>
      <c r="ALC488" s="64"/>
      <c r="ALD488" s="64"/>
      <c r="ALE488" s="64"/>
      <c r="ALF488" s="64"/>
      <c r="ALG488" s="64"/>
      <c r="ALH488" s="64"/>
      <c r="ALI488" s="64"/>
      <c r="ALJ488" s="64"/>
      <c r="ALK488" s="64"/>
      <c r="ALL488" s="64"/>
      <c r="ALM488" s="64"/>
      <c r="ALN488" s="64"/>
      <c r="ALO488" s="64"/>
      <c r="ALP488" s="64"/>
      <c r="ALQ488" s="64"/>
      <c r="ALR488" s="64"/>
      <c r="ALS488" s="64"/>
    </row>
    <row r="489" s="33" customFormat="true" spans="1:1007">
      <c r="A489" s="49"/>
      <c r="B489" s="49"/>
      <c r="C489" s="72"/>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c r="AN489" s="65"/>
      <c r="AO489" s="65"/>
      <c r="AP489" s="65"/>
      <c r="AQ489" s="65"/>
      <c r="AKR489" s="64"/>
      <c r="AKS489" s="64"/>
      <c r="AKT489" s="64"/>
      <c r="AKU489" s="64"/>
      <c r="AKV489" s="64"/>
      <c r="AKW489" s="64"/>
      <c r="AKX489" s="64"/>
      <c r="AKY489" s="64"/>
      <c r="AKZ489" s="64"/>
      <c r="ALA489" s="64"/>
      <c r="ALB489" s="64"/>
      <c r="ALC489" s="64"/>
      <c r="ALD489" s="64"/>
      <c r="ALE489" s="64"/>
      <c r="ALF489" s="64"/>
      <c r="ALG489" s="64"/>
      <c r="ALH489" s="64"/>
      <c r="ALI489" s="64"/>
      <c r="ALJ489" s="64"/>
      <c r="ALK489" s="64"/>
      <c r="ALL489" s="64"/>
      <c r="ALM489" s="64"/>
      <c r="ALN489" s="64"/>
      <c r="ALO489" s="64"/>
      <c r="ALP489" s="64"/>
      <c r="ALQ489" s="64"/>
      <c r="ALR489" s="64"/>
      <c r="ALS489" s="64"/>
    </row>
    <row r="490" s="33" customFormat="true" spans="1:1007">
      <c r="A490" s="49"/>
      <c r="B490" s="49"/>
      <c r="C490" s="72"/>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c r="AN490" s="65"/>
      <c r="AO490" s="65"/>
      <c r="AP490" s="65"/>
      <c r="AQ490" s="65"/>
      <c r="AKR490" s="64"/>
      <c r="AKS490" s="64"/>
      <c r="AKT490" s="64"/>
      <c r="AKU490" s="64"/>
      <c r="AKV490" s="64"/>
      <c r="AKW490" s="64"/>
      <c r="AKX490" s="64"/>
      <c r="AKY490" s="64"/>
      <c r="AKZ490" s="64"/>
      <c r="ALA490" s="64"/>
      <c r="ALB490" s="64"/>
      <c r="ALC490" s="64"/>
      <c r="ALD490" s="64"/>
      <c r="ALE490" s="64"/>
      <c r="ALF490" s="64"/>
      <c r="ALG490" s="64"/>
      <c r="ALH490" s="64"/>
      <c r="ALI490" s="64"/>
      <c r="ALJ490" s="64"/>
      <c r="ALK490" s="64"/>
      <c r="ALL490" s="64"/>
      <c r="ALM490" s="64"/>
      <c r="ALN490" s="64"/>
      <c r="ALO490" s="64"/>
      <c r="ALP490" s="64"/>
      <c r="ALQ490" s="64"/>
      <c r="ALR490" s="64"/>
      <c r="ALS490" s="64"/>
    </row>
    <row r="491" s="33" customFormat="true" spans="1:1007">
      <c r="A491" s="49"/>
      <c r="B491" s="49"/>
      <c r="C491" s="72"/>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c r="AN491" s="65"/>
      <c r="AO491" s="65"/>
      <c r="AP491" s="65"/>
      <c r="AQ491" s="65"/>
      <c r="AKR491" s="64"/>
      <c r="AKS491" s="64"/>
      <c r="AKT491" s="64"/>
      <c r="AKU491" s="64"/>
      <c r="AKV491" s="64"/>
      <c r="AKW491" s="64"/>
      <c r="AKX491" s="64"/>
      <c r="AKY491" s="64"/>
      <c r="AKZ491" s="64"/>
      <c r="ALA491" s="64"/>
      <c r="ALB491" s="64"/>
      <c r="ALC491" s="64"/>
      <c r="ALD491" s="64"/>
      <c r="ALE491" s="64"/>
      <c r="ALF491" s="64"/>
      <c r="ALG491" s="64"/>
      <c r="ALH491" s="64"/>
      <c r="ALI491" s="64"/>
      <c r="ALJ491" s="64"/>
      <c r="ALK491" s="64"/>
      <c r="ALL491" s="64"/>
      <c r="ALM491" s="64"/>
      <c r="ALN491" s="64"/>
      <c r="ALO491" s="64"/>
      <c r="ALP491" s="64"/>
      <c r="ALQ491" s="64"/>
      <c r="ALR491" s="64"/>
      <c r="ALS491" s="64"/>
    </row>
    <row r="492" s="33" customFormat="true" spans="1:1007">
      <c r="A492" s="49"/>
      <c r="B492" s="49"/>
      <c r="C492" s="72"/>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c r="AN492" s="65"/>
      <c r="AO492" s="65"/>
      <c r="AP492" s="65"/>
      <c r="AQ492" s="65"/>
      <c r="AKR492" s="64"/>
      <c r="AKS492" s="64"/>
      <c r="AKT492" s="64"/>
      <c r="AKU492" s="64"/>
      <c r="AKV492" s="64"/>
      <c r="AKW492" s="64"/>
      <c r="AKX492" s="64"/>
      <c r="AKY492" s="64"/>
      <c r="AKZ492" s="64"/>
      <c r="ALA492" s="64"/>
      <c r="ALB492" s="64"/>
      <c r="ALC492" s="64"/>
      <c r="ALD492" s="64"/>
      <c r="ALE492" s="64"/>
      <c r="ALF492" s="64"/>
      <c r="ALG492" s="64"/>
      <c r="ALH492" s="64"/>
      <c r="ALI492" s="64"/>
      <c r="ALJ492" s="64"/>
      <c r="ALK492" s="64"/>
      <c r="ALL492" s="64"/>
      <c r="ALM492" s="64"/>
      <c r="ALN492" s="64"/>
      <c r="ALO492" s="64"/>
      <c r="ALP492" s="64"/>
      <c r="ALQ492" s="64"/>
      <c r="ALR492" s="64"/>
      <c r="ALS492" s="64"/>
    </row>
    <row r="493" s="33" customFormat="true" ht="75" customHeight="true" spans="1:1007">
      <c r="A493" s="49" t="str">
        <f>case_lib!A131</f>
        <v>CC_35_2</v>
      </c>
      <c r="B493" s="49" t="s">
        <v>34</v>
      </c>
      <c r="C493" s="72" t="str">
        <f>case_lib!D131</f>
        <v>1）主车手动驾驶，场景不限，车速不限k_hv_speed;
2）not ready 模式下，调节speed setting按钮，观察自车速度是否变化；</v>
      </c>
      <c r="D493" s="90" t="s">
        <v>829</v>
      </c>
      <c r="E493" s="65" t="s">
        <v>824</v>
      </c>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c r="AN493" s="65"/>
      <c r="AO493" s="65"/>
      <c r="AP493" s="65"/>
      <c r="AQ493" s="65"/>
      <c r="AKR493" s="64"/>
      <c r="AKS493" s="64"/>
      <c r="AKT493" s="64"/>
      <c r="AKU493" s="64"/>
      <c r="AKV493" s="64"/>
      <c r="AKW493" s="64"/>
      <c r="AKX493" s="64"/>
      <c r="AKY493" s="64"/>
      <c r="AKZ493" s="64"/>
      <c r="ALA493" s="64"/>
      <c r="ALB493" s="64"/>
      <c r="ALC493" s="64"/>
      <c r="ALD493" s="64"/>
      <c r="ALE493" s="64"/>
      <c r="ALF493" s="64"/>
      <c r="ALG493" s="64"/>
      <c r="ALH493" s="64"/>
      <c r="ALI493" s="64"/>
      <c r="ALJ493" s="64"/>
      <c r="ALK493" s="64"/>
      <c r="ALL493" s="64"/>
      <c r="ALM493" s="64"/>
      <c r="ALN493" s="64"/>
      <c r="ALO493" s="64"/>
      <c r="ALP493" s="64"/>
      <c r="ALQ493" s="64"/>
      <c r="ALR493" s="64"/>
      <c r="ALS493" s="64"/>
    </row>
    <row r="494" s="33" customFormat="true" spans="1:1007">
      <c r="A494" s="49"/>
      <c r="B494" s="49"/>
      <c r="C494" s="72"/>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c r="AN494" s="65"/>
      <c r="AO494" s="65"/>
      <c r="AP494" s="65"/>
      <c r="AQ494" s="65"/>
      <c r="AKR494" s="64"/>
      <c r="AKS494" s="64"/>
      <c r="AKT494" s="64"/>
      <c r="AKU494" s="64"/>
      <c r="AKV494" s="64"/>
      <c r="AKW494" s="64"/>
      <c r="AKX494" s="64"/>
      <c r="AKY494" s="64"/>
      <c r="AKZ494" s="64"/>
      <c r="ALA494" s="64"/>
      <c r="ALB494" s="64"/>
      <c r="ALC494" s="64"/>
      <c r="ALD494" s="64"/>
      <c r="ALE494" s="64"/>
      <c r="ALF494" s="64"/>
      <c r="ALG494" s="64"/>
      <c r="ALH494" s="64"/>
      <c r="ALI494" s="64"/>
      <c r="ALJ494" s="64"/>
      <c r="ALK494" s="64"/>
      <c r="ALL494" s="64"/>
      <c r="ALM494" s="64"/>
      <c r="ALN494" s="64"/>
      <c r="ALO494" s="64"/>
      <c r="ALP494" s="64"/>
      <c r="ALQ494" s="64"/>
      <c r="ALR494" s="64"/>
      <c r="ALS494" s="64"/>
    </row>
    <row r="495" s="33" customFormat="true" spans="1:1007">
      <c r="A495" s="49"/>
      <c r="B495" s="49"/>
      <c r="C495" s="72"/>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c r="AN495" s="65"/>
      <c r="AO495" s="65"/>
      <c r="AP495" s="65"/>
      <c r="AQ495" s="65"/>
      <c r="AKR495" s="64"/>
      <c r="AKS495" s="64"/>
      <c r="AKT495" s="64"/>
      <c r="AKU495" s="64"/>
      <c r="AKV495" s="64"/>
      <c r="AKW495" s="64"/>
      <c r="AKX495" s="64"/>
      <c r="AKY495" s="64"/>
      <c r="AKZ495" s="64"/>
      <c r="ALA495" s="64"/>
      <c r="ALB495" s="64"/>
      <c r="ALC495" s="64"/>
      <c r="ALD495" s="64"/>
      <c r="ALE495" s="64"/>
      <c r="ALF495" s="64"/>
      <c r="ALG495" s="64"/>
      <c r="ALH495" s="64"/>
      <c r="ALI495" s="64"/>
      <c r="ALJ495" s="64"/>
      <c r="ALK495" s="64"/>
      <c r="ALL495" s="64"/>
      <c r="ALM495" s="64"/>
      <c r="ALN495" s="64"/>
      <c r="ALO495" s="64"/>
      <c r="ALP495" s="64"/>
      <c r="ALQ495" s="64"/>
      <c r="ALR495" s="64"/>
      <c r="ALS495" s="64"/>
    </row>
    <row r="496" s="33" customFormat="true" spans="1:1007">
      <c r="A496" s="49"/>
      <c r="B496" s="49"/>
      <c r="C496" s="72"/>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c r="AN496" s="65"/>
      <c r="AO496" s="65"/>
      <c r="AP496" s="65"/>
      <c r="AQ496" s="65"/>
      <c r="AKR496" s="64"/>
      <c r="AKS496" s="64"/>
      <c r="AKT496" s="64"/>
      <c r="AKU496" s="64"/>
      <c r="AKV496" s="64"/>
      <c r="AKW496" s="64"/>
      <c r="AKX496" s="64"/>
      <c r="AKY496" s="64"/>
      <c r="AKZ496" s="64"/>
      <c r="ALA496" s="64"/>
      <c r="ALB496" s="64"/>
      <c r="ALC496" s="64"/>
      <c r="ALD496" s="64"/>
      <c r="ALE496" s="64"/>
      <c r="ALF496" s="64"/>
      <c r="ALG496" s="64"/>
      <c r="ALH496" s="64"/>
      <c r="ALI496" s="64"/>
      <c r="ALJ496" s="64"/>
      <c r="ALK496" s="64"/>
      <c r="ALL496" s="64"/>
      <c r="ALM496" s="64"/>
      <c r="ALN496" s="64"/>
      <c r="ALO496" s="64"/>
      <c r="ALP496" s="64"/>
      <c r="ALQ496" s="64"/>
      <c r="ALR496" s="64"/>
      <c r="ALS496" s="64"/>
    </row>
    <row r="497" s="33" customFormat="true" spans="1:1007">
      <c r="A497" s="49"/>
      <c r="B497" s="49"/>
      <c r="C497" s="72"/>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c r="AN497" s="65"/>
      <c r="AO497" s="65"/>
      <c r="AP497" s="65"/>
      <c r="AQ497" s="65"/>
      <c r="AKR497" s="64"/>
      <c r="AKS497" s="64"/>
      <c r="AKT497" s="64"/>
      <c r="AKU497" s="64"/>
      <c r="AKV497" s="64"/>
      <c r="AKW497" s="64"/>
      <c r="AKX497" s="64"/>
      <c r="AKY497" s="64"/>
      <c r="AKZ497" s="64"/>
      <c r="ALA497" s="64"/>
      <c r="ALB497" s="64"/>
      <c r="ALC497" s="64"/>
      <c r="ALD497" s="64"/>
      <c r="ALE497" s="64"/>
      <c r="ALF497" s="64"/>
      <c r="ALG497" s="64"/>
      <c r="ALH497" s="64"/>
      <c r="ALI497" s="64"/>
      <c r="ALJ497" s="64"/>
      <c r="ALK497" s="64"/>
      <c r="ALL497" s="64"/>
      <c r="ALM497" s="64"/>
      <c r="ALN497" s="64"/>
      <c r="ALO497" s="64"/>
      <c r="ALP497" s="64"/>
      <c r="ALQ497" s="64"/>
      <c r="ALR497" s="64"/>
      <c r="ALS497" s="64"/>
    </row>
    <row r="498" s="33" customFormat="true" ht="75" customHeight="true" spans="1:1007">
      <c r="A498" s="49" t="str">
        <f>case_lib!A132</f>
        <v>CC_35_3</v>
      </c>
      <c r="B498" s="49" t="s">
        <v>34</v>
      </c>
      <c r="C498" s="72" t="str">
        <f>case_lib!D132</f>
        <v>1）主车手动驾驶，场景不限，车速不限k_hv_speed;
2）ready 模式下，调节speed setting按钮，观察自车速度是否变化；</v>
      </c>
      <c r="D498" s="90" t="s">
        <v>829</v>
      </c>
      <c r="E498" s="65" t="s">
        <v>824</v>
      </c>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c r="AN498" s="65"/>
      <c r="AO498" s="65"/>
      <c r="AP498" s="65"/>
      <c r="AQ498" s="65"/>
      <c r="AKR498" s="64"/>
      <c r="AKS498" s="64"/>
      <c r="AKT498" s="64"/>
      <c r="AKU498" s="64"/>
      <c r="AKV498" s="64"/>
      <c r="AKW498" s="64"/>
      <c r="AKX498" s="64"/>
      <c r="AKY498" s="64"/>
      <c r="AKZ498" s="64"/>
      <c r="ALA498" s="64"/>
      <c r="ALB498" s="64"/>
      <c r="ALC498" s="64"/>
      <c r="ALD498" s="64"/>
      <c r="ALE498" s="64"/>
      <c r="ALF498" s="64"/>
      <c r="ALG498" s="64"/>
      <c r="ALH498" s="64"/>
      <c r="ALI498" s="64"/>
      <c r="ALJ498" s="64"/>
      <c r="ALK498" s="64"/>
      <c r="ALL498" s="64"/>
      <c r="ALM498" s="64"/>
      <c r="ALN498" s="64"/>
      <c r="ALO498" s="64"/>
      <c r="ALP498" s="64"/>
      <c r="ALQ498" s="64"/>
      <c r="ALR498" s="64"/>
      <c r="ALS498" s="64"/>
    </row>
    <row r="499" s="33" customFormat="true" spans="1:1007">
      <c r="A499" s="49"/>
      <c r="B499" s="49"/>
      <c r="C499" s="72"/>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c r="AN499" s="65"/>
      <c r="AO499" s="65"/>
      <c r="AP499" s="65"/>
      <c r="AQ499" s="65"/>
      <c r="AKR499" s="64"/>
      <c r="AKS499" s="64"/>
      <c r="AKT499" s="64"/>
      <c r="AKU499" s="64"/>
      <c r="AKV499" s="64"/>
      <c r="AKW499" s="64"/>
      <c r="AKX499" s="64"/>
      <c r="AKY499" s="64"/>
      <c r="AKZ499" s="64"/>
      <c r="ALA499" s="64"/>
      <c r="ALB499" s="64"/>
      <c r="ALC499" s="64"/>
      <c r="ALD499" s="64"/>
      <c r="ALE499" s="64"/>
      <c r="ALF499" s="64"/>
      <c r="ALG499" s="64"/>
      <c r="ALH499" s="64"/>
      <c r="ALI499" s="64"/>
      <c r="ALJ499" s="64"/>
      <c r="ALK499" s="64"/>
      <c r="ALL499" s="64"/>
      <c r="ALM499" s="64"/>
      <c r="ALN499" s="64"/>
      <c r="ALO499" s="64"/>
      <c r="ALP499" s="64"/>
      <c r="ALQ499" s="64"/>
      <c r="ALR499" s="64"/>
      <c r="ALS499" s="64"/>
    </row>
    <row r="500" s="33" customFormat="true" spans="1:1007">
      <c r="A500" s="49"/>
      <c r="B500" s="49"/>
      <c r="C500" s="72"/>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c r="AN500" s="65"/>
      <c r="AO500" s="65"/>
      <c r="AP500" s="65"/>
      <c r="AQ500" s="65"/>
      <c r="AKR500" s="64"/>
      <c r="AKS500" s="64"/>
      <c r="AKT500" s="64"/>
      <c r="AKU500" s="64"/>
      <c r="AKV500" s="64"/>
      <c r="AKW500" s="64"/>
      <c r="AKX500" s="64"/>
      <c r="AKY500" s="64"/>
      <c r="AKZ500" s="64"/>
      <c r="ALA500" s="64"/>
      <c r="ALB500" s="64"/>
      <c r="ALC500" s="64"/>
      <c r="ALD500" s="64"/>
      <c r="ALE500" s="64"/>
      <c r="ALF500" s="64"/>
      <c r="ALG500" s="64"/>
      <c r="ALH500" s="64"/>
      <c r="ALI500" s="64"/>
      <c r="ALJ500" s="64"/>
      <c r="ALK500" s="64"/>
      <c r="ALL500" s="64"/>
      <c r="ALM500" s="64"/>
      <c r="ALN500" s="64"/>
      <c r="ALO500" s="64"/>
      <c r="ALP500" s="64"/>
      <c r="ALQ500" s="64"/>
      <c r="ALR500" s="64"/>
      <c r="ALS500" s="64"/>
    </row>
    <row r="501" s="33" customFormat="true" spans="1:1007">
      <c r="A501" s="49"/>
      <c r="B501" s="49"/>
      <c r="C501" s="72"/>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c r="AN501" s="65"/>
      <c r="AO501" s="65"/>
      <c r="AP501" s="65"/>
      <c r="AQ501" s="65"/>
      <c r="AKR501" s="64"/>
      <c r="AKS501" s="64"/>
      <c r="AKT501" s="64"/>
      <c r="AKU501" s="64"/>
      <c r="AKV501" s="64"/>
      <c r="AKW501" s="64"/>
      <c r="AKX501" s="64"/>
      <c r="AKY501" s="64"/>
      <c r="AKZ501" s="64"/>
      <c r="ALA501" s="64"/>
      <c r="ALB501" s="64"/>
      <c r="ALC501" s="64"/>
      <c r="ALD501" s="64"/>
      <c r="ALE501" s="64"/>
      <c r="ALF501" s="64"/>
      <c r="ALG501" s="64"/>
      <c r="ALH501" s="64"/>
      <c r="ALI501" s="64"/>
      <c r="ALJ501" s="64"/>
      <c r="ALK501" s="64"/>
      <c r="ALL501" s="64"/>
      <c r="ALM501" s="64"/>
      <c r="ALN501" s="64"/>
      <c r="ALO501" s="64"/>
      <c r="ALP501" s="64"/>
      <c r="ALQ501" s="64"/>
      <c r="ALR501" s="64"/>
      <c r="ALS501" s="64"/>
    </row>
    <row r="502" s="33" customFormat="true" spans="1:1007">
      <c r="A502" s="49"/>
      <c r="B502" s="49"/>
      <c r="C502" s="72"/>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c r="AN502" s="65"/>
      <c r="AO502" s="65"/>
      <c r="AP502" s="65"/>
      <c r="AQ502" s="65"/>
      <c r="AKR502" s="64"/>
      <c r="AKS502" s="64"/>
      <c r="AKT502" s="64"/>
      <c r="AKU502" s="64"/>
      <c r="AKV502" s="64"/>
      <c r="AKW502" s="64"/>
      <c r="AKX502" s="64"/>
      <c r="AKY502" s="64"/>
      <c r="AKZ502" s="64"/>
      <c r="ALA502" s="64"/>
      <c r="ALB502" s="64"/>
      <c r="ALC502" s="64"/>
      <c r="ALD502" s="64"/>
      <c r="ALE502" s="64"/>
      <c r="ALF502" s="64"/>
      <c r="ALG502" s="64"/>
      <c r="ALH502" s="64"/>
      <c r="ALI502" s="64"/>
      <c r="ALJ502" s="64"/>
      <c r="ALK502" s="64"/>
      <c r="ALL502" s="64"/>
      <c r="ALM502" s="64"/>
      <c r="ALN502" s="64"/>
      <c r="ALO502" s="64"/>
      <c r="ALP502" s="64"/>
      <c r="ALQ502" s="64"/>
      <c r="ALR502" s="64"/>
      <c r="ALS502" s="64"/>
    </row>
    <row r="503" s="31" customFormat="true" ht="45" customHeight="true" spans="1:1007">
      <c r="A503" s="43" t="str">
        <f>case_lib!A133</f>
        <v>CC_36</v>
      </c>
      <c r="B503" s="43" t="s">
        <v>34</v>
      </c>
      <c r="C503" s="70" t="str">
        <f>case_lib!D133</f>
        <v>speed settings 逻辑测试，默认speed与速度上限</v>
      </c>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c r="AF503" s="76"/>
      <c r="AG503" s="76"/>
      <c r="AH503" s="76"/>
      <c r="AI503" s="76"/>
      <c r="AJ503" s="76"/>
      <c r="AK503" s="76"/>
      <c r="AL503" s="76"/>
      <c r="AM503" s="76"/>
      <c r="AN503" s="76"/>
      <c r="AO503" s="76"/>
      <c r="AP503" s="76"/>
      <c r="AQ503" s="76"/>
      <c r="AKR503" s="7"/>
      <c r="AKS503" s="7"/>
      <c r="AKT503" s="7"/>
      <c r="AKU503" s="7"/>
      <c r="AKV503" s="7"/>
      <c r="AKW503" s="7"/>
      <c r="AKX503" s="7"/>
      <c r="AKY503" s="7"/>
      <c r="AKZ503" s="7"/>
      <c r="ALA503" s="7"/>
      <c r="ALB503" s="7"/>
      <c r="ALC503" s="7"/>
      <c r="ALD503" s="7"/>
      <c r="ALE503" s="7"/>
      <c r="ALF503" s="7"/>
      <c r="ALG503" s="7"/>
      <c r="ALH503" s="7"/>
      <c r="ALI503" s="7"/>
      <c r="ALJ503" s="7"/>
      <c r="ALK503" s="7"/>
      <c r="ALL503" s="7"/>
      <c r="ALM503" s="7"/>
      <c r="ALN503" s="7"/>
      <c r="ALO503" s="7"/>
      <c r="ALP503" s="7"/>
      <c r="ALQ503" s="7"/>
      <c r="ALR503" s="7"/>
      <c r="ALS503" s="7"/>
    </row>
    <row r="504" s="33" customFormat="true" ht="105" customHeight="true" spans="1:1007">
      <c r="A504" s="49" t="str">
        <f>case_lib!A134</f>
        <v>CC_36_1</v>
      </c>
      <c r="B504" s="49" t="s">
        <v>34</v>
      </c>
      <c r="C504" s="72" t="str">
        <f>case_lib!D134</f>
        <v>1）当限速k_speed_limit小于能力上限k_speed_odd时；
2）主车手动驾驶，速度k_hv_speed（低于最小值），engageAD后，观察速度上限；</v>
      </c>
      <c r="D504" s="87" t="s">
        <v>902</v>
      </c>
      <c r="E504" s="65" t="s">
        <v>824</v>
      </c>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c r="AN504" s="65"/>
      <c r="AO504" s="65"/>
      <c r="AP504" s="65"/>
      <c r="AQ504" s="65"/>
      <c r="AKR504" s="64"/>
      <c r="AKS504" s="64"/>
      <c r="AKT504" s="64"/>
      <c r="AKU504" s="64"/>
      <c r="AKV504" s="64"/>
      <c r="AKW504" s="64"/>
      <c r="AKX504" s="64"/>
      <c r="AKY504" s="64"/>
      <c r="AKZ504" s="64"/>
      <c r="ALA504" s="64"/>
      <c r="ALB504" s="64"/>
      <c r="ALC504" s="64"/>
      <c r="ALD504" s="64"/>
      <c r="ALE504" s="64"/>
      <c r="ALF504" s="64"/>
      <c r="ALG504" s="64"/>
      <c r="ALH504" s="64"/>
      <c r="ALI504" s="64"/>
      <c r="ALJ504" s="64"/>
      <c r="ALK504" s="64"/>
      <c r="ALL504" s="64"/>
      <c r="ALM504" s="64"/>
      <c r="ALN504" s="64"/>
      <c r="ALO504" s="64"/>
      <c r="ALP504" s="64"/>
      <c r="ALQ504" s="64"/>
      <c r="ALR504" s="64"/>
      <c r="ALS504" s="64"/>
    </row>
    <row r="505" s="33" customFormat="true" spans="1:1007">
      <c r="A505" s="49"/>
      <c r="B505" s="49"/>
      <c r="C505" s="72"/>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c r="AN505" s="65"/>
      <c r="AO505" s="65"/>
      <c r="AP505" s="65"/>
      <c r="AQ505" s="65"/>
      <c r="AKR505" s="64"/>
      <c r="AKS505" s="64"/>
      <c r="AKT505" s="64"/>
      <c r="AKU505" s="64"/>
      <c r="AKV505" s="64"/>
      <c r="AKW505" s="64"/>
      <c r="AKX505" s="64"/>
      <c r="AKY505" s="64"/>
      <c r="AKZ505" s="64"/>
      <c r="ALA505" s="64"/>
      <c r="ALB505" s="64"/>
      <c r="ALC505" s="64"/>
      <c r="ALD505" s="64"/>
      <c r="ALE505" s="64"/>
      <c r="ALF505" s="64"/>
      <c r="ALG505" s="64"/>
      <c r="ALH505" s="64"/>
      <c r="ALI505" s="64"/>
      <c r="ALJ505" s="64"/>
      <c r="ALK505" s="64"/>
      <c r="ALL505" s="64"/>
      <c r="ALM505" s="64"/>
      <c r="ALN505" s="64"/>
      <c r="ALO505" s="64"/>
      <c r="ALP505" s="64"/>
      <c r="ALQ505" s="64"/>
      <c r="ALR505" s="64"/>
      <c r="ALS505" s="64"/>
    </row>
    <row r="506" s="33" customFormat="true" spans="1:1007">
      <c r="A506" s="49"/>
      <c r="B506" s="49"/>
      <c r="C506" s="72"/>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c r="AN506" s="65"/>
      <c r="AO506" s="65"/>
      <c r="AP506" s="65"/>
      <c r="AQ506" s="65"/>
      <c r="AKR506" s="64"/>
      <c r="AKS506" s="64"/>
      <c r="AKT506" s="64"/>
      <c r="AKU506" s="64"/>
      <c r="AKV506" s="64"/>
      <c r="AKW506" s="64"/>
      <c r="AKX506" s="64"/>
      <c r="AKY506" s="64"/>
      <c r="AKZ506" s="64"/>
      <c r="ALA506" s="64"/>
      <c r="ALB506" s="64"/>
      <c r="ALC506" s="64"/>
      <c r="ALD506" s="64"/>
      <c r="ALE506" s="64"/>
      <c r="ALF506" s="64"/>
      <c r="ALG506" s="64"/>
      <c r="ALH506" s="64"/>
      <c r="ALI506" s="64"/>
      <c r="ALJ506" s="64"/>
      <c r="ALK506" s="64"/>
      <c r="ALL506" s="64"/>
      <c r="ALM506" s="64"/>
      <c r="ALN506" s="64"/>
      <c r="ALO506" s="64"/>
      <c r="ALP506" s="64"/>
      <c r="ALQ506" s="64"/>
      <c r="ALR506" s="64"/>
      <c r="ALS506" s="64"/>
    </row>
    <row r="507" s="33" customFormat="true" spans="1:1007">
      <c r="A507" s="49"/>
      <c r="B507" s="49"/>
      <c r="C507" s="72"/>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c r="AN507" s="65"/>
      <c r="AO507" s="65"/>
      <c r="AP507" s="65"/>
      <c r="AQ507" s="65"/>
      <c r="AKR507" s="64"/>
      <c r="AKS507" s="64"/>
      <c r="AKT507" s="64"/>
      <c r="AKU507" s="64"/>
      <c r="AKV507" s="64"/>
      <c r="AKW507" s="64"/>
      <c r="AKX507" s="64"/>
      <c r="AKY507" s="64"/>
      <c r="AKZ507" s="64"/>
      <c r="ALA507" s="64"/>
      <c r="ALB507" s="64"/>
      <c r="ALC507" s="64"/>
      <c r="ALD507" s="64"/>
      <c r="ALE507" s="64"/>
      <c r="ALF507" s="64"/>
      <c r="ALG507" s="64"/>
      <c r="ALH507" s="64"/>
      <c r="ALI507" s="64"/>
      <c r="ALJ507" s="64"/>
      <c r="ALK507" s="64"/>
      <c r="ALL507" s="64"/>
      <c r="ALM507" s="64"/>
      <c r="ALN507" s="64"/>
      <c r="ALO507" s="64"/>
      <c r="ALP507" s="64"/>
      <c r="ALQ507" s="64"/>
      <c r="ALR507" s="64"/>
      <c r="ALS507" s="64"/>
    </row>
    <row r="508" s="33" customFormat="true" spans="1:1007">
      <c r="A508" s="49"/>
      <c r="B508" s="49"/>
      <c r="C508" s="72"/>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c r="AN508" s="65"/>
      <c r="AO508" s="65"/>
      <c r="AP508" s="65"/>
      <c r="AQ508" s="65"/>
      <c r="AKR508" s="64"/>
      <c r="AKS508" s="64"/>
      <c r="AKT508" s="64"/>
      <c r="AKU508" s="64"/>
      <c r="AKV508" s="64"/>
      <c r="AKW508" s="64"/>
      <c r="AKX508" s="64"/>
      <c r="AKY508" s="64"/>
      <c r="AKZ508" s="64"/>
      <c r="ALA508" s="64"/>
      <c r="ALB508" s="64"/>
      <c r="ALC508" s="64"/>
      <c r="ALD508" s="64"/>
      <c r="ALE508" s="64"/>
      <c r="ALF508" s="64"/>
      <c r="ALG508" s="64"/>
      <c r="ALH508" s="64"/>
      <c r="ALI508" s="64"/>
      <c r="ALJ508" s="64"/>
      <c r="ALK508" s="64"/>
      <c r="ALL508" s="64"/>
      <c r="ALM508" s="64"/>
      <c r="ALN508" s="64"/>
      <c r="ALO508" s="64"/>
      <c r="ALP508" s="64"/>
      <c r="ALQ508" s="64"/>
      <c r="ALR508" s="64"/>
      <c r="ALS508" s="64"/>
    </row>
    <row r="509" s="31" customFormat="true" ht="105" customHeight="true" spans="1:1007">
      <c r="A509" s="49" t="str">
        <f>case_lib!A135</f>
        <v>CC_36_2</v>
      </c>
      <c r="B509" s="49" t="s">
        <v>34</v>
      </c>
      <c r="C509" s="72" t="str">
        <f>case_lib!D135</f>
        <v>1）当限速k_speed_limit小于能力上限k_speed_odd时；
2）主车手动驾驶，速度k_hv_speed（介于二者之间），engageAD后，观察速度上限；</v>
      </c>
      <c r="D509" s="87" t="s">
        <v>903</v>
      </c>
      <c r="E509" s="65" t="s">
        <v>824</v>
      </c>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c r="AK509" s="77"/>
      <c r="AL509" s="77"/>
      <c r="AM509" s="77"/>
      <c r="AN509" s="77"/>
      <c r="AO509" s="77"/>
      <c r="AP509" s="77"/>
      <c r="AQ509" s="77"/>
      <c r="AKR509" s="7"/>
      <c r="AKS509" s="7"/>
      <c r="AKT509" s="7"/>
      <c r="AKU509" s="7"/>
      <c r="AKV509" s="7"/>
      <c r="AKW509" s="7"/>
      <c r="AKX509" s="7"/>
      <c r="AKY509" s="7"/>
      <c r="AKZ509" s="7"/>
      <c r="ALA509" s="7"/>
      <c r="ALB509" s="7"/>
      <c r="ALC509" s="7"/>
      <c r="ALD509" s="7"/>
      <c r="ALE509" s="7"/>
      <c r="ALF509" s="7"/>
      <c r="ALG509" s="7"/>
      <c r="ALH509" s="7"/>
      <c r="ALI509" s="7"/>
      <c r="ALJ509" s="7"/>
      <c r="ALK509" s="7"/>
      <c r="ALL509" s="7"/>
      <c r="ALM509" s="7"/>
      <c r="ALN509" s="7"/>
      <c r="ALO509" s="7"/>
      <c r="ALP509" s="7"/>
      <c r="ALQ509" s="7"/>
      <c r="ALR509" s="7"/>
      <c r="ALS509" s="7"/>
    </row>
    <row r="510" s="33" customFormat="true" spans="1:1007">
      <c r="A510" s="49"/>
      <c r="B510" s="49"/>
      <c r="C510" s="72"/>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c r="AN510" s="65"/>
      <c r="AO510" s="65"/>
      <c r="AP510" s="65"/>
      <c r="AQ510" s="65"/>
      <c r="AKR510" s="64"/>
      <c r="AKS510" s="64"/>
      <c r="AKT510" s="64"/>
      <c r="AKU510" s="64"/>
      <c r="AKV510" s="64"/>
      <c r="AKW510" s="64"/>
      <c r="AKX510" s="64"/>
      <c r="AKY510" s="64"/>
      <c r="AKZ510" s="64"/>
      <c r="ALA510" s="64"/>
      <c r="ALB510" s="64"/>
      <c r="ALC510" s="64"/>
      <c r="ALD510" s="64"/>
      <c r="ALE510" s="64"/>
      <c r="ALF510" s="64"/>
      <c r="ALG510" s="64"/>
      <c r="ALH510" s="64"/>
      <c r="ALI510" s="64"/>
      <c r="ALJ510" s="64"/>
      <c r="ALK510" s="64"/>
      <c r="ALL510" s="64"/>
      <c r="ALM510" s="64"/>
      <c r="ALN510" s="64"/>
      <c r="ALO510" s="64"/>
      <c r="ALP510" s="64"/>
      <c r="ALQ510" s="64"/>
      <c r="ALR510" s="64"/>
      <c r="ALS510" s="64"/>
    </row>
    <row r="511" s="33" customFormat="true" spans="1:1007">
      <c r="A511" s="49"/>
      <c r="B511" s="49"/>
      <c r="C511" s="72"/>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c r="AN511" s="65"/>
      <c r="AO511" s="65"/>
      <c r="AP511" s="65"/>
      <c r="AQ511" s="65"/>
      <c r="AKR511" s="64"/>
      <c r="AKS511" s="64"/>
      <c r="AKT511" s="64"/>
      <c r="AKU511" s="64"/>
      <c r="AKV511" s="64"/>
      <c r="AKW511" s="64"/>
      <c r="AKX511" s="64"/>
      <c r="AKY511" s="64"/>
      <c r="AKZ511" s="64"/>
      <c r="ALA511" s="64"/>
      <c r="ALB511" s="64"/>
      <c r="ALC511" s="64"/>
      <c r="ALD511" s="64"/>
      <c r="ALE511" s="64"/>
      <c r="ALF511" s="64"/>
      <c r="ALG511" s="64"/>
      <c r="ALH511" s="64"/>
      <c r="ALI511" s="64"/>
      <c r="ALJ511" s="64"/>
      <c r="ALK511" s="64"/>
      <c r="ALL511" s="64"/>
      <c r="ALM511" s="64"/>
      <c r="ALN511" s="64"/>
      <c r="ALO511" s="64"/>
      <c r="ALP511" s="64"/>
      <c r="ALQ511" s="64"/>
      <c r="ALR511" s="64"/>
      <c r="ALS511" s="64"/>
    </row>
    <row r="512" s="33" customFormat="true" spans="1:1007">
      <c r="A512" s="49"/>
      <c r="B512" s="49"/>
      <c r="C512" s="72"/>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c r="AN512" s="65"/>
      <c r="AO512" s="65"/>
      <c r="AP512" s="65"/>
      <c r="AQ512" s="65"/>
      <c r="AKR512" s="64"/>
      <c r="AKS512" s="64"/>
      <c r="AKT512" s="64"/>
      <c r="AKU512" s="64"/>
      <c r="AKV512" s="64"/>
      <c r="AKW512" s="64"/>
      <c r="AKX512" s="64"/>
      <c r="AKY512" s="64"/>
      <c r="AKZ512" s="64"/>
      <c r="ALA512" s="64"/>
      <c r="ALB512" s="64"/>
      <c r="ALC512" s="64"/>
      <c r="ALD512" s="64"/>
      <c r="ALE512" s="64"/>
      <c r="ALF512" s="64"/>
      <c r="ALG512" s="64"/>
      <c r="ALH512" s="64"/>
      <c r="ALI512" s="64"/>
      <c r="ALJ512" s="64"/>
      <c r="ALK512" s="64"/>
      <c r="ALL512" s="64"/>
      <c r="ALM512" s="64"/>
      <c r="ALN512" s="64"/>
      <c r="ALO512" s="64"/>
      <c r="ALP512" s="64"/>
      <c r="ALQ512" s="64"/>
      <c r="ALR512" s="64"/>
      <c r="ALS512" s="64"/>
    </row>
    <row r="513" s="33" customFormat="true" spans="1:1007">
      <c r="A513" s="49"/>
      <c r="B513" s="49"/>
      <c r="C513" s="72"/>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c r="AN513" s="65"/>
      <c r="AO513" s="65"/>
      <c r="AP513" s="65"/>
      <c r="AQ513" s="65"/>
      <c r="AKR513" s="64"/>
      <c r="AKS513" s="64"/>
      <c r="AKT513" s="64"/>
      <c r="AKU513" s="64"/>
      <c r="AKV513" s="64"/>
      <c r="AKW513" s="64"/>
      <c r="AKX513" s="64"/>
      <c r="AKY513" s="64"/>
      <c r="AKZ513" s="64"/>
      <c r="ALA513" s="64"/>
      <c r="ALB513" s="64"/>
      <c r="ALC513" s="64"/>
      <c r="ALD513" s="64"/>
      <c r="ALE513" s="64"/>
      <c r="ALF513" s="64"/>
      <c r="ALG513" s="64"/>
      <c r="ALH513" s="64"/>
      <c r="ALI513" s="64"/>
      <c r="ALJ513" s="64"/>
      <c r="ALK513" s="64"/>
      <c r="ALL513" s="64"/>
      <c r="ALM513" s="64"/>
      <c r="ALN513" s="64"/>
      <c r="ALO513" s="64"/>
      <c r="ALP513" s="64"/>
      <c r="ALQ513" s="64"/>
      <c r="ALR513" s="64"/>
      <c r="ALS513" s="64"/>
    </row>
    <row r="514" s="33" customFormat="true" ht="105" customHeight="true" spans="1:1007">
      <c r="A514" s="49" t="str">
        <f>case_lib!A136</f>
        <v>CC_36_3</v>
      </c>
      <c r="B514" s="49" t="s">
        <v>34</v>
      </c>
      <c r="C514" s="72" t="str">
        <f>case_lib!D136</f>
        <v>1）当限速k_speed_limit小于能力上限k_speed_odd时；
2）主车手动驾驶，速度k_hv_speed（高于最大值），engageAD后，观察速度上限；</v>
      </c>
      <c r="D514" s="87" t="s">
        <v>904</v>
      </c>
      <c r="E514" s="65" t="s">
        <v>824</v>
      </c>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c r="AN514" s="65"/>
      <c r="AO514" s="65"/>
      <c r="AP514" s="65"/>
      <c r="AQ514" s="65"/>
      <c r="AKR514" s="64"/>
      <c r="AKS514" s="64"/>
      <c r="AKT514" s="64"/>
      <c r="AKU514" s="64"/>
      <c r="AKV514" s="64"/>
      <c r="AKW514" s="64"/>
      <c r="AKX514" s="64"/>
      <c r="AKY514" s="64"/>
      <c r="AKZ514" s="64"/>
      <c r="ALA514" s="64"/>
      <c r="ALB514" s="64"/>
      <c r="ALC514" s="64"/>
      <c r="ALD514" s="64"/>
      <c r="ALE514" s="64"/>
      <c r="ALF514" s="64"/>
      <c r="ALG514" s="64"/>
      <c r="ALH514" s="64"/>
      <c r="ALI514" s="64"/>
      <c r="ALJ514" s="64"/>
      <c r="ALK514" s="64"/>
      <c r="ALL514" s="64"/>
      <c r="ALM514" s="64"/>
      <c r="ALN514" s="64"/>
      <c r="ALO514" s="64"/>
      <c r="ALP514" s="64"/>
      <c r="ALQ514" s="64"/>
      <c r="ALR514" s="64"/>
      <c r="ALS514" s="64"/>
    </row>
    <row r="515" s="33" customFormat="true" spans="1:1007">
      <c r="A515" s="49"/>
      <c r="B515" s="49"/>
      <c r="C515" s="72"/>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c r="AN515" s="65"/>
      <c r="AO515" s="65"/>
      <c r="AP515" s="65"/>
      <c r="AQ515" s="65"/>
      <c r="AKR515" s="64"/>
      <c r="AKS515" s="64"/>
      <c r="AKT515" s="64"/>
      <c r="AKU515" s="64"/>
      <c r="AKV515" s="64"/>
      <c r="AKW515" s="64"/>
      <c r="AKX515" s="64"/>
      <c r="AKY515" s="64"/>
      <c r="AKZ515" s="64"/>
      <c r="ALA515" s="64"/>
      <c r="ALB515" s="64"/>
      <c r="ALC515" s="64"/>
      <c r="ALD515" s="64"/>
      <c r="ALE515" s="64"/>
      <c r="ALF515" s="64"/>
      <c r="ALG515" s="64"/>
      <c r="ALH515" s="64"/>
      <c r="ALI515" s="64"/>
      <c r="ALJ515" s="64"/>
      <c r="ALK515" s="64"/>
      <c r="ALL515" s="64"/>
      <c r="ALM515" s="64"/>
      <c r="ALN515" s="64"/>
      <c r="ALO515" s="64"/>
      <c r="ALP515" s="64"/>
      <c r="ALQ515" s="64"/>
      <c r="ALR515" s="64"/>
      <c r="ALS515" s="64"/>
    </row>
    <row r="516" s="33" customFormat="true" spans="1:1007">
      <c r="A516" s="49"/>
      <c r="B516" s="49"/>
      <c r="C516" s="72"/>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c r="AN516" s="65"/>
      <c r="AO516" s="65"/>
      <c r="AP516" s="65"/>
      <c r="AQ516" s="65"/>
      <c r="AKR516" s="64"/>
      <c r="AKS516" s="64"/>
      <c r="AKT516" s="64"/>
      <c r="AKU516" s="64"/>
      <c r="AKV516" s="64"/>
      <c r="AKW516" s="64"/>
      <c r="AKX516" s="64"/>
      <c r="AKY516" s="64"/>
      <c r="AKZ516" s="64"/>
      <c r="ALA516" s="64"/>
      <c r="ALB516" s="64"/>
      <c r="ALC516" s="64"/>
      <c r="ALD516" s="64"/>
      <c r="ALE516" s="64"/>
      <c r="ALF516" s="64"/>
      <c r="ALG516" s="64"/>
      <c r="ALH516" s="64"/>
      <c r="ALI516" s="64"/>
      <c r="ALJ516" s="64"/>
      <c r="ALK516" s="64"/>
      <c r="ALL516" s="64"/>
      <c r="ALM516" s="64"/>
      <c r="ALN516" s="64"/>
      <c r="ALO516" s="64"/>
      <c r="ALP516" s="64"/>
      <c r="ALQ516" s="64"/>
      <c r="ALR516" s="64"/>
      <c r="ALS516" s="64"/>
    </row>
    <row r="517" s="33" customFormat="true" spans="1:1007">
      <c r="A517" s="49"/>
      <c r="B517" s="49"/>
      <c r="C517" s="72"/>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c r="AN517" s="65"/>
      <c r="AO517" s="65"/>
      <c r="AP517" s="65"/>
      <c r="AQ517" s="65"/>
      <c r="AKR517" s="64"/>
      <c r="AKS517" s="64"/>
      <c r="AKT517" s="64"/>
      <c r="AKU517" s="64"/>
      <c r="AKV517" s="64"/>
      <c r="AKW517" s="64"/>
      <c r="AKX517" s="64"/>
      <c r="AKY517" s="64"/>
      <c r="AKZ517" s="64"/>
      <c r="ALA517" s="64"/>
      <c r="ALB517" s="64"/>
      <c r="ALC517" s="64"/>
      <c r="ALD517" s="64"/>
      <c r="ALE517" s="64"/>
      <c r="ALF517" s="64"/>
      <c r="ALG517" s="64"/>
      <c r="ALH517" s="64"/>
      <c r="ALI517" s="64"/>
      <c r="ALJ517" s="64"/>
      <c r="ALK517" s="64"/>
      <c r="ALL517" s="64"/>
      <c r="ALM517" s="64"/>
      <c r="ALN517" s="64"/>
      <c r="ALO517" s="64"/>
      <c r="ALP517" s="64"/>
      <c r="ALQ517" s="64"/>
      <c r="ALR517" s="64"/>
      <c r="ALS517" s="64"/>
    </row>
    <row r="518" s="33" customFormat="true" spans="1:1007">
      <c r="A518" s="49"/>
      <c r="B518" s="49"/>
      <c r="C518" s="72"/>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c r="AN518" s="65"/>
      <c r="AO518" s="65"/>
      <c r="AP518" s="65"/>
      <c r="AQ518" s="65"/>
      <c r="AKR518" s="64"/>
      <c r="AKS518" s="64"/>
      <c r="AKT518" s="64"/>
      <c r="AKU518" s="64"/>
      <c r="AKV518" s="64"/>
      <c r="AKW518" s="64"/>
      <c r="AKX518" s="64"/>
      <c r="AKY518" s="64"/>
      <c r="AKZ518" s="64"/>
      <c r="ALA518" s="64"/>
      <c r="ALB518" s="64"/>
      <c r="ALC518" s="64"/>
      <c r="ALD518" s="64"/>
      <c r="ALE518" s="64"/>
      <c r="ALF518" s="64"/>
      <c r="ALG518" s="64"/>
      <c r="ALH518" s="64"/>
      <c r="ALI518" s="64"/>
      <c r="ALJ518" s="64"/>
      <c r="ALK518" s="64"/>
      <c r="ALL518" s="64"/>
      <c r="ALM518" s="64"/>
      <c r="ALN518" s="64"/>
      <c r="ALO518" s="64"/>
      <c r="ALP518" s="64"/>
      <c r="ALQ518" s="64"/>
      <c r="ALR518" s="64"/>
      <c r="ALS518" s="64"/>
    </row>
    <row r="519" s="33" customFormat="true" ht="105" customHeight="true" spans="1:1007">
      <c r="A519" s="49" t="str">
        <f>case_lib!A137</f>
        <v>CC_36_4</v>
      </c>
      <c r="B519" s="49" t="s">
        <v>34</v>
      </c>
      <c r="C519" s="72" t="str">
        <f>case_lib!D137</f>
        <v>1）当限速k_speed_limit大于能力上限k_speed_odd时；
2）主车手动驾驶，速度k_hv_speed（低于最小值），engageAD后，观察速度上限；</v>
      </c>
      <c r="D519" s="87"/>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c r="AN519" s="65"/>
      <c r="AO519" s="65"/>
      <c r="AP519" s="65"/>
      <c r="AQ519" s="65"/>
      <c r="AKR519" s="64"/>
      <c r="AKS519" s="64"/>
      <c r="AKT519" s="64"/>
      <c r="AKU519" s="64"/>
      <c r="AKV519" s="64"/>
      <c r="AKW519" s="64"/>
      <c r="AKX519" s="64"/>
      <c r="AKY519" s="64"/>
      <c r="AKZ519" s="64"/>
      <c r="ALA519" s="64"/>
      <c r="ALB519" s="64"/>
      <c r="ALC519" s="64"/>
      <c r="ALD519" s="64"/>
      <c r="ALE519" s="64"/>
      <c r="ALF519" s="64"/>
      <c r="ALG519" s="64"/>
      <c r="ALH519" s="64"/>
      <c r="ALI519" s="64"/>
      <c r="ALJ519" s="64"/>
      <c r="ALK519" s="64"/>
      <c r="ALL519" s="64"/>
      <c r="ALM519" s="64"/>
      <c r="ALN519" s="64"/>
      <c r="ALO519" s="64"/>
      <c r="ALP519" s="64"/>
      <c r="ALQ519" s="64"/>
      <c r="ALR519" s="64"/>
      <c r="ALS519" s="64"/>
    </row>
    <row r="520" s="33" customFormat="true" spans="1:1007">
      <c r="A520" s="49"/>
      <c r="B520" s="49"/>
      <c r="C520" s="72"/>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c r="AN520" s="65"/>
      <c r="AO520" s="65"/>
      <c r="AP520" s="65"/>
      <c r="AQ520" s="65"/>
      <c r="AKR520" s="64"/>
      <c r="AKS520" s="64"/>
      <c r="AKT520" s="64"/>
      <c r="AKU520" s="64"/>
      <c r="AKV520" s="64"/>
      <c r="AKW520" s="64"/>
      <c r="AKX520" s="64"/>
      <c r="AKY520" s="64"/>
      <c r="AKZ520" s="64"/>
      <c r="ALA520" s="64"/>
      <c r="ALB520" s="64"/>
      <c r="ALC520" s="64"/>
      <c r="ALD520" s="64"/>
      <c r="ALE520" s="64"/>
      <c r="ALF520" s="64"/>
      <c r="ALG520" s="64"/>
      <c r="ALH520" s="64"/>
      <c r="ALI520" s="64"/>
      <c r="ALJ520" s="64"/>
      <c r="ALK520" s="64"/>
      <c r="ALL520" s="64"/>
      <c r="ALM520" s="64"/>
      <c r="ALN520" s="64"/>
      <c r="ALO520" s="64"/>
      <c r="ALP520" s="64"/>
      <c r="ALQ520" s="64"/>
      <c r="ALR520" s="64"/>
      <c r="ALS520" s="64"/>
    </row>
    <row r="521" s="33" customFormat="true" spans="1:1007">
      <c r="A521" s="49"/>
      <c r="B521" s="49"/>
      <c r="C521" s="72"/>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c r="AN521" s="65"/>
      <c r="AO521" s="65"/>
      <c r="AP521" s="65"/>
      <c r="AQ521" s="65"/>
      <c r="AKR521" s="64"/>
      <c r="AKS521" s="64"/>
      <c r="AKT521" s="64"/>
      <c r="AKU521" s="64"/>
      <c r="AKV521" s="64"/>
      <c r="AKW521" s="64"/>
      <c r="AKX521" s="64"/>
      <c r="AKY521" s="64"/>
      <c r="AKZ521" s="64"/>
      <c r="ALA521" s="64"/>
      <c r="ALB521" s="64"/>
      <c r="ALC521" s="64"/>
      <c r="ALD521" s="64"/>
      <c r="ALE521" s="64"/>
      <c r="ALF521" s="64"/>
      <c r="ALG521" s="64"/>
      <c r="ALH521" s="64"/>
      <c r="ALI521" s="64"/>
      <c r="ALJ521" s="64"/>
      <c r="ALK521" s="64"/>
      <c r="ALL521" s="64"/>
      <c r="ALM521" s="64"/>
      <c r="ALN521" s="64"/>
      <c r="ALO521" s="64"/>
      <c r="ALP521" s="64"/>
      <c r="ALQ521" s="64"/>
      <c r="ALR521" s="64"/>
      <c r="ALS521" s="64"/>
    </row>
    <row r="522" s="33" customFormat="true" spans="1:1007">
      <c r="A522" s="49"/>
      <c r="B522" s="49"/>
      <c r="C522" s="72"/>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c r="AN522" s="65"/>
      <c r="AO522" s="65"/>
      <c r="AP522" s="65"/>
      <c r="AQ522" s="65"/>
      <c r="AKR522" s="64"/>
      <c r="AKS522" s="64"/>
      <c r="AKT522" s="64"/>
      <c r="AKU522" s="64"/>
      <c r="AKV522" s="64"/>
      <c r="AKW522" s="64"/>
      <c r="AKX522" s="64"/>
      <c r="AKY522" s="64"/>
      <c r="AKZ522" s="64"/>
      <c r="ALA522" s="64"/>
      <c r="ALB522" s="64"/>
      <c r="ALC522" s="64"/>
      <c r="ALD522" s="64"/>
      <c r="ALE522" s="64"/>
      <c r="ALF522" s="64"/>
      <c r="ALG522" s="64"/>
      <c r="ALH522" s="64"/>
      <c r="ALI522" s="64"/>
      <c r="ALJ522" s="64"/>
      <c r="ALK522" s="64"/>
      <c r="ALL522" s="64"/>
      <c r="ALM522" s="64"/>
      <c r="ALN522" s="64"/>
      <c r="ALO522" s="64"/>
      <c r="ALP522" s="64"/>
      <c r="ALQ522" s="64"/>
      <c r="ALR522" s="64"/>
      <c r="ALS522" s="64"/>
    </row>
    <row r="523" s="33" customFormat="true" spans="1:1007">
      <c r="A523" s="49"/>
      <c r="B523" s="49"/>
      <c r="C523" s="72"/>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c r="AN523" s="65"/>
      <c r="AO523" s="65"/>
      <c r="AP523" s="65"/>
      <c r="AQ523" s="65"/>
      <c r="AKR523" s="64"/>
      <c r="AKS523" s="64"/>
      <c r="AKT523" s="64"/>
      <c r="AKU523" s="64"/>
      <c r="AKV523" s="64"/>
      <c r="AKW523" s="64"/>
      <c r="AKX523" s="64"/>
      <c r="AKY523" s="64"/>
      <c r="AKZ523" s="64"/>
      <c r="ALA523" s="64"/>
      <c r="ALB523" s="64"/>
      <c r="ALC523" s="64"/>
      <c r="ALD523" s="64"/>
      <c r="ALE523" s="64"/>
      <c r="ALF523" s="64"/>
      <c r="ALG523" s="64"/>
      <c r="ALH523" s="64"/>
      <c r="ALI523" s="64"/>
      <c r="ALJ523" s="64"/>
      <c r="ALK523" s="64"/>
      <c r="ALL523" s="64"/>
      <c r="ALM523" s="64"/>
      <c r="ALN523" s="64"/>
      <c r="ALO523" s="64"/>
      <c r="ALP523" s="64"/>
      <c r="ALQ523" s="64"/>
      <c r="ALR523" s="64"/>
      <c r="ALS523" s="64"/>
    </row>
    <row r="524" s="33" customFormat="true" ht="105" customHeight="true" spans="1:1007">
      <c r="A524" s="49" t="str">
        <f>case_lib!A138</f>
        <v>CC_36_5</v>
      </c>
      <c r="B524" s="49" t="s">
        <v>34</v>
      </c>
      <c r="C524" s="72" t="str">
        <f>case_lib!D138</f>
        <v>1）当限速k_speed_limit大于能力上限k_speed_odd时；
2）主车手动驾驶，速度k_hv_speed（介于二者之间），engageAD后，观察速度上限；</v>
      </c>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c r="AN524" s="65"/>
      <c r="AO524" s="65"/>
      <c r="AP524" s="65"/>
      <c r="AQ524" s="65"/>
      <c r="AKR524" s="64"/>
      <c r="AKS524" s="64"/>
      <c r="AKT524" s="64"/>
      <c r="AKU524" s="64"/>
      <c r="AKV524" s="64"/>
      <c r="AKW524" s="64"/>
      <c r="AKX524" s="64"/>
      <c r="AKY524" s="64"/>
      <c r="AKZ524" s="64"/>
      <c r="ALA524" s="64"/>
      <c r="ALB524" s="64"/>
      <c r="ALC524" s="64"/>
      <c r="ALD524" s="64"/>
      <c r="ALE524" s="64"/>
      <c r="ALF524" s="64"/>
      <c r="ALG524" s="64"/>
      <c r="ALH524" s="64"/>
      <c r="ALI524" s="64"/>
      <c r="ALJ524" s="64"/>
      <c r="ALK524" s="64"/>
      <c r="ALL524" s="64"/>
      <c r="ALM524" s="64"/>
      <c r="ALN524" s="64"/>
      <c r="ALO524" s="64"/>
      <c r="ALP524" s="64"/>
      <c r="ALQ524" s="64"/>
      <c r="ALR524" s="64"/>
      <c r="ALS524" s="64"/>
    </row>
    <row r="525" s="33" customFormat="true" spans="1:1007">
      <c r="A525" s="49"/>
      <c r="B525" s="49"/>
      <c r="C525" s="72"/>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c r="AN525" s="65"/>
      <c r="AO525" s="65"/>
      <c r="AP525" s="65"/>
      <c r="AQ525" s="65"/>
      <c r="AKR525" s="64"/>
      <c r="AKS525" s="64"/>
      <c r="AKT525" s="64"/>
      <c r="AKU525" s="64"/>
      <c r="AKV525" s="64"/>
      <c r="AKW525" s="64"/>
      <c r="AKX525" s="64"/>
      <c r="AKY525" s="64"/>
      <c r="AKZ525" s="64"/>
      <c r="ALA525" s="64"/>
      <c r="ALB525" s="64"/>
      <c r="ALC525" s="64"/>
      <c r="ALD525" s="64"/>
      <c r="ALE525" s="64"/>
      <c r="ALF525" s="64"/>
      <c r="ALG525" s="64"/>
      <c r="ALH525" s="64"/>
      <c r="ALI525" s="64"/>
      <c r="ALJ525" s="64"/>
      <c r="ALK525" s="64"/>
      <c r="ALL525" s="64"/>
      <c r="ALM525" s="64"/>
      <c r="ALN525" s="64"/>
      <c r="ALO525" s="64"/>
      <c r="ALP525" s="64"/>
      <c r="ALQ525" s="64"/>
      <c r="ALR525" s="64"/>
      <c r="ALS525" s="64"/>
    </row>
    <row r="526" s="33" customFormat="true" spans="1:1007">
      <c r="A526" s="49"/>
      <c r="B526" s="49"/>
      <c r="C526" s="72"/>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c r="AN526" s="65"/>
      <c r="AO526" s="65"/>
      <c r="AP526" s="65"/>
      <c r="AQ526" s="65"/>
      <c r="AKR526" s="64"/>
      <c r="AKS526" s="64"/>
      <c r="AKT526" s="64"/>
      <c r="AKU526" s="64"/>
      <c r="AKV526" s="64"/>
      <c r="AKW526" s="64"/>
      <c r="AKX526" s="64"/>
      <c r="AKY526" s="64"/>
      <c r="AKZ526" s="64"/>
      <c r="ALA526" s="64"/>
      <c r="ALB526" s="64"/>
      <c r="ALC526" s="64"/>
      <c r="ALD526" s="64"/>
      <c r="ALE526" s="64"/>
      <c r="ALF526" s="64"/>
      <c r="ALG526" s="64"/>
      <c r="ALH526" s="64"/>
      <c r="ALI526" s="64"/>
      <c r="ALJ526" s="64"/>
      <c r="ALK526" s="64"/>
      <c r="ALL526" s="64"/>
      <c r="ALM526" s="64"/>
      <c r="ALN526" s="64"/>
      <c r="ALO526" s="64"/>
      <c r="ALP526" s="64"/>
      <c r="ALQ526" s="64"/>
      <c r="ALR526" s="64"/>
      <c r="ALS526" s="64"/>
    </row>
    <row r="527" s="33" customFormat="true" spans="1:1007">
      <c r="A527" s="49"/>
      <c r="B527" s="49"/>
      <c r="C527" s="72"/>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c r="AN527" s="65"/>
      <c r="AO527" s="65"/>
      <c r="AP527" s="65"/>
      <c r="AQ527" s="65"/>
      <c r="AKR527" s="64"/>
      <c r="AKS527" s="64"/>
      <c r="AKT527" s="64"/>
      <c r="AKU527" s="64"/>
      <c r="AKV527" s="64"/>
      <c r="AKW527" s="64"/>
      <c r="AKX527" s="64"/>
      <c r="AKY527" s="64"/>
      <c r="AKZ527" s="64"/>
      <c r="ALA527" s="64"/>
      <c r="ALB527" s="64"/>
      <c r="ALC527" s="64"/>
      <c r="ALD527" s="64"/>
      <c r="ALE527" s="64"/>
      <c r="ALF527" s="64"/>
      <c r="ALG527" s="64"/>
      <c r="ALH527" s="64"/>
      <c r="ALI527" s="64"/>
      <c r="ALJ527" s="64"/>
      <c r="ALK527" s="64"/>
      <c r="ALL527" s="64"/>
      <c r="ALM527" s="64"/>
      <c r="ALN527" s="64"/>
      <c r="ALO527" s="64"/>
      <c r="ALP527" s="64"/>
      <c r="ALQ527" s="64"/>
      <c r="ALR527" s="64"/>
      <c r="ALS527" s="64"/>
    </row>
    <row r="528" s="33" customFormat="true" spans="1:1007">
      <c r="A528" s="49"/>
      <c r="B528" s="49"/>
      <c r="C528" s="72"/>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c r="AN528" s="65"/>
      <c r="AO528" s="65"/>
      <c r="AP528" s="65"/>
      <c r="AQ528" s="65"/>
      <c r="AKR528" s="64"/>
      <c r="AKS528" s="64"/>
      <c r="AKT528" s="64"/>
      <c r="AKU528" s="64"/>
      <c r="AKV528" s="64"/>
      <c r="AKW528" s="64"/>
      <c r="AKX528" s="64"/>
      <c r="AKY528" s="64"/>
      <c r="AKZ528" s="64"/>
      <c r="ALA528" s="64"/>
      <c r="ALB528" s="64"/>
      <c r="ALC528" s="64"/>
      <c r="ALD528" s="64"/>
      <c r="ALE528" s="64"/>
      <c r="ALF528" s="64"/>
      <c r="ALG528" s="64"/>
      <c r="ALH528" s="64"/>
      <c r="ALI528" s="64"/>
      <c r="ALJ528" s="64"/>
      <c r="ALK528" s="64"/>
      <c r="ALL528" s="64"/>
      <c r="ALM528" s="64"/>
      <c r="ALN528" s="64"/>
      <c r="ALO528" s="64"/>
      <c r="ALP528" s="64"/>
      <c r="ALQ528" s="64"/>
      <c r="ALR528" s="64"/>
      <c r="ALS528" s="64"/>
    </row>
    <row r="529" s="33" customFormat="true" ht="105" customHeight="true" spans="1:1007">
      <c r="A529" s="49" t="str">
        <f>case_lib!A139</f>
        <v>CC_36_6</v>
      </c>
      <c r="B529" s="49" t="s">
        <v>34</v>
      </c>
      <c r="C529" s="72" t="str">
        <f>case_lib!D139</f>
        <v>1）当限速k_speed_limit大于能力上限k_speed_odd时；
2）主车手动驾驶，速度k_hv_speed（高于最大值），engageAD后，观察速度上限；</v>
      </c>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c r="AN529" s="65"/>
      <c r="AO529" s="65"/>
      <c r="AP529" s="65"/>
      <c r="AQ529" s="65"/>
      <c r="AKR529" s="64"/>
      <c r="AKS529" s="64"/>
      <c r="AKT529" s="64"/>
      <c r="AKU529" s="64"/>
      <c r="AKV529" s="64"/>
      <c r="AKW529" s="64"/>
      <c r="AKX529" s="64"/>
      <c r="AKY529" s="64"/>
      <c r="AKZ529" s="64"/>
      <c r="ALA529" s="64"/>
      <c r="ALB529" s="64"/>
      <c r="ALC529" s="64"/>
      <c r="ALD529" s="64"/>
      <c r="ALE529" s="64"/>
      <c r="ALF529" s="64"/>
      <c r="ALG529" s="64"/>
      <c r="ALH529" s="64"/>
      <c r="ALI529" s="64"/>
      <c r="ALJ529" s="64"/>
      <c r="ALK529" s="64"/>
      <c r="ALL529" s="64"/>
      <c r="ALM529" s="64"/>
      <c r="ALN529" s="64"/>
      <c r="ALO529" s="64"/>
      <c r="ALP529" s="64"/>
      <c r="ALQ529" s="64"/>
      <c r="ALR529" s="64"/>
      <c r="ALS529" s="64"/>
    </row>
    <row r="530" s="33" customFormat="true" spans="1:1007">
      <c r="A530" s="49"/>
      <c r="B530" s="49"/>
      <c r="C530" s="72"/>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c r="AN530" s="65"/>
      <c r="AO530" s="65"/>
      <c r="AP530" s="65"/>
      <c r="AQ530" s="65"/>
      <c r="AKR530" s="64"/>
      <c r="AKS530" s="64"/>
      <c r="AKT530" s="64"/>
      <c r="AKU530" s="64"/>
      <c r="AKV530" s="64"/>
      <c r="AKW530" s="64"/>
      <c r="AKX530" s="64"/>
      <c r="AKY530" s="64"/>
      <c r="AKZ530" s="64"/>
      <c r="ALA530" s="64"/>
      <c r="ALB530" s="64"/>
      <c r="ALC530" s="64"/>
      <c r="ALD530" s="64"/>
      <c r="ALE530" s="64"/>
      <c r="ALF530" s="64"/>
      <c r="ALG530" s="64"/>
      <c r="ALH530" s="64"/>
      <c r="ALI530" s="64"/>
      <c r="ALJ530" s="64"/>
      <c r="ALK530" s="64"/>
      <c r="ALL530" s="64"/>
      <c r="ALM530" s="64"/>
      <c r="ALN530" s="64"/>
      <c r="ALO530" s="64"/>
      <c r="ALP530" s="64"/>
      <c r="ALQ530" s="64"/>
      <c r="ALR530" s="64"/>
      <c r="ALS530" s="64"/>
    </row>
    <row r="531" s="33" customFormat="true" spans="1:1007">
      <c r="A531" s="49"/>
      <c r="B531" s="49"/>
      <c r="C531" s="72"/>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c r="AN531" s="65"/>
      <c r="AO531" s="65"/>
      <c r="AP531" s="65"/>
      <c r="AQ531" s="65"/>
      <c r="AKR531" s="64"/>
      <c r="AKS531" s="64"/>
      <c r="AKT531" s="64"/>
      <c r="AKU531" s="64"/>
      <c r="AKV531" s="64"/>
      <c r="AKW531" s="64"/>
      <c r="AKX531" s="64"/>
      <c r="AKY531" s="64"/>
      <c r="AKZ531" s="64"/>
      <c r="ALA531" s="64"/>
      <c r="ALB531" s="64"/>
      <c r="ALC531" s="64"/>
      <c r="ALD531" s="64"/>
      <c r="ALE531" s="64"/>
      <c r="ALF531" s="64"/>
      <c r="ALG531" s="64"/>
      <c r="ALH531" s="64"/>
      <c r="ALI531" s="64"/>
      <c r="ALJ531" s="64"/>
      <c r="ALK531" s="64"/>
      <c r="ALL531" s="64"/>
      <c r="ALM531" s="64"/>
      <c r="ALN531" s="64"/>
      <c r="ALO531" s="64"/>
      <c r="ALP531" s="64"/>
      <c r="ALQ531" s="64"/>
      <c r="ALR531" s="64"/>
      <c r="ALS531" s="64"/>
    </row>
    <row r="532" s="33" customFormat="true" spans="1:1007">
      <c r="A532" s="49"/>
      <c r="B532" s="49"/>
      <c r="C532" s="72"/>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c r="AN532" s="65"/>
      <c r="AO532" s="65"/>
      <c r="AP532" s="65"/>
      <c r="AQ532" s="65"/>
      <c r="AKR532" s="64"/>
      <c r="AKS532" s="64"/>
      <c r="AKT532" s="64"/>
      <c r="AKU532" s="64"/>
      <c r="AKV532" s="64"/>
      <c r="AKW532" s="64"/>
      <c r="AKX532" s="64"/>
      <c r="AKY532" s="64"/>
      <c r="AKZ532" s="64"/>
      <c r="ALA532" s="64"/>
      <c r="ALB532" s="64"/>
      <c r="ALC532" s="64"/>
      <c r="ALD532" s="64"/>
      <c r="ALE532" s="64"/>
      <c r="ALF532" s="64"/>
      <c r="ALG532" s="64"/>
      <c r="ALH532" s="64"/>
      <c r="ALI532" s="64"/>
      <c r="ALJ532" s="64"/>
      <c r="ALK532" s="64"/>
      <c r="ALL532" s="64"/>
      <c r="ALM532" s="64"/>
      <c r="ALN532" s="64"/>
      <c r="ALO532" s="64"/>
      <c r="ALP532" s="64"/>
      <c r="ALQ532" s="64"/>
      <c r="ALR532" s="64"/>
      <c r="ALS532" s="64"/>
    </row>
    <row r="533" s="33" customFormat="true" spans="1:1007">
      <c r="A533" s="49"/>
      <c r="B533" s="49"/>
      <c r="C533" s="72"/>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c r="AN533" s="65"/>
      <c r="AO533" s="65"/>
      <c r="AP533" s="65"/>
      <c r="AQ533" s="65"/>
      <c r="AKR533" s="64"/>
      <c r="AKS533" s="64"/>
      <c r="AKT533" s="64"/>
      <c r="AKU533" s="64"/>
      <c r="AKV533" s="64"/>
      <c r="AKW533" s="64"/>
      <c r="AKX533" s="64"/>
      <c r="AKY533" s="64"/>
      <c r="AKZ533" s="64"/>
      <c r="ALA533" s="64"/>
      <c r="ALB533" s="64"/>
      <c r="ALC533" s="64"/>
      <c r="ALD533" s="64"/>
      <c r="ALE533" s="64"/>
      <c r="ALF533" s="64"/>
      <c r="ALG533" s="64"/>
      <c r="ALH533" s="64"/>
      <c r="ALI533" s="64"/>
      <c r="ALJ533" s="64"/>
      <c r="ALK533" s="64"/>
      <c r="ALL533" s="64"/>
      <c r="ALM533" s="64"/>
      <c r="ALN533" s="64"/>
      <c r="ALO533" s="64"/>
      <c r="ALP533" s="64"/>
      <c r="ALQ533" s="64"/>
      <c r="ALR533" s="64"/>
      <c r="ALS533" s="64"/>
    </row>
    <row r="534" s="33" customFormat="true" ht="105" customHeight="true" spans="1:1007">
      <c r="A534" s="49" t="str">
        <f>case_lib!A140</f>
        <v>CC_36_7</v>
      </c>
      <c r="B534" s="49" t="s">
        <v>34</v>
      </c>
      <c r="C534" s="72" t="str">
        <f>case_lib!D140</f>
        <v>1）当限速k_speed_limit小于能力上限k_speed_odd时；
2）主车engage AD以限速行驶，限速切换，比如限速从80kph减小到60kph，观察速度上限变化；</v>
      </c>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c r="AN534" s="65"/>
      <c r="AO534" s="65"/>
      <c r="AP534" s="65"/>
      <c r="AQ534" s="65"/>
      <c r="AKR534" s="64"/>
      <c r="AKS534" s="64"/>
      <c r="AKT534" s="64"/>
      <c r="AKU534" s="64"/>
      <c r="AKV534" s="64"/>
      <c r="AKW534" s="64"/>
      <c r="AKX534" s="64"/>
      <c r="AKY534" s="64"/>
      <c r="AKZ534" s="64"/>
      <c r="ALA534" s="64"/>
      <c r="ALB534" s="64"/>
      <c r="ALC534" s="64"/>
      <c r="ALD534" s="64"/>
      <c r="ALE534" s="64"/>
      <c r="ALF534" s="64"/>
      <c r="ALG534" s="64"/>
      <c r="ALH534" s="64"/>
      <c r="ALI534" s="64"/>
      <c r="ALJ534" s="64"/>
      <c r="ALK534" s="64"/>
      <c r="ALL534" s="64"/>
      <c r="ALM534" s="64"/>
      <c r="ALN534" s="64"/>
      <c r="ALO534" s="64"/>
      <c r="ALP534" s="64"/>
      <c r="ALQ534" s="64"/>
      <c r="ALR534" s="64"/>
      <c r="ALS534" s="64"/>
    </row>
    <row r="535" s="33" customFormat="true" spans="1:1007">
      <c r="A535" s="49"/>
      <c r="B535" s="49"/>
      <c r="C535" s="72"/>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c r="AN535" s="65"/>
      <c r="AO535" s="65"/>
      <c r="AP535" s="65"/>
      <c r="AQ535" s="65"/>
      <c r="AKR535" s="64"/>
      <c r="AKS535" s="64"/>
      <c r="AKT535" s="64"/>
      <c r="AKU535" s="64"/>
      <c r="AKV535" s="64"/>
      <c r="AKW535" s="64"/>
      <c r="AKX535" s="64"/>
      <c r="AKY535" s="64"/>
      <c r="AKZ535" s="64"/>
      <c r="ALA535" s="64"/>
      <c r="ALB535" s="64"/>
      <c r="ALC535" s="64"/>
      <c r="ALD535" s="64"/>
      <c r="ALE535" s="64"/>
      <c r="ALF535" s="64"/>
      <c r="ALG535" s="64"/>
      <c r="ALH535" s="64"/>
      <c r="ALI535" s="64"/>
      <c r="ALJ535" s="64"/>
      <c r="ALK535" s="64"/>
      <c r="ALL535" s="64"/>
      <c r="ALM535" s="64"/>
      <c r="ALN535" s="64"/>
      <c r="ALO535" s="64"/>
      <c r="ALP535" s="64"/>
      <c r="ALQ535" s="64"/>
      <c r="ALR535" s="64"/>
      <c r="ALS535" s="64"/>
    </row>
    <row r="536" s="33" customFormat="true" spans="1:1007">
      <c r="A536" s="49"/>
      <c r="B536" s="49"/>
      <c r="C536" s="72"/>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c r="AN536" s="65"/>
      <c r="AO536" s="65"/>
      <c r="AP536" s="65"/>
      <c r="AQ536" s="65"/>
      <c r="AKR536" s="64"/>
      <c r="AKS536" s="64"/>
      <c r="AKT536" s="64"/>
      <c r="AKU536" s="64"/>
      <c r="AKV536" s="64"/>
      <c r="AKW536" s="64"/>
      <c r="AKX536" s="64"/>
      <c r="AKY536" s="64"/>
      <c r="AKZ536" s="64"/>
      <c r="ALA536" s="64"/>
      <c r="ALB536" s="64"/>
      <c r="ALC536" s="64"/>
      <c r="ALD536" s="64"/>
      <c r="ALE536" s="64"/>
      <c r="ALF536" s="64"/>
      <c r="ALG536" s="64"/>
      <c r="ALH536" s="64"/>
      <c r="ALI536" s="64"/>
      <c r="ALJ536" s="64"/>
      <c r="ALK536" s="64"/>
      <c r="ALL536" s="64"/>
      <c r="ALM536" s="64"/>
      <c r="ALN536" s="64"/>
      <c r="ALO536" s="64"/>
      <c r="ALP536" s="64"/>
      <c r="ALQ536" s="64"/>
      <c r="ALR536" s="64"/>
      <c r="ALS536" s="64"/>
    </row>
    <row r="537" s="33" customFormat="true" spans="1:1007">
      <c r="A537" s="49"/>
      <c r="B537" s="49"/>
      <c r="C537" s="72"/>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c r="AN537" s="65"/>
      <c r="AO537" s="65"/>
      <c r="AP537" s="65"/>
      <c r="AQ537" s="65"/>
      <c r="AKR537" s="64"/>
      <c r="AKS537" s="64"/>
      <c r="AKT537" s="64"/>
      <c r="AKU537" s="64"/>
      <c r="AKV537" s="64"/>
      <c r="AKW537" s="64"/>
      <c r="AKX537" s="64"/>
      <c r="AKY537" s="64"/>
      <c r="AKZ537" s="64"/>
      <c r="ALA537" s="64"/>
      <c r="ALB537" s="64"/>
      <c r="ALC537" s="64"/>
      <c r="ALD537" s="64"/>
      <c r="ALE537" s="64"/>
      <c r="ALF537" s="64"/>
      <c r="ALG537" s="64"/>
      <c r="ALH537" s="64"/>
      <c r="ALI537" s="64"/>
      <c r="ALJ537" s="64"/>
      <c r="ALK537" s="64"/>
      <c r="ALL537" s="64"/>
      <c r="ALM537" s="64"/>
      <c r="ALN537" s="64"/>
      <c r="ALO537" s="64"/>
      <c r="ALP537" s="64"/>
      <c r="ALQ537" s="64"/>
      <c r="ALR537" s="64"/>
      <c r="ALS537" s="64"/>
    </row>
    <row r="538" s="33" customFormat="true" spans="1:1007">
      <c r="A538" s="49"/>
      <c r="B538" s="49"/>
      <c r="C538" s="72"/>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c r="AN538" s="65"/>
      <c r="AO538" s="65"/>
      <c r="AP538" s="65"/>
      <c r="AQ538" s="65"/>
      <c r="AKR538" s="64"/>
      <c r="AKS538" s="64"/>
      <c r="AKT538" s="64"/>
      <c r="AKU538" s="64"/>
      <c r="AKV538" s="64"/>
      <c r="AKW538" s="64"/>
      <c r="AKX538" s="64"/>
      <c r="AKY538" s="64"/>
      <c r="AKZ538" s="64"/>
      <c r="ALA538" s="64"/>
      <c r="ALB538" s="64"/>
      <c r="ALC538" s="64"/>
      <c r="ALD538" s="64"/>
      <c r="ALE538" s="64"/>
      <c r="ALF538" s="64"/>
      <c r="ALG538" s="64"/>
      <c r="ALH538" s="64"/>
      <c r="ALI538" s="64"/>
      <c r="ALJ538" s="64"/>
      <c r="ALK538" s="64"/>
      <c r="ALL538" s="64"/>
      <c r="ALM538" s="64"/>
      <c r="ALN538" s="64"/>
      <c r="ALO538" s="64"/>
      <c r="ALP538" s="64"/>
      <c r="ALQ538" s="64"/>
      <c r="ALR538" s="64"/>
      <c r="ALS538" s="64"/>
    </row>
    <row r="539" s="31" customFormat="true" ht="45" customHeight="true" spans="1:1007">
      <c r="A539" s="43" t="str">
        <f>case_lib!A141</f>
        <v>CC_37</v>
      </c>
      <c r="B539" s="43" t="s">
        <v>34</v>
      </c>
      <c r="C539" s="70" t="str">
        <f>case_lib!D141</f>
        <v>speed settings 逻辑测试，engage情况下短按调节</v>
      </c>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c r="AF539" s="76"/>
      <c r="AG539" s="76"/>
      <c r="AH539" s="76"/>
      <c r="AI539" s="76"/>
      <c r="AJ539" s="76"/>
      <c r="AK539" s="76"/>
      <c r="AL539" s="76"/>
      <c r="AM539" s="76"/>
      <c r="AN539" s="76"/>
      <c r="AO539" s="76"/>
      <c r="AP539" s="76"/>
      <c r="AQ539" s="76"/>
      <c r="AKR539" s="7"/>
      <c r="AKS539" s="7"/>
      <c r="AKT539" s="7"/>
      <c r="AKU539" s="7"/>
      <c r="AKV539" s="7"/>
      <c r="AKW539" s="7"/>
      <c r="AKX539" s="7"/>
      <c r="AKY539" s="7"/>
      <c r="AKZ539" s="7"/>
      <c r="ALA539" s="7"/>
      <c r="ALB539" s="7"/>
      <c r="ALC539" s="7"/>
      <c r="ALD539" s="7"/>
      <c r="ALE539" s="7"/>
      <c r="ALF539" s="7"/>
      <c r="ALG539" s="7"/>
      <c r="ALH539" s="7"/>
      <c r="ALI539" s="7"/>
      <c r="ALJ539" s="7"/>
      <c r="ALK539" s="7"/>
      <c r="ALL539" s="7"/>
      <c r="ALM539" s="7"/>
      <c r="ALN539" s="7"/>
      <c r="ALO539" s="7"/>
      <c r="ALP539" s="7"/>
      <c r="ALQ539" s="7"/>
      <c r="ALR539" s="7"/>
      <c r="ALS539" s="7"/>
    </row>
    <row r="540" s="31" customFormat="true" ht="120" customHeight="true" spans="1:1007">
      <c r="A540" s="49" t="str">
        <f>case_lib!A142</f>
        <v>CC_37_1</v>
      </c>
      <c r="B540" s="49" t="s">
        <v>34</v>
      </c>
      <c r="C540" s="72" t="str">
        <f>case_lib!D142</f>
        <v>1）主车在 AD engage mode, 以k_hv_speed巡航；
2）短按调节speed settings 上调一次，持续时间小于k_time_long_press_thresshold；</v>
      </c>
      <c r="D540" s="87" t="s">
        <v>905</v>
      </c>
      <c r="E540" s="65" t="s">
        <v>824</v>
      </c>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KR540" s="7"/>
      <c r="AKS540" s="7"/>
      <c r="AKT540" s="7"/>
      <c r="AKU540" s="7"/>
      <c r="AKV540" s="7"/>
      <c r="AKW540" s="7"/>
      <c r="AKX540" s="7"/>
      <c r="AKY540" s="7"/>
      <c r="AKZ540" s="7"/>
      <c r="ALA540" s="7"/>
      <c r="ALB540" s="7"/>
      <c r="ALC540" s="7"/>
      <c r="ALD540" s="7"/>
      <c r="ALE540" s="7"/>
      <c r="ALF540" s="7"/>
      <c r="ALG540" s="7"/>
      <c r="ALH540" s="7"/>
      <c r="ALI540" s="7"/>
      <c r="ALJ540" s="7"/>
      <c r="ALK540" s="7"/>
      <c r="ALL540" s="7"/>
      <c r="ALM540" s="7"/>
      <c r="ALN540" s="7"/>
      <c r="ALO540" s="7"/>
      <c r="ALP540" s="7"/>
      <c r="ALQ540" s="7"/>
      <c r="ALR540" s="7"/>
      <c r="ALS540" s="7"/>
    </row>
    <row r="541" s="33" customFormat="true" spans="1:1007">
      <c r="A541" s="49"/>
      <c r="B541" s="49"/>
      <c r="C541" s="72"/>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c r="AN541" s="65"/>
      <c r="AO541" s="65"/>
      <c r="AP541" s="65"/>
      <c r="AQ541" s="65"/>
      <c r="AKR541" s="64"/>
      <c r="AKS541" s="64"/>
      <c r="AKT541" s="64"/>
      <c r="AKU541" s="64"/>
      <c r="AKV541" s="64"/>
      <c r="AKW541" s="64"/>
      <c r="AKX541" s="64"/>
      <c r="AKY541" s="64"/>
      <c r="AKZ541" s="64"/>
      <c r="ALA541" s="64"/>
      <c r="ALB541" s="64"/>
      <c r="ALC541" s="64"/>
      <c r="ALD541" s="64"/>
      <c r="ALE541" s="64"/>
      <c r="ALF541" s="64"/>
      <c r="ALG541" s="64"/>
      <c r="ALH541" s="64"/>
      <c r="ALI541" s="64"/>
      <c r="ALJ541" s="64"/>
      <c r="ALK541" s="64"/>
      <c r="ALL541" s="64"/>
      <c r="ALM541" s="64"/>
      <c r="ALN541" s="64"/>
      <c r="ALO541" s="64"/>
      <c r="ALP541" s="64"/>
      <c r="ALQ541" s="64"/>
      <c r="ALR541" s="64"/>
      <c r="ALS541" s="64"/>
    </row>
    <row r="542" s="33" customFormat="true" spans="1:1007">
      <c r="A542" s="49"/>
      <c r="B542" s="49"/>
      <c r="C542" s="72"/>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c r="AN542" s="65"/>
      <c r="AO542" s="65"/>
      <c r="AP542" s="65"/>
      <c r="AQ542" s="65"/>
      <c r="AKR542" s="64"/>
      <c r="AKS542" s="64"/>
      <c r="AKT542" s="64"/>
      <c r="AKU542" s="64"/>
      <c r="AKV542" s="64"/>
      <c r="AKW542" s="64"/>
      <c r="AKX542" s="64"/>
      <c r="AKY542" s="64"/>
      <c r="AKZ542" s="64"/>
      <c r="ALA542" s="64"/>
      <c r="ALB542" s="64"/>
      <c r="ALC542" s="64"/>
      <c r="ALD542" s="64"/>
      <c r="ALE542" s="64"/>
      <c r="ALF542" s="64"/>
      <c r="ALG542" s="64"/>
      <c r="ALH542" s="64"/>
      <c r="ALI542" s="64"/>
      <c r="ALJ542" s="64"/>
      <c r="ALK542" s="64"/>
      <c r="ALL542" s="64"/>
      <c r="ALM542" s="64"/>
      <c r="ALN542" s="64"/>
      <c r="ALO542" s="64"/>
      <c r="ALP542" s="64"/>
      <c r="ALQ542" s="64"/>
      <c r="ALR542" s="64"/>
      <c r="ALS542" s="64"/>
    </row>
    <row r="543" s="33" customFormat="true" spans="1:1007">
      <c r="A543" s="49"/>
      <c r="B543" s="49"/>
      <c r="C543" s="72"/>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c r="AN543" s="65"/>
      <c r="AO543" s="65"/>
      <c r="AP543" s="65"/>
      <c r="AQ543" s="65"/>
      <c r="AKR543" s="64"/>
      <c r="AKS543" s="64"/>
      <c r="AKT543" s="64"/>
      <c r="AKU543" s="64"/>
      <c r="AKV543" s="64"/>
      <c r="AKW543" s="64"/>
      <c r="AKX543" s="64"/>
      <c r="AKY543" s="64"/>
      <c r="AKZ543" s="64"/>
      <c r="ALA543" s="64"/>
      <c r="ALB543" s="64"/>
      <c r="ALC543" s="64"/>
      <c r="ALD543" s="64"/>
      <c r="ALE543" s="64"/>
      <c r="ALF543" s="64"/>
      <c r="ALG543" s="64"/>
      <c r="ALH543" s="64"/>
      <c r="ALI543" s="64"/>
      <c r="ALJ543" s="64"/>
      <c r="ALK543" s="64"/>
      <c r="ALL543" s="64"/>
      <c r="ALM543" s="64"/>
      <c r="ALN543" s="64"/>
      <c r="ALO543" s="64"/>
      <c r="ALP543" s="64"/>
      <c r="ALQ543" s="64"/>
      <c r="ALR543" s="64"/>
      <c r="ALS543" s="64"/>
    </row>
    <row r="544" s="33" customFormat="true" spans="1:1007">
      <c r="A544" s="49"/>
      <c r="B544" s="49"/>
      <c r="C544" s="72"/>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c r="AN544" s="65"/>
      <c r="AO544" s="65"/>
      <c r="AP544" s="65"/>
      <c r="AQ544" s="65"/>
      <c r="AKR544" s="64"/>
      <c r="AKS544" s="64"/>
      <c r="AKT544" s="64"/>
      <c r="AKU544" s="64"/>
      <c r="AKV544" s="64"/>
      <c r="AKW544" s="64"/>
      <c r="AKX544" s="64"/>
      <c r="AKY544" s="64"/>
      <c r="AKZ544" s="64"/>
      <c r="ALA544" s="64"/>
      <c r="ALB544" s="64"/>
      <c r="ALC544" s="64"/>
      <c r="ALD544" s="64"/>
      <c r="ALE544" s="64"/>
      <c r="ALF544" s="64"/>
      <c r="ALG544" s="64"/>
      <c r="ALH544" s="64"/>
      <c r="ALI544" s="64"/>
      <c r="ALJ544" s="64"/>
      <c r="ALK544" s="64"/>
      <c r="ALL544" s="64"/>
      <c r="ALM544" s="64"/>
      <c r="ALN544" s="64"/>
      <c r="ALO544" s="64"/>
      <c r="ALP544" s="64"/>
      <c r="ALQ544" s="64"/>
      <c r="ALR544" s="64"/>
      <c r="ALS544" s="64"/>
    </row>
    <row r="545" s="33" customFormat="true" ht="120" customHeight="true" spans="1:1007">
      <c r="A545" s="49" t="str">
        <f>case_lib!A143</f>
        <v>CC_37_2</v>
      </c>
      <c r="B545" s="49" t="s">
        <v>34</v>
      </c>
      <c r="C545" s="72" t="str">
        <f>case_lib!D143</f>
        <v>1）主车在 AD engage mode, 以k_hv_speed巡航；
2）短按调节speed settings 上调连续三次，每次持续时间小于k_time_long_press_thresshold；</v>
      </c>
      <c r="D545" s="87" t="s">
        <v>905</v>
      </c>
      <c r="E545" s="65" t="s">
        <v>824</v>
      </c>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c r="AN545" s="65"/>
      <c r="AO545" s="65"/>
      <c r="AP545" s="65"/>
      <c r="AQ545" s="65"/>
      <c r="AKR545" s="64"/>
      <c r="AKS545" s="64"/>
      <c r="AKT545" s="64"/>
      <c r="AKU545" s="64"/>
      <c r="AKV545" s="64"/>
      <c r="AKW545" s="64"/>
      <c r="AKX545" s="64"/>
      <c r="AKY545" s="64"/>
      <c r="AKZ545" s="64"/>
      <c r="ALA545" s="64"/>
      <c r="ALB545" s="64"/>
      <c r="ALC545" s="64"/>
      <c r="ALD545" s="64"/>
      <c r="ALE545" s="64"/>
      <c r="ALF545" s="64"/>
      <c r="ALG545" s="64"/>
      <c r="ALH545" s="64"/>
      <c r="ALI545" s="64"/>
      <c r="ALJ545" s="64"/>
      <c r="ALK545" s="64"/>
      <c r="ALL545" s="64"/>
      <c r="ALM545" s="64"/>
      <c r="ALN545" s="64"/>
      <c r="ALO545" s="64"/>
      <c r="ALP545" s="64"/>
      <c r="ALQ545" s="64"/>
      <c r="ALR545" s="64"/>
      <c r="ALS545" s="64"/>
    </row>
    <row r="546" s="33" customFormat="true" spans="1:1007">
      <c r="A546" s="49"/>
      <c r="B546" s="49"/>
      <c r="C546" s="72"/>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c r="AN546" s="65"/>
      <c r="AO546" s="65"/>
      <c r="AP546" s="65"/>
      <c r="AQ546" s="65"/>
      <c r="AKR546" s="64"/>
      <c r="AKS546" s="64"/>
      <c r="AKT546" s="64"/>
      <c r="AKU546" s="64"/>
      <c r="AKV546" s="64"/>
      <c r="AKW546" s="64"/>
      <c r="AKX546" s="64"/>
      <c r="AKY546" s="64"/>
      <c r="AKZ546" s="64"/>
      <c r="ALA546" s="64"/>
      <c r="ALB546" s="64"/>
      <c r="ALC546" s="64"/>
      <c r="ALD546" s="64"/>
      <c r="ALE546" s="64"/>
      <c r="ALF546" s="64"/>
      <c r="ALG546" s="64"/>
      <c r="ALH546" s="64"/>
      <c r="ALI546" s="64"/>
      <c r="ALJ546" s="64"/>
      <c r="ALK546" s="64"/>
      <c r="ALL546" s="64"/>
      <c r="ALM546" s="64"/>
      <c r="ALN546" s="64"/>
      <c r="ALO546" s="64"/>
      <c r="ALP546" s="64"/>
      <c r="ALQ546" s="64"/>
      <c r="ALR546" s="64"/>
      <c r="ALS546" s="64"/>
    </row>
    <row r="547" s="33" customFormat="true" spans="1:1007">
      <c r="A547" s="49"/>
      <c r="B547" s="49"/>
      <c r="C547" s="72"/>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c r="AN547" s="65"/>
      <c r="AO547" s="65"/>
      <c r="AP547" s="65"/>
      <c r="AQ547" s="65"/>
      <c r="AKR547" s="64"/>
      <c r="AKS547" s="64"/>
      <c r="AKT547" s="64"/>
      <c r="AKU547" s="64"/>
      <c r="AKV547" s="64"/>
      <c r="AKW547" s="64"/>
      <c r="AKX547" s="64"/>
      <c r="AKY547" s="64"/>
      <c r="AKZ547" s="64"/>
      <c r="ALA547" s="64"/>
      <c r="ALB547" s="64"/>
      <c r="ALC547" s="64"/>
      <c r="ALD547" s="64"/>
      <c r="ALE547" s="64"/>
      <c r="ALF547" s="64"/>
      <c r="ALG547" s="64"/>
      <c r="ALH547" s="64"/>
      <c r="ALI547" s="64"/>
      <c r="ALJ547" s="64"/>
      <c r="ALK547" s="64"/>
      <c r="ALL547" s="64"/>
      <c r="ALM547" s="64"/>
      <c r="ALN547" s="64"/>
      <c r="ALO547" s="64"/>
      <c r="ALP547" s="64"/>
      <c r="ALQ547" s="64"/>
      <c r="ALR547" s="64"/>
      <c r="ALS547" s="64"/>
    </row>
    <row r="548" s="33" customFormat="true" spans="1:1007">
      <c r="A548" s="49"/>
      <c r="B548" s="49"/>
      <c r="C548" s="72"/>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c r="AN548" s="65"/>
      <c r="AO548" s="65"/>
      <c r="AP548" s="65"/>
      <c r="AQ548" s="65"/>
      <c r="AKR548" s="64"/>
      <c r="AKS548" s="64"/>
      <c r="AKT548" s="64"/>
      <c r="AKU548" s="64"/>
      <c r="AKV548" s="64"/>
      <c r="AKW548" s="64"/>
      <c r="AKX548" s="64"/>
      <c r="AKY548" s="64"/>
      <c r="AKZ548" s="64"/>
      <c r="ALA548" s="64"/>
      <c r="ALB548" s="64"/>
      <c r="ALC548" s="64"/>
      <c r="ALD548" s="64"/>
      <c r="ALE548" s="64"/>
      <c r="ALF548" s="64"/>
      <c r="ALG548" s="64"/>
      <c r="ALH548" s="64"/>
      <c r="ALI548" s="64"/>
      <c r="ALJ548" s="64"/>
      <c r="ALK548" s="64"/>
      <c r="ALL548" s="64"/>
      <c r="ALM548" s="64"/>
      <c r="ALN548" s="64"/>
      <c r="ALO548" s="64"/>
      <c r="ALP548" s="64"/>
      <c r="ALQ548" s="64"/>
      <c r="ALR548" s="64"/>
      <c r="ALS548" s="64"/>
    </row>
    <row r="549" s="33" customFormat="true" spans="1:1007">
      <c r="A549" s="49"/>
      <c r="B549" s="49"/>
      <c r="C549" s="72"/>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c r="AN549" s="65"/>
      <c r="AO549" s="65"/>
      <c r="AP549" s="65"/>
      <c r="AQ549" s="65"/>
      <c r="AKR549" s="64"/>
      <c r="AKS549" s="64"/>
      <c r="AKT549" s="64"/>
      <c r="AKU549" s="64"/>
      <c r="AKV549" s="64"/>
      <c r="AKW549" s="64"/>
      <c r="AKX549" s="64"/>
      <c r="AKY549" s="64"/>
      <c r="AKZ549" s="64"/>
      <c r="ALA549" s="64"/>
      <c r="ALB549" s="64"/>
      <c r="ALC549" s="64"/>
      <c r="ALD549" s="64"/>
      <c r="ALE549" s="64"/>
      <c r="ALF549" s="64"/>
      <c r="ALG549" s="64"/>
      <c r="ALH549" s="64"/>
      <c r="ALI549" s="64"/>
      <c r="ALJ549" s="64"/>
      <c r="ALK549" s="64"/>
      <c r="ALL549" s="64"/>
      <c r="ALM549" s="64"/>
      <c r="ALN549" s="64"/>
      <c r="ALO549" s="64"/>
      <c r="ALP549" s="64"/>
      <c r="ALQ549" s="64"/>
      <c r="ALR549" s="64"/>
      <c r="ALS549" s="64"/>
    </row>
    <row r="550" s="33" customFormat="true" ht="120" customHeight="true" spans="1:1007">
      <c r="A550" s="49" t="str">
        <f>case_lib!A144</f>
        <v>CC_37_3</v>
      </c>
      <c r="B550" s="49" t="s">
        <v>34</v>
      </c>
      <c r="C550" s="72" t="str">
        <f>case_lib!D144</f>
        <v>1）主车在 AD engage mode, 以k_hv_speed巡航；
2）短按调节speed settings 上调连续五次，每次持续时间小于k_time_long_press_thresshold；</v>
      </c>
      <c r="D550" s="87" t="s">
        <v>905</v>
      </c>
      <c r="E550" s="65" t="s">
        <v>824</v>
      </c>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c r="AN550" s="65"/>
      <c r="AO550" s="65"/>
      <c r="AP550" s="65"/>
      <c r="AQ550" s="65"/>
      <c r="AKR550" s="64"/>
      <c r="AKS550" s="64"/>
      <c r="AKT550" s="64"/>
      <c r="AKU550" s="64"/>
      <c r="AKV550" s="64"/>
      <c r="AKW550" s="64"/>
      <c r="AKX550" s="64"/>
      <c r="AKY550" s="64"/>
      <c r="AKZ550" s="64"/>
      <c r="ALA550" s="64"/>
      <c r="ALB550" s="64"/>
      <c r="ALC550" s="64"/>
      <c r="ALD550" s="64"/>
      <c r="ALE550" s="64"/>
      <c r="ALF550" s="64"/>
      <c r="ALG550" s="64"/>
      <c r="ALH550" s="64"/>
      <c r="ALI550" s="64"/>
      <c r="ALJ550" s="64"/>
      <c r="ALK550" s="64"/>
      <c r="ALL550" s="64"/>
      <c r="ALM550" s="64"/>
      <c r="ALN550" s="64"/>
      <c r="ALO550" s="64"/>
      <c r="ALP550" s="64"/>
      <c r="ALQ550" s="64"/>
      <c r="ALR550" s="64"/>
      <c r="ALS550" s="64"/>
    </row>
    <row r="551" s="33" customFormat="true" spans="1:1007">
      <c r="A551" s="49"/>
      <c r="B551" s="49"/>
      <c r="C551" s="72"/>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c r="AN551" s="65"/>
      <c r="AO551" s="65"/>
      <c r="AP551" s="65"/>
      <c r="AQ551" s="65"/>
      <c r="AKR551" s="64"/>
      <c r="AKS551" s="64"/>
      <c r="AKT551" s="64"/>
      <c r="AKU551" s="64"/>
      <c r="AKV551" s="64"/>
      <c r="AKW551" s="64"/>
      <c r="AKX551" s="64"/>
      <c r="AKY551" s="64"/>
      <c r="AKZ551" s="64"/>
      <c r="ALA551" s="64"/>
      <c r="ALB551" s="64"/>
      <c r="ALC551" s="64"/>
      <c r="ALD551" s="64"/>
      <c r="ALE551" s="64"/>
      <c r="ALF551" s="64"/>
      <c r="ALG551" s="64"/>
      <c r="ALH551" s="64"/>
      <c r="ALI551" s="64"/>
      <c r="ALJ551" s="64"/>
      <c r="ALK551" s="64"/>
      <c r="ALL551" s="64"/>
      <c r="ALM551" s="64"/>
      <c r="ALN551" s="64"/>
      <c r="ALO551" s="64"/>
      <c r="ALP551" s="64"/>
      <c r="ALQ551" s="64"/>
      <c r="ALR551" s="64"/>
      <c r="ALS551" s="64"/>
    </row>
    <row r="552" s="33" customFormat="true" spans="1:1007">
      <c r="A552" s="49"/>
      <c r="B552" s="49"/>
      <c r="C552" s="72"/>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c r="AN552" s="65"/>
      <c r="AO552" s="65"/>
      <c r="AP552" s="65"/>
      <c r="AQ552" s="65"/>
      <c r="AKR552" s="64"/>
      <c r="AKS552" s="64"/>
      <c r="AKT552" s="64"/>
      <c r="AKU552" s="64"/>
      <c r="AKV552" s="64"/>
      <c r="AKW552" s="64"/>
      <c r="AKX552" s="64"/>
      <c r="AKY552" s="64"/>
      <c r="AKZ552" s="64"/>
      <c r="ALA552" s="64"/>
      <c r="ALB552" s="64"/>
      <c r="ALC552" s="64"/>
      <c r="ALD552" s="64"/>
      <c r="ALE552" s="64"/>
      <c r="ALF552" s="64"/>
      <c r="ALG552" s="64"/>
      <c r="ALH552" s="64"/>
      <c r="ALI552" s="64"/>
      <c r="ALJ552" s="64"/>
      <c r="ALK552" s="64"/>
      <c r="ALL552" s="64"/>
      <c r="ALM552" s="64"/>
      <c r="ALN552" s="64"/>
      <c r="ALO552" s="64"/>
      <c r="ALP552" s="64"/>
      <c r="ALQ552" s="64"/>
      <c r="ALR552" s="64"/>
      <c r="ALS552" s="64"/>
    </row>
    <row r="553" s="33" customFormat="true" spans="1:1007">
      <c r="A553" s="49"/>
      <c r="B553" s="49"/>
      <c r="C553" s="72"/>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c r="AN553" s="65"/>
      <c r="AO553" s="65"/>
      <c r="AP553" s="65"/>
      <c r="AQ553" s="65"/>
      <c r="AKR553" s="64"/>
      <c r="AKS553" s="64"/>
      <c r="AKT553" s="64"/>
      <c r="AKU553" s="64"/>
      <c r="AKV553" s="64"/>
      <c r="AKW553" s="64"/>
      <c r="AKX553" s="64"/>
      <c r="AKY553" s="64"/>
      <c r="AKZ553" s="64"/>
      <c r="ALA553" s="64"/>
      <c r="ALB553" s="64"/>
      <c r="ALC553" s="64"/>
      <c r="ALD553" s="64"/>
      <c r="ALE553" s="64"/>
      <c r="ALF553" s="64"/>
      <c r="ALG553" s="64"/>
      <c r="ALH553" s="64"/>
      <c r="ALI553" s="64"/>
      <c r="ALJ553" s="64"/>
      <c r="ALK553" s="64"/>
      <c r="ALL553" s="64"/>
      <c r="ALM553" s="64"/>
      <c r="ALN553" s="64"/>
      <c r="ALO553" s="64"/>
      <c r="ALP553" s="64"/>
      <c r="ALQ553" s="64"/>
      <c r="ALR553" s="64"/>
      <c r="ALS553" s="64"/>
    </row>
    <row r="554" s="33" customFormat="true" spans="1:1007">
      <c r="A554" s="49"/>
      <c r="B554" s="49"/>
      <c r="C554" s="72"/>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c r="AN554" s="65"/>
      <c r="AO554" s="65"/>
      <c r="AP554" s="65"/>
      <c r="AQ554" s="65"/>
      <c r="AKR554" s="64"/>
      <c r="AKS554" s="64"/>
      <c r="AKT554" s="64"/>
      <c r="AKU554" s="64"/>
      <c r="AKV554" s="64"/>
      <c r="AKW554" s="64"/>
      <c r="AKX554" s="64"/>
      <c r="AKY554" s="64"/>
      <c r="AKZ554" s="64"/>
      <c r="ALA554" s="64"/>
      <c r="ALB554" s="64"/>
      <c r="ALC554" s="64"/>
      <c r="ALD554" s="64"/>
      <c r="ALE554" s="64"/>
      <c r="ALF554" s="64"/>
      <c r="ALG554" s="64"/>
      <c r="ALH554" s="64"/>
      <c r="ALI554" s="64"/>
      <c r="ALJ554" s="64"/>
      <c r="ALK554" s="64"/>
      <c r="ALL554" s="64"/>
      <c r="ALM554" s="64"/>
      <c r="ALN554" s="64"/>
      <c r="ALO554" s="64"/>
      <c r="ALP554" s="64"/>
      <c r="ALQ554" s="64"/>
      <c r="ALR554" s="64"/>
      <c r="ALS554" s="64"/>
    </row>
    <row r="555" s="33" customFormat="true" ht="120" customHeight="true" spans="1:1007">
      <c r="A555" s="49" t="str">
        <f>case_lib!A145</f>
        <v>CC_37_4</v>
      </c>
      <c r="B555" s="49" t="s">
        <v>34</v>
      </c>
      <c r="C555" s="72" t="str">
        <f>case_lib!D145</f>
        <v>1）主车在 AD engage mode, 以k_hv_speed巡航；
2）短按调节speed settings 从限速下调一次，持续时间小于k_time_long_press_thresshold；</v>
      </c>
      <c r="D555" s="87" t="s">
        <v>905</v>
      </c>
      <c r="E555" s="65" t="s">
        <v>824</v>
      </c>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c r="AN555" s="65"/>
      <c r="AO555" s="65"/>
      <c r="AP555" s="65"/>
      <c r="AQ555" s="65"/>
      <c r="AKR555" s="64"/>
      <c r="AKS555" s="64"/>
      <c r="AKT555" s="64"/>
      <c r="AKU555" s="64"/>
      <c r="AKV555" s="64"/>
      <c r="AKW555" s="64"/>
      <c r="AKX555" s="64"/>
      <c r="AKY555" s="64"/>
      <c r="AKZ555" s="64"/>
      <c r="ALA555" s="64"/>
      <c r="ALB555" s="64"/>
      <c r="ALC555" s="64"/>
      <c r="ALD555" s="64"/>
      <c r="ALE555" s="64"/>
      <c r="ALF555" s="64"/>
      <c r="ALG555" s="64"/>
      <c r="ALH555" s="64"/>
      <c r="ALI555" s="64"/>
      <c r="ALJ555" s="64"/>
      <c r="ALK555" s="64"/>
      <c r="ALL555" s="64"/>
      <c r="ALM555" s="64"/>
      <c r="ALN555" s="64"/>
      <c r="ALO555" s="64"/>
      <c r="ALP555" s="64"/>
      <c r="ALQ555" s="64"/>
      <c r="ALR555" s="64"/>
      <c r="ALS555" s="64"/>
    </row>
    <row r="556" s="33" customFormat="true" spans="1:1007">
      <c r="A556" s="49"/>
      <c r="B556" s="49"/>
      <c r="C556" s="72"/>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c r="AN556" s="65"/>
      <c r="AO556" s="65"/>
      <c r="AP556" s="65"/>
      <c r="AQ556" s="65"/>
      <c r="AKR556" s="64"/>
      <c r="AKS556" s="64"/>
      <c r="AKT556" s="64"/>
      <c r="AKU556" s="64"/>
      <c r="AKV556" s="64"/>
      <c r="AKW556" s="64"/>
      <c r="AKX556" s="64"/>
      <c r="AKY556" s="64"/>
      <c r="AKZ556" s="64"/>
      <c r="ALA556" s="64"/>
      <c r="ALB556" s="64"/>
      <c r="ALC556" s="64"/>
      <c r="ALD556" s="64"/>
      <c r="ALE556" s="64"/>
      <c r="ALF556" s="64"/>
      <c r="ALG556" s="64"/>
      <c r="ALH556" s="64"/>
      <c r="ALI556" s="64"/>
      <c r="ALJ556" s="64"/>
      <c r="ALK556" s="64"/>
      <c r="ALL556" s="64"/>
      <c r="ALM556" s="64"/>
      <c r="ALN556" s="64"/>
      <c r="ALO556" s="64"/>
      <c r="ALP556" s="64"/>
      <c r="ALQ556" s="64"/>
      <c r="ALR556" s="64"/>
      <c r="ALS556" s="64"/>
    </row>
    <row r="557" s="33" customFormat="true" spans="1:1007">
      <c r="A557" s="49"/>
      <c r="B557" s="49"/>
      <c r="C557" s="72"/>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c r="AN557" s="65"/>
      <c r="AO557" s="65"/>
      <c r="AP557" s="65"/>
      <c r="AQ557" s="65"/>
      <c r="AKR557" s="64"/>
      <c r="AKS557" s="64"/>
      <c r="AKT557" s="64"/>
      <c r="AKU557" s="64"/>
      <c r="AKV557" s="64"/>
      <c r="AKW557" s="64"/>
      <c r="AKX557" s="64"/>
      <c r="AKY557" s="64"/>
      <c r="AKZ557" s="64"/>
      <c r="ALA557" s="64"/>
      <c r="ALB557" s="64"/>
      <c r="ALC557" s="64"/>
      <c r="ALD557" s="64"/>
      <c r="ALE557" s="64"/>
      <c r="ALF557" s="64"/>
      <c r="ALG557" s="64"/>
      <c r="ALH557" s="64"/>
      <c r="ALI557" s="64"/>
      <c r="ALJ557" s="64"/>
      <c r="ALK557" s="64"/>
      <c r="ALL557" s="64"/>
      <c r="ALM557" s="64"/>
      <c r="ALN557" s="64"/>
      <c r="ALO557" s="64"/>
      <c r="ALP557" s="64"/>
      <c r="ALQ557" s="64"/>
      <c r="ALR557" s="64"/>
      <c r="ALS557" s="64"/>
    </row>
    <row r="558" s="33" customFormat="true" spans="1:1007">
      <c r="A558" s="49"/>
      <c r="B558" s="49"/>
      <c r="C558" s="72"/>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c r="AN558" s="65"/>
      <c r="AO558" s="65"/>
      <c r="AP558" s="65"/>
      <c r="AQ558" s="65"/>
      <c r="AKR558" s="64"/>
      <c r="AKS558" s="64"/>
      <c r="AKT558" s="64"/>
      <c r="AKU558" s="64"/>
      <c r="AKV558" s="64"/>
      <c r="AKW558" s="64"/>
      <c r="AKX558" s="64"/>
      <c r="AKY558" s="64"/>
      <c r="AKZ558" s="64"/>
      <c r="ALA558" s="64"/>
      <c r="ALB558" s="64"/>
      <c r="ALC558" s="64"/>
      <c r="ALD558" s="64"/>
      <c r="ALE558" s="64"/>
      <c r="ALF558" s="64"/>
      <c r="ALG558" s="64"/>
      <c r="ALH558" s="64"/>
      <c r="ALI558" s="64"/>
      <c r="ALJ558" s="64"/>
      <c r="ALK558" s="64"/>
      <c r="ALL558" s="64"/>
      <c r="ALM558" s="64"/>
      <c r="ALN558" s="64"/>
      <c r="ALO558" s="64"/>
      <c r="ALP558" s="64"/>
      <c r="ALQ558" s="64"/>
      <c r="ALR558" s="64"/>
      <c r="ALS558" s="64"/>
    </row>
    <row r="559" s="33" customFormat="true" spans="1:1007">
      <c r="A559" s="49"/>
      <c r="B559" s="49"/>
      <c r="C559" s="72"/>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c r="AN559" s="65"/>
      <c r="AO559" s="65"/>
      <c r="AP559" s="65"/>
      <c r="AQ559" s="65"/>
      <c r="AKR559" s="64"/>
      <c r="AKS559" s="64"/>
      <c r="AKT559" s="64"/>
      <c r="AKU559" s="64"/>
      <c r="AKV559" s="64"/>
      <c r="AKW559" s="64"/>
      <c r="AKX559" s="64"/>
      <c r="AKY559" s="64"/>
      <c r="AKZ559" s="64"/>
      <c r="ALA559" s="64"/>
      <c r="ALB559" s="64"/>
      <c r="ALC559" s="64"/>
      <c r="ALD559" s="64"/>
      <c r="ALE559" s="64"/>
      <c r="ALF559" s="64"/>
      <c r="ALG559" s="64"/>
      <c r="ALH559" s="64"/>
      <c r="ALI559" s="64"/>
      <c r="ALJ559" s="64"/>
      <c r="ALK559" s="64"/>
      <c r="ALL559" s="64"/>
      <c r="ALM559" s="64"/>
      <c r="ALN559" s="64"/>
      <c r="ALO559" s="64"/>
      <c r="ALP559" s="64"/>
      <c r="ALQ559" s="64"/>
      <c r="ALR559" s="64"/>
      <c r="ALS559" s="64"/>
    </row>
    <row r="560" s="33" customFormat="true" ht="120" customHeight="true" spans="1:1007">
      <c r="A560" s="49" t="str">
        <f>case_lib!A146</f>
        <v>CC_37_5</v>
      </c>
      <c r="B560" s="49" t="s">
        <v>34</v>
      </c>
      <c r="C560" s="72" t="str">
        <f>case_lib!D146</f>
        <v>1）主车在 AD engage mode, 以k_hv_speed巡航；
2）短按调节speed settings 从限速下调连续三次，持续时间小于k_time_long_press_thresshold；</v>
      </c>
      <c r="D560" s="87" t="s">
        <v>905</v>
      </c>
      <c r="E560" s="65" t="s">
        <v>824</v>
      </c>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c r="AN560" s="65"/>
      <c r="AO560" s="65"/>
      <c r="AP560" s="65"/>
      <c r="AQ560" s="65"/>
      <c r="AKR560" s="64"/>
      <c r="AKS560" s="64"/>
      <c r="AKT560" s="64"/>
      <c r="AKU560" s="64"/>
      <c r="AKV560" s="64"/>
      <c r="AKW560" s="64"/>
      <c r="AKX560" s="64"/>
      <c r="AKY560" s="64"/>
      <c r="AKZ560" s="64"/>
      <c r="ALA560" s="64"/>
      <c r="ALB560" s="64"/>
      <c r="ALC560" s="64"/>
      <c r="ALD560" s="64"/>
      <c r="ALE560" s="64"/>
      <c r="ALF560" s="64"/>
      <c r="ALG560" s="64"/>
      <c r="ALH560" s="64"/>
      <c r="ALI560" s="64"/>
      <c r="ALJ560" s="64"/>
      <c r="ALK560" s="64"/>
      <c r="ALL560" s="64"/>
      <c r="ALM560" s="64"/>
      <c r="ALN560" s="64"/>
      <c r="ALO560" s="64"/>
      <c r="ALP560" s="64"/>
      <c r="ALQ560" s="64"/>
      <c r="ALR560" s="64"/>
      <c r="ALS560" s="64"/>
    </row>
    <row r="561" s="33" customFormat="true" spans="1:1007">
      <c r="A561" s="49"/>
      <c r="B561" s="49"/>
      <c r="C561" s="72"/>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c r="AN561" s="65"/>
      <c r="AO561" s="65"/>
      <c r="AP561" s="65"/>
      <c r="AQ561" s="65"/>
      <c r="AKR561" s="64"/>
      <c r="AKS561" s="64"/>
      <c r="AKT561" s="64"/>
      <c r="AKU561" s="64"/>
      <c r="AKV561" s="64"/>
      <c r="AKW561" s="64"/>
      <c r="AKX561" s="64"/>
      <c r="AKY561" s="64"/>
      <c r="AKZ561" s="64"/>
      <c r="ALA561" s="64"/>
      <c r="ALB561" s="64"/>
      <c r="ALC561" s="64"/>
      <c r="ALD561" s="64"/>
      <c r="ALE561" s="64"/>
      <c r="ALF561" s="64"/>
      <c r="ALG561" s="64"/>
      <c r="ALH561" s="64"/>
      <c r="ALI561" s="64"/>
      <c r="ALJ561" s="64"/>
      <c r="ALK561" s="64"/>
      <c r="ALL561" s="64"/>
      <c r="ALM561" s="64"/>
      <c r="ALN561" s="64"/>
      <c r="ALO561" s="64"/>
      <c r="ALP561" s="64"/>
      <c r="ALQ561" s="64"/>
      <c r="ALR561" s="64"/>
      <c r="ALS561" s="64"/>
    </row>
    <row r="562" s="33" customFormat="true" spans="1:1007">
      <c r="A562" s="49"/>
      <c r="B562" s="49"/>
      <c r="C562" s="72"/>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c r="AN562" s="65"/>
      <c r="AO562" s="65"/>
      <c r="AP562" s="65"/>
      <c r="AQ562" s="65"/>
      <c r="AKR562" s="64"/>
      <c r="AKS562" s="64"/>
      <c r="AKT562" s="64"/>
      <c r="AKU562" s="64"/>
      <c r="AKV562" s="64"/>
      <c r="AKW562" s="64"/>
      <c r="AKX562" s="64"/>
      <c r="AKY562" s="64"/>
      <c r="AKZ562" s="64"/>
      <c r="ALA562" s="64"/>
      <c r="ALB562" s="64"/>
      <c r="ALC562" s="64"/>
      <c r="ALD562" s="64"/>
      <c r="ALE562" s="64"/>
      <c r="ALF562" s="64"/>
      <c r="ALG562" s="64"/>
      <c r="ALH562" s="64"/>
      <c r="ALI562" s="64"/>
      <c r="ALJ562" s="64"/>
      <c r="ALK562" s="64"/>
      <c r="ALL562" s="64"/>
      <c r="ALM562" s="64"/>
      <c r="ALN562" s="64"/>
      <c r="ALO562" s="64"/>
      <c r="ALP562" s="64"/>
      <c r="ALQ562" s="64"/>
      <c r="ALR562" s="64"/>
      <c r="ALS562" s="64"/>
    </row>
    <row r="563" s="33" customFormat="true" spans="1:1007">
      <c r="A563" s="49"/>
      <c r="B563" s="49"/>
      <c r="C563" s="72"/>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c r="AN563" s="65"/>
      <c r="AO563" s="65"/>
      <c r="AP563" s="65"/>
      <c r="AQ563" s="65"/>
      <c r="AKR563" s="64"/>
      <c r="AKS563" s="64"/>
      <c r="AKT563" s="64"/>
      <c r="AKU563" s="64"/>
      <c r="AKV563" s="64"/>
      <c r="AKW563" s="64"/>
      <c r="AKX563" s="64"/>
      <c r="AKY563" s="64"/>
      <c r="AKZ563" s="64"/>
      <c r="ALA563" s="64"/>
      <c r="ALB563" s="64"/>
      <c r="ALC563" s="64"/>
      <c r="ALD563" s="64"/>
      <c r="ALE563" s="64"/>
      <c r="ALF563" s="64"/>
      <c r="ALG563" s="64"/>
      <c r="ALH563" s="64"/>
      <c r="ALI563" s="64"/>
      <c r="ALJ563" s="64"/>
      <c r="ALK563" s="64"/>
      <c r="ALL563" s="64"/>
      <c r="ALM563" s="64"/>
      <c r="ALN563" s="64"/>
      <c r="ALO563" s="64"/>
      <c r="ALP563" s="64"/>
      <c r="ALQ563" s="64"/>
      <c r="ALR563" s="64"/>
      <c r="ALS563" s="64"/>
    </row>
    <row r="564" s="33" customFormat="true" spans="1:1007">
      <c r="A564" s="49"/>
      <c r="B564" s="49"/>
      <c r="C564" s="72"/>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c r="AN564" s="65"/>
      <c r="AO564" s="65"/>
      <c r="AP564" s="65"/>
      <c r="AQ564" s="65"/>
      <c r="AKR564" s="64"/>
      <c r="AKS564" s="64"/>
      <c r="AKT564" s="64"/>
      <c r="AKU564" s="64"/>
      <c r="AKV564" s="64"/>
      <c r="AKW564" s="64"/>
      <c r="AKX564" s="64"/>
      <c r="AKY564" s="64"/>
      <c r="AKZ564" s="64"/>
      <c r="ALA564" s="64"/>
      <c r="ALB564" s="64"/>
      <c r="ALC564" s="64"/>
      <c r="ALD564" s="64"/>
      <c r="ALE564" s="64"/>
      <c r="ALF564" s="64"/>
      <c r="ALG564" s="64"/>
      <c r="ALH564" s="64"/>
      <c r="ALI564" s="64"/>
      <c r="ALJ564" s="64"/>
      <c r="ALK564" s="64"/>
      <c r="ALL564" s="64"/>
      <c r="ALM564" s="64"/>
      <c r="ALN564" s="64"/>
      <c r="ALO564" s="64"/>
      <c r="ALP564" s="64"/>
      <c r="ALQ564" s="64"/>
      <c r="ALR564" s="64"/>
      <c r="ALS564" s="64"/>
    </row>
    <row r="565" s="33" customFormat="true" ht="120" customHeight="true" spans="1:1007">
      <c r="A565" s="49" t="str">
        <f>case_lib!A147</f>
        <v>CC_37_6</v>
      </c>
      <c r="B565" s="49" t="s">
        <v>34</v>
      </c>
      <c r="C565" s="72" t="str">
        <f>case_lib!D147</f>
        <v>1）主车在 AD engage mode, 以k_hv_speed巡航；
2）短按调节speed settings 从限速下调连续五次，持续时间小于k_time_long_press_thresshold；</v>
      </c>
      <c r="D565" s="87" t="s">
        <v>905</v>
      </c>
      <c r="E565" s="65" t="s">
        <v>824</v>
      </c>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c r="AN565" s="65"/>
      <c r="AO565" s="65"/>
      <c r="AP565" s="65"/>
      <c r="AQ565" s="65"/>
      <c r="AKR565" s="64"/>
      <c r="AKS565" s="64"/>
      <c r="AKT565" s="64"/>
      <c r="AKU565" s="64"/>
      <c r="AKV565" s="64"/>
      <c r="AKW565" s="64"/>
      <c r="AKX565" s="64"/>
      <c r="AKY565" s="64"/>
      <c r="AKZ565" s="64"/>
      <c r="ALA565" s="64"/>
      <c r="ALB565" s="64"/>
      <c r="ALC565" s="64"/>
      <c r="ALD565" s="64"/>
      <c r="ALE565" s="64"/>
      <c r="ALF565" s="64"/>
      <c r="ALG565" s="64"/>
      <c r="ALH565" s="64"/>
      <c r="ALI565" s="64"/>
      <c r="ALJ565" s="64"/>
      <c r="ALK565" s="64"/>
      <c r="ALL565" s="64"/>
      <c r="ALM565" s="64"/>
      <c r="ALN565" s="64"/>
      <c r="ALO565" s="64"/>
      <c r="ALP565" s="64"/>
      <c r="ALQ565" s="64"/>
      <c r="ALR565" s="64"/>
      <c r="ALS565" s="64"/>
    </row>
    <row r="566" s="33" customFormat="true" spans="1:1007">
      <c r="A566" s="49"/>
      <c r="B566" s="49"/>
      <c r="C566" s="72"/>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c r="AN566" s="65"/>
      <c r="AO566" s="65"/>
      <c r="AP566" s="65"/>
      <c r="AQ566" s="65"/>
      <c r="AKR566" s="64"/>
      <c r="AKS566" s="64"/>
      <c r="AKT566" s="64"/>
      <c r="AKU566" s="64"/>
      <c r="AKV566" s="64"/>
      <c r="AKW566" s="64"/>
      <c r="AKX566" s="64"/>
      <c r="AKY566" s="64"/>
      <c r="AKZ566" s="64"/>
      <c r="ALA566" s="64"/>
      <c r="ALB566" s="64"/>
      <c r="ALC566" s="64"/>
      <c r="ALD566" s="64"/>
      <c r="ALE566" s="64"/>
      <c r="ALF566" s="64"/>
      <c r="ALG566" s="64"/>
      <c r="ALH566" s="64"/>
      <c r="ALI566" s="64"/>
      <c r="ALJ566" s="64"/>
      <c r="ALK566" s="64"/>
      <c r="ALL566" s="64"/>
      <c r="ALM566" s="64"/>
      <c r="ALN566" s="64"/>
      <c r="ALO566" s="64"/>
      <c r="ALP566" s="64"/>
      <c r="ALQ566" s="64"/>
      <c r="ALR566" s="64"/>
      <c r="ALS566" s="64"/>
    </row>
    <row r="567" s="33" customFormat="true" spans="1:1007">
      <c r="A567" s="49"/>
      <c r="B567" s="49"/>
      <c r="C567" s="72"/>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c r="AN567" s="65"/>
      <c r="AO567" s="65"/>
      <c r="AP567" s="65"/>
      <c r="AQ567" s="65"/>
      <c r="AKR567" s="64"/>
      <c r="AKS567" s="64"/>
      <c r="AKT567" s="64"/>
      <c r="AKU567" s="64"/>
      <c r="AKV567" s="64"/>
      <c r="AKW567" s="64"/>
      <c r="AKX567" s="64"/>
      <c r="AKY567" s="64"/>
      <c r="AKZ567" s="64"/>
      <c r="ALA567" s="64"/>
      <c r="ALB567" s="64"/>
      <c r="ALC567" s="64"/>
      <c r="ALD567" s="64"/>
      <c r="ALE567" s="64"/>
      <c r="ALF567" s="64"/>
      <c r="ALG567" s="64"/>
      <c r="ALH567" s="64"/>
      <c r="ALI567" s="64"/>
      <c r="ALJ567" s="64"/>
      <c r="ALK567" s="64"/>
      <c r="ALL567" s="64"/>
      <c r="ALM567" s="64"/>
      <c r="ALN567" s="64"/>
      <c r="ALO567" s="64"/>
      <c r="ALP567" s="64"/>
      <c r="ALQ567" s="64"/>
      <c r="ALR567" s="64"/>
      <c r="ALS567" s="64"/>
    </row>
    <row r="568" s="33" customFormat="true" spans="1:1007">
      <c r="A568" s="49"/>
      <c r="B568" s="49"/>
      <c r="C568" s="72"/>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c r="AN568" s="65"/>
      <c r="AO568" s="65"/>
      <c r="AP568" s="65"/>
      <c r="AQ568" s="65"/>
      <c r="AKR568" s="64"/>
      <c r="AKS568" s="64"/>
      <c r="AKT568" s="64"/>
      <c r="AKU568" s="64"/>
      <c r="AKV568" s="64"/>
      <c r="AKW568" s="64"/>
      <c r="AKX568" s="64"/>
      <c r="AKY568" s="64"/>
      <c r="AKZ568" s="64"/>
      <c r="ALA568" s="64"/>
      <c r="ALB568" s="64"/>
      <c r="ALC568" s="64"/>
      <c r="ALD568" s="64"/>
      <c r="ALE568" s="64"/>
      <c r="ALF568" s="64"/>
      <c r="ALG568" s="64"/>
      <c r="ALH568" s="64"/>
      <c r="ALI568" s="64"/>
      <c r="ALJ568" s="64"/>
      <c r="ALK568" s="64"/>
      <c r="ALL568" s="64"/>
      <c r="ALM568" s="64"/>
      <c r="ALN568" s="64"/>
      <c r="ALO568" s="64"/>
      <c r="ALP568" s="64"/>
      <c r="ALQ568" s="64"/>
      <c r="ALR568" s="64"/>
      <c r="ALS568" s="64"/>
    </row>
    <row r="569" s="33" customFormat="true" spans="1:1007">
      <c r="A569" s="49"/>
      <c r="B569" s="49"/>
      <c r="C569" s="72"/>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c r="AN569" s="65"/>
      <c r="AO569" s="65"/>
      <c r="AP569" s="65"/>
      <c r="AQ569" s="65"/>
      <c r="AKR569" s="64"/>
      <c r="AKS569" s="64"/>
      <c r="AKT569" s="64"/>
      <c r="AKU569" s="64"/>
      <c r="AKV569" s="64"/>
      <c r="AKW569" s="64"/>
      <c r="AKX569" s="64"/>
      <c r="AKY569" s="64"/>
      <c r="AKZ569" s="64"/>
      <c r="ALA569" s="64"/>
      <c r="ALB569" s="64"/>
      <c r="ALC569" s="64"/>
      <c r="ALD569" s="64"/>
      <c r="ALE569" s="64"/>
      <c r="ALF569" s="64"/>
      <c r="ALG569" s="64"/>
      <c r="ALH569" s="64"/>
      <c r="ALI569" s="64"/>
      <c r="ALJ569" s="64"/>
      <c r="ALK569" s="64"/>
      <c r="ALL569" s="64"/>
      <c r="ALM569" s="64"/>
      <c r="ALN569" s="64"/>
      <c r="ALO569" s="64"/>
      <c r="ALP569" s="64"/>
      <c r="ALQ569" s="64"/>
      <c r="ALR569" s="64"/>
      <c r="ALS569" s="64"/>
    </row>
    <row r="570" s="31" customFormat="true" ht="45" customHeight="true" spans="1:1007">
      <c r="A570" s="43" t="str">
        <f>case_lib!A148</f>
        <v>CC_38</v>
      </c>
      <c r="B570" s="43" t="s">
        <v>34</v>
      </c>
      <c r="C570" s="70" t="str">
        <f>case_lib!D148</f>
        <v>speed settings 逻辑测试，engage情况下长按调节</v>
      </c>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c r="AF570" s="76"/>
      <c r="AG570" s="76"/>
      <c r="AH570" s="76"/>
      <c r="AI570" s="76"/>
      <c r="AJ570" s="76"/>
      <c r="AK570" s="76"/>
      <c r="AL570" s="76"/>
      <c r="AM570" s="76"/>
      <c r="AN570" s="76"/>
      <c r="AO570" s="76"/>
      <c r="AP570" s="76"/>
      <c r="AQ570" s="76"/>
      <c r="AKR570" s="7"/>
      <c r="AKS570" s="7"/>
      <c r="AKT570" s="7"/>
      <c r="AKU570" s="7"/>
      <c r="AKV570" s="7"/>
      <c r="AKW570" s="7"/>
      <c r="AKX570" s="7"/>
      <c r="AKY570" s="7"/>
      <c r="AKZ570" s="7"/>
      <c r="ALA570" s="7"/>
      <c r="ALB570" s="7"/>
      <c r="ALC570" s="7"/>
      <c r="ALD570" s="7"/>
      <c r="ALE570" s="7"/>
      <c r="ALF570" s="7"/>
      <c r="ALG570" s="7"/>
      <c r="ALH570" s="7"/>
      <c r="ALI570" s="7"/>
      <c r="ALJ570" s="7"/>
      <c r="ALK570" s="7"/>
      <c r="ALL570" s="7"/>
      <c r="ALM570" s="7"/>
      <c r="ALN570" s="7"/>
      <c r="ALO570" s="7"/>
      <c r="ALP570" s="7"/>
      <c r="ALQ570" s="7"/>
      <c r="ALR570" s="7"/>
      <c r="ALS570" s="7"/>
    </row>
    <row r="571" s="31" customFormat="true" ht="105" customHeight="true" spans="1:1007">
      <c r="A571" s="49" t="str">
        <f>case_lib!A149</f>
        <v>CC_38_1</v>
      </c>
      <c r="B571" s="49" t="s">
        <v>34</v>
      </c>
      <c r="C571" s="72" t="str">
        <f>case_lib!D149</f>
        <v>1）主车在 AD engage mode, 以k_hv_speed巡航；
2）长按上调speed setting，持续时间大于K_TIME_LONG_PRESS_THRESHOLD.</v>
      </c>
      <c r="D571" s="87" t="s">
        <v>906</v>
      </c>
      <c r="E571" s="65" t="s">
        <v>824</v>
      </c>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c r="AK571" s="77"/>
      <c r="AL571" s="77"/>
      <c r="AM571" s="77"/>
      <c r="AN571" s="77"/>
      <c r="AO571" s="77"/>
      <c r="AP571" s="77"/>
      <c r="AQ571" s="77"/>
      <c r="AKR571" s="7"/>
      <c r="AKS571" s="7"/>
      <c r="AKT571" s="7"/>
      <c r="AKU571" s="7"/>
      <c r="AKV571" s="7"/>
      <c r="AKW571" s="7"/>
      <c r="AKX571" s="7"/>
      <c r="AKY571" s="7"/>
      <c r="AKZ571" s="7"/>
      <c r="ALA571" s="7"/>
      <c r="ALB571" s="7"/>
      <c r="ALC571" s="7"/>
      <c r="ALD571" s="7"/>
      <c r="ALE571" s="7"/>
      <c r="ALF571" s="7"/>
      <c r="ALG571" s="7"/>
      <c r="ALH571" s="7"/>
      <c r="ALI571" s="7"/>
      <c r="ALJ571" s="7"/>
      <c r="ALK571" s="7"/>
      <c r="ALL571" s="7"/>
      <c r="ALM571" s="7"/>
      <c r="ALN571" s="7"/>
      <c r="ALO571" s="7"/>
      <c r="ALP571" s="7"/>
      <c r="ALQ571" s="7"/>
      <c r="ALR571" s="7"/>
      <c r="ALS571" s="7"/>
    </row>
    <row r="572" s="33" customFormat="true" spans="1:1007">
      <c r="A572" s="49"/>
      <c r="B572" s="49"/>
      <c r="C572" s="72"/>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c r="AN572" s="65"/>
      <c r="AO572" s="65"/>
      <c r="AP572" s="65"/>
      <c r="AQ572" s="65"/>
      <c r="AKR572" s="64"/>
      <c r="AKS572" s="64"/>
      <c r="AKT572" s="64"/>
      <c r="AKU572" s="64"/>
      <c r="AKV572" s="64"/>
      <c r="AKW572" s="64"/>
      <c r="AKX572" s="64"/>
      <c r="AKY572" s="64"/>
      <c r="AKZ572" s="64"/>
      <c r="ALA572" s="64"/>
      <c r="ALB572" s="64"/>
      <c r="ALC572" s="64"/>
      <c r="ALD572" s="64"/>
      <c r="ALE572" s="64"/>
      <c r="ALF572" s="64"/>
      <c r="ALG572" s="64"/>
      <c r="ALH572" s="64"/>
      <c r="ALI572" s="64"/>
      <c r="ALJ572" s="64"/>
      <c r="ALK572" s="64"/>
      <c r="ALL572" s="64"/>
      <c r="ALM572" s="64"/>
      <c r="ALN572" s="64"/>
      <c r="ALO572" s="64"/>
      <c r="ALP572" s="64"/>
      <c r="ALQ572" s="64"/>
      <c r="ALR572" s="64"/>
      <c r="ALS572" s="64"/>
    </row>
    <row r="573" s="33" customFormat="true" spans="1:1007">
      <c r="A573" s="49"/>
      <c r="B573" s="49"/>
      <c r="C573" s="72"/>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c r="AN573" s="65"/>
      <c r="AO573" s="65"/>
      <c r="AP573" s="65"/>
      <c r="AQ573" s="65"/>
      <c r="AKR573" s="64"/>
      <c r="AKS573" s="64"/>
      <c r="AKT573" s="64"/>
      <c r="AKU573" s="64"/>
      <c r="AKV573" s="64"/>
      <c r="AKW573" s="64"/>
      <c r="AKX573" s="64"/>
      <c r="AKY573" s="64"/>
      <c r="AKZ573" s="64"/>
      <c r="ALA573" s="64"/>
      <c r="ALB573" s="64"/>
      <c r="ALC573" s="64"/>
      <c r="ALD573" s="64"/>
      <c r="ALE573" s="64"/>
      <c r="ALF573" s="64"/>
      <c r="ALG573" s="64"/>
      <c r="ALH573" s="64"/>
      <c r="ALI573" s="64"/>
      <c r="ALJ573" s="64"/>
      <c r="ALK573" s="64"/>
      <c r="ALL573" s="64"/>
      <c r="ALM573" s="64"/>
      <c r="ALN573" s="64"/>
      <c r="ALO573" s="64"/>
      <c r="ALP573" s="64"/>
      <c r="ALQ573" s="64"/>
      <c r="ALR573" s="64"/>
      <c r="ALS573" s="64"/>
    </row>
    <row r="574" s="33" customFormat="true" spans="1:1007">
      <c r="A574" s="49"/>
      <c r="B574" s="49"/>
      <c r="C574" s="72"/>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c r="AN574" s="65"/>
      <c r="AO574" s="65"/>
      <c r="AP574" s="65"/>
      <c r="AQ574" s="65"/>
      <c r="AKR574" s="64"/>
      <c r="AKS574" s="64"/>
      <c r="AKT574" s="64"/>
      <c r="AKU574" s="64"/>
      <c r="AKV574" s="64"/>
      <c r="AKW574" s="64"/>
      <c r="AKX574" s="64"/>
      <c r="AKY574" s="64"/>
      <c r="AKZ574" s="64"/>
      <c r="ALA574" s="64"/>
      <c r="ALB574" s="64"/>
      <c r="ALC574" s="64"/>
      <c r="ALD574" s="64"/>
      <c r="ALE574" s="64"/>
      <c r="ALF574" s="64"/>
      <c r="ALG574" s="64"/>
      <c r="ALH574" s="64"/>
      <c r="ALI574" s="64"/>
      <c r="ALJ574" s="64"/>
      <c r="ALK574" s="64"/>
      <c r="ALL574" s="64"/>
      <c r="ALM574" s="64"/>
      <c r="ALN574" s="64"/>
      <c r="ALO574" s="64"/>
      <c r="ALP574" s="64"/>
      <c r="ALQ574" s="64"/>
      <c r="ALR574" s="64"/>
      <c r="ALS574" s="64"/>
    </row>
    <row r="575" s="33" customFormat="true" spans="1:1007">
      <c r="A575" s="49"/>
      <c r="B575" s="49"/>
      <c r="C575" s="72"/>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c r="AN575" s="65"/>
      <c r="AO575" s="65"/>
      <c r="AP575" s="65"/>
      <c r="AQ575" s="65"/>
      <c r="AKR575" s="64"/>
      <c r="AKS575" s="64"/>
      <c r="AKT575" s="64"/>
      <c r="AKU575" s="64"/>
      <c r="AKV575" s="64"/>
      <c r="AKW575" s="64"/>
      <c r="AKX575" s="64"/>
      <c r="AKY575" s="64"/>
      <c r="AKZ575" s="64"/>
      <c r="ALA575" s="64"/>
      <c r="ALB575" s="64"/>
      <c r="ALC575" s="64"/>
      <c r="ALD575" s="64"/>
      <c r="ALE575" s="64"/>
      <c r="ALF575" s="64"/>
      <c r="ALG575" s="64"/>
      <c r="ALH575" s="64"/>
      <c r="ALI575" s="64"/>
      <c r="ALJ575" s="64"/>
      <c r="ALK575" s="64"/>
      <c r="ALL575" s="64"/>
      <c r="ALM575" s="64"/>
      <c r="ALN575" s="64"/>
      <c r="ALO575" s="64"/>
      <c r="ALP575" s="64"/>
      <c r="ALQ575" s="64"/>
      <c r="ALR575" s="64"/>
      <c r="ALS575" s="64"/>
    </row>
    <row r="576" s="33" customFormat="true" ht="135" customHeight="true" spans="1:1007">
      <c r="A576" s="49" t="str">
        <f>case_lib!A150</f>
        <v>CC_38_2</v>
      </c>
      <c r="B576" s="49" t="s">
        <v>34</v>
      </c>
      <c r="C576" s="72" t="str">
        <f>case_lib!D150</f>
        <v>1）主车在 AD engage mode, 以k_hv_speed巡航；
2）长按上调speed setting，持续时间大于K_TIME_LONG_PRESS_THRESHOLD + K_TIME_LONG_PRESS_INTERVAL * 1</v>
      </c>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c r="AN576" s="65"/>
      <c r="AO576" s="65"/>
      <c r="AP576" s="65"/>
      <c r="AQ576" s="65"/>
      <c r="AKR576" s="64"/>
      <c r="AKS576" s="64"/>
      <c r="AKT576" s="64"/>
      <c r="AKU576" s="64"/>
      <c r="AKV576" s="64"/>
      <c r="AKW576" s="64"/>
      <c r="AKX576" s="64"/>
      <c r="AKY576" s="64"/>
      <c r="AKZ576" s="64"/>
      <c r="ALA576" s="64"/>
      <c r="ALB576" s="64"/>
      <c r="ALC576" s="64"/>
      <c r="ALD576" s="64"/>
      <c r="ALE576" s="64"/>
      <c r="ALF576" s="64"/>
      <c r="ALG576" s="64"/>
      <c r="ALH576" s="64"/>
      <c r="ALI576" s="64"/>
      <c r="ALJ576" s="64"/>
      <c r="ALK576" s="64"/>
      <c r="ALL576" s="64"/>
      <c r="ALM576" s="64"/>
      <c r="ALN576" s="64"/>
      <c r="ALO576" s="64"/>
      <c r="ALP576" s="64"/>
      <c r="ALQ576" s="64"/>
      <c r="ALR576" s="64"/>
      <c r="ALS576" s="64"/>
    </row>
    <row r="577" s="33" customFormat="true" spans="1:1007">
      <c r="A577" s="49"/>
      <c r="B577" s="49"/>
      <c r="C577" s="72"/>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c r="AN577" s="65"/>
      <c r="AO577" s="65"/>
      <c r="AP577" s="65"/>
      <c r="AQ577" s="65"/>
      <c r="AKR577" s="64"/>
      <c r="AKS577" s="64"/>
      <c r="AKT577" s="64"/>
      <c r="AKU577" s="64"/>
      <c r="AKV577" s="64"/>
      <c r="AKW577" s="64"/>
      <c r="AKX577" s="64"/>
      <c r="AKY577" s="64"/>
      <c r="AKZ577" s="64"/>
      <c r="ALA577" s="64"/>
      <c r="ALB577" s="64"/>
      <c r="ALC577" s="64"/>
      <c r="ALD577" s="64"/>
      <c r="ALE577" s="64"/>
      <c r="ALF577" s="64"/>
      <c r="ALG577" s="64"/>
      <c r="ALH577" s="64"/>
      <c r="ALI577" s="64"/>
      <c r="ALJ577" s="64"/>
      <c r="ALK577" s="64"/>
      <c r="ALL577" s="64"/>
      <c r="ALM577" s="64"/>
      <c r="ALN577" s="64"/>
      <c r="ALO577" s="64"/>
      <c r="ALP577" s="64"/>
      <c r="ALQ577" s="64"/>
      <c r="ALR577" s="64"/>
      <c r="ALS577" s="64"/>
    </row>
    <row r="578" s="33" customFormat="true" spans="1:1007">
      <c r="A578" s="49"/>
      <c r="B578" s="49"/>
      <c r="C578" s="72"/>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c r="AN578" s="65"/>
      <c r="AO578" s="65"/>
      <c r="AP578" s="65"/>
      <c r="AQ578" s="65"/>
      <c r="AKR578" s="64"/>
      <c r="AKS578" s="64"/>
      <c r="AKT578" s="64"/>
      <c r="AKU578" s="64"/>
      <c r="AKV578" s="64"/>
      <c r="AKW578" s="64"/>
      <c r="AKX578" s="64"/>
      <c r="AKY578" s="64"/>
      <c r="AKZ578" s="64"/>
      <c r="ALA578" s="64"/>
      <c r="ALB578" s="64"/>
      <c r="ALC578" s="64"/>
      <c r="ALD578" s="64"/>
      <c r="ALE578" s="64"/>
      <c r="ALF578" s="64"/>
      <c r="ALG578" s="64"/>
      <c r="ALH578" s="64"/>
      <c r="ALI578" s="64"/>
      <c r="ALJ578" s="64"/>
      <c r="ALK578" s="64"/>
      <c r="ALL578" s="64"/>
      <c r="ALM578" s="64"/>
      <c r="ALN578" s="64"/>
      <c r="ALO578" s="64"/>
      <c r="ALP578" s="64"/>
      <c r="ALQ578" s="64"/>
      <c r="ALR578" s="64"/>
      <c r="ALS578" s="64"/>
    </row>
    <row r="579" s="33" customFormat="true" spans="1:1007">
      <c r="A579" s="49"/>
      <c r="B579" s="49"/>
      <c r="C579" s="72"/>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c r="AN579" s="65"/>
      <c r="AO579" s="65"/>
      <c r="AP579" s="65"/>
      <c r="AQ579" s="65"/>
      <c r="AKR579" s="64"/>
      <c r="AKS579" s="64"/>
      <c r="AKT579" s="64"/>
      <c r="AKU579" s="64"/>
      <c r="AKV579" s="64"/>
      <c r="AKW579" s="64"/>
      <c r="AKX579" s="64"/>
      <c r="AKY579" s="64"/>
      <c r="AKZ579" s="64"/>
      <c r="ALA579" s="64"/>
      <c r="ALB579" s="64"/>
      <c r="ALC579" s="64"/>
      <c r="ALD579" s="64"/>
      <c r="ALE579" s="64"/>
      <c r="ALF579" s="64"/>
      <c r="ALG579" s="64"/>
      <c r="ALH579" s="64"/>
      <c r="ALI579" s="64"/>
      <c r="ALJ579" s="64"/>
      <c r="ALK579" s="64"/>
      <c r="ALL579" s="64"/>
      <c r="ALM579" s="64"/>
      <c r="ALN579" s="64"/>
      <c r="ALO579" s="64"/>
      <c r="ALP579" s="64"/>
      <c r="ALQ579" s="64"/>
      <c r="ALR579" s="64"/>
      <c r="ALS579" s="64"/>
    </row>
    <row r="580" s="33" customFormat="true" spans="1:1007">
      <c r="A580" s="49"/>
      <c r="B580" s="49"/>
      <c r="C580" s="72"/>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c r="AN580" s="65"/>
      <c r="AO580" s="65"/>
      <c r="AP580" s="65"/>
      <c r="AQ580" s="65"/>
      <c r="AKR580" s="64"/>
      <c r="AKS580" s="64"/>
      <c r="AKT580" s="64"/>
      <c r="AKU580" s="64"/>
      <c r="AKV580" s="64"/>
      <c r="AKW580" s="64"/>
      <c r="AKX580" s="64"/>
      <c r="AKY580" s="64"/>
      <c r="AKZ580" s="64"/>
      <c r="ALA580" s="64"/>
      <c r="ALB580" s="64"/>
      <c r="ALC580" s="64"/>
      <c r="ALD580" s="64"/>
      <c r="ALE580" s="64"/>
      <c r="ALF580" s="64"/>
      <c r="ALG580" s="64"/>
      <c r="ALH580" s="64"/>
      <c r="ALI580" s="64"/>
      <c r="ALJ580" s="64"/>
      <c r="ALK580" s="64"/>
      <c r="ALL580" s="64"/>
      <c r="ALM580" s="64"/>
      <c r="ALN580" s="64"/>
      <c r="ALO580" s="64"/>
      <c r="ALP580" s="64"/>
      <c r="ALQ580" s="64"/>
      <c r="ALR580" s="64"/>
      <c r="ALS580" s="64"/>
    </row>
    <row r="581" s="33" customFormat="true" ht="135" customHeight="true" spans="1:1007">
      <c r="A581" s="49" t="str">
        <f>case_lib!A151</f>
        <v>CC_38_3</v>
      </c>
      <c r="B581" s="49" t="s">
        <v>34</v>
      </c>
      <c r="C581" s="72" t="str">
        <f>case_lib!D151</f>
        <v>1）主车在 AD engage mode, 以k_hv_speed巡航；
2）长按上调speed setting，持续时间大于K_TIME_LONG_PRESS_THRESHOLD + K_TIME_LONG_PRESS_INTERVAL * 2</v>
      </c>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c r="AN581" s="65"/>
      <c r="AO581" s="65"/>
      <c r="AP581" s="65"/>
      <c r="AQ581" s="65"/>
      <c r="AKR581" s="64"/>
      <c r="AKS581" s="64"/>
      <c r="AKT581" s="64"/>
      <c r="AKU581" s="64"/>
      <c r="AKV581" s="64"/>
      <c r="AKW581" s="64"/>
      <c r="AKX581" s="64"/>
      <c r="AKY581" s="64"/>
      <c r="AKZ581" s="64"/>
      <c r="ALA581" s="64"/>
      <c r="ALB581" s="64"/>
      <c r="ALC581" s="64"/>
      <c r="ALD581" s="64"/>
      <c r="ALE581" s="64"/>
      <c r="ALF581" s="64"/>
      <c r="ALG581" s="64"/>
      <c r="ALH581" s="64"/>
      <c r="ALI581" s="64"/>
      <c r="ALJ581" s="64"/>
      <c r="ALK581" s="64"/>
      <c r="ALL581" s="64"/>
      <c r="ALM581" s="64"/>
      <c r="ALN581" s="64"/>
      <c r="ALO581" s="64"/>
      <c r="ALP581" s="64"/>
      <c r="ALQ581" s="64"/>
      <c r="ALR581" s="64"/>
      <c r="ALS581" s="64"/>
    </row>
    <row r="582" s="33" customFormat="true" spans="1:1007">
      <c r="A582" s="49"/>
      <c r="B582" s="49"/>
      <c r="C582" s="72"/>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c r="AN582" s="65"/>
      <c r="AO582" s="65"/>
      <c r="AP582" s="65"/>
      <c r="AQ582" s="65"/>
      <c r="AKR582" s="64"/>
      <c r="AKS582" s="64"/>
      <c r="AKT582" s="64"/>
      <c r="AKU582" s="64"/>
      <c r="AKV582" s="64"/>
      <c r="AKW582" s="64"/>
      <c r="AKX582" s="64"/>
      <c r="AKY582" s="64"/>
      <c r="AKZ582" s="64"/>
      <c r="ALA582" s="64"/>
      <c r="ALB582" s="64"/>
      <c r="ALC582" s="64"/>
      <c r="ALD582" s="64"/>
      <c r="ALE582" s="64"/>
      <c r="ALF582" s="64"/>
      <c r="ALG582" s="64"/>
      <c r="ALH582" s="64"/>
      <c r="ALI582" s="64"/>
      <c r="ALJ582" s="64"/>
      <c r="ALK582" s="64"/>
      <c r="ALL582" s="64"/>
      <c r="ALM582" s="64"/>
      <c r="ALN582" s="64"/>
      <c r="ALO582" s="64"/>
      <c r="ALP582" s="64"/>
      <c r="ALQ582" s="64"/>
      <c r="ALR582" s="64"/>
      <c r="ALS582" s="64"/>
    </row>
    <row r="583" s="33" customFormat="true" spans="1:1007">
      <c r="A583" s="49"/>
      <c r="B583" s="49"/>
      <c r="C583" s="72"/>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c r="AN583" s="65"/>
      <c r="AO583" s="65"/>
      <c r="AP583" s="65"/>
      <c r="AQ583" s="65"/>
      <c r="AKR583" s="64"/>
      <c r="AKS583" s="64"/>
      <c r="AKT583" s="64"/>
      <c r="AKU583" s="64"/>
      <c r="AKV583" s="64"/>
      <c r="AKW583" s="64"/>
      <c r="AKX583" s="64"/>
      <c r="AKY583" s="64"/>
      <c r="AKZ583" s="64"/>
      <c r="ALA583" s="64"/>
      <c r="ALB583" s="64"/>
      <c r="ALC583" s="64"/>
      <c r="ALD583" s="64"/>
      <c r="ALE583" s="64"/>
      <c r="ALF583" s="64"/>
      <c r="ALG583" s="64"/>
      <c r="ALH583" s="64"/>
      <c r="ALI583" s="64"/>
      <c r="ALJ583" s="64"/>
      <c r="ALK583" s="64"/>
      <c r="ALL583" s="64"/>
      <c r="ALM583" s="64"/>
      <c r="ALN583" s="64"/>
      <c r="ALO583" s="64"/>
      <c r="ALP583" s="64"/>
      <c r="ALQ583" s="64"/>
      <c r="ALR583" s="64"/>
      <c r="ALS583" s="64"/>
    </row>
    <row r="584" s="33" customFormat="true" spans="1:1007">
      <c r="A584" s="49"/>
      <c r="B584" s="49"/>
      <c r="C584" s="72"/>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c r="AN584" s="65"/>
      <c r="AO584" s="65"/>
      <c r="AP584" s="65"/>
      <c r="AQ584" s="65"/>
      <c r="AKR584" s="64"/>
      <c r="AKS584" s="64"/>
      <c r="AKT584" s="64"/>
      <c r="AKU584" s="64"/>
      <c r="AKV584" s="64"/>
      <c r="AKW584" s="64"/>
      <c r="AKX584" s="64"/>
      <c r="AKY584" s="64"/>
      <c r="AKZ584" s="64"/>
      <c r="ALA584" s="64"/>
      <c r="ALB584" s="64"/>
      <c r="ALC584" s="64"/>
      <c r="ALD584" s="64"/>
      <c r="ALE584" s="64"/>
      <c r="ALF584" s="64"/>
      <c r="ALG584" s="64"/>
      <c r="ALH584" s="64"/>
      <c r="ALI584" s="64"/>
      <c r="ALJ584" s="64"/>
      <c r="ALK584" s="64"/>
      <c r="ALL584" s="64"/>
      <c r="ALM584" s="64"/>
      <c r="ALN584" s="64"/>
      <c r="ALO584" s="64"/>
      <c r="ALP584" s="64"/>
      <c r="ALQ584" s="64"/>
      <c r="ALR584" s="64"/>
      <c r="ALS584" s="64"/>
    </row>
    <row r="585" s="33" customFormat="true" spans="1:1007">
      <c r="A585" s="49"/>
      <c r="B585" s="49"/>
      <c r="C585" s="72"/>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c r="AN585" s="65"/>
      <c r="AO585" s="65"/>
      <c r="AP585" s="65"/>
      <c r="AQ585" s="65"/>
      <c r="AKR585" s="64"/>
      <c r="AKS585" s="64"/>
      <c r="AKT585" s="64"/>
      <c r="AKU585" s="64"/>
      <c r="AKV585" s="64"/>
      <c r="AKW585" s="64"/>
      <c r="AKX585" s="64"/>
      <c r="AKY585" s="64"/>
      <c r="AKZ585" s="64"/>
      <c r="ALA585" s="64"/>
      <c r="ALB585" s="64"/>
      <c r="ALC585" s="64"/>
      <c r="ALD585" s="64"/>
      <c r="ALE585" s="64"/>
      <c r="ALF585" s="64"/>
      <c r="ALG585" s="64"/>
      <c r="ALH585" s="64"/>
      <c r="ALI585" s="64"/>
      <c r="ALJ585" s="64"/>
      <c r="ALK585" s="64"/>
      <c r="ALL585" s="64"/>
      <c r="ALM585" s="64"/>
      <c r="ALN585" s="64"/>
      <c r="ALO585" s="64"/>
      <c r="ALP585" s="64"/>
      <c r="ALQ585" s="64"/>
      <c r="ALR585" s="64"/>
      <c r="ALS585" s="64"/>
    </row>
    <row r="586" s="31" customFormat="true" ht="105" customHeight="true" spans="1:1007">
      <c r="A586" s="49" t="str">
        <f>case_lib!A152</f>
        <v>CC_38_4</v>
      </c>
      <c r="B586" s="49" t="s">
        <v>34</v>
      </c>
      <c r="C586" s="72" t="str">
        <f>case_lib!D152</f>
        <v>1）主车在 AD engage mode, 以k_hv_speed巡航；
2）长按下调speed setting，持续时间大于K_TIME_LONG_PRESS_THRESHOLD.</v>
      </c>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c r="AK586" s="77"/>
      <c r="AL586" s="77"/>
      <c r="AM586" s="77"/>
      <c r="AN586" s="77"/>
      <c r="AO586" s="77"/>
      <c r="AP586" s="77"/>
      <c r="AQ586" s="77"/>
      <c r="AKR586" s="7"/>
      <c r="AKS586" s="7"/>
      <c r="AKT586" s="7"/>
      <c r="AKU586" s="7"/>
      <c r="AKV586" s="7"/>
      <c r="AKW586" s="7"/>
      <c r="AKX586" s="7"/>
      <c r="AKY586" s="7"/>
      <c r="AKZ586" s="7"/>
      <c r="ALA586" s="7"/>
      <c r="ALB586" s="7"/>
      <c r="ALC586" s="7"/>
      <c r="ALD586" s="7"/>
      <c r="ALE586" s="7"/>
      <c r="ALF586" s="7"/>
      <c r="ALG586" s="7"/>
      <c r="ALH586" s="7"/>
      <c r="ALI586" s="7"/>
      <c r="ALJ586" s="7"/>
      <c r="ALK586" s="7"/>
      <c r="ALL586" s="7"/>
      <c r="ALM586" s="7"/>
      <c r="ALN586" s="7"/>
      <c r="ALO586" s="7"/>
      <c r="ALP586" s="7"/>
      <c r="ALQ586" s="7"/>
      <c r="ALR586" s="7"/>
      <c r="ALS586" s="7"/>
    </row>
    <row r="587" s="33" customFormat="true" spans="1:1007">
      <c r="A587" s="49"/>
      <c r="B587" s="49"/>
      <c r="C587" s="72"/>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c r="AN587" s="65"/>
      <c r="AO587" s="65"/>
      <c r="AP587" s="65"/>
      <c r="AQ587" s="65"/>
      <c r="AKR587" s="64"/>
      <c r="AKS587" s="64"/>
      <c r="AKT587" s="64"/>
      <c r="AKU587" s="64"/>
      <c r="AKV587" s="64"/>
      <c r="AKW587" s="64"/>
      <c r="AKX587" s="64"/>
      <c r="AKY587" s="64"/>
      <c r="AKZ587" s="64"/>
      <c r="ALA587" s="64"/>
      <c r="ALB587" s="64"/>
      <c r="ALC587" s="64"/>
      <c r="ALD587" s="64"/>
      <c r="ALE587" s="64"/>
      <c r="ALF587" s="64"/>
      <c r="ALG587" s="64"/>
      <c r="ALH587" s="64"/>
      <c r="ALI587" s="64"/>
      <c r="ALJ587" s="64"/>
      <c r="ALK587" s="64"/>
      <c r="ALL587" s="64"/>
      <c r="ALM587" s="64"/>
      <c r="ALN587" s="64"/>
      <c r="ALO587" s="64"/>
      <c r="ALP587" s="64"/>
      <c r="ALQ587" s="64"/>
      <c r="ALR587" s="64"/>
      <c r="ALS587" s="64"/>
    </row>
    <row r="588" s="33" customFormat="true" spans="1:1007">
      <c r="A588" s="49"/>
      <c r="B588" s="49"/>
      <c r="C588" s="72"/>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c r="AN588" s="65"/>
      <c r="AO588" s="65"/>
      <c r="AP588" s="65"/>
      <c r="AQ588" s="65"/>
      <c r="AKR588" s="64"/>
      <c r="AKS588" s="64"/>
      <c r="AKT588" s="64"/>
      <c r="AKU588" s="64"/>
      <c r="AKV588" s="64"/>
      <c r="AKW588" s="64"/>
      <c r="AKX588" s="64"/>
      <c r="AKY588" s="64"/>
      <c r="AKZ588" s="64"/>
      <c r="ALA588" s="64"/>
      <c r="ALB588" s="64"/>
      <c r="ALC588" s="64"/>
      <c r="ALD588" s="64"/>
      <c r="ALE588" s="64"/>
      <c r="ALF588" s="64"/>
      <c r="ALG588" s="64"/>
      <c r="ALH588" s="64"/>
      <c r="ALI588" s="64"/>
      <c r="ALJ588" s="64"/>
      <c r="ALK588" s="64"/>
      <c r="ALL588" s="64"/>
      <c r="ALM588" s="64"/>
      <c r="ALN588" s="64"/>
      <c r="ALO588" s="64"/>
      <c r="ALP588" s="64"/>
      <c r="ALQ588" s="64"/>
      <c r="ALR588" s="64"/>
      <c r="ALS588" s="64"/>
    </row>
    <row r="589" s="33" customFormat="true" spans="1:1007">
      <c r="A589" s="49"/>
      <c r="B589" s="49"/>
      <c r="C589" s="72"/>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c r="AN589" s="65"/>
      <c r="AO589" s="65"/>
      <c r="AP589" s="65"/>
      <c r="AQ589" s="65"/>
      <c r="AKR589" s="64"/>
      <c r="AKS589" s="64"/>
      <c r="AKT589" s="64"/>
      <c r="AKU589" s="64"/>
      <c r="AKV589" s="64"/>
      <c r="AKW589" s="64"/>
      <c r="AKX589" s="64"/>
      <c r="AKY589" s="64"/>
      <c r="AKZ589" s="64"/>
      <c r="ALA589" s="64"/>
      <c r="ALB589" s="64"/>
      <c r="ALC589" s="64"/>
      <c r="ALD589" s="64"/>
      <c r="ALE589" s="64"/>
      <c r="ALF589" s="64"/>
      <c r="ALG589" s="64"/>
      <c r="ALH589" s="64"/>
      <c r="ALI589" s="64"/>
      <c r="ALJ589" s="64"/>
      <c r="ALK589" s="64"/>
      <c r="ALL589" s="64"/>
      <c r="ALM589" s="64"/>
      <c r="ALN589" s="64"/>
      <c r="ALO589" s="64"/>
      <c r="ALP589" s="64"/>
      <c r="ALQ589" s="64"/>
      <c r="ALR589" s="64"/>
      <c r="ALS589" s="64"/>
    </row>
    <row r="590" s="33" customFormat="true" spans="1:1007">
      <c r="A590" s="49"/>
      <c r="B590" s="49"/>
      <c r="C590" s="72"/>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c r="AN590" s="65"/>
      <c r="AO590" s="65"/>
      <c r="AP590" s="65"/>
      <c r="AQ590" s="65"/>
      <c r="AKR590" s="64"/>
      <c r="AKS590" s="64"/>
      <c r="AKT590" s="64"/>
      <c r="AKU590" s="64"/>
      <c r="AKV590" s="64"/>
      <c r="AKW590" s="64"/>
      <c r="AKX590" s="64"/>
      <c r="AKY590" s="64"/>
      <c r="AKZ590" s="64"/>
      <c r="ALA590" s="64"/>
      <c r="ALB590" s="64"/>
      <c r="ALC590" s="64"/>
      <c r="ALD590" s="64"/>
      <c r="ALE590" s="64"/>
      <c r="ALF590" s="64"/>
      <c r="ALG590" s="64"/>
      <c r="ALH590" s="64"/>
      <c r="ALI590" s="64"/>
      <c r="ALJ590" s="64"/>
      <c r="ALK590" s="64"/>
      <c r="ALL590" s="64"/>
      <c r="ALM590" s="64"/>
      <c r="ALN590" s="64"/>
      <c r="ALO590" s="64"/>
      <c r="ALP590" s="64"/>
      <c r="ALQ590" s="64"/>
      <c r="ALR590" s="64"/>
      <c r="ALS590" s="64"/>
    </row>
    <row r="591" s="33" customFormat="true" ht="135" customHeight="true" spans="1:1007">
      <c r="A591" s="49" t="str">
        <f>case_lib!A153</f>
        <v>CC_38_5</v>
      </c>
      <c r="B591" s="49" t="s">
        <v>34</v>
      </c>
      <c r="C591" s="72" t="str">
        <f>case_lib!D153</f>
        <v>1）主车在 AD engage mode, 以k_hv_speed巡航；
2）长按下调speed setting，持续时间大于K_TIME_LONG_PRESS_THRESHOLD + K_TIME_LONG_PRESS_INTERVAL * 1</v>
      </c>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c r="AN591" s="65"/>
      <c r="AO591" s="65"/>
      <c r="AP591" s="65"/>
      <c r="AQ591" s="65"/>
      <c r="AKR591" s="64"/>
      <c r="AKS591" s="64"/>
      <c r="AKT591" s="64"/>
      <c r="AKU591" s="64"/>
      <c r="AKV591" s="64"/>
      <c r="AKW591" s="64"/>
      <c r="AKX591" s="64"/>
      <c r="AKY591" s="64"/>
      <c r="AKZ591" s="64"/>
      <c r="ALA591" s="64"/>
      <c r="ALB591" s="64"/>
      <c r="ALC591" s="64"/>
      <c r="ALD591" s="64"/>
      <c r="ALE591" s="64"/>
      <c r="ALF591" s="64"/>
      <c r="ALG591" s="64"/>
      <c r="ALH591" s="64"/>
      <c r="ALI591" s="64"/>
      <c r="ALJ591" s="64"/>
      <c r="ALK591" s="64"/>
      <c r="ALL591" s="64"/>
      <c r="ALM591" s="64"/>
      <c r="ALN591" s="64"/>
      <c r="ALO591" s="64"/>
      <c r="ALP591" s="64"/>
      <c r="ALQ591" s="64"/>
      <c r="ALR591" s="64"/>
      <c r="ALS591" s="64"/>
    </row>
    <row r="592" s="33" customFormat="true" spans="1:1007">
      <c r="A592" s="49"/>
      <c r="B592" s="49"/>
      <c r="C592" s="72"/>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c r="AN592" s="65"/>
      <c r="AO592" s="65"/>
      <c r="AP592" s="65"/>
      <c r="AQ592" s="65"/>
      <c r="AKR592" s="64"/>
      <c r="AKS592" s="64"/>
      <c r="AKT592" s="64"/>
      <c r="AKU592" s="64"/>
      <c r="AKV592" s="64"/>
      <c r="AKW592" s="64"/>
      <c r="AKX592" s="64"/>
      <c r="AKY592" s="64"/>
      <c r="AKZ592" s="64"/>
      <c r="ALA592" s="64"/>
      <c r="ALB592" s="64"/>
      <c r="ALC592" s="64"/>
      <c r="ALD592" s="64"/>
      <c r="ALE592" s="64"/>
      <c r="ALF592" s="64"/>
      <c r="ALG592" s="64"/>
      <c r="ALH592" s="64"/>
      <c r="ALI592" s="64"/>
      <c r="ALJ592" s="64"/>
      <c r="ALK592" s="64"/>
      <c r="ALL592" s="64"/>
      <c r="ALM592" s="64"/>
      <c r="ALN592" s="64"/>
      <c r="ALO592" s="64"/>
      <c r="ALP592" s="64"/>
      <c r="ALQ592" s="64"/>
      <c r="ALR592" s="64"/>
      <c r="ALS592" s="64"/>
    </row>
    <row r="593" s="33" customFormat="true" spans="1:1007">
      <c r="A593" s="49"/>
      <c r="B593" s="49"/>
      <c r="C593" s="72"/>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c r="AN593" s="65"/>
      <c r="AO593" s="65"/>
      <c r="AP593" s="65"/>
      <c r="AQ593" s="65"/>
      <c r="AKR593" s="64"/>
      <c r="AKS593" s="64"/>
      <c r="AKT593" s="64"/>
      <c r="AKU593" s="64"/>
      <c r="AKV593" s="64"/>
      <c r="AKW593" s="64"/>
      <c r="AKX593" s="64"/>
      <c r="AKY593" s="64"/>
      <c r="AKZ593" s="64"/>
      <c r="ALA593" s="64"/>
      <c r="ALB593" s="64"/>
      <c r="ALC593" s="64"/>
      <c r="ALD593" s="64"/>
      <c r="ALE593" s="64"/>
      <c r="ALF593" s="64"/>
      <c r="ALG593" s="64"/>
      <c r="ALH593" s="64"/>
      <c r="ALI593" s="64"/>
      <c r="ALJ593" s="64"/>
      <c r="ALK593" s="64"/>
      <c r="ALL593" s="64"/>
      <c r="ALM593" s="64"/>
      <c r="ALN593" s="64"/>
      <c r="ALO593" s="64"/>
      <c r="ALP593" s="64"/>
      <c r="ALQ593" s="64"/>
      <c r="ALR593" s="64"/>
      <c r="ALS593" s="64"/>
    </row>
    <row r="594" s="33" customFormat="true" spans="1:1007">
      <c r="A594" s="49"/>
      <c r="B594" s="49"/>
      <c r="C594" s="72"/>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c r="AN594" s="65"/>
      <c r="AO594" s="65"/>
      <c r="AP594" s="65"/>
      <c r="AQ594" s="65"/>
      <c r="AKR594" s="64"/>
      <c r="AKS594" s="64"/>
      <c r="AKT594" s="64"/>
      <c r="AKU594" s="64"/>
      <c r="AKV594" s="64"/>
      <c r="AKW594" s="64"/>
      <c r="AKX594" s="64"/>
      <c r="AKY594" s="64"/>
      <c r="AKZ594" s="64"/>
      <c r="ALA594" s="64"/>
      <c r="ALB594" s="64"/>
      <c r="ALC594" s="64"/>
      <c r="ALD594" s="64"/>
      <c r="ALE594" s="64"/>
      <c r="ALF594" s="64"/>
      <c r="ALG594" s="64"/>
      <c r="ALH594" s="64"/>
      <c r="ALI594" s="64"/>
      <c r="ALJ594" s="64"/>
      <c r="ALK594" s="64"/>
      <c r="ALL594" s="64"/>
      <c r="ALM594" s="64"/>
      <c r="ALN594" s="64"/>
      <c r="ALO594" s="64"/>
      <c r="ALP594" s="64"/>
      <c r="ALQ594" s="64"/>
      <c r="ALR594" s="64"/>
      <c r="ALS594" s="64"/>
    </row>
    <row r="595" s="33" customFormat="true" spans="1:1007">
      <c r="A595" s="49"/>
      <c r="B595" s="49"/>
      <c r="C595" s="72"/>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c r="AN595" s="65"/>
      <c r="AO595" s="65"/>
      <c r="AP595" s="65"/>
      <c r="AQ595" s="65"/>
      <c r="AKR595" s="64"/>
      <c r="AKS595" s="64"/>
      <c r="AKT595" s="64"/>
      <c r="AKU595" s="64"/>
      <c r="AKV595" s="64"/>
      <c r="AKW595" s="64"/>
      <c r="AKX595" s="64"/>
      <c r="AKY595" s="64"/>
      <c r="AKZ595" s="64"/>
      <c r="ALA595" s="64"/>
      <c r="ALB595" s="64"/>
      <c r="ALC595" s="64"/>
      <c r="ALD595" s="64"/>
      <c r="ALE595" s="64"/>
      <c r="ALF595" s="64"/>
      <c r="ALG595" s="64"/>
      <c r="ALH595" s="64"/>
      <c r="ALI595" s="64"/>
      <c r="ALJ595" s="64"/>
      <c r="ALK595" s="64"/>
      <c r="ALL595" s="64"/>
      <c r="ALM595" s="64"/>
      <c r="ALN595" s="64"/>
      <c r="ALO595" s="64"/>
      <c r="ALP595" s="64"/>
      <c r="ALQ595" s="64"/>
      <c r="ALR595" s="64"/>
      <c r="ALS595" s="64"/>
    </row>
    <row r="596" s="33" customFormat="true" ht="135" customHeight="true" spans="1:1007">
      <c r="A596" s="49" t="str">
        <f>case_lib!A154</f>
        <v>CC_38_6</v>
      </c>
      <c r="B596" s="49" t="s">
        <v>34</v>
      </c>
      <c r="C596" s="72" t="str">
        <f>case_lib!D154</f>
        <v>1）主车在 AD engage mode, 以k_hv_speed巡航；
2）长按下调speed setting，持续时间大于K_TIME_LONG_PRESS_THRESHOLD + K_TIME_LONG_PRESS_INTERVAL * 2</v>
      </c>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c r="AN596" s="65"/>
      <c r="AO596" s="65"/>
      <c r="AP596" s="65"/>
      <c r="AQ596" s="65"/>
      <c r="AKR596" s="64"/>
      <c r="AKS596" s="64"/>
      <c r="AKT596" s="64"/>
      <c r="AKU596" s="64"/>
      <c r="AKV596" s="64"/>
      <c r="AKW596" s="64"/>
      <c r="AKX596" s="64"/>
      <c r="AKY596" s="64"/>
      <c r="AKZ596" s="64"/>
      <c r="ALA596" s="64"/>
      <c r="ALB596" s="64"/>
      <c r="ALC596" s="64"/>
      <c r="ALD596" s="64"/>
      <c r="ALE596" s="64"/>
      <c r="ALF596" s="64"/>
      <c r="ALG596" s="64"/>
      <c r="ALH596" s="64"/>
      <c r="ALI596" s="64"/>
      <c r="ALJ596" s="64"/>
      <c r="ALK596" s="64"/>
      <c r="ALL596" s="64"/>
      <c r="ALM596" s="64"/>
      <c r="ALN596" s="64"/>
      <c r="ALO596" s="64"/>
      <c r="ALP596" s="64"/>
      <c r="ALQ596" s="64"/>
      <c r="ALR596" s="64"/>
      <c r="ALS596" s="64"/>
    </row>
    <row r="597" s="33" customFormat="true" spans="1:1007">
      <c r="A597" s="49"/>
      <c r="B597" s="49"/>
      <c r="C597" s="72"/>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c r="AN597" s="65"/>
      <c r="AO597" s="65"/>
      <c r="AP597" s="65"/>
      <c r="AQ597" s="65"/>
      <c r="AKR597" s="64"/>
      <c r="AKS597" s="64"/>
      <c r="AKT597" s="64"/>
      <c r="AKU597" s="64"/>
      <c r="AKV597" s="64"/>
      <c r="AKW597" s="64"/>
      <c r="AKX597" s="64"/>
      <c r="AKY597" s="64"/>
      <c r="AKZ597" s="64"/>
      <c r="ALA597" s="64"/>
      <c r="ALB597" s="64"/>
      <c r="ALC597" s="64"/>
      <c r="ALD597" s="64"/>
      <c r="ALE597" s="64"/>
      <c r="ALF597" s="64"/>
      <c r="ALG597" s="64"/>
      <c r="ALH597" s="64"/>
      <c r="ALI597" s="64"/>
      <c r="ALJ597" s="64"/>
      <c r="ALK597" s="64"/>
      <c r="ALL597" s="64"/>
      <c r="ALM597" s="64"/>
      <c r="ALN597" s="64"/>
      <c r="ALO597" s="64"/>
      <c r="ALP597" s="64"/>
      <c r="ALQ597" s="64"/>
      <c r="ALR597" s="64"/>
      <c r="ALS597" s="64"/>
    </row>
    <row r="598" s="33" customFormat="true" spans="1:1007">
      <c r="A598" s="49"/>
      <c r="B598" s="49"/>
      <c r="C598" s="72"/>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c r="AN598" s="65"/>
      <c r="AO598" s="65"/>
      <c r="AP598" s="65"/>
      <c r="AQ598" s="65"/>
      <c r="AKR598" s="64"/>
      <c r="AKS598" s="64"/>
      <c r="AKT598" s="64"/>
      <c r="AKU598" s="64"/>
      <c r="AKV598" s="64"/>
      <c r="AKW598" s="64"/>
      <c r="AKX598" s="64"/>
      <c r="AKY598" s="64"/>
      <c r="AKZ598" s="64"/>
      <c r="ALA598" s="64"/>
      <c r="ALB598" s="64"/>
      <c r="ALC598" s="64"/>
      <c r="ALD598" s="64"/>
      <c r="ALE598" s="64"/>
      <c r="ALF598" s="64"/>
      <c r="ALG598" s="64"/>
      <c r="ALH598" s="64"/>
      <c r="ALI598" s="64"/>
      <c r="ALJ598" s="64"/>
      <c r="ALK598" s="64"/>
      <c r="ALL598" s="64"/>
      <c r="ALM598" s="64"/>
      <c r="ALN598" s="64"/>
      <c r="ALO598" s="64"/>
      <c r="ALP598" s="64"/>
      <c r="ALQ598" s="64"/>
      <c r="ALR598" s="64"/>
      <c r="ALS598" s="64"/>
    </row>
    <row r="599" s="33" customFormat="true" spans="1:1007">
      <c r="A599" s="49"/>
      <c r="B599" s="49"/>
      <c r="C599" s="72"/>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c r="AN599" s="65"/>
      <c r="AO599" s="65"/>
      <c r="AP599" s="65"/>
      <c r="AQ599" s="65"/>
      <c r="AKR599" s="64"/>
      <c r="AKS599" s="64"/>
      <c r="AKT599" s="64"/>
      <c r="AKU599" s="64"/>
      <c r="AKV599" s="64"/>
      <c r="AKW599" s="64"/>
      <c r="AKX599" s="64"/>
      <c r="AKY599" s="64"/>
      <c r="AKZ599" s="64"/>
      <c r="ALA599" s="64"/>
      <c r="ALB599" s="64"/>
      <c r="ALC599" s="64"/>
      <c r="ALD599" s="64"/>
      <c r="ALE599" s="64"/>
      <c r="ALF599" s="64"/>
      <c r="ALG599" s="64"/>
      <c r="ALH599" s="64"/>
      <c r="ALI599" s="64"/>
      <c r="ALJ599" s="64"/>
      <c r="ALK599" s="64"/>
      <c r="ALL599" s="64"/>
      <c r="ALM599" s="64"/>
      <c r="ALN599" s="64"/>
      <c r="ALO599" s="64"/>
      <c r="ALP599" s="64"/>
      <c r="ALQ599" s="64"/>
      <c r="ALR599" s="64"/>
      <c r="ALS599" s="64"/>
    </row>
    <row r="600" s="33" customFormat="true" spans="1:1007">
      <c r="A600" s="49"/>
      <c r="B600" s="49"/>
      <c r="C600" s="72"/>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c r="AN600" s="65"/>
      <c r="AO600" s="65"/>
      <c r="AP600" s="65"/>
      <c r="AQ600" s="65"/>
      <c r="AKR600" s="64"/>
      <c r="AKS600" s="64"/>
      <c r="AKT600" s="64"/>
      <c r="AKU600" s="64"/>
      <c r="AKV600" s="64"/>
      <c r="AKW600" s="64"/>
      <c r="AKX600" s="64"/>
      <c r="AKY600" s="64"/>
      <c r="AKZ600" s="64"/>
      <c r="ALA600" s="64"/>
      <c r="ALB600" s="64"/>
      <c r="ALC600" s="64"/>
      <c r="ALD600" s="64"/>
      <c r="ALE600" s="64"/>
      <c r="ALF600" s="64"/>
      <c r="ALG600" s="64"/>
      <c r="ALH600" s="64"/>
      <c r="ALI600" s="64"/>
      <c r="ALJ600" s="64"/>
      <c r="ALK600" s="64"/>
      <c r="ALL600" s="64"/>
      <c r="ALM600" s="64"/>
      <c r="ALN600" s="64"/>
      <c r="ALO600" s="64"/>
      <c r="ALP600" s="64"/>
      <c r="ALQ600" s="64"/>
      <c r="ALR600" s="64"/>
      <c r="ALS600" s="64"/>
    </row>
    <row r="601" s="31" customFormat="true" ht="30" customHeight="true" spans="1:1007">
      <c r="A601" s="43" t="str">
        <f>case_lib!A155</f>
        <v>CC_39</v>
      </c>
      <c r="B601" s="43" t="s">
        <v>34</v>
      </c>
      <c r="C601" s="70" t="str">
        <f>case_lib!D155</f>
        <v>speed settings功能测试  定speed setting测试</v>
      </c>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c r="AF601" s="76"/>
      <c r="AG601" s="76"/>
      <c r="AH601" s="76"/>
      <c r="AI601" s="76"/>
      <c r="AJ601" s="76"/>
      <c r="AK601" s="76"/>
      <c r="AL601" s="76"/>
      <c r="AM601" s="76"/>
      <c r="AN601" s="76"/>
      <c r="AO601" s="76"/>
      <c r="AP601" s="76"/>
      <c r="AQ601" s="76"/>
      <c r="AKR601" s="7"/>
      <c r="AKS601" s="7"/>
      <c r="AKT601" s="7"/>
      <c r="AKU601" s="7"/>
      <c r="AKV601" s="7"/>
      <c r="AKW601" s="7"/>
      <c r="AKX601" s="7"/>
      <c r="AKY601" s="7"/>
      <c r="AKZ601" s="7"/>
      <c r="ALA601" s="7"/>
      <c r="ALB601" s="7"/>
      <c r="ALC601" s="7"/>
      <c r="ALD601" s="7"/>
      <c r="ALE601" s="7"/>
      <c r="ALF601" s="7"/>
      <c r="ALG601" s="7"/>
      <c r="ALH601" s="7"/>
      <c r="ALI601" s="7"/>
      <c r="ALJ601" s="7"/>
      <c r="ALK601" s="7"/>
      <c r="ALL601" s="7"/>
      <c r="ALM601" s="7"/>
      <c r="ALN601" s="7"/>
      <c r="ALO601" s="7"/>
      <c r="ALP601" s="7"/>
      <c r="ALQ601" s="7"/>
      <c r="ALR601" s="7"/>
      <c r="ALS601" s="7"/>
    </row>
    <row r="602" s="33" customFormat="true" ht="45" customHeight="true" spans="1:1007">
      <c r="A602" s="49" t="str">
        <f>case_lib!A156</f>
        <v>CC_39_1</v>
      </c>
      <c r="B602" s="49" t="s">
        <v>34</v>
      </c>
      <c r="C602" s="72" t="str">
        <f>case_lib!D156</f>
        <v>1）主车在 AD engage mode，速度调节为k_hv_speed，低速巡航;</v>
      </c>
      <c r="D602" s="90" t="s">
        <v>830</v>
      </c>
      <c r="E602" s="65" t="s">
        <v>824</v>
      </c>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c r="AN602" s="65"/>
      <c r="AO602" s="65"/>
      <c r="AP602" s="65"/>
      <c r="AQ602" s="65"/>
      <c r="AKR602" s="64"/>
      <c r="AKS602" s="64"/>
      <c r="AKT602" s="64"/>
      <c r="AKU602" s="64"/>
      <c r="AKV602" s="64"/>
      <c r="AKW602" s="64"/>
      <c r="AKX602" s="64"/>
      <c r="AKY602" s="64"/>
      <c r="AKZ602" s="64"/>
      <c r="ALA602" s="64"/>
      <c r="ALB602" s="64"/>
      <c r="ALC602" s="64"/>
      <c r="ALD602" s="64"/>
      <c r="ALE602" s="64"/>
      <c r="ALF602" s="64"/>
      <c r="ALG602" s="64"/>
      <c r="ALH602" s="64"/>
      <c r="ALI602" s="64"/>
      <c r="ALJ602" s="64"/>
      <c r="ALK602" s="64"/>
      <c r="ALL602" s="64"/>
      <c r="ALM602" s="64"/>
      <c r="ALN602" s="64"/>
      <c r="ALO602" s="64"/>
      <c r="ALP602" s="64"/>
      <c r="ALQ602" s="64"/>
      <c r="ALR602" s="64"/>
      <c r="ALS602" s="64"/>
    </row>
    <row r="603" s="33" customFormat="true" spans="1:1007">
      <c r="A603" s="49"/>
      <c r="B603" s="49"/>
      <c r="C603" s="72"/>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c r="AN603" s="65"/>
      <c r="AO603" s="65"/>
      <c r="AP603" s="65"/>
      <c r="AQ603" s="65"/>
      <c r="AKR603" s="64"/>
      <c r="AKS603" s="64"/>
      <c r="AKT603" s="64"/>
      <c r="AKU603" s="64"/>
      <c r="AKV603" s="64"/>
      <c r="AKW603" s="64"/>
      <c r="AKX603" s="64"/>
      <c r="AKY603" s="64"/>
      <c r="AKZ603" s="64"/>
      <c r="ALA603" s="64"/>
      <c r="ALB603" s="64"/>
      <c r="ALC603" s="64"/>
      <c r="ALD603" s="64"/>
      <c r="ALE603" s="64"/>
      <c r="ALF603" s="64"/>
      <c r="ALG603" s="64"/>
      <c r="ALH603" s="64"/>
      <c r="ALI603" s="64"/>
      <c r="ALJ603" s="64"/>
      <c r="ALK603" s="64"/>
      <c r="ALL603" s="64"/>
      <c r="ALM603" s="64"/>
      <c r="ALN603" s="64"/>
      <c r="ALO603" s="64"/>
      <c r="ALP603" s="64"/>
      <c r="ALQ603" s="64"/>
      <c r="ALR603" s="64"/>
      <c r="ALS603" s="64"/>
    </row>
    <row r="604" s="33" customFormat="true" spans="1:1007">
      <c r="A604" s="49"/>
      <c r="B604" s="49"/>
      <c r="C604" s="72"/>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c r="AN604" s="65"/>
      <c r="AO604" s="65"/>
      <c r="AP604" s="65"/>
      <c r="AQ604" s="65"/>
      <c r="AKR604" s="64"/>
      <c r="AKS604" s="64"/>
      <c r="AKT604" s="64"/>
      <c r="AKU604" s="64"/>
      <c r="AKV604" s="64"/>
      <c r="AKW604" s="64"/>
      <c r="AKX604" s="64"/>
      <c r="AKY604" s="64"/>
      <c r="AKZ604" s="64"/>
      <c r="ALA604" s="64"/>
      <c r="ALB604" s="64"/>
      <c r="ALC604" s="64"/>
      <c r="ALD604" s="64"/>
      <c r="ALE604" s="64"/>
      <c r="ALF604" s="64"/>
      <c r="ALG604" s="64"/>
      <c r="ALH604" s="64"/>
      <c r="ALI604" s="64"/>
      <c r="ALJ604" s="64"/>
      <c r="ALK604" s="64"/>
      <c r="ALL604" s="64"/>
      <c r="ALM604" s="64"/>
      <c r="ALN604" s="64"/>
      <c r="ALO604" s="64"/>
      <c r="ALP604" s="64"/>
      <c r="ALQ604" s="64"/>
      <c r="ALR604" s="64"/>
      <c r="ALS604" s="64"/>
    </row>
    <row r="605" s="33" customFormat="true" spans="1:1007">
      <c r="A605" s="49"/>
      <c r="B605" s="49"/>
      <c r="C605" s="72"/>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c r="AN605" s="65"/>
      <c r="AO605" s="65"/>
      <c r="AP605" s="65"/>
      <c r="AQ605" s="65"/>
      <c r="AKR605" s="64"/>
      <c r="AKS605" s="64"/>
      <c r="AKT605" s="64"/>
      <c r="AKU605" s="64"/>
      <c r="AKV605" s="64"/>
      <c r="AKW605" s="64"/>
      <c r="AKX605" s="64"/>
      <c r="AKY605" s="64"/>
      <c r="AKZ605" s="64"/>
      <c r="ALA605" s="64"/>
      <c r="ALB605" s="64"/>
      <c r="ALC605" s="64"/>
      <c r="ALD605" s="64"/>
      <c r="ALE605" s="64"/>
      <c r="ALF605" s="64"/>
      <c r="ALG605" s="64"/>
      <c r="ALH605" s="64"/>
      <c r="ALI605" s="64"/>
      <c r="ALJ605" s="64"/>
      <c r="ALK605" s="64"/>
      <c r="ALL605" s="64"/>
      <c r="ALM605" s="64"/>
      <c r="ALN605" s="64"/>
      <c r="ALO605" s="64"/>
      <c r="ALP605" s="64"/>
      <c r="ALQ605" s="64"/>
      <c r="ALR605" s="64"/>
      <c r="ALS605" s="64"/>
    </row>
    <row r="606" s="33" customFormat="true" spans="1:1007">
      <c r="A606" s="49"/>
      <c r="B606" s="49"/>
      <c r="C606" s="72"/>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c r="AN606" s="65"/>
      <c r="AO606" s="65"/>
      <c r="AP606" s="65"/>
      <c r="AQ606" s="65"/>
      <c r="AKR606" s="64"/>
      <c r="AKS606" s="64"/>
      <c r="AKT606" s="64"/>
      <c r="AKU606" s="64"/>
      <c r="AKV606" s="64"/>
      <c r="AKW606" s="64"/>
      <c r="AKX606" s="64"/>
      <c r="AKY606" s="64"/>
      <c r="AKZ606" s="64"/>
      <c r="ALA606" s="64"/>
      <c r="ALB606" s="64"/>
      <c r="ALC606" s="64"/>
      <c r="ALD606" s="64"/>
      <c r="ALE606" s="64"/>
      <c r="ALF606" s="64"/>
      <c r="ALG606" s="64"/>
      <c r="ALH606" s="64"/>
      <c r="ALI606" s="64"/>
      <c r="ALJ606" s="64"/>
      <c r="ALK606" s="64"/>
      <c r="ALL606" s="64"/>
      <c r="ALM606" s="64"/>
      <c r="ALN606" s="64"/>
      <c r="ALO606" s="64"/>
      <c r="ALP606" s="64"/>
      <c r="ALQ606" s="64"/>
      <c r="ALR606" s="64"/>
      <c r="ALS606" s="64"/>
    </row>
    <row r="607" s="33" customFormat="true" ht="45" customHeight="true" spans="1:1007">
      <c r="A607" s="49" t="str">
        <f>case_lib!A157</f>
        <v>CC_39_2</v>
      </c>
      <c r="B607" s="49" t="s">
        <v>34</v>
      </c>
      <c r="C607" s="72" t="str">
        <f>case_lib!D157</f>
        <v>1）主车在 AD engage mode，速度调节为k_hv_speed，高速巡航;</v>
      </c>
      <c r="D607" s="90" t="s">
        <v>907</v>
      </c>
      <c r="E607" s="65" t="s">
        <v>824</v>
      </c>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c r="AN607" s="65"/>
      <c r="AO607" s="65"/>
      <c r="AP607" s="65"/>
      <c r="AQ607" s="65"/>
      <c r="AKR607" s="64"/>
      <c r="AKS607" s="64"/>
      <c r="AKT607" s="64"/>
      <c r="AKU607" s="64"/>
      <c r="AKV607" s="64"/>
      <c r="AKW607" s="64"/>
      <c r="AKX607" s="64"/>
      <c r="AKY607" s="64"/>
      <c r="AKZ607" s="64"/>
      <c r="ALA607" s="64"/>
      <c r="ALB607" s="64"/>
      <c r="ALC607" s="64"/>
      <c r="ALD607" s="64"/>
      <c r="ALE607" s="64"/>
      <c r="ALF607" s="64"/>
      <c r="ALG607" s="64"/>
      <c r="ALH607" s="64"/>
      <c r="ALI607" s="64"/>
      <c r="ALJ607" s="64"/>
      <c r="ALK607" s="64"/>
      <c r="ALL607" s="64"/>
      <c r="ALM607" s="64"/>
      <c r="ALN607" s="64"/>
      <c r="ALO607" s="64"/>
      <c r="ALP607" s="64"/>
      <c r="ALQ607" s="64"/>
      <c r="ALR607" s="64"/>
      <c r="ALS607" s="64"/>
    </row>
    <row r="608" s="33" customFormat="true" spans="1:1007">
      <c r="A608" s="49"/>
      <c r="B608" s="49"/>
      <c r="C608" s="72"/>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c r="AN608" s="65"/>
      <c r="AO608" s="65"/>
      <c r="AP608" s="65"/>
      <c r="AQ608" s="65"/>
      <c r="AKR608" s="64"/>
      <c r="AKS608" s="64"/>
      <c r="AKT608" s="64"/>
      <c r="AKU608" s="64"/>
      <c r="AKV608" s="64"/>
      <c r="AKW608" s="64"/>
      <c r="AKX608" s="64"/>
      <c r="AKY608" s="64"/>
      <c r="AKZ608" s="64"/>
      <c r="ALA608" s="64"/>
      <c r="ALB608" s="64"/>
      <c r="ALC608" s="64"/>
      <c r="ALD608" s="64"/>
      <c r="ALE608" s="64"/>
      <c r="ALF608" s="64"/>
      <c r="ALG608" s="64"/>
      <c r="ALH608" s="64"/>
      <c r="ALI608" s="64"/>
      <c r="ALJ608" s="64"/>
      <c r="ALK608" s="64"/>
      <c r="ALL608" s="64"/>
      <c r="ALM608" s="64"/>
      <c r="ALN608" s="64"/>
      <c r="ALO608" s="64"/>
      <c r="ALP608" s="64"/>
      <c r="ALQ608" s="64"/>
      <c r="ALR608" s="64"/>
      <c r="ALS608" s="64"/>
    </row>
    <row r="609" s="33" customFormat="true" spans="1:1007">
      <c r="A609" s="49"/>
      <c r="B609" s="49"/>
      <c r="C609" s="72"/>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c r="AN609" s="65"/>
      <c r="AO609" s="65"/>
      <c r="AP609" s="65"/>
      <c r="AQ609" s="65"/>
      <c r="AKR609" s="64"/>
      <c r="AKS609" s="64"/>
      <c r="AKT609" s="64"/>
      <c r="AKU609" s="64"/>
      <c r="AKV609" s="64"/>
      <c r="AKW609" s="64"/>
      <c r="AKX609" s="64"/>
      <c r="AKY609" s="64"/>
      <c r="AKZ609" s="64"/>
      <c r="ALA609" s="64"/>
      <c r="ALB609" s="64"/>
      <c r="ALC609" s="64"/>
      <c r="ALD609" s="64"/>
      <c r="ALE609" s="64"/>
      <c r="ALF609" s="64"/>
      <c r="ALG609" s="64"/>
      <c r="ALH609" s="64"/>
      <c r="ALI609" s="64"/>
      <c r="ALJ609" s="64"/>
      <c r="ALK609" s="64"/>
      <c r="ALL609" s="64"/>
      <c r="ALM609" s="64"/>
      <c r="ALN609" s="64"/>
      <c r="ALO609" s="64"/>
      <c r="ALP609" s="64"/>
      <c r="ALQ609" s="64"/>
      <c r="ALR609" s="64"/>
      <c r="ALS609" s="64"/>
    </row>
    <row r="610" s="33" customFormat="true" spans="1:1007">
      <c r="A610" s="49"/>
      <c r="B610" s="49"/>
      <c r="C610" s="72"/>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c r="AN610" s="65"/>
      <c r="AO610" s="65"/>
      <c r="AP610" s="65"/>
      <c r="AQ610" s="65"/>
      <c r="AKR610" s="64"/>
      <c r="AKS610" s="64"/>
      <c r="AKT610" s="64"/>
      <c r="AKU610" s="64"/>
      <c r="AKV610" s="64"/>
      <c r="AKW610" s="64"/>
      <c r="AKX610" s="64"/>
      <c r="AKY610" s="64"/>
      <c r="AKZ610" s="64"/>
      <c r="ALA610" s="64"/>
      <c r="ALB610" s="64"/>
      <c r="ALC610" s="64"/>
      <c r="ALD610" s="64"/>
      <c r="ALE610" s="64"/>
      <c r="ALF610" s="64"/>
      <c r="ALG610" s="64"/>
      <c r="ALH610" s="64"/>
      <c r="ALI610" s="64"/>
      <c r="ALJ610" s="64"/>
      <c r="ALK610" s="64"/>
      <c r="ALL610" s="64"/>
      <c r="ALM610" s="64"/>
      <c r="ALN610" s="64"/>
      <c r="ALO610" s="64"/>
      <c r="ALP610" s="64"/>
      <c r="ALQ610" s="64"/>
      <c r="ALR610" s="64"/>
      <c r="ALS610" s="64"/>
    </row>
    <row r="611" s="33" customFormat="true" spans="1:1007">
      <c r="A611" s="49"/>
      <c r="B611" s="49"/>
      <c r="C611" s="72"/>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c r="AN611" s="65"/>
      <c r="AO611" s="65"/>
      <c r="AP611" s="65"/>
      <c r="AQ611" s="65"/>
      <c r="AKR611" s="64"/>
      <c r="AKS611" s="64"/>
      <c r="AKT611" s="64"/>
      <c r="AKU611" s="64"/>
      <c r="AKV611" s="64"/>
      <c r="AKW611" s="64"/>
      <c r="AKX611" s="64"/>
      <c r="AKY611" s="64"/>
      <c r="AKZ611" s="64"/>
      <c r="ALA611" s="64"/>
      <c r="ALB611" s="64"/>
      <c r="ALC611" s="64"/>
      <c r="ALD611" s="64"/>
      <c r="ALE611" s="64"/>
      <c r="ALF611" s="64"/>
      <c r="ALG611" s="64"/>
      <c r="ALH611" s="64"/>
      <c r="ALI611" s="64"/>
      <c r="ALJ611" s="64"/>
      <c r="ALK611" s="64"/>
      <c r="ALL611" s="64"/>
      <c r="ALM611" s="64"/>
      <c r="ALN611" s="64"/>
      <c r="ALO611" s="64"/>
      <c r="ALP611" s="64"/>
      <c r="ALQ611" s="64"/>
      <c r="ALR611" s="64"/>
      <c r="ALS611" s="64"/>
    </row>
    <row r="612" s="31" customFormat="true" ht="30" customHeight="true" spans="1:1007">
      <c r="A612" s="43" t="str">
        <f>case_lib!A158</f>
        <v>CC_40</v>
      </c>
      <c r="B612" s="43" t="s">
        <v>34</v>
      </c>
      <c r="C612" s="70" t="str">
        <f>case_lib!D158</f>
        <v>speed settings功能测试  变speed setting巡航测试</v>
      </c>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c r="AF612" s="76"/>
      <c r="AG612" s="76"/>
      <c r="AH612" s="76"/>
      <c r="AI612" s="76"/>
      <c r="AJ612" s="76"/>
      <c r="AK612" s="76"/>
      <c r="AL612" s="76"/>
      <c r="AM612" s="76"/>
      <c r="AN612" s="76"/>
      <c r="AO612" s="76"/>
      <c r="AP612" s="76"/>
      <c r="AQ612" s="76"/>
      <c r="AKR612" s="7"/>
      <c r="AKS612" s="7"/>
      <c r="AKT612" s="7"/>
      <c r="AKU612" s="7"/>
      <c r="AKV612" s="7"/>
      <c r="AKW612" s="7"/>
      <c r="AKX612" s="7"/>
      <c r="AKY612" s="7"/>
      <c r="AKZ612" s="7"/>
      <c r="ALA612" s="7"/>
      <c r="ALB612" s="7"/>
      <c r="ALC612" s="7"/>
      <c r="ALD612" s="7"/>
      <c r="ALE612" s="7"/>
      <c r="ALF612" s="7"/>
      <c r="ALG612" s="7"/>
      <c r="ALH612" s="7"/>
      <c r="ALI612" s="7"/>
      <c r="ALJ612" s="7"/>
      <c r="ALK612" s="7"/>
      <c r="ALL612" s="7"/>
      <c r="ALM612" s="7"/>
      <c r="ALN612" s="7"/>
      <c r="ALO612" s="7"/>
      <c r="ALP612" s="7"/>
      <c r="ALQ612" s="7"/>
      <c r="ALR612" s="7"/>
      <c r="ALS612" s="7"/>
    </row>
    <row r="613" s="31" customFormat="true" ht="75" customHeight="true" spans="1:1007">
      <c r="A613" s="49" t="str">
        <f>case_lib!A159</f>
        <v>CC_40_1</v>
      </c>
      <c r="B613" s="49" t="s">
        <v>34</v>
      </c>
      <c r="C613" s="72" t="str">
        <f>case_lib!D159</f>
        <v>1）主车在 AD engage mode，从k_hv_speed01，短按加速到k_hv_speed02，观察本车响应；</v>
      </c>
      <c r="D613" s="87" t="s">
        <v>908</v>
      </c>
      <c r="E613" s="65" t="s">
        <v>824</v>
      </c>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c r="AK613" s="77"/>
      <c r="AL613" s="77"/>
      <c r="AM613" s="77"/>
      <c r="AN613" s="77"/>
      <c r="AO613" s="77"/>
      <c r="AP613" s="77"/>
      <c r="AQ613" s="77"/>
      <c r="AKR613" s="7"/>
      <c r="AKS613" s="7"/>
      <c r="AKT613" s="7"/>
      <c r="AKU613" s="7"/>
      <c r="AKV613" s="7"/>
      <c r="AKW613" s="7"/>
      <c r="AKX613" s="7"/>
      <c r="AKY613" s="7"/>
      <c r="AKZ613" s="7"/>
      <c r="ALA613" s="7"/>
      <c r="ALB613" s="7"/>
      <c r="ALC613" s="7"/>
      <c r="ALD613" s="7"/>
      <c r="ALE613" s="7"/>
      <c r="ALF613" s="7"/>
      <c r="ALG613" s="7"/>
      <c r="ALH613" s="7"/>
      <c r="ALI613" s="7"/>
      <c r="ALJ613" s="7"/>
      <c r="ALK613" s="7"/>
      <c r="ALL613" s="7"/>
      <c r="ALM613" s="7"/>
      <c r="ALN613" s="7"/>
      <c r="ALO613" s="7"/>
      <c r="ALP613" s="7"/>
      <c r="ALQ613" s="7"/>
      <c r="ALR613" s="7"/>
      <c r="ALS613" s="7"/>
    </row>
    <row r="614" s="33" customFormat="true" spans="1:1007">
      <c r="A614" s="49"/>
      <c r="B614" s="49"/>
      <c r="C614" s="72"/>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c r="AN614" s="65"/>
      <c r="AO614" s="65"/>
      <c r="AP614" s="65"/>
      <c r="AQ614" s="65"/>
      <c r="AKR614" s="64"/>
      <c r="AKS614" s="64"/>
      <c r="AKT614" s="64"/>
      <c r="AKU614" s="64"/>
      <c r="AKV614" s="64"/>
      <c r="AKW614" s="64"/>
      <c r="AKX614" s="64"/>
      <c r="AKY614" s="64"/>
      <c r="AKZ614" s="64"/>
      <c r="ALA614" s="64"/>
      <c r="ALB614" s="64"/>
      <c r="ALC614" s="64"/>
      <c r="ALD614" s="64"/>
      <c r="ALE614" s="64"/>
      <c r="ALF614" s="64"/>
      <c r="ALG614" s="64"/>
      <c r="ALH614" s="64"/>
      <c r="ALI614" s="64"/>
      <c r="ALJ614" s="64"/>
      <c r="ALK614" s="64"/>
      <c r="ALL614" s="64"/>
      <c r="ALM614" s="64"/>
      <c r="ALN614" s="64"/>
      <c r="ALO614" s="64"/>
      <c r="ALP614" s="64"/>
      <c r="ALQ614" s="64"/>
      <c r="ALR614" s="64"/>
      <c r="ALS614" s="64"/>
    </row>
    <row r="615" s="33" customFormat="true" spans="1:1007">
      <c r="A615" s="49"/>
      <c r="B615" s="49"/>
      <c r="C615" s="72"/>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c r="AN615" s="65"/>
      <c r="AO615" s="65"/>
      <c r="AP615" s="65"/>
      <c r="AQ615" s="65"/>
      <c r="AKR615" s="64"/>
      <c r="AKS615" s="64"/>
      <c r="AKT615" s="64"/>
      <c r="AKU615" s="64"/>
      <c r="AKV615" s="64"/>
      <c r="AKW615" s="64"/>
      <c r="AKX615" s="64"/>
      <c r="AKY615" s="64"/>
      <c r="AKZ615" s="64"/>
      <c r="ALA615" s="64"/>
      <c r="ALB615" s="64"/>
      <c r="ALC615" s="64"/>
      <c r="ALD615" s="64"/>
      <c r="ALE615" s="64"/>
      <c r="ALF615" s="64"/>
      <c r="ALG615" s="64"/>
      <c r="ALH615" s="64"/>
      <c r="ALI615" s="64"/>
      <c r="ALJ615" s="64"/>
      <c r="ALK615" s="64"/>
      <c r="ALL615" s="64"/>
      <c r="ALM615" s="64"/>
      <c r="ALN615" s="64"/>
      <c r="ALO615" s="64"/>
      <c r="ALP615" s="64"/>
      <c r="ALQ615" s="64"/>
      <c r="ALR615" s="64"/>
      <c r="ALS615" s="64"/>
    </row>
    <row r="616" s="33" customFormat="true" spans="1:1007">
      <c r="A616" s="49"/>
      <c r="B616" s="49"/>
      <c r="C616" s="72"/>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c r="AN616" s="65"/>
      <c r="AO616" s="65"/>
      <c r="AP616" s="65"/>
      <c r="AQ616" s="65"/>
      <c r="AKR616" s="64"/>
      <c r="AKS616" s="64"/>
      <c r="AKT616" s="64"/>
      <c r="AKU616" s="64"/>
      <c r="AKV616" s="64"/>
      <c r="AKW616" s="64"/>
      <c r="AKX616" s="64"/>
      <c r="AKY616" s="64"/>
      <c r="AKZ616" s="64"/>
      <c r="ALA616" s="64"/>
      <c r="ALB616" s="64"/>
      <c r="ALC616" s="64"/>
      <c r="ALD616" s="64"/>
      <c r="ALE616" s="64"/>
      <c r="ALF616" s="64"/>
      <c r="ALG616" s="64"/>
      <c r="ALH616" s="64"/>
      <c r="ALI616" s="64"/>
      <c r="ALJ616" s="64"/>
      <c r="ALK616" s="64"/>
      <c r="ALL616" s="64"/>
      <c r="ALM616" s="64"/>
      <c r="ALN616" s="64"/>
      <c r="ALO616" s="64"/>
      <c r="ALP616" s="64"/>
      <c r="ALQ616" s="64"/>
      <c r="ALR616" s="64"/>
      <c r="ALS616" s="64"/>
    </row>
    <row r="617" s="33" customFormat="true" spans="1:1007">
      <c r="A617" s="49"/>
      <c r="B617" s="49"/>
      <c r="C617" s="72"/>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c r="AN617" s="65"/>
      <c r="AO617" s="65"/>
      <c r="AP617" s="65"/>
      <c r="AQ617" s="65"/>
      <c r="AKR617" s="64"/>
      <c r="AKS617" s="64"/>
      <c r="AKT617" s="64"/>
      <c r="AKU617" s="64"/>
      <c r="AKV617" s="64"/>
      <c r="AKW617" s="64"/>
      <c r="AKX617" s="64"/>
      <c r="AKY617" s="64"/>
      <c r="AKZ617" s="64"/>
      <c r="ALA617" s="64"/>
      <c r="ALB617" s="64"/>
      <c r="ALC617" s="64"/>
      <c r="ALD617" s="64"/>
      <c r="ALE617" s="64"/>
      <c r="ALF617" s="64"/>
      <c r="ALG617" s="64"/>
      <c r="ALH617" s="64"/>
      <c r="ALI617" s="64"/>
      <c r="ALJ617" s="64"/>
      <c r="ALK617" s="64"/>
      <c r="ALL617" s="64"/>
      <c r="ALM617" s="64"/>
      <c r="ALN617" s="64"/>
      <c r="ALO617" s="64"/>
      <c r="ALP617" s="64"/>
      <c r="ALQ617" s="64"/>
      <c r="ALR617" s="64"/>
      <c r="ALS617" s="64"/>
    </row>
    <row r="618" s="33" customFormat="true" ht="75" customHeight="true" spans="1:1007">
      <c r="A618" s="49" t="str">
        <f>case_lib!A160</f>
        <v>CC_40_2</v>
      </c>
      <c r="B618" s="49" t="s">
        <v>34</v>
      </c>
      <c r="C618" s="72" t="str">
        <f>case_lib!D160</f>
        <v>1）主车在 AD engage mode，从k_hv_speed01，短按减速到k_hv_speed02，观察本车响应；</v>
      </c>
      <c r="D618" s="87" t="s">
        <v>909</v>
      </c>
      <c r="E618" s="65" t="s">
        <v>824</v>
      </c>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c r="AN618" s="65"/>
      <c r="AO618" s="65"/>
      <c r="AP618" s="65"/>
      <c r="AQ618" s="65"/>
      <c r="AKR618" s="64"/>
      <c r="AKS618" s="64"/>
      <c r="AKT618" s="64"/>
      <c r="AKU618" s="64"/>
      <c r="AKV618" s="64"/>
      <c r="AKW618" s="64"/>
      <c r="AKX618" s="64"/>
      <c r="AKY618" s="64"/>
      <c r="AKZ618" s="64"/>
      <c r="ALA618" s="64"/>
      <c r="ALB618" s="64"/>
      <c r="ALC618" s="64"/>
      <c r="ALD618" s="64"/>
      <c r="ALE618" s="64"/>
      <c r="ALF618" s="64"/>
      <c r="ALG618" s="64"/>
      <c r="ALH618" s="64"/>
      <c r="ALI618" s="64"/>
      <c r="ALJ618" s="64"/>
      <c r="ALK618" s="64"/>
      <c r="ALL618" s="64"/>
      <c r="ALM618" s="64"/>
      <c r="ALN618" s="64"/>
      <c r="ALO618" s="64"/>
      <c r="ALP618" s="64"/>
      <c r="ALQ618" s="64"/>
      <c r="ALR618" s="64"/>
      <c r="ALS618" s="64"/>
    </row>
    <row r="619" s="33" customFormat="true" spans="1:1007">
      <c r="A619" s="49"/>
      <c r="B619" s="49"/>
      <c r="C619" s="72"/>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c r="AN619" s="65"/>
      <c r="AO619" s="65"/>
      <c r="AP619" s="65"/>
      <c r="AQ619" s="65"/>
      <c r="AKR619" s="64"/>
      <c r="AKS619" s="64"/>
      <c r="AKT619" s="64"/>
      <c r="AKU619" s="64"/>
      <c r="AKV619" s="64"/>
      <c r="AKW619" s="64"/>
      <c r="AKX619" s="64"/>
      <c r="AKY619" s="64"/>
      <c r="AKZ619" s="64"/>
      <c r="ALA619" s="64"/>
      <c r="ALB619" s="64"/>
      <c r="ALC619" s="64"/>
      <c r="ALD619" s="64"/>
      <c r="ALE619" s="64"/>
      <c r="ALF619" s="64"/>
      <c r="ALG619" s="64"/>
      <c r="ALH619" s="64"/>
      <c r="ALI619" s="64"/>
      <c r="ALJ619" s="64"/>
      <c r="ALK619" s="64"/>
      <c r="ALL619" s="64"/>
      <c r="ALM619" s="64"/>
      <c r="ALN619" s="64"/>
      <c r="ALO619" s="64"/>
      <c r="ALP619" s="64"/>
      <c r="ALQ619" s="64"/>
      <c r="ALR619" s="64"/>
      <c r="ALS619" s="64"/>
    </row>
    <row r="620" s="33" customFormat="true" spans="1:1007">
      <c r="A620" s="49"/>
      <c r="B620" s="49"/>
      <c r="C620" s="72"/>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c r="AN620" s="65"/>
      <c r="AO620" s="65"/>
      <c r="AP620" s="65"/>
      <c r="AQ620" s="65"/>
      <c r="AKR620" s="64"/>
      <c r="AKS620" s="64"/>
      <c r="AKT620" s="64"/>
      <c r="AKU620" s="64"/>
      <c r="AKV620" s="64"/>
      <c r="AKW620" s="64"/>
      <c r="AKX620" s="64"/>
      <c r="AKY620" s="64"/>
      <c r="AKZ620" s="64"/>
      <c r="ALA620" s="64"/>
      <c r="ALB620" s="64"/>
      <c r="ALC620" s="64"/>
      <c r="ALD620" s="64"/>
      <c r="ALE620" s="64"/>
      <c r="ALF620" s="64"/>
      <c r="ALG620" s="64"/>
      <c r="ALH620" s="64"/>
      <c r="ALI620" s="64"/>
      <c r="ALJ620" s="64"/>
      <c r="ALK620" s="64"/>
      <c r="ALL620" s="64"/>
      <c r="ALM620" s="64"/>
      <c r="ALN620" s="64"/>
      <c r="ALO620" s="64"/>
      <c r="ALP620" s="64"/>
      <c r="ALQ620" s="64"/>
      <c r="ALR620" s="64"/>
      <c r="ALS620" s="64"/>
    </row>
    <row r="621" s="33" customFormat="true" spans="1:1007">
      <c r="A621" s="49"/>
      <c r="B621" s="49"/>
      <c r="C621" s="72"/>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c r="AN621" s="65"/>
      <c r="AO621" s="65"/>
      <c r="AP621" s="65"/>
      <c r="AQ621" s="65"/>
      <c r="AKR621" s="64"/>
      <c r="AKS621" s="64"/>
      <c r="AKT621" s="64"/>
      <c r="AKU621" s="64"/>
      <c r="AKV621" s="64"/>
      <c r="AKW621" s="64"/>
      <c r="AKX621" s="64"/>
      <c r="AKY621" s="64"/>
      <c r="AKZ621" s="64"/>
      <c r="ALA621" s="64"/>
      <c r="ALB621" s="64"/>
      <c r="ALC621" s="64"/>
      <c r="ALD621" s="64"/>
      <c r="ALE621" s="64"/>
      <c r="ALF621" s="64"/>
      <c r="ALG621" s="64"/>
      <c r="ALH621" s="64"/>
      <c r="ALI621" s="64"/>
      <c r="ALJ621" s="64"/>
      <c r="ALK621" s="64"/>
      <c r="ALL621" s="64"/>
      <c r="ALM621" s="64"/>
      <c r="ALN621" s="64"/>
      <c r="ALO621" s="64"/>
      <c r="ALP621" s="64"/>
      <c r="ALQ621" s="64"/>
      <c r="ALR621" s="64"/>
      <c r="ALS621" s="64"/>
    </row>
    <row r="622" s="33" customFormat="true" spans="1:1007">
      <c r="A622" s="49"/>
      <c r="B622" s="49"/>
      <c r="C622" s="72"/>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c r="AN622" s="65"/>
      <c r="AO622" s="65"/>
      <c r="AP622" s="65"/>
      <c r="AQ622" s="65"/>
      <c r="AKR622" s="64"/>
      <c r="AKS622" s="64"/>
      <c r="AKT622" s="64"/>
      <c r="AKU622" s="64"/>
      <c r="AKV622" s="64"/>
      <c r="AKW622" s="64"/>
      <c r="AKX622" s="64"/>
      <c r="AKY622" s="64"/>
      <c r="AKZ622" s="64"/>
      <c r="ALA622" s="64"/>
      <c r="ALB622" s="64"/>
      <c r="ALC622" s="64"/>
      <c r="ALD622" s="64"/>
      <c r="ALE622" s="64"/>
      <c r="ALF622" s="64"/>
      <c r="ALG622" s="64"/>
      <c r="ALH622" s="64"/>
      <c r="ALI622" s="64"/>
      <c r="ALJ622" s="64"/>
      <c r="ALK622" s="64"/>
      <c r="ALL622" s="64"/>
      <c r="ALM622" s="64"/>
      <c r="ALN622" s="64"/>
      <c r="ALO622" s="64"/>
      <c r="ALP622" s="64"/>
      <c r="ALQ622" s="64"/>
      <c r="ALR622" s="64"/>
      <c r="ALS622" s="64"/>
    </row>
    <row r="623" s="33" customFormat="true" ht="75" customHeight="true" spans="1:1007">
      <c r="A623" s="49" t="str">
        <f>case_lib!A161</f>
        <v>CC_40_3</v>
      </c>
      <c r="B623" s="49" t="s">
        <v>34</v>
      </c>
      <c r="C623" s="72" t="str">
        <f>case_lib!D161</f>
        <v>1）主车在 AD engage mode，从k_hv_speed01，长按一倍速加速到k_hv_speed02，观察本车响应；</v>
      </c>
      <c r="D623" s="87" t="s">
        <v>908</v>
      </c>
      <c r="E623" s="65" t="s">
        <v>824</v>
      </c>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c r="AN623" s="65"/>
      <c r="AO623" s="65"/>
      <c r="AP623" s="65"/>
      <c r="AQ623" s="65"/>
      <c r="AKR623" s="64"/>
      <c r="AKS623" s="64"/>
      <c r="AKT623" s="64"/>
      <c r="AKU623" s="64"/>
      <c r="AKV623" s="64"/>
      <c r="AKW623" s="64"/>
      <c r="AKX623" s="64"/>
      <c r="AKY623" s="64"/>
      <c r="AKZ623" s="64"/>
      <c r="ALA623" s="64"/>
      <c r="ALB623" s="64"/>
      <c r="ALC623" s="64"/>
      <c r="ALD623" s="64"/>
      <c r="ALE623" s="64"/>
      <c r="ALF623" s="64"/>
      <c r="ALG623" s="64"/>
      <c r="ALH623" s="64"/>
      <c r="ALI623" s="64"/>
      <c r="ALJ623" s="64"/>
      <c r="ALK623" s="64"/>
      <c r="ALL623" s="64"/>
      <c r="ALM623" s="64"/>
      <c r="ALN623" s="64"/>
      <c r="ALO623" s="64"/>
      <c r="ALP623" s="64"/>
      <c r="ALQ623" s="64"/>
      <c r="ALR623" s="64"/>
      <c r="ALS623" s="64"/>
    </row>
    <row r="624" s="33" customFormat="true" spans="1:1007">
      <c r="A624" s="49"/>
      <c r="B624" s="49"/>
      <c r="C624" s="72"/>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c r="AN624" s="65"/>
      <c r="AO624" s="65"/>
      <c r="AP624" s="65"/>
      <c r="AQ624" s="65"/>
      <c r="AKR624" s="64"/>
      <c r="AKS624" s="64"/>
      <c r="AKT624" s="64"/>
      <c r="AKU624" s="64"/>
      <c r="AKV624" s="64"/>
      <c r="AKW624" s="64"/>
      <c r="AKX624" s="64"/>
      <c r="AKY624" s="64"/>
      <c r="AKZ624" s="64"/>
      <c r="ALA624" s="64"/>
      <c r="ALB624" s="64"/>
      <c r="ALC624" s="64"/>
      <c r="ALD624" s="64"/>
      <c r="ALE624" s="64"/>
      <c r="ALF624" s="64"/>
      <c r="ALG624" s="64"/>
      <c r="ALH624" s="64"/>
      <c r="ALI624" s="64"/>
      <c r="ALJ624" s="64"/>
      <c r="ALK624" s="64"/>
      <c r="ALL624" s="64"/>
      <c r="ALM624" s="64"/>
      <c r="ALN624" s="64"/>
      <c r="ALO624" s="64"/>
      <c r="ALP624" s="64"/>
      <c r="ALQ624" s="64"/>
      <c r="ALR624" s="64"/>
      <c r="ALS624" s="64"/>
    </row>
    <row r="625" s="33" customFormat="true" spans="1:1007">
      <c r="A625" s="49"/>
      <c r="B625" s="49"/>
      <c r="C625" s="72"/>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c r="AN625" s="65"/>
      <c r="AO625" s="65"/>
      <c r="AP625" s="65"/>
      <c r="AQ625" s="65"/>
      <c r="AKR625" s="64"/>
      <c r="AKS625" s="64"/>
      <c r="AKT625" s="64"/>
      <c r="AKU625" s="64"/>
      <c r="AKV625" s="64"/>
      <c r="AKW625" s="64"/>
      <c r="AKX625" s="64"/>
      <c r="AKY625" s="64"/>
      <c r="AKZ625" s="64"/>
      <c r="ALA625" s="64"/>
      <c r="ALB625" s="64"/>
      <c r="ALC625" s="64"/>
      <c r="ALD625" s="64"/>
      <c r="ALE625" s="64"/>
      <c r="ALF625" s="64"/>
      <c r="ALG625" s="64"/>
      <c r="ALH625" s="64"/>
      <c r="ALI625" s="64"/>
      <c r="ALJ625" s="64"/>
      <c r="ALK625" s="64"/>
      <c r="ALL625" s="64"/>
      <c r="ALM625" s="64"/>
      <c r="ALN625" s="64"/>
      <c r="ALO625" s="64"/>
      <c r="ALP625" s="64"/>
      <c r="ALQ625" s="64"/>
      <c r="ALR625" s="64"/>
      <c r="ALS625" s="64"/>
    </row>
    <row r="626" s="33" customFormat="true" spans="1:1007">
      <c r="A626" s="49"/>
      <c r="B626" s="49"/>
      <c r="C626" s="72"/>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c r="AN626" s="65"/>
      <c r="AO626" s="65"/>
      <c r="AP626" s="65"/>
      <c r="AQ626" s="65"/>
      <c r="AKR626" s="64"/>
      <c r="AKS626" s="64"/>
      <c r="AKT626" s="64"/>
      <c r="AKU626" s="64"/>
      <c r="AKV626" s="64"/>
      <c r="AKW626" s="64"/>
      <c r="AKX626" s="64"/>
      <c r="AKY626" s="64"/>
      <c r="AKZ626" s="64"/>
      <c r="ALA626" s="64"/>
      <c r="ALB626" s="64"/>
      <c r="ALC626" s="64"/>
      <c r="ALD626" s="64"/>
      <c r="ALE626" s="64"/>
      <c r="ALF626" s="64"/>
      <c r="ALG626" s="64"/>
      <c r="ALH626" s="64"/>
      <c r="ALI626" s="64"/>
      <c r="ALJ626" s="64"/>
      <c r="ALK626" s="64"/>
      <c r="ALL626" s="64"/>
      <c r="ALM626" s="64"/>
      <c r="ALN626" s="64"/>
      <c r="ALO626" s="64"/>
      <c r="ALP626" s="64"/>
      <c r="ALQ626" s="64"/>
      <c r="ALR626" s="64"/>
      <c r="ALS626" s="64"/>
    </row>
    <row r="627" s="33" customFormat="true" spans="1:1007">
      <c r="A627" s="49"/>
      <c r="B627" s="49"/>
      <c r="C627" s="72"/>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c r="AN627" s="65"/>
      <c r="AO627" s="65"/>
      <c r="AP627" s="65"/>
      <c r="AQ627" s="65"/>
      <c r="AKR627" s="64"/>
      <c r="AKS627" s="64"/>
      <c r="AKT627" s="64"/>
      <c r="AKU627" s="64"/>
      <c r="AKV627" s="64"/>
      <c r="AKW627" s="64"/>
      <c r="AKX627" s="64"/>
      <c r="AKY627" s="64"/>
      <c r="AKZ627" s="64"/>
      <c r="ALA627" s="64"/>
      <c r="ALB627" s="64"/>
      <c r="ALC627" s="64"/>
      <c r="ALD627" s="64"/>
      <c r="ALE627" s="64"/>
      <c r="ALF627" s="64"/>
      <c r="ALG627" s="64"/>
      <c r="ALH627" s="64"/>
      <c r="ALI627" s="64"/>
      <c r="ALJ627" s="64"/>
      <c r="ALK627" s="64"/>
      <c r="ALL627" s="64"/>
      <c r="ALM627" s="64"/>
      <c r="ALN627" s="64"/>
      <c r="ALO627" s="64"/>
      <c r="ALP627" s="64"/>
      <c r="ALQ627" s="64"/>
      <c r="ALR627" s="64"/>
      <c r="ALS627" s="64"/>
    </row>
    <row r="628" s="33" customFormat="true" ht="75" customHeight="true" spans="1:1007">
      <c r="A628" s="49" t="str">
        <f>case_lib!A162</f>
        <v>CC_40_4</v>
      </c>
      <c r="B628" s="49" t="s">
        <v>34</v>
      </c>
      <c r="C628" s="72" t="str">
        <f>case_lib!D162</f>
        <v>1）主车在 AD engage mode，从k_hv_speed01，长按一倍速减速到k_hv_speed02，观察本车响应；</v>
      </c>
      <c r="D628" s="87" t="s">
        <v>909</v>
      </c>
      <c r="E628" s="65" t="s">
        <v>824</v>
      </c>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c r="AN628" s="65"/>
      <c r="AO628" s="65"/>
      <c r="AP628" s="65"/>
      <c r="AQ628" s="65"/>
      <c r="AKR628" s="64"/>
      <c r="AKS628" s="64"/>
      <c r="AKT628" s="64"/>
      <c r="AKU628" s="64"/>
      <c r="AKV628" s="64"/>
      <c r="AKW628" s="64"/>
      <c r="AKX628" s="64"/>
      <c r="AKY628" s="64"/>
      <c r="AKZ628" s="64"/>
      <c r="ALA628" s="64"/>
      <c r="ALB628" s="64"/>
      <c r="ALC628" s="64"/>
      <c r="ALD628" s="64"/>
      <c r="ALE628" s="64"/>
      <c r="ALF628" s="64"/>
      <c r="ALG628" s="64"/>
      <c r="ALH628" s="64"/>
      <c r="ALI628" s="64"/>
      <c r="ALJ628" s="64"/>
      <c r="ALK628" s="64"/>
      <c r="ALL628" s="64"/>
      <c r="ALM628" s="64"/>
      <c r="ALN628" s="64"/>
      <c r="ALO628" s="64"/>
      <c r="ALP628" s="64"/>
      <c r="ALQ628" s="64"/>
      <c r="ALR628" s="64"/>
      <c r="ALS628" s="64"/>
    </row>
    <row r="629" s="33" customFormat="true" spans="1:1007">
      <c r="A629" s="49"/>
      <c r="B629" s="49"/>
      <c r="C629" s="72"/>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c r="AN629" s="65"/>
      <c r="AO629" s="65"/>
      <c r="AP629" s="65"/>
      <c r="AQ629" s="65"/>
      <c r="AKR629" s="64"/>
      <c r="AKS629" s="64"/>
      <c r="AKT629" s="64"/>
      <c r="AKU629" s="64"/>
      <c r="AKV629" s="64"/>
      <c r="AKW629" s="64"/>
      <c r="AKX629" s="64"/>
      <c r="AKY629" s="64"/>
      <c r="AKZ629" s="64"/>
      <c r="ALA629" s="64"/>
      <c r="ALB629" s="64"/>
      <c r="ALC629" s="64"/>
      <c r="ALD629" s="64"/>
      <c r="ALE629" s="64"/>
      <c r="ALF629" s="64"/>
      <c r="ALG629" s="64"/>
      <c r="ALH629" s="64"/>
      <c r="ALI629" s="64"/>
      <c r="ALJ629" s="64"/>
      <c r="ALK629" s="64"/>
      <c r="ALL629" s="64"/>
      <c r="ALM629" s="64"/>
      <c r="ALN629" s="64"/>
      <c r="ALO629" s="64"/>
      <c r="ALP629" s="64"/>
      <c r="ALQ629" s="64"/>
      <c r="ALR629" s="64"/>
      <c r="ALS629" s="64"/>
    </row>
    <row r="630" s="33" customFormat="true" spans="1:1007">
      <c r="A630" s="49"/>
      <c r="B630" s="49"/>
      <c r="C630" s="72"/>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c r="AN630" s="65"/>
      <c r="AO630" s="65"/>
      <c r="AP630" s="65"/>
      <c r="AQ630" s="65"/>
      <c r="AKR630" s="64"/>
      <c r="AKS630" s="64"/>
      <c r="AKT630" s="64"/>
      <c r="AKU630" s="64"/>
      <c r="AKV630" s="64"/>
      <c r="AKW630" s="64"/>
      <c r="AKX630" s="64"/>
      <c r="AKY630" s="64"/>
      <c r="AKZ630" s="64"/>
      <c r="ALA630" s="64"/>
      <c r="ALB630" s="64"/>
      <c r="ALC630" s="64"/>
      <c r="ALD630" s="64"/>
      <c r="ALE630" s="64"/>
      <c r="ALF630" s="64"/>
      <c r="ALG630" s="64"/>
      <c r="ALH630" s="64"/>
      <c r="ALI630" s="64"/>
      <c r="ALJ630" s="64"/>
      <c r="ALK630" s="64"/>
      <c r="ALL630" s="64"/>
      <c r="ALM630" s="64"/>
      <c r="ALN630" s="64"/>
      <c r="ALO630" s="64"/>
      <c r="ALP630" s="64"/>
      <c r="ALQ630" s="64"/>
      <c r="ALR630" s="64"/>
      <c r="ALS630" s="64"/>
    </row>
    <row r="631" s="33" customFormat="true" spans="1:1007">
      <c r="A631" s="49"/>
      <c r="B631" s="49"/>
      <c r="C631" s="72"/>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c r="AN631" s="65"/>
      <c r="AO631" s="65"/>
      <c r="AP631" s="65"/>
      <c r="AQ631" s="65"/>
      <c r="AKR631" s="64"/>
      <c r="AKS631" s="64"/>
      <c r="AKT631" s="64"/>
      <c r="AKU631" s="64"/>
      <c r="AKV631" s="64"/>
      <c r="AKW631" s="64"/>
      <c r="AKX631" s="64"/>
      <c r="AKY631" s="64"/>
      <c r="AKZ631" s="64"/>
      <c r="ALA631" s="64"/>
      <c r="ALB631" s="64"/>
      <c r="ALC631" s="64"/>
      <c r="ALD631" s="64"/>
      <c r="ALE631" s="64"/>
      <c r="ALF631" s="64"/>
      <c r="ALG631" s="64"/>
      <c r="ALH631" s="64"/>
      <c r="ALI631" s="64"/>
      <c r="ALJ631" s="64"/>
      <c r="ALK631" s="64"/>
      <c r="ALL631" s="64"/>
      <c r="ALM631" s="64"/>
      <c r="ALN631" s="64"/>
      <c r="ALO631" s="64"/>
      <c r="ALP631" s="64"/>
      <c r="ALQ631" s="64"/>
      <c r="ALR631" s="64"/>
      <c r="ALS631" s="64"/>
    </row>
    <row r="632" s="33" customFormat="true" spans="1:1007">
      <c r="A632" s="49"/>
      <c r="B632" s="49"/>
      <c r="C632" s="72"/>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c r="AN632" s="65"/>
      <c r="AO632" s="65"/>
      <c r="AP632" s="65"/>
      <c r="AQ632" s="65"/>
      <c r="AKR632" s="64"/>
      <c r="AKS632" s="64"/>
      <c r="AKT632" s="64"/>
      <c r="AKU632" s="64"/>
      <c r="AKV632" s="64"/>
      <c r="AKW632" s="64"/>
      <c r="AKX632" s="64"/>
      <c r="AKY632" s="64"/>
      <c r="AKZ632" s="64"/>
      <c r="ALA632" s="64"/>
      <c r="ALB632" s="64"/>
      <c r="ALC632" s="64"/>
      <c r="ALD632" s="64"/>
      <c r="ALE632" s="64"/>
      <c r="ALF632" s="64"/>
      <c r="ALG632" s="64"/>
      <c r="ALH632" s="64"/>
      <c r="ALI632" s="64"/>
      <c r="ALJ632" s="64"/>
      <c r="ALK632" s="64"/>
      <c r="ALL632" s="64"/>
      <c r="ALM632" s="64"/>
      <c r="ALN632" s="64"/>
      <c r="ALO632" s="64"/>
      <c r="ALP632" s="64"/>
      <c r="ALQ632" s="64"/>
      <c r="ALR632" s="64"/>
      <c r="ALS632" s="64"/>
    </row>
    <row r="633" s="33" customFormat="true" ht="75" customHeight="true" spans="1:1007">
      <c r="A633" s="49" t="str">
        <f>case_lib!A163</f>
        <v>CC_40_5</v>
      </c>
      <c r="B633" s="49" t="s">
        <v>34</v>
      </c>
      <c r="C633" s="72" t="str">
        <f>case_lib!D163</f>
        <v>1）主车在 AD engage mode，从k_hv_speed01，长按二倍速加速到k_hv_speed02，观察本车响应；</v>
      </c>
      <c r="D633" s="87" t="s">
        <v>910</v>
      </c>
      <c r="E633" s="65" t="s">
        <v>824</v>
      </c>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c r="AN633" s="65"/>
      <c r="AO633" s="65"/>
      <c r="AP633" s="65"/>
      <c r="AQ633" s="65"/>
      <c r="AKR633" s="64"/>
      <c r="AKS633" s="64"/>
      <c r="AKT633" s="64"/>
      <c r="AKU633" s="64"/>
      <c r="AKV633" s="64"/>
      <c r="AKW633" s="64"/>
      <c r="AKX633" s="64"/>
      <c r="AKY633" s="64"/>
      <c r="AKZ633" s="64"/>
      <c r="ALA633" s="64"/>
      <c r="ALB633" s="64"/>
      <c r="ALC633" s="64"/>
      <c r="ALD633" s="64"/>
      <c r="ALE633" s="64"/>
      <c r="ALF633" s="64"/>
      <c r="ALG633" s="64"/>
      <c r="ALH633" s="64"/>
      <c r="ALI633" s="64"/>
      <c r="ALJ633" s="64"/>
      <c r="ALK633" s="64"/>
      <c r="ALL633" s="64"/>
      <c r="ALM633" s="64"/>
      <c r="ALN633" s="64"/>
      <c r="ALO633" s="64"/>
      <c r="ALP633" s="64"/>
      <c r="ALQ633" s="64"/>
      <c r="ALR633" s="64"/>
      <c r="ALS633" s="64"/>
    </row>
    <row r="634" s="33" customFormat="true" spans="1:1007">
      <c r="A634" s="49"/>
      <c r="B634" s="49"/>
      <c r="C634" s="72"/>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c r="AN634" s="65"/>
      <c r="AO634" s="65"/>
      <c r="AP634" s="65"/>
      <c r="AQ634" s="65"/>
      <c r="AKR634" s="64"/>
      <c r="AKS634" s="64"/>
      <c r="AKT634" s="64"/>
      <c r="AKU634" s="64"/>
      <c r="AKV634" s="64"/>
      <c r="AKW634" s="64"/>
      <c r="AKX634" s="64"/>
      <c r="AKY634" s="64"/>
      <c r="AKZ634" s="64"/>
      <c r="ALA634" s="64"/>
      <c r="ALB634" s="64"/>
      <c r="ALC634" s="64"/>
      <c r="ALD634" s="64"/>
      <c r="ALE634" s="64"/>
      <c r="ALF634" s="64"/>
      <c r="ALG634" s="64"/>
      <c r="ALH634" s="64"/>
      <c r="ALI634" s="64"/>
      <c r="ALJ634" s="64"/>
      <c r="ALK634" s="64"/>
      <c r="ALL634" s="64"/>
      <c r="ALM634" s="64"/>
      <c r="ALN634" s="64"/>
      <c r="ALO634" s="64"/>
      <c r="ALP634" s="64"/>
      <c r="ALQ634" s="64"/>
      <c r="ALR634" s="64"/>
      <c r="ALS634" s="64"/>
    </row>
    <row r="635" s="33" customFormat="true" spans="1:1007">
      <c r="A635" s="49"/>
      <c r="B635" s="49"/>
      <c r="C635" s="72"/>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c r="AN635" s="65"/>
      <c r="AO635" s="65"/>
      <c r="AP635" s="65"/>
      <c r="AQ635" s="65"/>
      <c r="AKR635" s="64"/>
      <c r="AKS635" s="64"/>
      <c r="AKT635" s="64"/>
      <c r="AKU635" s="64"/>
      <c r="AKV635" s="64"/>
      <c r="AKW635" s="64"/>
      <c r="AKX635" s="64"/>
      <c r="AKY635" s="64"/>
      <c r="AKZ635" s="64"/>
      <c r="ALA635" s="64"/>
      <c r="ALB635" s="64"/>
      <c r="ALC635" s="64"/>
      <c r="ALD635" s="64"/>
      <c r="ALE635" s="64"/>
      <c r="ALF635" s="64"/>
      <c r="ALG635" s="64"/>
      <c r="ALH635" s="64"/>
      <c r="ALI635" s="64"/>
      <c r="ALJ635" s="64"/>
      <c r="ALK635" s="64"/>
      <c r="ALL635" s="64"/>
      <c r="ALM635" s="64"/>
      <c r="ALN635" s="64"/>
      <c r="ALO635" s="64"/>
      <c r="ALP635" s="64"/>
      <c r="ALQ635" s="64"/>
      <c r="ALR635" s="64"/>
      <c r="ALS635" s="64"/>
    </row>
    <row r="636" s="33" customFormat="true" spans="1:1007">
      <c r="A636" s="49"/>
      <c r="B636" s="49"/>
      <c r="C636" s="72"/>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c r="AN636" s="65"/>
      <c r="AO636" s="65"/>
      <c r="AP636" s="65"/>
      <c r="AQ636" s="65"/>
      <c r="AKR636" s="64"/>
      <c r="AKS636" s="64"/>
      <c r="AKT636" s="64"/>
      <c r="AKU636" s="64"/>
      <c r="AKV636" s="64"/>
      <c r="AKW636" s="64"/>
      <c r="AKX636" s="64"/>
      <c r="AKY636" s="64"/>
      <c r="AKZ636" s="64"/>
      <c r="ALA636" s="64"/>
      <c r="ALB636" s="64"/>
      <c r="ALC636" s="64"/>
      <c r="ALD636" s="64"/>
      <c r="ALE636" s="64"/>
      <c r="ALF636" s="64"/>
      <c r="ALG636" s="64"/>
      <c r="ALH636" s="64"/>
      <c r="ALI636" s="64"/>
      <c r="ALJ636" s="64"/>
      <c r="ALK636" s="64"/>
      <c r="ALL636" s="64"/>
      <c r="ALM636" s="64"/>
      <c r="ALN636" s="64"/>
      <c r="ALO636" s="64"/>
      <c r="ALP636" s="64"/>
      <c r="ALQ636" s="64"/>
      <c r="ALR636" s="64"/>
      <c r="ALS636" s="64"/>
    </row>
    <row r="637" s="33" customFormat="true" spans="1:1007">
      <c r="A637" s="49"/>
      <c r="B637" s="49"/>
      <c r="C637" s="72"/>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c r="AN637" s="65"/>
      <c r="AO637" s="65"/>
      <c r="AP637" s="65"/>
      <c r="AQ637" s="65"/>
      <c r="AKR637" s="64"/>
      <c r="AKS637" s="64"/>
      <c r="AKT637" s="64"/>
      <c r="AKU637" s="64"/>
      <c r="AKV637" s="64"/>
      <c r="AKW637" s="64"/>
      <c r="AKX637" s="64"/>
      <c r="AKY637" s="64"/>
      <c r="AKZ637" s="64"/>
      <c r="ALA637" s="64"/>
      <c r="ALB637" s="64"/>
      <c r="ALC637" s="64"/>
      <c r="ALD637" s="64"/>
      <c r="ALE637" s="64"/>
      <c r="ALF637" s="64"/>
      <c r="ALG637" s="64"/>
      <c r="ALH637" s="64"/>
      <c r="ALI637" s="64"/>
      <c r="ALJ637" s="64"/>
      <c r="ALK637" s="64"/>
      <c r="ALL637" s="64"/>
      <c r="ALM637" s="64"/>
      <c r="ALN637" s="64"/>
      <c r="ALO637" s="64"/>
      <c r="ALP637" s="64"/>
      <c r="ALQ637" s="64"/>
      <c r="ALR637" s="64"/>
      <c r="ALS637" s="64"/>
    </row>
    <row r="638" s="33" customFormat="true" ht="75" customHeight="true" spans="1:1007">
      <c r="A638" s="49" t="str">
        <f>case_lib!A164</f>
        <v>CC_40_6</v>
      </c>
      <c r="B638" s="49" t="s">
        <v>34</v>
      </c>
      <c r="C638" s="72" t="str">
        <f>case_lib!D164</f>
        <v>1）主车在 AD engage mode，从k_hv_speed01，长按二倍速减速到k_hv_speed02，观察本车响应；</v>
      </c>
      <c r="D638" s="87" t="s">
        <v>911</v>
      </c>
      <c r="E638" s="65" t="s">
        <v>824</v>
      </c>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c r="AN638" s="65"/>
      <c r="AO638" s="65"/>
      <c r="AP638" s="65"/>
      <c r="AQ638" s="65"/>
      <c r="AKR638" s="64"/>
      <c r="AKS638" s="64"/>
      <c r="AKT638" s="64"/>
      <c r="AKU638" s="64"/>
      <c r="AKV638" s="64"/>
      <c r="AKW638" s="64"/>
      <c r="AKX638" s="64"/>
      <c r="AKY638" s="64"/>
      <c r="AKZ638" s="64"/>
      <c r="ALA638" s="64"/>
      <c r="ALB638" s="64"/>
      <c r="ALC638" s="64"/>
      <c r="ALD638" s="64"/>
      <c r="ALE638" s="64"/>
      <c r="ALF638" s="64"/>
      <c r="ALG638" s="64"/>
      <c r="ALH638" s="64"/>
      <c r="ALI638" s="64"/>
      <c r="ALJ638" s="64"/>
      <c r="ALK638" s="64"/>
      <c r="ALL638" s="64"/>
      <c r="ALM638" s="64"/>
      <c r="ALN638" s="64"/>
      <c r="ALO638" s="64"/>
      <c r="ALP638" s="64"/>
      <c r="ALQ638" s="64"/>
      <c r="ALR638" s="64"/>
      <c r="ALS638" s="64"/>
    </row>
    <row r="639" s="33" customFormat="true" spans="1:1007">
      <c r="A639" s="49"/>
      <c r="B639" s="49"/>
      <c r="C639" s="72"/>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c r="AN639" s="65"/>
      <c r="AO639" s="65"/>
      <c r="AP639" s="65"/>
      <c r="AQ639" s="65"/>
      <c r="AKR639" s="64"/>
      <c r="AKS639" s="64"/>
      <c r="AKT639" s="64"/>
      <c r="AKU639" s="64"/>
      <c r="AKV639" s="64"/>
      <c r="AKW639" s="64"/>
      <c r="AKX639" s="64"/>
      <c r="AKY639" s="64"/>
      <c r="AKZ639" s="64"/>
      <c r="ALA639" s="64"/>
      <c r="ALB639" s="64"/>
      <c r="ALC639" s="64"/>
      <c r="ALD639" s="64"/>
      <c r="ALE639" s="64"/>
      <c r="ALF639" s="64"/>
      <c r="ALG639" s="64"/>
      <c r="ALH639" s="64"/>
      <c r="ALI639" s="64"/>
      <c r="ALJ639" s="64"/>
      <c r="ALK639" s="64"/>
      <c r="ALL639" s="64"/>
      <c r="ALM639" s="64"/>
      <c r="ALN639" s="64"/>
      <c r="ALO639" s="64"/>
      <c r="ALP639" s="64"/>
      <c r="ALQ639" s="64"/>
      <c r="ALR639" s="64"/>
      <c r="ALS639" s="64"/>
    </row>
    <row r="640" s="33" customFormat="true" spans="1:1007">
      <c r="A640" s="49"/>
      <c r="B640" s="49"/>
      <c r="C640" s="72"/>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c r="AN640" s="65"/>
      <c r="AO640" s="65"/>
      <c r="AP640" s="65"/>
      <c r="AQ640" s="65"/>
      <c r="AKR640" s="64"/>
      <c r="AKS640" s="64"/>
      <c r="AKT640" s="64"/>
      <c r="AKU640" s="64"/>
      <c r="AKV640" s="64"/>
      <c r="AKW640" s="64"/>
      <c r="AKX640" s="64"/>
      <c r="AKY640" s="64"/>
      <c r="AKZ640" s="64"/>
      <c r="ALA640" s="64"/>
      <c r="ALB640" s="64"/>
      <c r="ALC640" s="64"/>
      <c r="ALD640" s="64"/>
      <c r="ALE640" s="64"/>
      <c r="ALF640" s="64"/>
      <c r="ALG640" s="64"/>
      <c r="ALH640" s="64"/>
      <c r="ALI640" s="64"/>
      <c r="ALJ640" s="64"/>
      <c r="ALK640" s="64"/>
      <c r="ALL640" s="64"/>
      <c r="ALM640" s="64"/>
      <c r="ALN640" s="64"/>
      <c r="ALO640" s="64"/>
      <c r="ALP640" s="64"/>
      <c r="ALQ640" s="64"/>
      <c r="ALR640" s="64"/>
      <c r="ALS640" s="64"/>
    </row>
    <row r="641" s="33" customFormat="true" spans="1:1007">
      <c r="A641" s="49"/>
      <c r="B641" s="49"/>
      <c r="C641" s="72"/>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c r="AN641" s="65"/>
      <c r="AO641" s="65"/>
      <c r="AP641" s="65"/>
      <c r="AQ641" s="65"/>
      <c r="AKR641" s="64"/>
      <c r="AKS641" s="64"/>
      <c r="AKT641" s="64"/>
      <c r="AKU641" s="64"/>
      <c r="AKV641" s="64"/>
      <c r="AKW641" s="64"/>
      <c r="AKX641" s="64"/>
      <c r="AKY641" s="64"/>
      <c r="AKZ641" s="64"/>
      <c r="ALA641" s="64"/>
      <c r="ALB641" s="64"/>
      <c r="ALC641" s="64"/>
      <c r="ALD641" s="64"/>
      <c r="ALE641" s="64"/>
      <c r="ALF641" s="64"/>
      <c r="ALG641" s="64"/>
      <c r="ALH641" s="64"/>
      <c r="ALI641" s="64"/>
      <c r="ALJ641" s="64"/>
      <c r="ALK641" s="64"/>
      <c r="ALL641" s="64"/>
      <c r="ALM641" s="64"/>
      <c r="ALN641" s="64"/>
      <c r="ALO641" s="64"/>
      <c r="ALP641" s="64"/>
      <c r="ALQ641" s="64"/>
      <c r="ALR641" s="64"/>
      <c r="ALS641" s="64"/>
    </row>
    <row r="642" s="33" customFormat="true" spans="1:1007">
      <c r="A642" s="49"/>
      <c r="B642" s="49"/>
      <c r="C642" s="72"/>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c r="AN642" s="65"/>
      <c r="AO642" s="65"/>
      <c r="AP642" s="65"/>
      <c r="AQ642" s="65"/>
      <c r="AKR642" s="64"/>
      <c r="AKS642" s="64"/>
      <c r="AKT642" s="64"/>
      <c r="AKU642" s="64"/>
      <c r="AKV642" s="64"/>
      <c r="AKW642" s="64"/>
      <c r="AKX642" s="64"/>
      <c r="AKY642" s="64"/>
      <c r="AKZ642" s="64"/>
      <c r="ALA642" s="64"/>
      <c r="ALB642" s="64"/>
      <c r="ALC642" s="64"/>
      <c r="ALD642" s="64"/>
      <c r="ALE642" s="64"/>
      <c r="ALF642" s="64"/>
      <c r="ALG642" s="64"/>
      <c r="ALH642" s="64"/>
      <c r="ALI642" s="64"/>
      <c r="ALJ642" s="64"/>
      <c r="ALK642" s="64"/>
      <c r="ALL642" s="64"/>
      <c r="ALM642" s="64"/>
      <c r="ALN642" s="64"/>
      <c r="ALO642" s="64"/>
      <c r="ALP642" s="64"/>
      <c r="ALQ642" s="64"/>
      <c r="ALR642" s="64"/>
      <c r="ALS642" s="64"/>
    </row>
    <row r="643" s="31" customFormat="true" ht="45" customHeight="true" spans="1:1007">
      <c r="A643" s="43" t="str">
        <f>case_lib!A165</f>
        <v>CC_41</v>
      </c>
      <c r="B643" s="43" t="s">
        <v>34</v>
      </c>
      <c r="C643" s="70" t="str">
        <f>case_lib!D165</f>
        <v>speed settings功能测试  变speed setting典型组合场景测试</v>
      </c>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c r="AF643" s="76"/>
      <c r="AG643" s="76"/>
      <c r="AH643" s="76"/>
      <c r="AI643" s="76"/>
      <c r="AJ643" s="76"/>
      <c r="AK643" s="76"/>
      <c r="AL643" s="76"/>
      <c r="AM643" s="76"/>
      <c r="AN643" s="76"/>
      <c r="AO643" s="76"/>
      <c r="AP643" s="76"/>
      <c r="AQ643" s="76"/>
      <c r="AKR643" s="7"/>
      <c r="AKS643" s="7"/>
      <c r="AKT643" s="7"/>
      <c r="AKU643" s="7"/>
      <c r="AKV643" s="7"/>
      <c r="AKW643" s="7"/>
      <c r="AKX643" s="7"/>
      <c r="AKY643" s="7"/>
      <c r="AKZ643" s="7"/>
      <c r="ALA643" s="7"/>
      <c r="ALB643" s="7"/>
      <c r="ALC643" s="7"/>
      <c r="ALD643" s="7"/>
      <c r="ALE643" s="7"/>
      <c r="ALF643" s="7"/>
      <c r="ALG643" s="7"/>
      <c r="ALH643" s="7"/>
      <c r="ALI643" s="7"/>
      <c r="ALJ643" s="7"/>
      <c r="ALK643" s="7"/>
      <c r="ALL643" s="7"/>
      <c r="ALM643" s="7"/>
      <c r="ALN643" s="7"/>
      <c r="ALO643" s="7"/>
      <c r="ALP643" s="7"/>
      <c r="ALQ643" s="7"/>
      <c r="ALR643" s="7"/>
      <c r="ALS643" s="7"/>
    </row>
    <row r="644" s="33" customFormat="true" ht="60" customHeight="true" spans="1:1007">
      <c r="A644" s="49" t="str">
        <f>case_lib!A166</f>
        <v>CC_41_1</v>
      </c>
      <c r="B644" s="49" t="s">
        <v>34</v>
      </c>
      <c r="C644" s="72" t="str">
        <f>case_lib!D166</f>
        <v>1）主车在 AD engage mode，主车稳定跟车，短按连续两次上调车速，观察本车响应;</v>
      </c>
      <c r="D644" s="65"/>
      <c r="E644" s="65"/>
      <c r="F644" s="65"/>
      <c r="G644" s="65" t="s">
        <v>824</v>
      </c>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c r="AN644" s="65"/>
      <c r="AO644" s="65"/>
      <c r="AP644" s="65"/>
      <c r="AQ644" s="65"/>
      <c r="AKR644" s="64"/>
      <c r="AKS644" s="64"/>
      <c r="AKT644" s="64"/>
      <c r="AKU644" s="64"/>
      <c r="AKV644" s="64"/>
      <c r="AKW644" s="64"/>
      <c r="AKX644" s="64"/>
      <c r="AKY644" s="64"/>
      <c r="AKZ644" s="64"/>
      <c r="ALA644" s="64"/>
      <c r="ALB644" s="64"/>
      <c r="ALC644" s="64"/>
      <c r="ALD644" s="64"/>
      <c r="ALE644" s="64"/>
      <c r="ALF644" s="64"/>
      <c r="ALG644" s="64"/>
      <c r="ALH644" s="64"/>
      <c r="ALI644" s="64"/>
      <c r="ALJ644" s="64"/>
      <c r="ALK644" s="64"/>
      <c r="ALL644" s="64"/>
      <c r="ALM644" s="64"/>
      <c r="ALN644" s="64"/>
      <c r="ALO644" s="64"/>
      <c r="ALP644" s="64"/>
      <c r="ALQ644" s="64"/>
      <c r="ALR644" s="64"/>
      <c r="ALS644" s="64"/>
    </row>
    <row r="645" s="33" customFormat="true" spans="1:1007">
      <c r="A645" s="49"/>
      <c r="B645" s="49"/>
      <c r="C645" s="72"/>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c r="AN645" s="65"/>
      <c r="AO645" s="65"/>
      <c r="AP645" s="65"/>
      <c r="AQ645" s="65"/>
      <c r="AKR645" s="64"/>
      <c r="AKS645" s="64"/>
      <c r="AKT645" s="64"/>
      <c r="AKU645" s="64"/>
      <c r="AKV645" s="64"/>
      <c r="AKW645" s="64"/>
      <c r="AKX645" s="64"/>
      <c r="AKY645" s="64"/>
      <c r="AKZ645" s="64"/>
      <c r="ALA645" s="64"/>
      <c r="ALB645" s="64"/>
      <c r="ALC645" s="64"/>
      <c r="ALD645" s="64"/>
      <c r="ALE645" s="64"/>
      <c r="ALF645" s="64"/>
      <c r="ALG645" s="64"/>
      <c r="ALH645" s="64"/>
      <c r="ALI645" s="64"/>
      <c r="ALJ645" s="64"/>
      <c r="ALK645" s="64"/>
      <c r="ALL645" s="64"/>
      <c r="ALM645" s="64"/>
      <c r="ALN645" s="64"/>
      <c r="ALO645" s="64"/>
      <c r="ALP645" s="64"/>
      <c r="ALQ645" s="64"/>
      <c r="ALR645" s="64"/>
      <c r="ALS645" s="64"/>
    </row>
    <row r="646" s="33" customFormat="true" spans="1:1007">
      <c r="A646" s="49"/>
      <c r="B646" s="49"/>
      <c r="C646" s="72"/>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c r="AN646" s="65"/>
      <c r="AO646" s="65"/>
      <c r="AP646" s="65"/>
      <c r="AQ646" s="65"/>
      <c r="AKR646" s="64"/>
      <c r="AKS646" s="64"/>
      <c r="AKT646" s="64"/>
      <c r="AKU646" s="64"/>
      <c r="AKV646" s="64"/>
      <c r="AKW646" s="64"/>
      <c r="AKX646" s="64"/>
      <c r="AKY646" s="64"/>
      <c r="AKZ646" s="64"/>
      <c r="ALA646" s="64"/>
      <c r="ALB646" s="64"/>
      <c r="ALC646" s="64"/>
      <c r="ALD646" s="64"/>
      <c r="ALE646" s="64"/>
      <c r="ALF646" s="64"/>
      <c r="ALG646" s="64"/>
      <c r="ALH646" s="64"/>
      <c r="ALI646" s="64"/>
      <c r="ALJ646" s="64"/>
      <c r="ALK646" s="64"/>
      <c r="ALL646" s="64"/>
      <c r="ALM646" s="64"/>
      <c r="ALN646" s="64"/>
      <c r="ALO646" s="64"/>
      <c r="ALP646" s="64"/>
      <c r="ALQ646" s="64"/>
      <c r="ALR646" s="64"/>
      <c r="ALS646" s="64"/>
    </row>
    <row r="647" s="33" customFormat="true" spans="1:1007">
      <c r="A647" s="49"/>
      <c r="B647" s="49"/>
      <c r="C647" s="72"/>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c r="AN647" s="65"/>
      <c r="AO647" s="65"/>
      <c r="AP647" s="65"/>
      <c r="AQ647" s="65"/>
      <c r="AKR647" s="64"/>
      <c r="AKS647" s="64"/>
      <c r="AKT647" s="64"/>
      <c r="AKU647" s="64"/>
      <c r="AKV647" s="64"/>
      <c r="AKW647" s="64"/>
      <c r="AKX647" s="64"/>
      <c r="AKY647" s="64"/>
      <c r="AKZ647" s="64"/>
      <c r="ALA647" s="64"/>
      <c r="ALB647" s="64"/>
      <c r="ALC647" s="64"/>
      <c r="ALD647" s="64"/>
      <c r="ALE647" s="64"/>
      <c r="ALF647" s="64"/>
      <c r="ALG647" s="64"/>
      <c r="ALH647" s="64"/>
      <c r="ALI647" s="64"/>
      <c r="ALJ647" s="64"/>
      <c r="ALK647" s="64"/>
      <c r="ALL647" s="64"/>
      <c r="ALM647" s="64"/>
      <c r="ALN647" s="64"/>
      <c r="ALO647" s="64"/>
      <c r="ALP647" s="64"/>
      <c r="ALQ647" s="64"/>
      <c r="ALR647" s="64"/>
      <c r="ALS647" s="64"/>
    </row>
    <row r="648" s="33" customFormat="true" spans="1:1007">
      <c r="A648" s="49"/>
      <c r="B648" s="49"/>
      <c r="C648" s="72"/>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c r="AN648" s="65"/>
      <c r="AO648" s="65"/>
      <c r="AP648" s="65"/>
      <c r="AQ648" s="65"/>
      <c r="AKR648" s="64"/>
      <c r="AKS648" s="64"/>
      <c r="AKT648" s="64"/>
      <c r="AKU648" s="64"/>
      <c r="AKV648" s="64"/>
      <c r="AKW648" s="64"/>
      <c r="AKX648" s="64"/>
      <c r="AKY648" s="64"/>
      <c r="AKZ648" s="64"/>
      <c r="ALA648" s="64"/>
      <c r="ALB648" s="64"/>
      <c r="ALC648" s="64"/>
      <c r="ALD648" s="64"/>
      <c r="ALE648" s="64"/>
      <c r="ALF648" s="64"/>
      <c r="ALG648" s="64"/>
      <c r="ALH648" s="64"/>
      <c r="ALI648" s="64"/>
      <c r="ALJ648" s="64"/>
      <c r="ALK648" s="64"/>
      <c r="ALL648" s="64"/>
      <c r="ALM648" s="64"/>
      <c r="ALN648" s="64"/>
      <c r="ALO648" s="64"/>
      <c r="ALP648" s="64"/>
      <c r="ALQ648" s="64"/>
      <c r="ALR648" s="64"/>
      <c r="ALS648" s="64"/>
    </row>
    <row r="649" s="33" customFormat="true" ht="60" customHeight="true" spans="1:1007">
      <c r="A649" s="49" t="str">
        <f>case_lib!A167</f>
        <v>CC_41_2</v>
      </c>
      <c r="B649" s="49" t="s">
        <v>34</v>
      </c>
      <c r="C649" s="72" t="str">
        <f>case_lib!D167</f>
        <v>1）主车在 AD engage mode，主车稳定跟车，长按二倍速上调车速，观察本车响应;</v>
      </c>
      <c r="D649" s="65"/>
      <c r="E649" s="65"/>
      <c r="F649" s="65"/>
      <c r="G649" s="65" t="s">
        <v>824</v>
      </c>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c r="AN649" s="65"/>
      <c r="AO649" s="65"/>
      <c r="AP649" s="65"/>
      <c r="AQ649" s="65"/>
      <c r="AKR649" s="64"/>
      <c r="AKS649" s="64"/>
      <c r="AKT649" s="64"/>
      <c r="AKU649" s="64"/>
      <c r="AKV649" s="64"/>
      <c r="AKW649" s="64"/>
      <c r="AKX649" s="64"/>
      <c r="AKY649" s="64"/>
      <c r="AKZ649" s="64"/>
      <c r="ALA649" s="64"/>
      <c r="ALB649" s="64"/>
      <c r="ALC649" s="64"/>
      <c r="ALD649" s="64"/>
      <c r="ALE649" s="64"/>
      <c r="ALF649" s="64"/>
      <c r="ALG649" s="64"/>
      <c r="ALH649" s="64"/>
      <c r="ALI649" s="64"/>
      <c r="ALJ649" s="64"/>
      <c r="ALK649" s="64"/>
      <c r="ALL649" s="64"/>
      <c r="ALM649" s="64"/>
      <c r="ALN649" s="64"/>
      <c r="ALO649" s="64"/>
      <c r="ALP649" s="64"/>
      <c r="ALQ649" s="64"/>
      <c r="ALR649" s="64"/>
      <c r="ALS649" s="64"/>
    </row>
    <row r="650" s="33" customFormat="true" spans="1:1007">
      <c r="A650" s="49"/>
      <c r="B650" s="49"/>
      <c r="C650" s="72"/>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c r="AN650" s="65"/>
      <c r="AO650" s="65"/>
      <c r="AP650" s="65"/>
      <c r="AQ650" s="65"/>
      <c r="AKR650" s="64"/>
      <c r="AKS650" s="64"/>
      <c r="AKT650" s="64"/>
      <c r="AKU650" s="64"/>
      <c r="AKV650" s="64"/>
      <c r="AKW650" s="64"/>
      <c r="AKX650" s="64"/>
      <c r="AKY650" s="64"/>
      <c r="AKZ650" s="64"/>
      <c r="ALA650" s="64"/>
      <c r="ALB650" s="64"/>
      <c r="ALC650" s="64"/>
      <c r="ALD650" s="64"/>
      <c r="ALE650" s="64"/>
      <c r="ALF650" s="64"/>
      <c r="ALG650" s="64"/>
      <c r="ALH650" s="64"/>
      <c r="ALI650" s="64"/>
      <c r="ALJ650" s="64"/>
      <c r="ALK650" s="64"/>
      <c r="ALL650" s="64"/>
      <c r="ALM650" s="64"/>
      <c r="ALN650" s="64"/>
      <c r="ALO650" s="64"/>
      <c r="ALP650" s="64"/>
      <c r="ALQ650" s="64"/>
      <c r="ALR650" s="64"/>
      <c r="ALS650" s="64"/>
    </row>
    <row r="651" s="33" customFormat="true" spans="1:1007">
      <c r="A651" s="49"/>
      <c r="B651" s="49"/>
      <c r="C651" s="72"/>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c r="AN651" s="65"/>
      <c r="AO651" s="65"/>
      <c r="AP651" s="65"/>
      <c r="AQ651" s="65"/>
      <c r="AKR651" s="64"/>
      <c r="AKS651" s="64"/>
      <c r="AKT651" s="64"/>
      <c r="AKU651" s="64"/>
      <c r="AKV651" s="64"/>
      <c r="AKW651" s="64"/>
      <c r="AKX651" s="64"/>
      <c r="AKY651" s="64"/>
      <c r="AKZ651" s="64"/>
      <c r="ALA651" s="64"/>
      <c r="ALB651" s="64"/>
      <c r="ALC651" s="64"/>
      <c r="ALD651" s="64"/>
      <c r="ALE651" s="64"/>
      <c r="ALF651" s="64"/>
      <c r="ALG651" s="64"/>
      <c r="ALH651" s="64"/>
      <c r="ALI651" s="64"/>
      <c r="ALJ651" s="64"/>
      <c r="ALK651" s="64"/>
      <c r="ALL651" s="64"/>
      <c r="ALM651" s="64"/>
      <c r="ALN651" s="64"/>
      <c r="ALO651" s="64"/>
      <c r="ALP651" s="64"/>
      <c r="ALQ651" s="64"/>
      <c r="ALR651" s="64"/>
      <c r="ALS651" s="64"/>
    </row>
    <row r="652" s="33" customFormat="true" spans="1:1007">
      <c r="A652" s="49"/>
      <c r="B652" s="49"/>
      <c r="C652" s="72"/>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c r="AN652" s="65"/>
      <c r="AO652" s="65"/>
      <c r="AP652" s="65"/>
      <c r="AQ652" s="65"/>
      <c r="AKR652" s="64"/>
      <c r="AKS652" s="64"/>
      <c r="AKT652" s="64"/>
      <c r="AKU652" s="64"/>
      <c r="AKV652" s="64"/>
      <c r="AKW652" s="64"/>
      <c r="AKX652" s="64"/>
      <c r="AKY652" s="64"/>
      <c r="AKZ652" s="64"/>
      <c r="ALA652" s="64"/>
      <c r="ALB652" s="64"/>
      <c r="ALC652" s="64"/>
      <c r="ALD652" s="64"/>
      <c r="ALE652" s="64"/>
      <c r="ALF652" s="64"/>
      <c r="ALG652" s="64"/>
      <c r="ALH652" s="64"/>
      <c r="ALI652" s="64"/>
      <c r="ALJ652" s="64"/>
      <c r="ALK652" s="64"/>
      <c r="ALL652" s="64"/>
      <c r="ALM652" s="64"/>
      <c r="ALN652" s="64"/>
      <c r="ALO652" s="64"/>
      <c r="ALP652" s="64"/>
      <c r="ALQ652" s="64"/>
      <c r="ALR652" s="64"/>
      <c r="ALS652" s="64"/>
    </row>
    <row r="653" s="33" customFormat="true" spans="1:1007">
      <c r="A653" s="49"/>
      <c r="B653" s="49"/>
      <c r="C653" s="72"/>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c r="AN653" s="65"/>
      <c r="AO653" s="65"/>
      <c r="AP653" s="65"/>
      <c r="AQ653" s="65"/>
      <c r="AKR653" s="64"/>
      <c r="AKS653" s="64"/>
      <c r="AKT653" s="64"/>
      <c r="AKU653" s="64"/>
      <c r="AKV653" s="64"/>
      <c r="AKW653" s="64"/>
      <c r="AKX653" s="64"/>
      <c r="AKY653" s="64"/>
      <c r="AKZ653" s="64"/>
      <c r="ALA653" s="64"/>
      <c r="ALB653" s="64"/>
      <c r="ALC653" s="64"/>
      <c r="ALD653" s="64"/>
      <c r="ALE653" s="64"/>
      <c r="ALF653" s="64"/>
      <c r="ALG653" s="64"/>
      <c r="ALH653" s="64"/>
      <c r="ALI653" s="64"/>
      <c r="ALJ653" s="64"/>
      <c r="ALK653" s="64"/>
      <c r="ALL653" s="64"/>
      <c r="ALM653" s="64"/>
      <c r="ALN653" s="64"/>
      <c r="ALO653" s="64"/>
      <c r="ALP653" s="64"/>
      <c r="ALQ653" s="64"/>
      <c r="ALR653" s="64"/>
      <c r="ALS653" s="64"/>
    </row>
    <row r="654" ht="60" customHeight="true" spans="1:43">
      <c r="A654" s="49" t="str">
        <f>case_lib!A168</f>
        <v>CC_41_3</v>
      </c>
      <c r="B654" s="49" t="s">
        <v>34</v>
      </c>
      <c r="C654" s="72" t="str">
        <f>case_lib!D168</f>
        <v>1）主车在 AD engage mode，跟车减速场景，短按连续两次上调车速，观察本车响应;</v>
      </c>
      <c r="D654" s="91"/>
      <c r="E654" s="65"/>
      <c r="F654" s="91"/>
      <c r="G654" s="65" t="s">
        <v>824</v>
      </c>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c r="AH654" s="91"/>
      <c r="AI654" s="91"/>
      <c r="AJ654" s="91"/>
      <c r="AK654" s="91"/>
      <c r="AL654" s="91"/>
      <c r="AM654" s="91"/>
      <c r="AN654" s="91"/>
      <c r="AO654" s="91"/>
      <c r="AP654" s="91"/>
      <c r="AQ654" s="91"/>
    </row>
    <row r="655" s="33" customFormat="true" spans="1:1007">
      <c r="A655" s="49"/>
      <c r="B655" s="49"/>
      <c r="C655" s="72"/>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c r="AN655" s="65"/>
      <c r="AO655" s="65"/>
      <c r="AP655" s="65"/>
      <c r="AQ655" s="65"/>
      <c r="AKR655" s="64"/>
      <c r="AKS655" s="64"/>
      <c r="AKT655" s="64"/>
      <c r="AKU655" s="64"/>
      <c r="AKV655" s="64"/>
      <c r="AKW655" s="64"/>
      <c r="AKX655" s="64"/>
      <c r="AKY655" s="64"/>
      <c r="AKZ655" s="64"/>
      <c r="ALA655" s="64"/>
      <c r="ALB655" s="64"/>
      <c r="ALC655" s="64"/>
      <c r="ALD655" s="64"/>
      <c r="ALE655" s="64"/>
      <c r="ALF655" s="64"/>
      <c r="ALG655" s="64"/>
      <c r="ALH655" s="64"/>
      <c r="ALI655" s="64"/>
      <c r="ALJ655" s="64"/>
      <c r="ALK655" s="64"/>
      <c r="ALL655" s="64"/>
      <c r="ALM655" s="64"/>
      <c r="ALN655" s="64"/>
      <c r="ALO655" s="64"/>
      <c r="ALP655" s="64"/>
      <c r="ALQ655" s="64"/>
      <c r="ALR655" s="64"/>
      <c r="ALS655" s="64"/>
    </row>
    <row r="656" s="33" customFormat="true" spans="1:1007">
      <c r="A656" s="49"/>
      <c r="B656" s="49"/>
      <c r="C656" s="72"/>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c r="AN656" s="65"/>
      <c r="AO656" s="65"/>
      <c r="AP656" s="65"/>
      <c r="AQ656" s="65"/>
      <c r="AKR656" s="64"/>
      <c r="AKS656" s="64"/>
      <c r="AKT656" s="64"/>
      <c r="AKU656" s="64"/>
      <c r="AKV656" s="64"/>
      <c r="AKW656" s="64"/>
      <c r="AKX656" s="64"/>
      <c r="AKY656" s="64"/>
      <c r="AKZ656" s="64"/>
      <c r="ALA656" s="64"/>
      <c r="ALB656" s="64"/>
      <c r="ALC656" s="64"/>
      <c r="ALD656" s="64"/>
      <c r="ALE656" s="64"/>
      <c r="ALF656" s="64"/>
      <c r="ALG656" s="64"/>
      <c r="ALH656" s="64"/>
      <c r="ALI656" s="64"/>
      <c r="ALJ656" s="64"/>
      <c r="ALK656" s="64"/>
      <c r="ALL656" s="64"/>
      <c r="ALM656" s="64"/>
      <c r="ALN656" s="64"/>
      <c r="ALO656" s="64"/>
      <c r="ALP656" s="64"/>
      <c r="ALQ656" s="64"/>
      <c r="ALR656" s="64"/>
      <c r="ALS656" s="64"/>
    </row>
    <row r="657" s="33" customFormat="true" spans="1:1007">
      <c r="A657" s="49"/>
      <c r="B657" s="49"/>
      <c r="C657" s="72"/>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c r="AN657" s="65"/>
      <c r="AO657" s="65"/>
      <c r="AP657" s="65"/>
      <c r="AQ657" s="65"/>
      <c r="AKR657" s="64"/>
      <c r="AKS657" s="64"/>
      <c r="AKT657" s="64"/>
      <c r="AKU657" s="64"/>
      <c r="AKV657" s="64"/>
      <c r="AKW657" s="64"/>
      <c r="AKX657" s="64"/>
      <c r="AKY657" s="64"/>
      <c r="AKZ657" s="64"/>
      <c r="ALA657" s="64"/>
      <c r="ALB657" s="64"/>
      <c r="ALC657" s="64"/>
      <c r="ALD657" s="64"/>
      <c r="ALE657" s="64"/>
      <c r="ALF657" s="64"/>
      <c r="ALG657" s="64"/>
      <c r="ALH657" s="64"/>
      <c r="ALI657" s="64"/>
      <c r="ALJ657" s="64"/>
      <c r="ALK657" s="64"/>
      <c r="ALL657" s="64"/>
      <c r="ALM657" s="64"/>
      <c r="ALN657" s="64"/>
      <c r="ALO657" s="64"/>
      <c r="ALP657" s="64"/>
      <c r="ALQ657" s="64"/>
      <c r="ALR657" s="64"/>
      <c r="ALS657" s="64"/>
    </row>
    <row r="658" s="33" customFormat="true" spans="1:1007">
      <c r="A658" s="49"/>
      <c r="B658" s="49"/>
      <c r="C658" s="72"/>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c r="AN658" s="65"/>
      <c r="AO658" s="65"/>
      <c r="AP658" s="65"/>
      <c r="AQ658" s="65"/>
      <c r="AKR658" s="64"/>
      <c r="AKS658" s="64"/>
      <c r="AKT658" s="64"/>
      <c r="AKU658" s="64"/>
      <c r="AKV658" s="64"/>
      <c r="AKW658" s="64"/>
      <c r="AKX658" s="64"/>
      <c r="AKY658" s="64"/>
      <c r="AKZ658" s="64"/>
      <c r="ALA658" s="64"/>
      <c r="ALB658" s="64"/>
      <c r="ALC658" s="64"/>
      <c r="ALD658" s="64"/>
      <c r="ALE658" s="64"/>
      <c r="ALF658" s="64"/>
      <c r="ALG658" s="64"/>
      <c r="ALH658" s="64"/>
      <c r="ALI658" s="64"/>
      <c r="ALJ658" s="64"/>
      <c r="ALK658" s="64"/>
      <c r="ALL658" s="64"/>
      <c r="ALM658" s="64"/>
      <c r="ALN658" s="64"/>
      <c r="ALO658" s="64"/>
      <c r="ALP658" s="64"/>
      <c r="ALQ658" s="64"/>
      <c r="ALR658" s="64"/>
      <c r="ALS658" s="64"/>
    </row>
    <row r="659" ht="60" customHeight="true" spans="1:43">
      <c r="A659" s="49" t="str">
        <f>case_lib!A169</f>
        <v>CC_41_4</v>
      </c>
      <c r="B659" s="49" t="s">
        <v>34</v>
      </c>
      <c r="C659" s="72" t="str">
        <f>case_lib!D169</f>
        <v>1）主车在 AD engage mode，跟车减速场景，长按二倍速上调车速，观察本车响应;</v>
      </c>
      <c r="D659" s="91"/>
      <c r="E659" s="65"/>
      <c r="F659" s="91"/>
      <c r="G659" s="65" t="s">
        <v>824</v>
      </c>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c r="AH659" s="91"/>
      <c r="AI659" s="91"/>
      <c r="AJ659" s="91"/>
      <c r="AK659" s="91"/>
      <c r="AL659" s="91"/>
      <c r="AM659" s="91"/>
      <c r="AN659" s="91"/>
      <c r="AO659" s="91"/>
      <c r="AP659" s="91"/>
      <c r="AQ659" s="91"/>
    </row>
    <row r="660" s="33" customFormat="true" spans="1:1007">
      <c r="A660" s="49"/>
      <c r="B660" s="49"/>
      <c r="C660" s="72"/>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c r="AN660" s="65"/>
      <c r="AO660" s="65"/>
      <c r="AP660" s="65"/>
      <c r="AQ660" s="65"/>
      <c r="AKR660" s="64"/>
      <c r="AKS660" s="64"/>
      <c r="AKT660" s="64"/>
      <c r="AKU660" s="64"/>
      <c r="AKV660" s="64"/>
      <c r="AKW660" s="64"/>
      <c r="AKX660" s="64"/>
      <c r="AKY660" s="64"/>
      <c r="AKZ660" s="64"/>
      <c r="ALA660" s="64"/>
      <c r="ALB660" s="64"/>
      <c r="ALC660" s="64"/>
      <c r="ALD660" s="64"/>
      <c r="ALE660" s="64"/>
      <c r="ALF660" s="64"/>
      <c r="ALG660" s="64"/>
      <c r="ALH660" s="64"/>
      <c r="ALI660" s="64"/>
      <c r="ALJ660" s="64"/>
      <c r="ALK660" s="64"/>
      <c r="ALL660" s="64"/>
      <c r="ALM660" s="64"/>
      <c r="ALN660" s="64"/>
      <c r="ALO660" s="64"/>
      <c r="ALP660" s="64"/>
      <c r="ALQ660" s="64"/>
      <c r="ALR660" s="64"/>
      <c r="ALS660" s="64"/>
    </row>
    <row r="661" s="33" customFormat="true" spans="1:1007">
      <c r="A661" s="49"/>
      <c r="B661" s="49"/>
      <c r="C661" s="72"/>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c r="AN661" s="65"/>
      <c r="AO661" s="65"/>
      <c r="AP661" s="65"/>
      <c r="AQ661" s="65"/>
      <c r="AKR661" s="64"/>
      <c r="AKS661" s="64"/>
      <c r="AKT661" s="64"/>
      <c r="AKU661" s="64"/>
      <c r="AKV661" s="64"/>
      <c r="AKW661" s="64"/>
      <c r="AKX661" s="64"/>
      <c r="AKY661" s="64"/>
      <c r="AKZ661" s="64"/>
      <c r="ALA661" s="64"/>
      <c r="ALB661" s="64"/>
      <c r="ALC661" s="64"/>
      <c r="ALD661" s="64"/>
      <c r="ALE661" s="64"/>
      <c r="ALF661" s="64"/>
      <c r="ALG661" s="64"/>
      <c r="ALH661" s="64"/>
      <c r="ALI661" s="64"/>
      <c r="ALJ661" s="64"/>
      <c r="ALK661" s="64"/>
      <c r="ALL661" s="64"/>
      <c r="ALM661" s="64"/>
      <c r="ALN661" s="64"/>
      <c r="ALO661" s="64"/>
      <c r="ALP661" s="64"/>
      <c r="ALQ661" s="64"/>
      <c r="ALR661" s="64"/>
      <c r="ALS661" s="64"/>
    </row>
    <row r="662" s="33" customFormat="true" spans="1:1007">
      <c r="A662" s="49"/>
      <c r="B662" s="49"/>
      <c r="C662" s="72"/>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c r="AN662" s="65"/>
      <c r="AO662" s="65"/>
      <c r="AP662" s="65"/>
      <c r="AQ662" s="65"/>
      <c r="AKR662" s="64"/>
      <c r="AKS662" s="64"/>
      <c r="AKT662" s="64"/>
      <c r="AKU662" s="64"/>
      <c r="AKV662" s="64"/>
      <c r="AKW662" s="64"/>
      <c r="AKX662" s="64"/>
      <c r="AKY662" s="64"/>
      <c r="AKZ662" s="64"/>
      <c r="ALA662" s="64"/>
      <c r="ALB662" s="64"/>
      <c r="ALC662" s="64"/>
      <c r="ALD662" s="64"/>
      <c r="ALE662" s="64"/>
      <c r="ALF662" s="64"/>
      <c r="ALG662" s="64"/>
      <c r="ALH662" s="64"/>
      <c r="ALI662" s="64"/>
      <c r="ALJ662" s="64"/>
      <c r="ALK662" s="64"/>
      <c r="ALL662" s="64"/>
      <c r="ALM662" s="64"/>
      <c r="ALN662" s="64"/>
      <c r="ALO662" s="64"/>
      <c r="ALP662" s="64"/>
      <c r="ALQ662" s="64"/>
      <c r="ALR662" s="64"/>
      <c r="ALS662" s="64"/>
    </row>
    <row r="663" s="33" customFormat="true" spans="1:1007">
      <c r="A663" s="49"/>
      <c r="B663" s="49"/>
      <c r="C663" s="72"/>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c r="AN663" s="65"/>
      <c r="AO663" s="65"/>
      <c r="AP663" s="65"/>
      <c r="AQ663" s="65"/>
      <c r="AKR663" s="64"/>
      <c r="AKS663" s="64"/>
      <c r="AKT663" s="64"/>
      <c r="AKU663" s="64"/>
      <c r="AKV663" s="64"/>
      <c r="AKW663" s="64"/>
      <c r="AKX663" s="64"/>
      <c r="AKY663" s="64"/>
      <c r="AKZ663" s="64"/>
      <c r="ALA663" s="64"/>
      <c r="ALB663" s="64"/>
      <c r="ALC663" s="64"/>
      <c r="ALD663" s="64"/>
      <c r="ALE663" s="64"/>
      <c r="ALF663" s="64"/>
      <c r="ALG663" s="64"/>
      <c r="ALH663" s="64"/>
      <c r="ALI663" s="64"/>
      <c r="ALJ663" s="64"/>
      <c r="ALK663" s="64"/>
      <c r="ALL663" s="64"/>
      <c r="ALM663" s="64"/>
      <c r="ALN663" s="64"/>
      <c r="ALO663" s="64"/>
      <c r="ALP663" s="64"/>
      <c r="ALQ663" s="64"/>
      <c r="ALR663" s="64"/>
      <c r="ALS663" s="64"/>
    </row>
    <row r="664" ht="60" customHeight="true" spans="1:43">
      <c r="A664" s="49" t="str">
        <f>case_lib!A170</f>
        <v>CC_41_5</v>
      </c>
      <c r="B664" s="49" t="s">
        <v>34</v>
      </c>
      <c r="C664" s="72" t="str">
        <f>case_lib!D170</f>
        <v>1）主车在 AD engage mode，cutin场景下，短按连续四次上调车速，观察本车响应;</v>
      </c>
      <c r="D664" s="91"/>
      <c r="E664" s="65"/>
      <c r="F664" s="91"/>
      <c r="G664" s="65" t="s">
        <v>824</v>
      </c>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c r="AH664" s="91"/>
      <c r="AI664" s="91"/>
      <c r="AJ664" s="91"/>
      <c r="AK664" s="91"/>
      <c r="AL664" s="91"/>
      <c r="AM664" s="91"/>
      <c r="AN664" s="91"/>
      <c r="AO664" s="91"/>
      <c r="AP664" s="91"/>
      <c r="AQ664" s="91"/>
    </row>
    <row r="665" s="33" customFormat="true" spans="1:1007">
      <c r="A665" s="49"/>
      <c r="B665" s="49"/>
      <c r="C665" s="72"/>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c r="AN665" s="65"/>
      <c r="AO665" s="65"/>
      <c r="AP665" s="65"/>
      <c r="AQ665" s="65"/>
      <c r="AKR665" s="64"/>
      <c r="AKS665" s="64"/>
      <c r="AKT665" s="64"/>
      <c r="AKU665" s="64"/>
      <c r="AKV665" s="64"/>
      <c r="AKW665" s="64"/>
      <c r="AKX665" s="64"/>
      <c r="AKY665" s="64"/>
      <c r="AKZ665" s="64"/>
      <c r="ALA665" s="64"/>
      <c r="ALB665" s="64"/>
      <c r="ALC665" s="64"/>
      <c r="ALD665" s="64"/>
      <c r="ALE665" s="64"/>
      <c r="ALF665" s="64"/>
      <c r="ALG665" s="64"/>
      <c r="ALH665" s="64"/>
      <c r="ALI665" s="64"/>
      <c r="ALJ665" s="64"/>
      <c r="ALK665" s="64"/>
      <c r="ALL665" s="64"/>
      <c r="ALM665" s="64"/>
      <c r="ALN665" s="64"/>
      <c r="ALO665" s="64"/>
      <c r="ALP665" s="64"/>
      <c r="ALQ665" s="64"/>
      <c r="ALR665" s="64"/>
      <c r="ALS665" s="64"/>
    </row>
    <row r="666" s="33" customFormat="true" spans="1:1007">
      <c r="A666" s="49"/>
      <c r="B666" s="49"/>
      <c r="C666" s="72"/>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c r="AN666" s="65"/>
      <c r="AO666" s="65"/>
      <c r="AP666" s="65"/>
      <c r="AQ666" s="65"/>
      <c r="AKR666" s="64"/>
      <c r="AKS666" s="64"/>
      <c r="AKT666" s="64"/>
      <c r="AKU666" s="64"/>
      <c r="AKV666" s="64"/>
      <c r="AKW666" s="64"/>
      <c r="AKX666" s="64"/>
      <c r="AKY666" s="64"/>
      <c r="AKZ666" s="64"/>
      <c r="ALA666" s="64"/>
      <c r="ALB666" s="64"/>
      <c r="ALC666" s="64"/>
      <c r="ALD666" s="64"/>
      <c r="ALE666" s="64"/>
      <c r="ALF666" s="64"/>
      <c r="ALG666" s="64"/>
      <c r="ALH666" s="64"/>
      <c r="ALI666" s="64"/>
      <c r="ALJ666" s="64"/>
      <c r="ALK666" s="64"/>
      <c r="ALL666" s="64"/>
      <c r="ALM666" s="64"/>
      <c r="ALN666" s="64"/>
      <c r="ALO666" s="64"/>
      <c r="ALP666" s="64"/>
      <c r="ALQ666" s="64"/>
      <c r="ALR666" s="64"/>
      <c r="ALS666" s="64"/>
    </row>
    <row r="667" s="33" customFormat="true" spans="1:1007">
      <c r="A667" s="49"/>
      <c r="B667" s="49"/>
      <c r="C667" s="72"/>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c r="AN667" s="65"/>
      <c r="AO667" s="65"/>
      <c r="AP667" s="65"/>
      <c r="AQ667" s="65"/>
      <c r="AKR667" s="64"/>
      <c r="AKS667" s="64"/>
      <c r="AKT667" s="64"/>
      <c r="AKU667" s="64"/>
      <c r="AKV667" s="64"/>
      <c r="AKW667" s="64"/>
      <c r="AKX667" s="64"/>
      <c r="AKY667" s="64"/>
      <c r="AKZ667" s="64"/>
      <c r="ALA667" s="64"/>
      <c r="ALB667" s="64"/>
      <c r="ALC667" s="64"/>
      <c r="ALD667" s="64"/>
      <c r="ALE667" s="64"/>
      <c r="ALF667" s="64"/>
      <c r="ALG667" s="64"/>
      <c r="ALH667" s="64"/>
      <c r="ALI667" s="64"/>
      <c r="ALJ667" s="64"/>
      <c r="ALK667" s="64"/>
      <c r="ALL667" s="64"/>
      <c r="ALM667" s="64"/>
      <c r="ALN667" s="64"/>
      <c r="ALO667" s="64"/>
      <c r="ALP667" s="64"/>
      <c r="ALQ667" s="64"/>
      <c r="ALR667" s="64"/>
      <c r="ALS667" s="64"/>
    </row>
    <row r="668" s="33" customFormat="true" spans="1:1007">
      <c r="A668" s="49"/>
      <c r="B668" s="49"/>
      <c r="C668" s="72"/>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c r="AN668" s="65"/>
      <c r="AO668" s="65"/>
      <c r="AP668" s="65"/>
      <c r="AQ668" s="65"/>
      <c r="AKR668" s="64"/>
      <c r="AKS668" s="64"/>
      <c r="AKT668" s="64"/>
      <c r="AKU668" s="64"/>
      <c r="AKV668" s="64"/>
      <c r="AKW668" s="64"/>
      <c r="AKX668" s="64"/>
      <c r="AKY668" s="64"/>
      <c r="AKZ668" s="64"/>
      <c r="ALA668" s="64"/>
      <c r="ALB668" s="64"/>
      <c r="ALC668" s="64"/>
      <c r="ALD668" s="64"/>
      <c r="ALE668" s="64"/>
      <c r="ALF668" s="64"/>
      <c r="ALG668" s="64"/>
      <c r="ALH668" s="64"/>
      <c r="ALI668" s="64"/>
      <c r="ALJ668" s="64"/>
      <c r="ALK668" s="64"/>
      <c r="ALL668" s="64"/>
      <c r="ALM668" s="64"/>
      <c r="ALN668" s="64"/>
      <c r="ALO668" s="64"/>
      <c r="ALP668" s="64"/>
      <c r="ALQ668" s="64"/>
      <c r="ALR668" s="64"/>
      <c r="ALS668" s="64"/>
    </row>
    <row r="669" ht="60" customHeight="true" spans="1:43">
      <c r="A669" s="49" t="str">
        <f>case_lib!A171</f>
        <v>CC_41_6</v>
      </c>
      <c r="B669" s="49" t="s">
        <v>34</v>
      </c>
      <c r="C669" s="72" t="str">
        <f>case_lib!D171</f>
        <v>1）主车在 AD engage mode，cutin场景下，长按二倍速上调车速，观察本车响应;</v>
      </c>
      <c r="D669" s="91"/>
      <c r="E669" s="65"/>
      <c r="F669" s="91"/>
      <c r="G669" s="65" t="s">
        <v>824</v>
      </c>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c r="AH669" s="91"/>
      <c r="AI669" s="91"/>
      <c r="AJ669" s="91"/>
      <c r="AK669" s="91"/>
      <c r="AL669" s="91"/>
      <c r="AM669" s="91"/>
      <c r="AN669" s="91"/>
      <c r="AO669" s="91"/>
      <c r="AP669" s="91"/>
      <c r="AQ669" s="91"/>
    </row>
    <row r="670" s="33" customFormat="true" spans="1:1007">
      <c r="A670" s="49"/>
      <c r="B670" s="49"/>
      <c r="C670" s="72"/>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c r="AN670" s="65"/>
      <c r="AO670" s="65"/>
      <c r="AP670" s="65"/>
      <c r="AQ670" s="65"/>
      <c r="AKR670" s="64"/>
      <c r="AKS670" s="64"/>
      <c r="AKT670" s="64"/>
      <c r="AKU670" s="64"/>
      <c r="AKV670" s="64"/>
      <c r="AKW670" s="64"/>
      <c r="AKX670" s="64"/>
      <c r="AKY670" s="64"/>
      <c r="AKZ670" s="64"/>
      <c r="ALA670" s="64"/>
      <c r="ALB670" s="64"/>
      <c r="ALC670" s="64"/>
      <c r="ALD670" s="64"/>
      <c r="ALE670" s="64"/>
      <c r="ALF670" s="64"/>
      <c r="ALG670" s="64"/>
      <c r="ALH670" s="64"/>
      <c r="ALI670" s="64"/>
      <c r="ALJ670" s="64"/>
      <c r="ALK670" s="64"/>
      <c r="ALL670" s="64"/>
      <c r="ALM670" s="64"/>
      <c r="ALN670" s="64"/>
      <c r="ALO670" s="64"/>
      <c r="ALP670" s="64"/>
      <c r="ALQ670" s="64"/>
      <c r="ALR670" s="64"/>
      <c r="ALS670" s="64"/>
    </row>
    <row r="671" s="33" customFormat="true" spans="1:1007">
      <c r="A671" s="49"/>
      <c r="B671" s="49"/>
      <c r="C671" s="72"/>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c r="AN671" s="65"/>
      <c r="AO671" s="65"/>
      <c r="AP671" s="65"/>
      <c r="AQ671" s="65"/>
      <c r="AKR671" s="64"/>
      <c r="AKS671" s="64"/>
      <c r="AKT671" s="64"/>
      <c r="AKU671" s="64"/>
      <c r="AKV671" s="64"/>
      <c r="AKW671" s="64"/>
      <c r="AKX671" s="64"/>
      <c r="AKY671" s="64"/>
      <c r="AKZ671" s="64"/>
      <c r="ALA671" s="64"/>
      <c r="ALB671" s="64"/>
      <c r="ALC671" s="64"/>
      <c r="ALD671" s="64"/>
      <c r="ALE671" s="64"/>
      <c r="ALF671" s="64"/>
      <c r="ALG671" s="64"/>
      <c r="ALH671" s="64"/>
      <c r="ALI671" s="64"/>
      <c r="ALJ671" s="64"/>
      <c r="ALK671" s="64"/>
      <c r="ALL671" s="64"/>
      <c r="ALM671" s="64"/>
      <c r="ALN671" s="64"/>
      <c r="ALO671" s="64"/>
      <c r="ALP671" s="64"/>
      <c r="ALQ671" s="64"/>
      <c r="ALR671" s="64"/>
      <c r="ALS671" s="64"/>
    </row>
    <row r="672" s="33" customFormat="true" spans="1:1007">
      <c r="A672" s="49"/>
      <c r="B672" s="49"/>
      <c r="C672" s="72"/>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c r="AN672" s="65"/>
      <c r="AO672" s="65"/>
      <c r="AP672" s="65"/>
      <c r="AQ672" s="65"/>
      <c r="AKR672" s="64"/>
      <c r="AKS672" s="64"/>
      <c r="AKT672" s="64"/>
      <c r="AKU672" s="64"/>
      <c r="AKV672" s="64"/>
      <c r="AKW672" s="64"/>
      <c r="AKX672" s="64"/>
      <c r="AKY672" s="64"/>
      <c r="AKZ672" s="64"/>
      <c r="ALA672" s="64"/>
      <c r="ALB672" s="64"/>
      <c r="ALC672" s="64"/>
      <c r="ALD672" s="64"/>
      <c r="ALE672" s="64"/>
      <c r="ALF672" s="64"/>
      <c r="ALG672" s="64"/>
      <c r="ALH672" s="64"/>
      <c r="ALI672" s="64"/>
      <c r="ALJ672" s="64"/>
      <c r="ALK672" s="64"/>
      <c r="ALL672" s="64"/>
      <c r="ALM672" s="64"/>
      <c r="ALN672" s="64"/>
      <c r="ALO672" s="64"/>
      <c r="ALP672" s="64"/>
      <c r="ALQ672" s="64"/>
      <c r="ALR672" s="64"/>
      <c r="ALS672" s="64"/>
    </row>
    <row r="673" s="33" customFormat="true" spans="1:1007">
      <c r="A673" s="49"/>
      <c r="B673" s="49"/>
      <c r="C673" s="72"/>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c r="AN673" s="65"/>
      <c r="AO673" s="65"/>
      <c r="AP673" s="65"/>
      <c r="AQ673" s="65"/>
      <c r="AKR673" s="64"/>
      <c r="AKS673" s="64"/>
      <c r="AKT673" s="64"/>
      <c r="AKU673" s="64"/>
      <c r="AKV673" s="64"/>
      <c r="AKW673" s="64"/>
      <c r="AKX673" s="64"/>
      <c r="AKY673" s="64"/>
      <c r="AKZ673" s="64"/>
      <c r="ALA673" s="64"/>
      <c r="ALB673" s="64"/>
      <c r="ALC673" s="64"/>
      <c r="ALD673" s="64"/>
      <c r="ALE673" s="64"/>
      <c r="ALF673" s="64"/>
      <c r="ALG673" s="64"/>
      <c r="ALH673" s="64"/>
      <c r="ALI673" s="64"/>
      <c r="ALJ673" s="64"/>
      <c r="ALK673" s="64"/>
      <c r="ALL673" s="64"/>
      <c r="ALM673" s="64"/>
      <c r="ALN673" s="64"/>
      <c r="ALO673" s="64"/>
      <c r="ALP673" s="64"/>
      <c r="ALQ673" s="64"/>
      <c r="ALR673" s="64"/>
      <c r="ALS673" s="64"/>
    </row>
    <row r="674" ht="75" customHeight="true" spans="1:43">
      <c r="A674" s="49" t="str">
        <f>case_lib!A172</f>
        <v>CC_41_7</v>
      </c>
      <c r="B674" s="49" t="s">
        <v>34</v>
      </c>
      <c r="C674" s="72" t="str">
        <f>case_lib!D172</f>
        <v>1）主车在 AD engage mode，从300m处跟近远处静止车辆场景下，短按四次上调车速，观察本车响应;</v>
      </c>
      <c r="D674" s="91"/>
      <c r="E674" s="65"/>
      <c r="F674" s="91"/>
      <c r="G674" s="65" t="s">
        <v>824</v>
      </c>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c r="AH674" s="91"/>
      <c r="AI674" s="91"/>
      <c r="AJ674" s="91"/>
      <c r="AK674" s="91"/>
      <c r="AL674" s="91"/>
      <c r="AM674" s="91"/>
      <c r="AN674" s="91"/>
      <c r="AO674" s="91"/>
      <c r="AP674" s="91"/>
      <c r="AQ674" s="91"/>
    </row>
    <row r="675" s="33" customFormat="true" spans="1:1007">
      <c r="A675" s="49"/>
      <c r="B675" s="49"/>
      <c r="C675" s="72"/>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c r="AN675" s="65"/>
      <c r="AO675" s="65"/>
      <c r="AP675" s="65"/>
      <c r="AQ675" s="65"/>
      <c r="AKR675" s="64"/>
      <c r="AKS675" s="64"/>
      <c r="AKT675" s="64"/>
      <c r="AKU675" s="64"/>
      <c r="AKV675" s="64"/>
      <c r="AKW675" s="64"/>
      <c r="AKX675" s="64"/>
      <c r="AKY675" s="64"/>
      <c r="AKZ675" s="64"/>
      <c r="ALA675" s="64"/>
      <c r="ALB675" s="64"/>
      <c r="ALC675" s="64"/>
      <c r="ALD675" s="64"/>
      <c r="ALE675" s="64"/>
      <c r="ALF675" s="64"/>
      <c r="ALG675" s="64"/>
      <c r="ALH675" s="64"/>
      <c r="ALI675" s="64"/>
      <c r="ALJ675" s="64"/>
      <c r="ALK675" s="64"/>
      <c r="ALL675" s="64"/>
      <c r="ALM675" s="64"/>
      <c r="ALN675" s="64"/>
      <c r="ALO675" s="64"/>
      <c r="ALP675" s="64"/>
      <c r="ALQ675" s="64"/>
      <c r="ALR675" s="64"/>
      <c r="ALS675" s="64"/>
    </row>
    <row r="676" s="33" customFormat="true" spans="1:1007">
      <c r="A676" s="49"/>
      <c r="B676" s="49"/>
      <c r="C676" s="72"/>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c r="AN676" s="65"/>
      <c r="AO676" s="65"/>
      <c r="AP676" s="65"/>
      <c r="AQ676" s="65"/>
      <c r="AKR676" s="64"/>
      <c r="AKS676" s="64"/>
      <c r="AKT676" s="64"/>
      <c r="AKU676" s="64"/>
      <c r="AKV676" s="64"/>
      <c r="AKW676" s="64"/>
      <c r="AKX676" s="64"/>
      <c r="AKY676" s="64"/>
      <c r="AKZ676" s="64"/>
      <c r="ALA676" s="64"/>
      <c r="ALB676" s="64"/>
      <c r="ALC676" s="64"/>
      <c r="ALD676" s="64"/>
      <c r="ALE676" s="64"/>
      <c r="ALF676" s="64"/>
      <c r="ALG676" s="64"/>
      <c r="ALH676" s="64"/>
      <c r="ALI676" s="64"/>
      <c r="ALJ676" s="64"/>
      <c r="ALK676" s="64"/>
      <c r="ALL676" s="64"/>
      <c r="ALM676" s="64"/>
      <c r="ALN676" s="64"/>
      <c r="ALO676" s="64"/>
      <c r="ALP676" s="64"/>
      <c r="ALQ676" s="64"/>
      <c r="ALR676" s="64"/>
      <c r="ALS676" s="64"/>
    </row>
    <row r="677" s="33" customFormat="true" spans="1:1007">
      <c r="A677" s="49"/>
      <c r="B677" s="49"/>
      <c r="C677" s="72"/>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c r="AN677" s="65"/>
      <c r="AO677" s="65"/>
      <c r="AP677" s="65"/>
      <c r="AQ677" s="65"/>
      <c r="AKR677" s="64"/>
      <c r="AKS677" s="64"/>
      <c r="AKT677" s="64"/>
      <c r="AKU677" s="64"/>
      <c r="AKV677" s="64"/>
      <c r="AKW677" s="64"/>
      <c r="AKX677" s="64"/>
      <c r="AKY677" s="64"/>
      <c r="AKZ677" s="64"/>
      <c r="ALA677" s="64"/>
      <c r="ALB677" s="64"/>
      <c r="ALC677" s="64"/>
      <c r="ALD677" s="64"/>
      <c r="ALE677" s="64"/>
      <c r="ALF677" s="64"/>
      <c r="ALG677" s="64"/>
      <c r="ALH677" s="64"/>
      <c r="ALI677" s="64"/>
      <c r="ALJ677" s="64"/>
      <c r="ALK677" s="64"/>
      <c r="ALL677" s="64"/>
      <c r="ALM677" s="64"/>
      <c r="ALN677" s="64"/>
      <c r="ALO677" s="64"/>
      <c r="ALP677" s="64"/>
      <c r="ALQ677" s="64"/>
      <c r="ALR677" s="64"/>
      <c r="ALS677" s="64"/>
    </row>
    <row r="678" s="33" customFormat="true" spans="1:1007">
      <c r="A678" s="49"/>
      <c r="B678" s="49"/>
      <c r="C678" s="72"/>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c r="AN678" s="65"/>
      <c r="AO678" s="65"/>
      <c r="AP678" s="65"/>
      <c r="AQ678" s="65"/>
      <c r="AKR678" s="64"/>
      <c r="AKS678" s="64"/>
      <c r="AKT678" s="64"/>
      <c r="AKU678" s="64"/>
      <c r="AKV678" s="64"/>
      <c r="AKW678" s="64"/>
      <c r="AKX678" s="64"/>
      <c r="AKY678" s="64"/>
      <c r="AKZ678" s="64"/>
      <c r="ALA678" s="64"/>
      <c r="ALB678" s="64"/>
      <c r="ALC678" s="64"/>
      <c r="ALD678" s="64"/>
      <c r="ALE678" s="64"/>
      <c r="ALF678" s="64"/>
      <c r="ALG678" s="64"/>
      <c r="ALH678" s="64"/>
      <c r="ALI678" s="64"/>
      <c r="ALJ678" s="64"/>
      <c r="ALK678" s="64"/>
      <c r="ALL678" s="64"/>
      <c r="ALM678" s="64"/>
      <c r="ALN678" s="64"/>
      <c r="ALO678" s="64"/>
      <c r="ALP678" s="64"/>
      <c r="ALQ678" s="64"/>
      <c r="ALR678" s="64"/>
      <c r="ALS678" s="64"/>
    </row>
    <row r="679" ht="75" customHeight="true" spans="1:43">
      <c r="A679" s="49" t="str">
        <f>case_lib!A173</f>
        <v>CC_41_8</v>
      </c>
      <c r="B679" s="49" t="s">
        <v>34</v>
      </c>
      <c r="C679" s="72" t="str">
        <f>case_lib!D173</f>
        <v>1）主车在 AD engage mode，从300m处跟近远处静止车辆场景下，长按二倍速上调车速，观察本车响应;</v>
      </c>
      <c r="D679" s="91"/>
      <c r="E679" s="91"/>
      <c r="F679" s="91"/>
      <c r="G679" s="65" t="s">
        <v>824</v>
      </c>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c r="AH679" s="91"/>
      <c r="AI679" s="91"/>
      <c r="AJ679" s="91"/>
      <c r="AK679" s="91"/>
      <c r="AL679" s="91"/>
      <c r="AM679" s="91"/>
      <c r="AN679" s="91"/>
      <c r="AO679" s="91"/>
      <c r="AP679" s="91"/>
      <c r="AQ679" s="91"/>
    </row>
    <row r="680" s="33" customFormat="true" spans="1:1007">
      <c r="A680" s="49"/>
      <c r="B680" s="49"/>
      <c r="C680" s="72"/>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c r="AN680" s="65"/>
      <c r="AO680" s="65"/>
      <c r="AP680" s="65"/>
      <c r="AQ680" s="65"/>
      <c r="AKR680" s="64"/>
      <c r="AKS680" s="64"/>
      <c r="AKT680" s="64"/>
      <c r="AKU680" s="64"/>
      <c r="AKV680" s="64"/>
      <c r="AKW680" s="64"/>
      <c r="AKX680" s="64"/>
      <c r="AKY680" s="64"/>
      <c r="AKZ680" s="64"/>
      <c r="ALA680" s="64"/>
      <c r="ALB680" s="64"/>
      <c r="ALC680" s="64"/>
      <c r="ALD680" s="64"/>
      <c r="ALE680" s="64"/>
      <c r="ALF680" s="64"/>
      <c r="ALG680" s="64"/>
      <c r="ALH680" s="64"/>
      <c r="ALI680" s="64"/>
      <c r="ALJ680" s="64"/>
      <c r="ALK680" s="64"/>
      <c r="ALL680" s="64"/>
      <c r="ALM680" s="64"/>
      <c r="ALN680" s="64"/>
      <c r="ALO680" s="64"/>
      <c r="ALP680" s="64"/>
      <c r="ALQ680" s="64"/>
      <c r="ALR680" s="64"/>
      <c r="ALS680" s="64"/>
    </row>
    <row r="681" s="33" customFormat="true" spans="1:1007">
      <c r="A681" s="49"/>
      <c r="B681" s="49"/>
      <c r="C681" s="72"/>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c r="AN681" s="65"/>
      <c r="AO681" s="65"/>
      <c r="AP681" s="65"/>
      <c r="AQ681" s="65"/>
      <c r="AKR681" s="64"/>
      <c r="AKS681" s="64"/>
      <c r="AKT681" s="64"/>
      <c r="AKU681" s="64"/>
      <c r="AKV681" s="64"/>
      <c r="AKW681" s="64"/>
      <c r="AKX681" s="64"/>
      <c r="AKY681" s="64"/>
      <c r="AKZ681" s="64"/>
      <c r="ALA681" s="64"/>
      <c r="ALB681" s="64"/>
      <c r="ALC681" s="64"/>
      <c r="ALD681" s="64"/>
      <c r="ALE681" s="64"/>
      <c r="ALF681" s="64"/>
      <c r="ALG681" s="64"/>
      <c r="ALH681" s="64"/>
      <c r="ALI681" s="64"/>
      <c r="ALJ681" s="64"/>
      <c r="ALK681" s="64"/>
      <c r="ALL681" s="64"/>
      <c r="ALM681" s="64"/>
      <c r="ALN681" s="64"/>
      <c r="ALO681" s="64"/>
      <c r="ALP681" s="64"/>
      <c r="ALQ681" s="64"/>
      <c r="ALR681" s="64"/>
      <c r="ALS681" s="64"/>
    </row>
    <row r="682" s="33" customFormat="true" spans="1:1007">
      <c r="A682" s="49"/>
      <c r="B682" s="49"/>
      <c r="C682" s="72"/>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c r="AN682" s="65"/>
      <c r="AO682" s="65"/>
      <c r="AP682" s="65"/>
      <c r="AQ682" s="65"/>
      <c r="AKR682" s="64"/>
      <c r="AKS682" s="64"/>
      <c r="AKT682" s="64"/>
      <c r="AKU682" s="64"/>
      <c r="AKV682" s="64"/>
      <c r="AKW682" s="64"/>
      <c r="AKX682" s="64"/>
      <c r="AKY682" s="64"/>
      <c r="AKZ682" s="64"/>
      <c r="ALA682" s="64"/>
      <c r="ALB682" s="64"/>
      <c r="ALC682" s="64"/>
      <c r="ALD682" s="64"/>
      <c r="ALE682" s="64"/>
      <c r="ALF682" s="64"/>
      <c r="ALG682" s="64"/>
      <c r="ALH682" s="64"/>
      <c r="ALI682" s="64"/>
      <c r="ALJ682" s="64"/>
      <c r="ALK682" s="64"/>
      <c r="ALL682" s="64"/>
      <c r="ALM682" s="64"/>
      <c r="ALN682" s="64"/>
      <c r="ALO682" s="64"/>
      <c r="ALP682" s="64"/>
      <c r="ALQ682" s="64"/>
      <c r="ALR682" s="64"/>
      <c r="ALS682" s="64"/>
    </row>
    <row r="683" s="33" customFormat="true" spans="1:1007">
      <c r="A683" s="49"/>
      <c r="B683" s="49"/>
      <c r="C683" s="72"/>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c r="AN683" s="65"/>
      <c r="AO683" s="65"/>
      <c r="AP683" s="65"/>
      <c r="AQ683" s="65"/>
      <c r="AKR683" s="64"/>
      <c r="AKS683" s="64"/>
      <c r="AKT683" s="64"/>
      <c r="AKU683" s="64"/>
      <c r="AKV683" s="64"/>
      <c r="AKW683" s="64"/>
      <c r="AKX683" s="64"/>
      <c r="AKY683" s="64"/>
      <c r="AKZ683" s="64"/>
      <c r="ALA683" s="64"/>
      <c r="ALB683" s="64"/>
      <c r="ALC683" s="64"/>
      <c r="ALD683" s="64"/>
      <c r="ALE683" s="64"/>
      <c r="ALF683" s="64"/>
      <c r="ALG683" s="64"/>
      <c r="ALH683" s="64"/>
      <c r="ALI683" s="64"/>
      <c r="ALJ683" s="64"/>
      <c r="ALK683" s="64"/>
      <c r="ALL683" s="64"/>
      <c r="ALM683" s="64"/>
      <c r="ALN683" s="64"/>
      <c r="ALO683" s="64"/>
      <c r="ALP683" s="64"/>
      <c r="ALQ683" s="64"/>
      <c r="ALR683" s="64"/>
      <c r="ALS683" s="64"/>
    </row>
  </sheetData>
  <mergeCells count="20">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 ref="AP1:AQ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74"/>
  <sheetViews>
    <sheetView tabSelected="1" workbookViewId="0">
      <pane xSplit="4" ySplit="5" topLeftCell="E98" activePane="bottomRight" state="frozen"/>
      <selection/>
      <selection pane="topRight"/>
      <selection pane="bottomLeft"/>
      <selection pane="bottomRight" activeCell="D5" sqref="D5"/>
    </sheetView>
  </sheetViews>
  <sheetFormatPr defaultColWidth="9" defaultRowHeight="15"/>
  <cols>
    <col min="1" max="1" width="12.875" style="34" customWidth="true"/>
    <col min="2" max="2" width="6.25" style="34" customWidth="true"/>
    <col min="3" max="3" width="27.75" style="35" customWidth="true"/>
    <col min="4" max="4" width="31.125" style="35" customWidth="true"/>
    <col min="5" max="5" width="11.5" style="36" customWidth="true"/>
    <col min="6" max="7" width="39.3333333333333" style="35" customWidth="true"/>
    <col min="8" max="10" width="30.775" style="35" customWidth="true"/>
    <col min="11" max="14" width="38.8833333333333" style="37" customWidth="true"/>
    <col min="15" max="17" width="38.8833333333333" style="38" customWidth="true"/>
    <col min="18" max="20" width="38.8833333333333" style="37" customWidth="true"/>
    <col min="21" max="21" width="38.8833333333333" style="38" customWidth="true"/>
    <col min="22" max="24" width="38.8833333333333" style="37" customWidth="true"/>
    <col min="25" max="25" width="22.35" style="38" customWidth="true"/>
    <col min="26" max="28" width="22.35" style="37" customWidth="true"/>
    <col min="29" max="991" width="8.44166666666667" customWidth="true"/>
    <col min="992" max="1017" width="9.10833333333333" customWidth="true"/>
  </cols>
  <sheetData>
    <row r="1" s="29" customFormat="true" ht="50.25" customHeight="true" spans="1:28">
      <c r="A1" s="1" t="s">
        <v>10</v>
      </c>
      <c r="B1" s="1" t="s">
        <v>12</v>
      </c>
      <c r="C1" s="39" t="s">
        <v>13</v>
      </c>
      <c r="D1" s="40" t="s">
        <v>912</v>
      </c>
      <c r="E1" s="51" t="s">
        <v>6</v>
      </c>
      <c r="F1" s="40" t="s">
        <v>3</v>
      </c>
      <c r="G1" s="13"/>
      <c r="H1" s="39" t="s">
        <v>913</v>
      </c>
      <c r="I1" s="13"/>
      <c r="J1" s="13"/>
      <c r="K1" s="13"/>
      <c r="L1" s="13"/>
      <c r="M1" s="13"/>
      <c r="N1" s="13"/>
      <c r="O1" s="13"/>
      <c r="P1" s="13"/>
      <c r="Q1" s="13"/>
      <c r="R1" s="13"/>
      <c r="S1" s="13"/>
      <c r="T1" s="13"/>
      <c r="U1" s="13"/>
      <c r="V1" s="13"/>
      <c r="W1" s="13"/>
      <c r="X1" s="13"/>
      <c r="Y1" s="13"/>
      <c r="Z1" s="13"/>
      <c r="AA1" s="13"/>
      <c r="AB1" s="14"/>
    </row>
    <row r="2" s="30" customFormat="true" ht="21" customHeight="true" spans="1:1016">
      <c r="A2" s="41"/>
      <c r="B2" s="41"/>
      <c r="C2" s="42"/>
      <c r="D2" s="42"/>
      <c r="E2" s="52"/>
      <c r="F2" s="53" t="s">
        <v>914</v>
      </c>
      <c r="G2" s="13"/>
      <c r="H2" s="54" t="s">
        <v>915</v>
      </c>
      <c r="I2" s="13"/>
      <c r="J2" s="14"/>
      <c r="K2" s="54" t="s">
        <v>916</v>
      </c>
      <c r="L2" s="13"/>
      <c r="M2" s="13"/>
      <c r="N2" s="14"/>
      <c r="O2" s="54" t="s">
        <v>917</v>
      </c>
      <c r="P2" s="13"/>
      <c r="Q2" s="13"/>
      <c r="R2" s="13"/>
      <c r="S2" s="14"/>
      <c r="T2" s="54" t="s">
        <v>918</v>
      </c>
      <c r="U2" s="13"/>
      <c r="V2" s="13"/>
      <c r="W2" s="13"/>
      <c r="X2" s="14"/>
      <c r="Y2" s="59" t="s">
        <v>919</v>
      </c>
      <c r="Z2" s="13"/>
      <c r="AA2" s="13"/>
      <c r="AB2" s="14"/>
      <c r="ALA2" s="63"/>
      <c r="ALB2" s="63"/>
      <c r="ALC2" s="63"/>
      <c r="ALD2" s="63"/>
      <c r="ALE2" s="63"/>
      <c r="ALF2" s="63"/>
      <c r="ALG2" s="63"/>
      <c r="ALH2" s="63"/>
      <c r="ALI2" s="63"/>
      <c r="ALJ2" s="63"/>
      <c r="ALK2" s="63"/>
      <c r="ALL2" s="63"/>
      <c r="ALM2" s="63"/>
      <c r="ALN2" s="63"/>
      <c r="ALO2" s="63"/>
      <c r="ALP2" s="63"/>
      <c r="ALQ2" s="63"/>
      <c r="ALR2" s="63"/>
      <c r="ALS2" s="63"/>
      <c r="ALT2" s="63"/>
      <c r="ALU2" s="63"/>
      <c r="ALV2" s="63"/>
      <c r="ALW2" s="63"/>
      <c r="ALX2" s="63"/>
      <c r="ALY2" s="63"/>
      <c r="ALZ2" s="63"/>
      <c r="AMA2" s="63"/>
      <c r="AMB2" s="63"/>
    </row>
    <row r="3" s="30" customFormat="true" ht="21" customHeight="true" spans="1:1016">
      <c r="A3" s="41"/>
      <c r="B3" s="41"/>
      <c r="C3" s="42"/>
      <c r="D3" s="42"/>
      <c r="E3" s="55"/>
      <c r="F3" s="42" t="s">
        <v>4</v>
      </c>
      <c r="G3" s="42" t="s">
        <v>920</v>
      </c>
      <c r="H3" s="42" t="s">
        <v>921</v>
      </c>
      <c r="I3" s="42" t="s">
        <v>922</v>
      </c>
      <c r="J3" s="42" t="s">
        <v>923</v>
      </c>
      <c r="K3" s="42" t="s">
        <v>924</v>
      </c>
      <c r="L3" s="42" t="s">
        <v>925</v>
      </c>
      <c r="M3" s="42" t="s">
        <v>926</v>
      </c>
      <c r="N3" s="42" t="s">
        <v>927</v>
      </c>
      <c r="O3" s="42" t="s">
        <v>924</v>
      </c>
      <c r="P3" s="42" t="s">
        <v>925</v>
      </c>
      <c r="Q3" s="42" t="s">
        <v>926</v>
      </c>
      <c r="R3" s="42" t="s">
        <v>927</v>
      </c>
      <c r="S3" s="42" t="s">
        <v>928</v>
      </c>
      <c r="T3" s="42" t="s">
        <v>924</v>
      </c>
      <c r="U3" s="42" t="s">
        <v>925</v>
      </c>
      <c r="V3" s="42" t="s">
        <v>926</v>
      </c>
      <c r="W3" s="42" t="s">
        <v>927</v>
      </c>
      <c r="X3" s="42" t="s">
        <v>928</v>
      </c>
      <c r="Y3" s="42" t="s">
        <v>925</v>
      </c>
      <c r="Z3" s="42" t="s">
        <v>926</v>
      </c>
      <c r="AA3" s="42" t="s">
        <v>927</v>
      </c>
      <c r="AB3" s="42" t="s">
        <v>928</v>
      </c>
      <c r="ALA3" s="63"/>
      <c r="ALB3" s="63"/>
      <c r="ALC3" s="63"/>
      <c r="ALD3" s="63"/>
      <c r="ALE3" s="63"/>
      <c r="ALF3" s="63"/>
      <c r="ALG3" s="63"/>
      <c r="ALH3" s="63"/>
      <c r="ALI3" s="63"/>
      <c r="ALJ3" s="63"/>
      <c r="ALK3" s="63"/>
      <c r="ALL3" s="63"/>
      <c r="ALM3" s="63"/>
      <c r="ALN3" s="63"/>
      <c r="ALO3" s="63"/>
      <c r="ALP3" s="63"/>
      <c r="ALQ3" s="63"/>
      <c r="ALR3" s="63"/>
      <c r="ALS3" s="63"/>
      <c r="ALT3" s="63"/>
      <c r="ALU3" s="63"/>
      <c r="ALV3" s="63"/>
      <c r="ALW3" s="63"/>
      <c r="ALX3" s="63"/>
      <c r="ALY3" s="63"/>
      <c r="ALZ3" s="63"/>
      <c r="AMA3" s="63"/>
      <c r="AMB3" s="63"/>
    </row>
    <row r="4" s="31" customFormat="true" spans="1:1016">
      <c r="A4" s="43" t="s">
        <v>929</v>
      </c>
      <c r="B4" s="43"/>
      <c r="C4" s="44"/>
      <c r="D4" s="45"/>
      <c r="E4" s="56"/>
      <c r="F4" s="45"/>
      <c r="G4" s="45"/>
      <c r="H4" s="45"/>
      <c r="I4" s="45"/>
      <c r="J4" s="45"/>
      <c r="K4" s="45"/>
      <c r="L4" s="45"/>
      <c r="M4" s="45"/>
      <c r="N4" s="45"/>
      <c r="O4" s="45"/>
      <c r="P4" s="45"/>
      <c r="Q4" s="45"/>
      <c r="R4" s="45"/>
      <c r="S4" s="45"/>
      <c r="T4" s="45"/>
      <c r="U4" s="45"/>
      <c r="V4" s="45"/>
      <c r="W4" s="45"/>
      <c r="X4" s="45"/>
      <c r="Y4" s="45"/>
      <c r="Z4" s="45"/>
      <c r="AA4" s="45"/>
      <c r="AB4" s="45"/>
      <c r="ALA4" s="7"/>
      <c r="ALB4" s="7"/>
      <c r="ALC4" s="7"/>
      <c r="ALD4" s="7"/>
      <c r="ALE4" s="7"/>
      <c r="ALF4" s="7"/>
      <c r="ALG4" s="7"/>
      <c r="ALH4" s="7"/>
      <c r="ALI4" s="7"/>
      <c r="ALJ4" s="7"/>
      <c r="ALK4" s="7"/>
      <c r="ALL4" s="7"/>
      <c r="ALM4" s="7"/>
      <c r="ALN4" s="7"/>
      <c r="ALO4" s="7"/>
      <c r="ALP4" s="7"/>
      <c r="ALQ4" s="7"/>
      <c r="ALR4" s="7"/>
      <c r="ALS4" s="7"/>
      <c r="ALT4" s="7"/>
      <c r="ALU4" s="7"/>
      <c r="ALV4" s="7"/>
      <c r="ALW4" s="7"/>
      <c r="ALX4" s="7"/>
      <c r="ALY4" s="7"/>
      <c r="ALZ4" s="7"/>
      <c r="AMA4" s="7"/>
      <c r="AMB4" s="7"/>
    </row>
    <row r="5" s="32" customFormat="true" ht="409" customHeight="true" spans="1:28">
      <c r="A5" s="46"/>
      <c r="B5" s="46"/>
      <c r="C5" s="47"/>
      <c r="D5" s="48"/>
      <c r="E5" s="48"/>
      <c r="F5" s="48" t="s">
        <v>930</v>
      </c>
      <c r="G5" s="48"/>
      <c r="H5" s="57" t="s">
        <v>931</v>
      </c>
      <c r="I5" s="57" t="s">
        <v>932</v>
      </c>
      <c r="J5" s="57" t="s">
        <v>933</v>
      </c>
      <c r="K5" s="57" t="s">
        <v>934</v>
      </c>
      <c r="L5" s="57" t="s">
        <v>935</v>
      </c>
      <c r="M5" s="57" t="s">
        <v>935</v>
      </c>
      <c r="N5" s="57" t="s">
        <v>935</v>
      </c>
      <c r="O5" s="57" t="s">
        <v>936</v>
      </c>
      <c r="P5" s="57" t="s">
        <v>937</v>
      </c>
      <c r="Q5" s="57" t="s">
        <v>937</v>
      </c>
      <c r="R5" s="57" t="s">
        <v>937</v>
      </c>
      <c r="S5" s="57" t="s">
        <v>937</v>
      </c>
      <c r="T5" s="57" t="s">
        <v>938</v>
      </c>
      <c r="U5" s="57" t="s">
        <v>939</v>
      </c>
      <c r="V5" s="57" t="s">
        <v>939</v>
      </c>
      <c r="W5" s="57" t="s">
        <v>939</v>
      </c>
      <c r="X5" s="57" t="s">
        <v>939</v>
      </c>
      <c r="Y5" s="60" t="s">
        <v>940</v>
      </c>
      <c r="Z5" s="60" t="s">
        <v>940</v>
      </c>
      <c r="AA5" s="60" t="s">
        <v>940</v>
      </c>
      <c r="AB5" s="60" t="s">
        <v>940</v>
      </c>
    </row>
    <row r="6" s="31" customFormat="true" spans="1:1016">
      <c r="A6" s="43" t="str">
        <f>case_lib!A5</f>
        <v>CC_1</v>
      </c>
      <c r="B6" s="43" t="s">
        <v>34</v>
      </c>
      <c r="C6" s="44" t="str">
        <f>case_lib!D5</f>
        <v>cruise，无目标定速巡航</v>
      </c>
      <c r="D6" s="45"/>
      <c r="E6" s="56"/>
      <c r="F6" s="45"/>
      <c r="G6" s="45"/>
      <c r="H6" s="45"/>
      <c r="I6" s="45"/>
      <c r="J6" s="45"/>
      <c r="K6" s="45"/>
      <c r="L6" s="45"/>
      <c r="M6" s="45"/>
      <c r="N6" s="45"/>
      <c r="O6" s="45"/>
      <c r="P6" s="45"/>
      <c r="Q6" s="45"/>
      <c r="R6" s="45"/>
      <c r="S6" s="45"/>
      <c r="T6" s="45"/>
      <c r="U6" s="45"/>
      <c r="V6" s="45"/>
      <c r="W6" s="45"/>
      <c r="X6" s="45"/>
      <c r="Y6" s="45"/>
      <c r="Z6" s="45"/>
      <c r="AA6" s="45"/>
      <c r="AB6" s="45"/>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row>
    <row r="7" s="33" customFormat="true" ht="150" customHeight="true" spans="1:1016">
      <c r="A7" s="49" t="str">
        <f>case_lib!A6</f>
        <v>CC_1_1</v>
      </c>
      <c r="B7" s="49" t="s">
        <v>34</v>
      </c>
      <c r="C7" s="50" t="str">
        <f>case_lib!D6</f>
        <v>主车以限速无目标巡航。</v>
      </c>
      <c r="D7" s="48"/>
      <c r="E7" s="58">
        <f>case_lib!R6</f>
        <v>1422</v>
      </c>
      <c r="F7" s="48" t="s">
        <v>941</v>
      </c>
      <c r="G7" s="48"/>
      <c r="H7" s="57" t="s">
        <v>942</v>
      </c>
      <c r="I7" s="57" t="s">
        <v>943</v>
      </c>
      <c r="J7" s="57" t="s">
        <v>944</v>
      </c>
      <c r="K7" s="57" t="s">
        <v>945</v>
      </c>
      <c r="L7" s="57"/>
      <c r="M7" s="57"/>
      <c r="N7" s="57"/>
      <c r="O7" s="57"/>
      <c r="P7" s="57"/>
      <c r="Q7" s="57"/>
      <c r="R7" s="57"/>
      <c r="S7" s="57"/>
      <c r="T7" s="57"/>
      <c r="U7" s="57"/>
      <c r="V7" s="57"/>
      <c r="W7" s="57"/>
      <c r="X7" s="57"/>
      <c r="Y7" s="57"/>
      <c r="Z7" s="57"/>
      <c r="AA7" s="57"/>
      <c r="AB7" s="57"/>
      <c r="ALA7" s="64"/>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row>
    <row r="8" s="31" customFormat="true" ht="30" customHeight="true" spans="1:1016">
      <c r="A8" s="43" t="str">
        <f>case_lib!A7</f>
        <v>CC_2</v>
      </c>
      <c r="B8" s="43" t="s">
        <v>34</v>
      </c>
      <c r="C8" s="44" t="str">
        <f>case_lib!D7</f>
        <v>cruise，无目标进AD后加速至限速</v>
      </c>
      <c r="D8" s="45"/>
      <c r="E8" s="56"/>
      <c r="F8" s="45"/>
      <c r="G8" s="45"/>
      <c r="H8" s="45"/>
      <c r="I8" s="45"/>
      <c r="J8" s="45"/>
      <c r="K8" s="45"/>
      <c r="L8" s="45"/>
      <c r="M8" s="45"/>
      <c r="N8" s="45"/>
      <c r="O8" s="45"/>
      <c r="P8" s="45"/>
      <c r="Q8" s="45"/>
      <c r="R8" s="45"/>
      <c r="S8" s="45"/>
      <c r="T8" s="45"/>
      <c r="U8" s="45"/>
      <c r="V8" s="45"/>
      <c r="W8" s="45"/>
      <c r="X8" s="45"/>
      <c r="Y8" s="45"/>
      <c r="Z8" s="45"/>
      <c r="AA8" s="45"/>
      <c r="AB8" s="45"/>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row>
    <row r="9" s="33" customFormat="true" ht="112.5" customHeight="true" spans="1:1016">
      <c r="A9" s="49" t="str">
        <f>case_lib!A8</f>
        <v>CC_2_1</v>
      </c>
      <c r="B9" s="49" t="s">
        <v>34</v>
      </c>
      <c r="C9" s="50" t="str">
        <f>case_lib!D8</f>
        <v>主车运动进AD。进AD时速度k_hv_speed</v>
      </c>
      <c r="D9" s="48" t="s">
        <v>946</v>
      </c>
      <c r="E9" s="58">
        <f>case_lib!R8</f>
        <v>1422</v>
      </c>
      <c r="F9" s="48" t="s">
        <v>947</v>
      </c>
      <c r="G9" s="48"/>
      <c r="H9" s="57" t="s">
        <v>942</v>
      </c>
      <c r="I9" s="57" t="s">
        <v>943</v>
      </c>
      <c r="J9" s="57" t="s">
        <v>944</v>
      </c>
      <c r="K9" s="57" t="s">
        <v>948</v>
      </c>
      <c r="L9" s="57"/>
      <c r="M9" s="57"/>
      <c r="N9" s="57"/>
      <c r="O9" s="57"/>
      <c r="P9" s="57"/>
      <c r="Q9" s="57"/>
      <c r="R9" s="57"/>
      <c r="S9" s="57"/>
      <c r="T9" s="57"/>
      <c r="U9" s="57"/>
      <c r="V9" s="57"/>
      <c r="W9" s="57"/>
      <c r="X9" s="57"/>
      <c r="Y9" s="57"/>
      <c r="Z9" s="57"/>
      <c r="AA9" s="57"/>
      <c r="AB9" s="57"/>
      <c r="ALA9" s="64"/>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row>
    <row r="10" s="31" customFormat="true" spans="1:1016">
      <c r="A10" s="43" t="str">
        <f>case_lib!A9</f>
        <v>CC_3</v>
      </c>
      <c r="B10" s="43" t="s">
        <v>34</v>
      </c>
      <c r="C10" s="44" t="str">
        <f>case_lib!D9</f>
        <v>cruise，无目标，偏置进AD</v>
      </c>
      <c r="D10" s="45"/>
      <c r="E10" s="56"/>
      <c r="F10" s="45"/>
      <c r="G10" s="45"/>
      <c r="H10" s="45"/>
      <c r="I10" s="45"/>
      <c r="J10" s="45"/>
      <c r="K10" s="45"/>
      <c r="L10" s="45"/>
      <c r="M10" s="45"/>
      <c r="N10" s="45"/>
      <c r="O10" s="45"/>
      <c r="P10" s="45"/>
      <c r="Q10" s="45"/>
      <c r="R10" s="45"/>
      <c r="S10" s="45"/>
      <c r="T10" s="45"/>
      <c r="U10" s="45"/>
      <c r="V10" s="45"/>
      <c r="W10" s="45"/>
      <c r="X10" s="45"/>
      <c r="Y10" s="45"/>
      <c r="Z10" s="45"/>
      <c r="AA10" s="45"/>
      <c r="AB10" s="45"/>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row>
    <row r="11" s="33" customFormat="true" ht="131.25" customHeight="true" spans="1:1016">
      <c r="A11" s="49" t="str">
        <f>case_lib!A10</f>
        <v>CC_3_1</v>
      </c>
      <c r="B11" s="49" t="s">
        <v>34</v>
      </c>
      <c r="C11" s="50" t="str">
        <f>case_lib!D10</f>
        <v>主车运动中偏置进AD。偏置方向 k_hv_direction，偏移量k_hv_deviation，偏转角k_hv_heading，进AD时的速度k_hv_speed</v>
      </c>
      <c r="D11" s="48" t="s">
        <v>949</v>
      </c>
      <c r="E11" s="58">
        <f>case_lib!R10</f>
        <v>1422</v>
      </c>
      <c r="F11" s="48" t="s">
        <v>950</v>
      </c>
      <c r="G11" s="48"/>
      <c r="H11" s="57"/>
      <c r="I11" s="57"/>
      <c r="J11" s="57"/>
      <c r="K11" s="57" t="s">
        <v>951</v>
      </c>
      <c r="L11" s="57" t="s">
        <v>952</v>
      </c>
      <c r="M11" s="57"/>
      <c r="N11" s="57"/>
      <c r="O11" s="57"/>
      <c r="P11" s="57"/>
      <c r="Q11" s="57"/>
      <c r="R11" s="57"/>
      <c r="S11" s="57"/>
      <c r="T11" s="57"/>
      <c r="U11" s="57"/>
      <c r="V11" s="57"/>
      <c r="W11" s="57"/>
      <c r="X11" s="57"/>
      <c r="Y11" s="57"/>
      <c r="Z11" s="57"/>
      <c r="AA11" s="57"/>
      <c r="AB11" s="57"/>
      <c r="ALA11" s="64"/>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row>
    <row r="12" s="33" customFormat="true" ht="75" customHeight="true" spans="1:1016">
      <c r="A12" s="49" t="str">
        <f>case_lib!A11</f>
        <v>CC_3_2</v>
      </c>
      <c r="B12" s="49" t="s">
        <v>34</v>
      </c>
      <c r="C12" s="50" t="str">
        <f>case_lib!D11</f>
        <v>主车运动中先偏置再回正过程中进AD。主车先向k_hv_direction偏再回正，速度为k_hv_speed。</v>
      </c>
      <c r="D12" s="48" t="s">
        <v>953</v>
      </c>
      <c r="E12" s="58">
        <f>case_lib!R11</f>
        <v>1422</v>
      </c>
      <c r="F12" s="48" t="s">
        <v>950</v>
      </c>
      <c r="G12" s="48"/>
      <c r="H12" s="57"/>
      <c r="I12" s="57"/>
      <c r="J12" s="57"/>
      <c r="K12" s="57" t="s">
        <v>951</v>
      </c>
      <c r="L12" s="57" t="s">
        <v>954</v>
      </c>
      <c r="M12" s="57"/>
      <c r="N12" s="57"/>
      <c r="O12" s="57"/>
      <c r="P12" s="57"/>
      <c r="Q12" s="57"/>
      <c r="R12" s="57"/>
      <c r="S12" s="57"/>
      <c r="T12" s="57"/>
      <c r="U12" s="57"/>
      <c r="V12" s="57"/>
      <c r="W12" s="57"/>
      <c r="X12" s="57"/>
      <c r="Y12" s="61"/>
      <c r="Z12" s="62"/>
      <c r="AA12" s="62"/>
      <c r="AB12" s="62"/>
      <c r="ALA12" s="64"/>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row>
    <row r="13" s="31" customFormat="true" spans="1:1016">
      <c r="A13" s="43" t="str">
        <f>case_lib!A12</f>
        <v>CC_4</v>
      </c>
      <c r="B13" s="43" t="s">
        <v>34</v>
      </c>
      <c r="C13" s="44" t="str">
        <f>case_lib!D12</f>
        <v>stable following，稳定跟车</v>
      </c>
      <c r="D13" s="45"/>
      <c r="E13" s="56"/>
      <c r="F13" s="45"/>
      <c r="G13" s="45"/>
      <c r="H13" s="45"/>
      <c r="I13" s="45"/>
      <c r="J13" s="45"/>
      <c r="K13" s="45"/>
      <c r="L13" s="45"/>
      <c r="M13" s="45"/>
      <c r="N13" s="45"/>
      <c r="O13" s="45"/>
      <c r="P13" s="45"/>
      <c r="Q13" s="45"/>
      <c r="R13" s="45"/>
      <c r="S13" s="45"/>
      <c r="T13" s="45"/>
      <c r="U13" s="45"/>
      <c r="V13" s="45"/>
      <c r="W13" s="45"/>
      <c r="X13" s="45"/>
      <c r="Y13" s="45"/>
      <c r="Z13" s="45"/>
      <c r="AA13" s="45"/>
      <c r="AB13" s="45"/>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row>
    <row r="14" s="33" customFormat="true" ht="112.5" customHeight="true" spans="1:1016">
      <c r="A14" s="49" t="str">
        <f>case_lib!A13</f>
        <v>CC_4_1</v>
      </c>
      <c r="B14" s="49" t="s">
        <v>34</v>
      </c>
      <c r="C14" s="50" t="str">
        <f>case_lib!D13</f>
        <v>主车稳定跟车。目标车以k_tv_speed稳定行驶</v>
      </c>
      <c r="D14" s="48" t="s">
        <v>955</v>
      </c>
      <c r="E14" s="58" t="str">
        <f>case_lib!R13</f>
        <v>1164/1165/1182/1183/1184/1185/3519</v>
      </c>
      <c r="F14" s="48" t="s">
        <v>956</v>
      </c>
      <c r="G14" s="48"/>
      <c r="H14" s="57" t="s">
        <v>942</v>
      </c>
      <c r="I14" s="57" t="s">
        <v>943</v>
      </c>
      <c r="J14" s="57" t="s">
        <v>944</v>
      </c>
      <c r="K14" s="57" t="s">
        <v>945</v>
      </c>
      <c r="L14" s="57"/>
      <c r="M14" s="57"/>
      <c r="N14" s="57"/>
      <c r="O14" s="57" t="s">
        <v>957</v>
      </c>
      <c r="P14" s="57" t="s">
        <v>958</v>
      </c>
      <c r="Q14" s="57"/>
      <c r="R14" s="57"/>
      <c r="S14" s="57"/>
      <c r="T14" s="57"/>
      <c r="U14" s="57"/>
      <c r="V14" s="57"/>
      <c r="W14" s="57"/>
      <c r="X14" s="57"/>
      <c r="Y14" s="61"/>
      <c r="Z14" s="62"/>
      <c r="AA14" s="62"/>
      <c r="AB14" s="62"/>
      <c r="ALA14" s="64"/>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row>
    <row r="15" s="31" customFormat="true" spans="1:1016">
      <c r="A15" s="43" t="str">
        <f>case_lib!A14</f>
        <v>CC_5</v>
      </c>
      <c r="B15" s="43" t="s">
        <v>34</v>
      </c>
      <c r="C15" s="44" t="str">
        <f>case_lib!D14</f>
        <v>followt to acc, 跟加（含跟起）</v>
      </c>
      <c r="D15" s="45"/>
      <c r="E15" s="56"/>
      <c r="F15" s="45"/>
      <c r="G15" s="45"/>
      <c r="H15" s="45"/>
      <c r="I15" s="45"/>
      <c r="J15" s="45"/>
      <c r="K15" s="45"/>
      <c r="L15" s="45"/>
      <c r="M15" s="45"/>
      <c r="N15" s="45"/>
      <c r="O15" s="45"/>
      <c r="P15" s="45"/>
      <c r="Q15" s="45"/>
      <c r="R15" s="45"/>
      <c r="S15" s="45"/>
      <c r="T15" s="45"/>
      <c r="U15" s="45"/>
      <c r="V15" s="45"/>
      <c r="W15" s="45"/>
      <c r="X15" s="45"/>
      <c r="Y15" s="45"/>
      <c r="Z15" s="45"/>
      <c r="AA15" s="45"/>
      <c r="AB15" s="45"/>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row>
    <row r="16" s="33" customFormat="true" ht="112.5" customHeight="true" spans="1:1016">
      <c r="A16" s="49" t="str">
        <f>case_lib!A15</f>
        <v>CC_5_1</v>
      </c>
      <c r="B16" s="49" t="s">
        <v>34</v>
      </c>
      <c r="C16" s="50" t="str">
        <f>case_lib!D15</f>
        <v>主车跟随目标车加速。目标车从k_tv_speed01速到k_tv_speed02，加速度k_tv_acc</v>
      </c>
      <c r="D16" s="48" t="s">
        <v>959</v>
      </c>
      <c r="E16" s="58" t="str">
        <f>case_lib!R15</f>
        <v>1182/1183/1184/1185</v>
      </c>
      <c r="F16" s="48" t="s">
        <v>960</v>
      </c>
      <c r="G16" s="48"/>
      <c r="H16" s="57" t="s">
        <v>942</v>
      </c>
      <c r="I16" s="57" t="s">
        <v>943</v>
      </c>
      <c r="J16" s="57" t="s">
        <v>944</v>
      </c>
      <c r="K16" s="57" t="s">
        <v>945</v>
      </c>
      <c r="L16" s="57"/>
      <c r="M16" s="57"/>
      <c r="N16" s="57"/>
      <c r="O16" s="57" t="s">
        <v>961</v>
      </c>
      <c r="P16" s="57" t="s">
        <v>958</v>
      </c>
      <c r="Q16" s="57" t="s">
        <v>962</v>
      </c>
      <c r="R16" s="57"/>
      <c r="S16" s="57"/>
      <c r="T16" s="57"/>
      <c r="U16" s="57"/>
      <c r="V16" s="57"/>
      <c r="W16" s="57"/>
      <c r="X16" s="57"/>
      <c r="Y16" s="61"/>
      <c r="Z16" s="62"/>
      <c r="AA16" s="62"/>
      <c r="AB16" s="62"/>
      <c r="ALA16" s="64"/>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row>
    <row r="17" s="31" customFormat="true" spans="1:1016">
      <c r="A17" s="43" t="str">
        <f>case_lib!A16</f>
        <v>CC_6</v>
      </c>
      <c r="B17" s="43" t="s">
        <v>34</v>
      </c>
      <c r="C17" s="44" t="str">
        <f>case_lib!D16</f>
        <v>follow to dec，跟减（含跟停）</v>
      </c>
      <c r="D17" s="45"/>
      <c r="E17" s="56"/>
      <c r="F17" s="45"/>
      <c r="G17" s="45"/>
      <c r="H17" s="45"/>
      <c r="I17" s="45"/>
      <c r="J17" s="45"/>
      <c r="K17" s="45"/>
      <c r="L17" s="45"/>
      <c r="M17" s="45"/>
      <c r="N17" s="45"/>
      <c r="O17" s="45"/>
      <c r="P17" s="45"/>
      <c r="Q17" s="45"/>
      <c r="R17" s="45"/>
      <c r="S17" s="45"/>
      <c r="T17" s="45"/>
      <c r="U17" s="45"/>
      <c r="V17" s="45"/>
      <c r="W17" s="45"/>
      <c r="X17" s="45"/>
      <c r="Y17" s="45"/>
      <c r="Z17" s="45"/>
      <c r="AA17" s="45"/>
      <c r="AB17" s="45"/>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row>
    <row r="18" s="33" customFormat="true" ht="112.5" customHeight="true" spans="1:1016">
      <c r="A18" s="49" t="str">
        <f>case_lib!A17</f>
        <v>CC_6_1</v>
      </c>
      <c r="B18" s="49" t="s">
        <v>34</v>
      </c>
      <c r="C18" s="50" t="str">
        <f>case_lib!D17</f>
        <v>主车跟随目标车减速。目标车从k_tv_speed01减速至 k_tv_speed02，减速度k_tv_acc</v>
      </c>
      <c r="D18" s="48" t="s">
        <v>959</v>
      </c>
      <c r="E18" s="58" t="str">
        <f>case_lib!R17</f>
        <v>1169/1200/1182/1183/1184/1185</v>
      </c>
      <c r="F18" s="48" t="s">
        <v>960</v>
      </c>
      <c r="G18" s="48"/>
      <c r="H18" s="57" t="s">
        <v>942</v>
      </c>
      <c r="I18" s="57" t="s">
        <v>943</v>
      </c>
      <c r="J18" s="57" t="s">
        <v>944</v>
      </c>
      <c r="K18" s="57" t="s">
        <v>945</v>
      </c>
      <c r="L18" s="57"/>
      <c r="M18" s="57"/>
      <c r="N18" s="57"/>
      <c r="O18" s="57" t="s">
        <v>963</v>
      </c>
      <c r="P18" s="57" t="s">
        <v>958</v>
      </c>
      <c r="Q18" s="57" t="s">
        <v>964</v>
      </c>
      <c r="R18" s="57"/>
      <c r="S18" s="57"/>
      <c r="T18" s="57"/>
      <c r="U18" s="57"/>
      <c r="V18" s="57"/>
      <c r="W18" s="57"/>
      <c r="X18" s="57"/>
      <c r="Y18" s="61"/>
      <c r="Z18" s="62"/>
      <c r="AA18" s="62"/>
      <c r="AB18" s="62"/>
      <c r="ALA18" s="64"/>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row>
    <row r="19" s="31" customFormat="true" spans="1:1016">
      <c r="A19" s="43" t="str">
        <f>case_lib!A18</f>
        <v>CC_7</v>
      </c>
      <c r="B19" s="43" t="s">
        <v>34</v>
      </c>
      <c r="C19" s="44" t="str">
        <f>case_lib!D18</f>
        <v>follow to stop，停住</v>
      </c>
      <c r="D19" s="45"/>
      <c r="E19" s="56"/>
      <c r="F19" s="45"/>
      <c r="G19" s="45"/>
      <c r="H19" s="45"/>
      <c r="I19" s="45"/>
      <c r="J19" s="45"/>
      <c r="K19" s="45"/>
      <c r="L19" s="45"/>
      <c r="M19" s="45"/>
      <c r="N19" s="45"/>
      <c r="O19" s="45"/>
      <c r="P19" s="45"/>
      <c r="Q19" s="45"/>
      <c r="R19" s="45"/>
      <c r="S19" s="45"/>
      <c r="T19" s="45"/>
      <c r="U19" s="45"/>
      <c r="V19" s="45"/>
      <c r="W19" s="45"/>
      <c r="X19" s="45"/>
      <c r="Y19" s="45"/>
      <c r="Z19" s="45"/>
      <c r="AA19" s="45"/>
      <c r="AB19" s="45"/>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row>
    <row r="20" s="33" customFormat="true" ht="112.5" customHeight="true" spans="1:1016">
      <c r="A20" s="49" t="str">
        <f>case_lib!A19</f>
        <v>CC_7_1</v>
      </c>
      <c r="B20" s="49" t="s">
        <v>34</v>
      </c>
      <c r="C20" s="50" t="str">
        <f>case_lib!D19</f>
        <v>主车跟停一段时间后跟起。目标车在k_tv_duration后驶离</v>
      </c>
      <c r="D20" s="48" t="s">
        <v>965</v>
      </c>
      <c r="E20" s="58" t="str">
        <f>case_lib!R19</f>
        <v>1206/1182/1183/1184/1185</v>
      </c>
      <c r="F20" s="48" t="s">
        <v>966</v>
      </c>
      <c r="G20" s="48"/>
      <c r="H20" s="57" t="s">
        <v>967</v>
      </c>
      <c r="I20" s="57" t="s">
        <v>968</v>
      </c>
      <c r="J20" s="57" t="s">
        <v>969</v>
      </c>
      <c r="K20" s="57" t="s">
        <v>945</v>
      </c>
      <c r="L20" s="57"/>
      <c r="M20" s="57"/>
      <c r="N20" s="57"/>
      <c r="O20" s="57" t="s">
        <v>970</v>
      </c>
      <c r="P20" s="57" t="s">
        <v>971</v>
      </c>
      <c r="Q20" s="57" t="s">
        <v>972</v>
      </c>
      <c r="R20" s="57"/>
      <c r="S20" s="57"/>
      <c r="T20" s="57"/>
      <c r="U20" s="57"/>
      <c r="V20" s="57"/>
      <c r="W20" s="57"/>
      <c r="X20" s="57"/>
      <c r="Y20" s="61"/>
      <c r="Z20" s="62"/>
      <c r="AA20" s="62"/>
      <c r="AB20" s="62"/>
      <c r="ALA20" s="64"/>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row>
    <row r="21" s="31" customFormat="true" ht="30" customHeight="true" spans="1:1016">
      <c r="A21" s="43" t="str">
        <f>case_lib!A20</f>
        <v>CC_8</v>
      </c>
      <c r="B21" s="43" t="s">
        <v>34</v>
      </c>
      <c r="C21" s="44" t="str">
        <f>case_lib!D20</f>
        <v>approach，从远处接近慢速或静止车辆</v>
      </c>
      <c r="D21" s="45"/>
      <c r="E21" s="56"/>
      <c r="F21" s="45"/>
      <c r="G21" s="45"/>
      <c r="H21" s="45"/>
      <c r="I21" s="45"/>
      <c r="J21" s="45"/>
      <c r="K21" s="45"/>
      <c r="L21" s="45"/>
      <c r="M21" s="45"/>
      <c r="N21" s="45"/>
      <c r="O21" s="45"/>
      <c r="P21" s="45"/>
      <c r="Q21" s="45"/>
      <c r="R21" s="45"/>
      <c r="S21" s="45"/>
      <c r="T21" s="45"/>
      <c r="U21" s="45"/>
      <c r="V21" s="45"/>
      <c r="W21" s="45"/>
      <c r="X21" s="45"/>
      <c r="Y21" s="45"/>
      <c r="Z21" s="45"/>
      <c r="AA21" s="45"/>
      <c r="AB21" s="45"/>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row>
    <row r="22" s="33" customFormat="true" ht="112.5" customHeight="true" spans="1:1016">
      <c r="A22" s="49" t="str">
        <f>case_lib!A21</f>
        <v>CC_8_1</v>
      </c>
      <c r="B22" s="49" t="s">
        <v>34</v>
      </c>
      <c r="C22" s="50" t="str">
        <f>case_lib!D21</f>
        <v>主车以限速从远处接近目标车，目标车位于道路拐点处，比如坡顶或坡底或弯心。目标车相距k_relative_dis，速度为k_tv_speed</v>
      </c>
      <c r="D22" s="48" t="s">
        <v>973</v>
      </c>
      <c r="E22" s="58" t="str">
        <f>case_lib!R21</f>
        <v>1166/1182/1183/1184/1185/1192/1193</v>
      </c>
      <c r="F22" s="48" t="s">
        <v>974</v>
      </c>
      <c r="G22" s="48"/>
      <c r="H22" s="57" t="s">
        <v>942</v>
      </c>
      <c r="I22" s="57" t="s">
        <v>943</v>
      </c>
      <c r="J22" s="57" t="s">
        <v>944</v>
      </c>
      <c r="K22" s="57" t="s">
        <v>945</v>
      </c>
      <c r="L22" s="57"/>
      <c r="M22" s="57"/>
      <c r="N22" s="57"/>
      <c r="O22" s="57" t="s">
        <v>975</v>
      </c>
      <c r="P22" s="57" t="s">
        <v>958</v>
      </c>
      <c r="Q22" s="57"/>
      <c r="R22" s="57"/>
      <c r="S22" s="57"/>
      <c r="T22" s="57"/>
      <c r="U22" s="57"/>
      <c r="V22" s="57"/>
      <c r="W22" s="57"/>
      <c r="X22" s="57"/>
      <c r="Y22" s="61"/>
      <c r="Z22" s="62"/>
      <c r="AA22" s="62"/>
      <c r="AB22" s="62"/>
      <c r="ALA22" s="64"/>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row>
    <row r="23" s="33" customFormat="true" ht="112.5" customHeight="true" spans="1:1016">
      <c r="A23" s="49" t="str">
        <f>case_lib!A22</f>
        <v>CC_8_2</v>
      </c>
      <c r="B23" s="49" t="s">
        <v>34</v>
      </c>
      <c r="C23" s="50" t="str">
        <f>case_lib!D22</f>
        <v>主车以限速从远处接近目标车，目标车位于道路非拐点处，比如上坡或下坡或弯道。目标车相距k_relative_dis，速度为k_tv_speed</v>
      </c>
      <c r="D23" s="48" t="s">
        <v>973</v>
      </c>
      <c r="E23" s="58" t="str">
        <f>case_lib!R22</f>
        <v>1166/1182/1183/1184/1185/1192/1193</v>
      </c>
      <c r="F23" s="48" t="s">
        <v>976</v>
      </c>
      <c r="G23" s="48"/>
      <c r="H23" s="57" t="s">
        <v>942</v>
      </c>
      <c r="I23" s="57" t="s">
        <v>943</v>
      </c>
      <c r="J23" s="57" t="s">
        <v>944</v>
      </c>
      <c r="K23" s="57" t="s">
        <v>945</v>
      </c>
      <c r="L23" s="57"/>
      <c r="M23" s="57"/>
      <c r="N23" s="57"/>
      <c r="O23" s="57" t="s">
        <v>975</v>
      </c>
      <c r="P23" s="57" t="s">
        <v>958</v>
      </c>
      <c r="Q23" s="57"/>
      <c r="R23" s="57"/>
      <c r="S23" s="57"/>
      <c r="T23" s="57"/>
      <c r="U23" s="57"/>
      <c r="V23" s="57"/>
      <c r="W23" s="57"/>
      <c r="X23" s="57"/>
      <c r="Y23" s="61"/>
      <c r="Z23" s="62"/>
      <c r="AA23" s="62"/>
      <c r="AB23" s="62"/>
      <c r="ALA23" s="64"/>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row>
    <row r="24" s="31" customFormat="true" spans="1:1016">
      <c r="A24" s="43" t="str">
        <f>case_lib!A23</f>
        <v>CC_9</v>
      </c>
      <c r="B24" s="43" t="s">
        <v>34</v>
      </c>
      <c r="C24" s="44" t="str">
        <f>case_lib!D23</f>
        <v>cutin，始终在本车前方</v>
      </c>
      <c r="D24" s="45"/>
      <c r="E24" s="56"/>
      <c r="F24" s="45"/>
      <c r="G24" s="45"/>
      <c r="H24" s="45"/>
      <c r="I24" s="45"/>
      <c r="J24" s="45"/>
      <c r="K24" s="45"/>
      <c r="L24" s="45"/>
      <c r="M24" s="45"/>
      <c r="N24" s="45"/>
      <c r="O24" s="45"/>
      <c r="P24" s="45"/>
      <c r="Q24" s="45"/>
      <c r="R24" s="45"/>
      <c r="S24" s="45"/>
      <c r="T24" s="45"/>
      <c r="U24" s="45"/>
      <c r="V24" s="45"/>
      <c r="W24" s="45"/>
      <c r="X24" s="45"/>
      <c r="Y24" s="45"/>
      <c r="Z24" s="45"/>
      <c r="AA24" s="45"/>
      <c r="AB24" s="45"/>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row>
    <row r="25" s="33" customFormat="true" ht="112.5" customHeight="true" spans="1:1016">
      <c r="A25" s="49" t="str">
        <f>case_lib!A24</f>
        <v>CC_9_1</v>
      </c>
      <c r="B25" s="49" t="s">
        <v>34</v>
      </c>
      <c r="C25" s="50" t="str">
        <f>case_lib!D24</f>
        <v>目标车在主车侧前方稳定行驶，当主车以限速接近时目标车cutin。目标车速度k_tv_speed，在距离主车 k_relative_dis时cutin</v>
      </c>
      <c r="D25" s="48" t="s">
        <v>977</v>
      </c>
      <c r="E25" s="58" t="str">
        <f>case_lib!R24</f>
        <v>1173/1182/1183/1184/1185</v>
      </c>
      <c r="F25" s="48" t="s">
        <v>978</v>
      </c>
      <c r="G25" s="48"/>
      <c r="H25" s="57" t="s">
        <v>942</v>
      </c>
      <c r="I25" s="57" t="s">
        <v>943</v>
      </c>
      <c r="J25" s="57" t="s">
        <v>944</v>
      </c>
      <c r="K25" s="57" t="s">
        <v>945</v>
      </c>
      <c r="L25" s="57"/>
      <c r="M25" s="57"/>
      <c r="N25" s="57"/>
      <c r="O25" s="57" t="s">
        <v>979</v>
      </c>
      <c r="P25" s="57" t="s">
        <v>958</v>
      </c>
      <c r="Q25" s="57" t="s">
        <v>980</v>
      </c>
      <c r="R25" s="57" t="s">
        <v>958</v>
      </c>
      <c r="S25" s="57"/>
      <c r="T25" s="57"/>
      <c r="U25" s="57"/>
      <c r="V25" s="57"/>
      <c r="W25" s="57"/>
      <c r="X25" s="57"/>
      <c r="Y25" s="61"/>
      <c r="Z25" s="62"/>
      <c r="AA25" s="62"/>
      <c r="AB25" s="62"/>
      <c r="ALA25" s="64"/>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row>
    <row r="26" s="31" customFormat="true" spans="1:1016">
      <c r="A26" s="43" t="str">
        <f>case_lib!A25</f>
        <v>CC_10</v>
      </c>
      <c r="B26" s="43" t="s">
        <v>34</v>
      </c>
      <c r="C26" s="44" t="str">
        <f>case_lib!D25</f>
        <v>cutin，从本车后方切入再减速</v>
      </c>
      <c r="D26" s="45"/>
      <c r="E26" s="56"/>
      <c r="F26" s="45"/>
      <c r="G26" s="45"/>
      <c r="H26" s="45"/>
      <c r="I26" s="45"/>
      <c r="J26" s="45"/>
      <c r="K26" s="45"/>
      <c r="L26" s="45"/>
      <c r="M26" s="45"/>
      <c r="N26" s="45"/>
      <c r="O26" s="45"/>
      <c r="P26" s="45"/>
      <c r="Q26" s="45"/>
      <c r="R26" s="45"/>
      <c r="S26" s="45"/>
      <c r="T26" s="45"/>
      <c r="U26" s="45"/>
      <c r="V26" s="45"/>
      <c r="W26" s="45"/>
      <c r="X26" s="45"/>
      <c r="Y26" s="45"/>
      <c r="Z26" s="45"/>
      <c r="AA26" s="45"/>
      <c r="AB26" s="45"/>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row>
    <row r="27" s="33" customFormat="true" ht="112.5" customHeight="true" spans="1:1016">
      <c r="A27" s="49" t="str">
        <f>case_lib!A26</f>
        <v>CC_10_1</v>
      </c>
      <c r="B27" s="49" t="s">
        <v>34</v>
      </c>
      <c r="C27" s="50" t="str">
        <f>case_lib!D26</f>
        <v>目标车从主车侧后方超车后cutin并减速，主车以限速行驶并响应。目标车在相距主车k_relative_dis时cutin，速度从k_tv_speed01减速到k_tv_speed02，减速度k_tv_acc</v>
      </c>
      <c r="D27" s="48" t="s">
        <v>981</v>
      </c>
      <c r="E27" s="58" t="str">
        <f>case_lib!R26</f>
        <v>1169/1200/1173/1182/1183/1184/1185</v>
      </c>
      <c r="F27" s="48" t="s">
        <v>978</v>
      </c>
      <c r="G27" s="48"/>
      <c r="H27" s="57" t="s">
        <v>942</v>
      </c>
      <c r="I27" s="57" t="s">
        <v>943</v>
      </c>
      <c r="J27" s="57" t="s">
        <v>944</v>
      </c>
      <c r="K27" s="57" t="s">
        <v>945</v>
      </c>
      <c r="L27" s="57"/>
      <c r="M27" s="57"/>
      <c r="N27" s="57"/>
      <c r="O27" s="57" t="s">
        <v>982</v>
      </c>
      <c r="P27" s="57" t="s">
        <v>958</v>
      </c>
      <c r="Q27" s="57" t="s">
        <v>983</v>
      </c>
      <c r="R27" s="57" t="s">
        <v>984</v>
      </c>
      <c r="S27" s="57"/>
      <c r="T27" s="57"/>
      <c r="U27" s="57"/>
      <c r="V27" s="57"/>
      <c r="W27" s="57"/>
      <c r="X27" s="57"/>
      <c r="Y27" s="61"/>
      <c r="Z27" s="62"/>
      <c r="AA27" s="62"/>
      <c r="AB27" s="62"/>
      <c r="ALA27" s="64"/>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row>
    <row r="28" s="31" customFormat="true" spans="1:1016">
      <c r="A28" s="43" t="str">
        <f>case_lib!A27</f>
        <v>CC_11</v>
      </c>
      <c r="B28" s="43" t="s">
        <v>34</v>
      </c>
      <c r="C28" s="44" t="str">
        <f>case_lib!D27</f>
        <v>cutin，从本车后方切入高速驶离</v>
      </c>
      <c r="D28" s="45"/>
      <c r="E28" s="56"/>
      <c r="F28" s="45"/>
      <c r="G28" s="45"/>
      <c r="H28" s="45"/>
      <c r="I28" s="45"/>
      <c r="J28" s="45"/>
      <c r="K28" s="45"/>
      <c r="L28" s="45"/>
      <c r="M28" s="45"/>
      <c r="N28" s="45"/>
      <c r="O28" s="45"/>
      <c r="P28" s="45"/>
      <c r="Q28" s="45"/>
      <c r="R28" s="45"/>
      <c r="S28" s="45"/>
      <c r="T28" s="45"/>
      <c r="U28" s="45"/>
      <c r="V28" s="45"/>
      <c r="W28" s="45"/>
      <c r="X28" s="45"/>
      <c r="Y28" s="45"/>
      <c r="Z28" s="45"/>
      <c r="AA28" s="45"/>
      <c r="AB28" s="45"/>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row>
    <row r="29" s="33" customFormat="true" ht="112.5" customHeight="true" spans="1:1016">
      <c r="A29" s="49" t="str">
        <f>case_lib!A28</f>
        <v>CC_11_1</v>
      </c>
      <c r="B29" s="49" t="s">
        <v>34</v>
      </c>
      <c r="C29" s="50" t="str">
        <f>case_lib!D28</f>
        <v>目标车从主车侧后方超车后cutin并高速离开，主车以限速行驶并响应。目标车在相距主车k_relative_dis时cutin，速度k_tv_speed</v>
      </c>
      <c r="D29" s="48" t="s">
        <v>985</v>
      </c>
      <c r="E29" s="58" t="str">
        <f>case_lib!R28</f>
        <v>1164/1165/1173/1182/1183/1184/1185</v>
      </c>
      <c r="F29" s="48" t="s">
        <v>978</v>
      </c>
      <c r="G29" s="48"/>
      <c r="H29" s="57" t="s">
        <v>942</v>
      </c>
      <c r="I29" s="57" t="s">
        <v>943</v>
      </c>
      <c r="J29" s="57" t="s">
        <v>944</v>
      </c>
      <c r="K29" s="57" t="s">
        <v>945</v>
      </c>
      <c r="L29" s="57"/>
      <c r="M29" s="57"/>
      <c r="N29" s="57"/>
      <c r="O29" s="57" t="s">
        <v>986</v>
      </c>
      <c r="P29" s="57" t="s">
        <v>958</v>
      </c>
      <c r="Q29" s="57" t="s">
        <v>987</v>
      </c>
      <c r="R29" s="57" t="s">
        <v>958</v>
      </c>
      <c r="S29" s="57"/>
      <c r="T29" s="57"/>
      <c r="U29" s="57"/>
      <c r="V29" s="57"/>
      <c r="W29" s="57"/>
      <c r="X29" s="57"/>
      <c r="Y29" s="61"/>
      <c r="Z29" s="62"/>
      <c r="AA29" s="62"/>
      <c r="AB29" s="62"/>
      <c r="ALA29" s="64"/>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row>
    <row r="30" s="31" customFormat="true" ht="30" customHeight="true" spans="1:1016">
      <c r="A30" s="43" t="str">
        <f>case_lib!A29</f>
        <v>CC_12</v>
      </c>
      <c r="B30" s="43" t="s">
        <v>34</v>
      </c>
      <c r="C30" s="44" t="str">
        <f>case_lib!D29</f>
        <v>cutout（正常，慢速，中途停下）</v>
      </c>
      <c r="D30" s="45"/>
      <c r="E30" s="56"/>
      <c r="F30" s="45"/>
      <c r="G30" s="45"/>
      <c r="H30" s="45"/>
      <c r="I30" s="45"/>
      <c r="J30" s="45"/>
      <c r="K30" s="45"/>
      <c r="L30" s="45"/>
      <c r="M30" s="45"/>
      <c r="N30" s="45"/>
      <c r="O30" s="45"/>
      <c r="P30" s="45"/>
      <c r="Q30" s="45"/>
      <c r="R30" s="45"/>
      <c r="S30" s="45"/>
      <c r="T30" s="45"/>
      <c r="U30" s="45"/>
      <c r="V30" s="45"/>
      <c r="W30" s="45"/>
      <c r="X30" s="45"/>
      <c r="Y30" s="45"/>
      <c r="Z30" s="45"/>
      <c r="AA30" s="45"/>
      <c r="AB30" s="45"/>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row>
    <row r="31" s="33" customFormat="true" ht="112.5" customHeight="true" spans="1:1016">
      <c r="A31" s="49" t="str">
        <f>case_lib!A30</f>
        <v>CC_12_1</v>
      </c>
      <c r="B31" s="49" t="s">
        <v>34</v>
      </c>
      <c r="C31" s="50" t="str">
        <f>case_lib!D30</f>
        <v>主车稳定跟车时，目标车cutout。目标车车速k_tv_speed，横向切出时间k_tv_duration</v>
      </c>
      <c r="D31" s="48" t="s">
        <v>988</v>
      </c>
      <c r="E31" s="58" t="str">
        <f>case_lib!R30</f>
        <v>1182/1183/1184/1185/3519</v>
      </c>
      <c r="F31" s="48" t="s">
        <v>989</v>
      </c>
      <c r="G31" s="48"/>
      <c r="H31" s="57" t="s">
        <v>942</v>
      </c>
      <c r="I31" s="57" t="s">
        <v>943</v>
      </c>
      <c r="J31" s="57" t="s">
        <v>944</v>
      </c>
      <c r="K31" s="57" t="s">
        <v>945</v>
      </c>
      <c r="L31" s="57"/>
      <c r="M31" s="57"/>
      <c r="N31" s="57"/>
      <c r="O31" s="57" t="s">
        <v>990</v>
      </c>
      <c r="P31" s="57" t="s">
        <v>958</v>
      </c>
      <c r="Q31" s="57" t="s">
        <v>991</v>
      </c>
      <c r="R31" s="57"/>
      <c r="S31" s="57"/>
      <c r="T31" s="57"/>
      <c r="U31" s="57"/>
      <c r="V31" s="57"/>
      <c r="W31" s="57"/>
      <c r="X31" s="57"/>
      <c r="Y31" s="61"/>
      <c r="Z31" s="62"/>
      <c r="AA31" s="62"/>
      <c r="AB31" s="62"/>
      <c r="ALA31" s="64"/>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row>
    <row r="32" s="33" customFormat="true" ht="112.5" customHeight="true" spans="1:1016">
      <c r="A32" s="49" t="str">
        <f>case_lib!A31</f>
        <v>CC_12_2</v>
      </c>
      <c r="B32" s="49" t="s">
        <v>34</v>
      </c>
      <c r="C32" s="50" t="str">
        <f>case_lib!D31</f>
        <v>主车稳定跟车时，目标车cutout中途停下。目标车切出时从k_tv_speed速度减速至停，减速度k_tv_acc，偏置k_tv_deviation，朝向k_tv_heading</v>
      </c>
      <c r="D32" s="48" t="s">
        <v>992</v>
      </c>
      <c r="E32" s="58" t="str">
        <f>case_lib!R31</f>
        <v>1182/1183/1184/1185</v>
      </c>
      <c r="F32" s="48" t="s">
        <v>993</v>
      </c>
      <c r="G32" s="48"/>
      <c r="H32" s="57"/>
      <c r="I32" s="57"/>
      <c r="J32" s="57"/>
      <c r="K32" s="57"/>
      <c r="L32" s="57"/>
      <c r="M32" s="57"/>
      <c r="N32" s="57"/>
      <c r="O32" s="57" t="s">
        <v>994</v>
      </c>
      <c r="P32" s="57" t="s">
        <v>995</v>
      </c>
      <c r="Q32" s="57"/>
      <c r="R32" s="57"/>
      <c r="S32" s="57"/>
      <c r="T32" s="57"/>
      <c r="U32" s="57"/>
      <c r="V32" s="57"/>
      <c r="W32" s="57"/>
      <c r="X32" s="57"/>
      <c r="Y32" s="61"/>
      <c r="Z32" s="62"/>
      <c r="AA32" s="62"/>
      <c r="AB32" s="62"/>
      <c r="ALA32" s="64"/>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row>
    <row r="33" s="31" customFormat="true" ht="30" customHeight="true" spans="1:1016">
      <c r="A33" s="43" t="str">
        <f>case_lib!A32</f>
        <v>CC_13</v>
      </c>
      <c r="B33" s="43" t="s">
        <v>34</v>
      </c>
      <c r="C33" s="44" t="str">
        <f>case_lib!D32</f>
        <v>encroaching（目标车静止或运动）</v>
      </c>
      <c r="D33" s="45"/>
      <c r="E33" s="56"/>
      <c r="F33" s="45"/>
      <c r="G33" s="45"/>
      <c r="H33" s="45"/>
      <c r="I33" s="45"/>
      <c r="J33" s="45"/>
      <c r="K33" s="45"/>
      <c r="L33" s="45"/>
      <c r="M33" s="45"/>
      <c r="N33" s="45"/>
      <c r="O33" s="45"/>
      <c r="P33" s="45"/>
      <c r="Q33" s="45"/>
      <c r="R33" s="45"/>
      <c r="S33" s="45"/>
      <c r="T33" s="45"/>
      <c r="U33" s="45"/>
      <c r="V33" s="45"/>
      <c r="W33" s="45"/>
      <c r="X33" s="45"/>
      <c r="Y33" s="45"/>
      <c r="Z33" s="45"/>
      <c r="AA33" s="45"/>
      <c r="AB33" s="45"/>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row>
    <row r="34" s="33" customFormat="true" ht="75" customHeight="true" spans="1:1016">
      <c r="A34" s="49" t="str">
        <f>case_lib!A33</f>
        <v>CC_13_1</v>
      </c>
      <c r="B34" s="49" t="s">
        <v>34</v>
      </c>
      <c r="C34" s="50" t="str">
        <f>case_lib!D33</f>
        <v>目标车稳态在相邻车道，部分车身入侵本车道（压线，少量，较多），主车以限速接近并响应。目标车速度k_tv_speed，目标车偏置k_tv_deviation</v>
      </c>
      <c r="D34" s="48" t="s">
        <v>996</v>
      </c>
      <c r="E34" s="58" t="str">
        <f>case_lib!R33</f>
        <v>1182/1183/1184/1185</v>
      </c>
      <c r="F34" s="48" t="s">
        <v>993</v>
      </c>
      <c r="G34" s="48"/>
      <c r="H34" s="57"/>
      <c r="I34" s="57"/>
      <c r="J34" s="57"/>
      <c r="K34" s="57"/>
      <c r="L34" s="57"/>
      <c r="M34" s="57"/>
      <c r="N34" s="57"/>
      <c r="O34" s="57" t="s">
        <v>997</v>
      </c>
      <c r="P34" s="57"/>
      <c r="Q34" s="57"/>
      <c r="R34" s="57"/>
      <c r="S34" s="57"/>
      <c r="T34" s="57"/>
      <c r="U34" s="57"/>
      <c r="V34" s="57"/>
      <c r="W34" s="57"/>
      <c r="X34" s="57"/>
      <c r="Y34" s="61"/>
      <c r="Z34" s="62"/>
      <c r="AA34" s="62"/>
      <c r="AB34" s="62"/>
      <c r="ALA34" s="64"/>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row>
    <row r="35" s="33" customFormat="true" ht="93.75" customHeight="true" spans="1:1016">
      <c r="A35" s="49" t="str">
        <f>case_lib!A34</f>
        <v>CC_13_2</v>
      </c>
      <c r="B35" s="49" t="s">
        <v>34</v>
      </c>
      <c r="C35" s="50" t="str">
        <f>case_lib!D34</f>
        <v>目标车从相邻车道居中，在某个时机入侵本车道（压线，少量，较多），主车以限速行驶并响应。目标车速度k_tv_speed，距离主车k_relative_dis时，偏置k_tv_deviation</v>
      </c>
      <c r="D35" s="48" t="s">
        <v>998</v>
      </c>
      <c r="E35" s="58" t="str">
        <f>case_lib!R34</f>
        <v>1166/1182/1183/1184/1185</v>
      </c>
      <c r="F35" s="48" t="s">
        <v>993</v>
      </c>
      <c r="G35" s="48"/>
      <c r="H35" s="57"/>
      <c r="I35" s="57"/>
      <c r="J35" s="57"/>
      <c r="K35" s="57"/>
      <c r="L35" s="57"/>
      <c r="M35" s="57"/>
      <c r="N35" s="57"/>
      <c r="O35" s="57" t="s">
        <v>999</v>
      </c>
      <c r="P35" s="57" t="s">
        <v>1000</v>
      </c>
      <c r="Q35" s="57"/>
      <c r="R35" s="57"/>
      <c r="S35" s="57"/>
      <c r="T35" s="57"/>
      <c r="U35" s="57"/>
      <c r="V35" s="57"/>
      <c r="W35" s="57"/>
      <c r="X35" s="57"/>
      <c r="Y35" s="61"/>
      <c r="Z35" s="62"/>
      <c r="AA35" s="62"/>
      <c r="AB35" s="62"/>
      <c r="ALA35" s="64"/>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row>
    <row r="36" s="31" customFormat="true" spans="1:1016">
      <c r="A36" s="43" t="str">
        <f>case_lib!A35</f>
        <v>CC_14</v>
      </c>
      <c r="B36" s="43" t="s">
        <v>34</v>
      </c>
      <c r="C36" s="44" t="str">
        <f>case_lib!D35</f>
        <v>perception专题_超车与被超车</v>
      </c>
      <c r="D36" s="45"/>
      <c r="E36" s="56"/>
      <c r="F36" s="45"/>
      <c r="G36" s="45"/>
      <c r="H36" s="45"/>
      <c r="I36" s="45"/>
      <c r="J36" s="45"/>
      <c r="K36" s="45"/>
      <c r="L36" s="45"/>
      <c r="M36" s="45"/>
      <c r="N36" s="45"/>
      <c r="O36" s="45"/>
      <c r="P36" s="45"/>
      <c r="Q36" s="45"/>
      <c r="R36" s="45"/>
      <c r="S36" s="45"/>
      <c r="T36" s="45"/>
      <c r="U36" s="45"/>
      <c r="V36" s="45"/>
      <c r="W36" s="45"/>
      <c r="X36" s="45"/>
      <c r="Y36" s="45"/>
      <c r="Z36" s="45"/>
      <c r="AA36" s="45"/>
      <c r="AB36" s="45"/>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row>
    <row r="37" s="33" customFormat="true" ht="112.5" customHeight="true" spans="1:1016">
      <c r="A37" s="49" t="str">
        <f>case_lib!A36</f>
        <v>CC_14_1</v>
      </c>
      <c r="B37" s="49" t="s">
        <v>34</v>
      </c>
      <c r="C37" s="50" t="str">
        <f>case_lib!D36</f>
        <v>主车以限速行驶，被目标车被超车。目标车速度k_tv_speed，偏置但不入侵k_tv_deviation</v>
      </c>
      <c r="D37" s="48" t="s">
        <v>996</v>
      </c>
      <c r="E37" s="58" t="str">
        <f>case_lib!R36</f>
        <v>1182/1183/1184/1185</v>
      </c>
      <c r="F37" s="48" t="s">
        <v>1001</v>
      </c>
      <c r="G37" s="48"/>
      <c r="H37" s="57" t="s">
        <v>942</v>
      </c>
      <c r="I37" s="57" t="s">
        <v>943</v>
      </c>
      <c r="J37" s="57" t="s">
        <v>944</v>
      </c>
      <c r="K37" s="57" t="s">
        <v>945</v>
      </c>
      <c r="L37" s="57"/>
      <c r="M37" s="57"/>
      <c r="N37" s="57"/>
      <c r="O37" s="57" t="s">
        <v>1002</v>
      </c>
      <c r="P37" s="57" t="s">
        <v>1003</v>
      </c>
      <c r="Q37" s="57"/>
      <c r="R37" s="57"/>
      <c r="S37" s="57"/>
      <c r="T37" s="57"/>
      <c r="U37" s="57"/>
      <c r="V37" s="57"/>
      <c r="W37" s="57"/>
      <c r="X37" s="57"/>
      <c r="Y37" s="61"/>
      <c r="Z37" s="62"/>
      <c r="AA37" s="62"/>
      <c r="AB37" s="62"/>
      <c r="ALA37" s="64"/>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row>
    <row r="38" s="33" customFormat="true" ht="112.5" customHeight="true" spans="1:1016">
      <c r="A38" s="49" t="str">
        <f>case_lib!A37</f>
        <v>CC_14_2</v>
      </c>
      <c r="B38" s="49" t="s">
        <v>34</v>
      </c>
      <c r="C38" s="50" t="str">
        <f>case_lib!D37</f>
        <v>主车以限速行驶，超越低速目标车，且目标车居中行驶。目标车速度k_tv_speed，偏置但不入侵k_tv_deviation</v>
      </c>
      <c r="D38" s="48" t="s">
        <v>996</v>
      </c>
      <c r="E38" s="58" t="str">
        <f>case_lib!R37</f>
        <v>1182/1183/1184/1185</v>
      </c>
      <c r="F38" s="48" t="s">
        <v>1001</v>
      </c>
      <c r="G38" s="48"/>
      <c r="H38" s="57" t="s">
        <v>942</v>
      </c>
      <c r="I38" s="57" t="s">
        <v>943</v>
      </c>
      <c r="J38" s="57" t="s">
        <v>944</v>
      </c>
      <c r="K38" s="57" t="s">
        <v>945</v>
      </c>
      <c r="L38" s="57"/>
      <c r="M38" s="57"/>
      <c r="N38" s="57"/>
      <c r="O38" s="57" t="s">
        <v>1004</v>
      </c>
      <c r="P38" s="57" t="s">
        <v>1005</v>
      </c>
      <c r="Q38" s="57"/>
      <c r="R38" s="57"/>
      <c r="S38" s="57"/>
      <c r="T38" s="57"/>
      <c r="U38" s="57"/>
      <c r="V38" s="57"/>
      <c r="W38" s="57"/>
      <c r="X38" s="57"/>
      <c r="Y38" s="61"/>
      <c r="Z38" s="62"/>
      <c r="AA38" s="62"/>
      <c r="AB38" s="62"/>
      <c r="ALA38" s="64"/>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row>
    <row r="39" s="33" customFormat="true" ht="75" customHeight="true" spans="1:1016">
      <c r="A39" s="49" t="str">
        <f>case_lib!A38</f>
        <v>CC_14_3</v>
      </c>
      <c r="B39" s="49" t="s">
        <v>34</v>
      </c>
      <c r="C39" s="50" t="str">
        <f>case_lib!D38</f>
        <v>主车以限速行驶，超越斜停目标车。目标车偏置k_tv_deviation，朝向k_tv_heading</v>
      </c>
      <c r="D39" s="48" t="s">
        <v>1006</v>
      </c>
      <c r="E39" s="58" t="str">
        <f>case_lib!R38</f>
        <v>1182/1183/1184/1185</v>
      </c>
      <c r="F39" s="48" t="s">
        <v>993</v>
      </c>
      <c r="G39" s="48"/>
      <c r="H39" s="57"/>
      <c r="I39" s="57"/>
      <c r="J39" s="57"/>
      <c r="K39" s="57"/>
      <c r="L39" s="57"/>
      <c r="M39" s="57"/>
      <c r="N39" s="57"/>
      <c r="O39" s="57" t="s">
        <v>1007</v>
      </c>
      <c r="P39" s="57"/>
      <c r="Q39" s="57"/>
      <c r="R39" s="57"/>
      <c r="S39" s="57"/>
      <c r="T39" s="57"/>
      <c r="U39" s="57"/>
      <c r="V39" s="57"/>
      <c r="W39" s="57"/>
      <c r="X39" s="57"/>
      <c r="Y39" s="61"/>
      <c r="Z39" s="62"/>
      <c r="AA39" s="62"/>
      <c r="AB39" s="62"/>
      <c r="ALA39" s="64"/>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row>
    <row r="40" s="31" customFormat="true" spans="1:1016">
      <c r="A40" s="43" t="str">
        <f>case_lib!A39</f>
        <v>CC_15</v>
      </c>
      <c r="B40" s="43" t="s">
        <v>34</v>
      </c>
      <c r="C40" s="44" t="str">
        <f>case_lib!D39</f>
        <v>perception专题_逆向行车</v>
      </c>
      <c r="D40" s="45"/>
      <c r="E40" s="56"/>
      <c r="F40" s="45"/>
      <c r="G40" s="45"/>
      <c r="H40" s="45"/>
      <c r="I40" s="45"/>
      <c r="J40" s="45"/>
      <c r="K40" s="45"/>
      <c r="L40" s="45"/>
      <c r="M40" s="45"/>
      <c r="N40" s="45"/>
      <c r="O40" s="45"/>
      <c r="P40" s="45"/>
      <c r="Q40" s="45"/>
      <c r="R40" s="45"/>
      <c r="S40" s="45"/>
      <c r="T40" s="45"/>
      <c r="U40" s="45"/>
      <c r="V40" s="45"/>
      <c r="W40" s="45"/>
      <c r="X40" s="45"/>
      <c r="Y40" s="45"/>
      <c r="Z40" s="45"/>
      <c r="AA40" s="45"/>
      <c r="AB40" s="45"/>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row>
    <row r="41" s="33" customFormat="true" ht="112.5" customHeight="true" spans="1:1016">
      <c r="A41" s="49" t="str">
        <f>case_lib!A40</f>
        <v>CC_15_1</v>
      </c>
      <c r="B41" s="49" t="s">
        <v>34</v>
      </c>
      <c r="C41" s="50" t="str">
        <f>case_lib!D40</f>
        <v>目标车在对向车道，主车以限速行驶，二者逆向经过。目标车速度k_ tv_speed</v>
      </c>
      <c r="D41" s="48" t="s">
        <v>1008</v>
      </c>
      <c r="E41" s="58" t="str">
        <f>case_lib!R40</f>
        <v>1182/1183/1184/1185</v>
      </c>
      <c r="F41" s="48" t="s">
        <v>1001</v>
      </c>
      <c r="G41" s="48"/>
      <c r="H41" s="57" t="s">
        <v>942</v>
      </c>
      <c r="I41" s="57" t="s">
        <v>943</v>
      </c>
      <c r="J41" s="57" t="s">
        <v>944</v>
      </c>
      <c r="K41" s="57" t="s">
        <v>945</v>
      </c>
      <c r="L41" s="57"/>
      <c r="M41" s="57"/>
      <c r="N41" s="57"/>
      <c r="O41" s="57" t="s">
        <v>1009</v>
      </c>
      <c r="P41" s="57" t="s">
        <v>958</v>
      </c>
      <c r="Q41" s="57"/>
      <c r="R41" s="57"/>
      <c r="S41" s="57"/>
      <c r="T41" s="57"/>
      <c r="U41" s="57"/>
      <c r="V41" s="57"/>
      <c r="W41" s="57"/>
      <c r="X41" s="57"/>
      <c r="Y41" s="61"/>
      <c r="Z41" s="62"/>
      <c r="AA41" s="62"/>
      <c r="AB41" s="62"/>
      <c r="ALA41" s="64"/>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row>
    <row r="42" s="31" customFormat="true" spans="1:1016">
      <c r="A42" s="43" t="str">
        <f>case_lib!A41</f>
        <v>CC_16</v>
      </c>
      <c r="B42" s="43" t="s">
        <v>34</v>
      </c>
      <c r="C42" s="44" t="str">
        <f>case_lib!D41</f>
        <v>perception专题_金属元素</v>
      </c>
      <c r="D42" s="45"/>
      <c r="E42" s="56"/>
      <c r="F42" s="45"/>
      <c r="G42" s="45"/>
      <c r="H42" s="45"/>
      <c r="I42" s="45"/>
      <c r="J42" s="45"/>
      <c r="K42" s="45"/>
      <c r="L42" s="45"/>
      <c r="M42" s="45"/>
      <c r="N42" s="45"/>
      <c r="O42" s="45"/>
      <c r="P42" s="45"/>
      <c r="Q42" s="45"/>
      <c r="R42" s="45"/>
      <c r="S42" s="45"/>
      <c r="T42" s="45"/>
      <c r="U42" s="45"/>
      <c r="V42" s="45"/>
      <c r="W42" s="45"/>
      <c r="X42" s="45"/>
      <c r="Y42" s="45"/>
      <c r="Z42" s="45"/>
      <c r="AA42" s="45"/>
      <c r="AB42" s="45"/>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row>
    <row r="43" s="33" customFormat="true" ht="112.5" customHeight="true" spans="1:1016">
      <c r="A43" s="49" t="str">
        <f>case_lib!A42</f>
        <v>CC_16_1</v>
      </c>
      <c r="B43" s="49" t="s">
        <v>34</v>
      </c>
      <c r="C43" s="50" t="str">
        <f>case_lib!D42</f>
        <v>主车以限速巡航，途径路旁金属标志牌</v>
      </c>
      <c r="D43" s="48"/>
      <c r="E43" s="58" t="str">
        <f>case_lib!R42</f>
        <v>1182/1183/1184/1185</v>
      </c>
      <c r="F43" s="48" t="s">
        <v>1010</v>
      </c>
      <c r="G43" s="48"/>
      <c r="H43" s="57" t="s">
        <v>1011</v>
      </c>
      <c r="I43" s="57" t="s">
        <v>943</v>
      </c>
      <c r="J43" s="57" t="s">
        <v>944</v>
      </c>
      <c r="K43" s="57" t="s">
        <v>945</v>
      </c>
      <c r="L43" s="57"/>
      <c r="M43" s="57"/>
      <c r="N43" s="57"/>
      <c r="O43" s="57"/>
      <c r="P43" s="57"/>
      <c r="Q43" s="57"/>
      <c r="R43" s="57"/>
      <c r="S43" s="57"/>
      <c r="T43" s="57"/>
      <c r="U43" s="57"/>
      <c r="V43" s="57"/>
      <c r="W43" s="57"/>
      <c r="X43" s="57"/>
      <c r="Y43" s="61"/>
      <c r="Z43" s="62"/>
      <c r="AA43" s="62"/>
      <c r="AB43" s="62"/>
      <c r="ALA43" s="64"/>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row>
    <row r="44" s="33" customFormat="true" ht="112.5" customHeight="true" spans="1:1016">
      <c r="A44" s="49" t="str">
        <f>case_lib!A43</f>
        <v>CC_16_2</v>
      </c>
      <c r="B44" s="49" t="s">
        <v>34</v>
      </c>
      <c r="C44" s="50" t="str">
        <f>case_lib!D43</f>
        <v>主车以限速巡航，途径上方金属标志牌</v>
      </c>
      <c r="D44" s="48"/>
      <c r="E44" s="58" t="str">
        <f>case_lib!R43</f>
        <v>1182/1183/1184/1185</v>
      </c>
      <c r="F44" s="48" t="s">
        <v>1012</v>
      </c>
      <c r="G44" s="48"/>
      <c r="H44" s="57" t="s">
        <v>1011</v>
      </c>
      <c r="I44" s="57" t="s">
        <v>943</v>
      </c>
      <c r="J44" s="57" t="s">
        <v>944</v>
      </c>
      <c r="K44" s="57" t="s">
        <v>945</v>
      </c>
      <c r="L44" s="57"/>
      <c r="M44" s="57"/>
      <c r="N44" s="57"/>
      <c r="O44" s="57"/>
      <c r="P44" s="57"/>
      <c r="Q44" s="57"/>
      <c r="R44" s="57"/>
      <c r="S44" s="57"/>
      <c r="T44" s="57"/>
      <c r="U44" s="57"/>
      <c r="V44" s="57"/>
      <c r="W44" s="57"/>
      <c r="X44" s="57"/>
      <c r="Y44" s="61"/>
      <c r="Z44" s="62"/>
      <c r="AA44" s="62"/>
      <c r="AB44" s="62"/>
      <c r="ALA44" s="64"/>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row>
    <row r="45" s="33" customFormat="true" ht="112.5" customHeight="true" spans="1:1016">
      <c r="A45" s="49" t="str">
        <f>case_lib!A44</f>
        <v>CC_16_3</v>
      </c>
      <c r="B45" s="49" t="s">
        <v>34</v>
      </c>
      <c r="C45" s="50" t="str">
        <f>case_lib!D44</f>
        <v>主车以限速巡航，途径上方金属杆如摄像头杆</v>
      </c>
      <c r="D45" s="48"/>
      <c r="E45" s="58" t="str">
        <f>case_lib!R44</f>
        <v>1182/1183/1184/1185</v>
      </c>
      <c r="F45" s="48" t="s">
        <v>1013</v>
      </c>
      <c r="G45" s="48"/>
      <c r="H45" s="57" t="s">
        <v>1011</v>
      </c>
      <c r="I45" s="57" t="s">
        <v>943</v>
      </c>
      <c r="J45" s="57" t="s">
        <v>944</v>
      </c>
      <c r="K45" s="57" t="s">
        <v>945</v>
      </c>
      <c r="L45" s="57"/>
      <c r="M45" s="57"/>
      <c r="N45" s="57"/>
      <c r="O45" s="57"/>
      <c r="P45" s="57"/>
      <c r="Q45" s="57"/>
      <c r="R45" s="57"/>
      <c r="S45" s="57"/>
      <c r="T45" s="57"/>
      <c r="U45" s="57"/>
      <c r="V45" s="57"/>
      <c r="W45" s="57"/>
      <c r="X45" s="57"/>
      <c r="Y45" s="61"/>
      <c r="Z45" s="62"/>
      <c r="AA45" s="62"/>
      <c r="AB45" s="62"/>
      <c r="ALA45" s="64"/>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row>
    <row r="46" s="33" customFormat="true" ht="112.5" customHeight="true" spans="1:1016">
      <c r="A46" s="49" t="str">
        <f>case_lib!A45</f>
        <v>CC_16_4</v>
      </c>
      <c r="B46" s="49" t="s">
        <v>34</v>
      </c>
      <c r="C46" s="50" t="str">
        <f>case_lib!D45</f>
        <v>主车以限速巡航，途径上方金属龙门架</v>
      </c>
      <c r="D46" s="48"/>
      <c r="E46" s="58" t="str">
        <f>case_lib!R45</f>
        <v>1182/1183/1184/1185</v>
      </c>
      <c r="F46" s="48" t="s">
        <v>1014</v>
      </c>
      <c r="G46" s="48"/>
      <c r="H46" s="57" t="s">
        <v>1011</v>
      </c>
      <c r="I46" s="57" t="s">
        <v>943</v>
      </c>
      <c r="J46" s="57" t="s">
        <v>944</v>
      </c>
      <c r="K46" s="57" t="s">
        <v>945</v>
      </c>
      <c r="L46" s="57"/>
      <c r="M46" s="57"/>
      <c r="N46" s="57"/>
      <c r="O46" s="57"/>
      <c r="P46" s="57"/>
      <c r="Q46" s="57"/>
      <c r="R46" s="57"/>
      <c r="S46" s="57"/>
      <c r="T46" s="57"/>
      <c r="U46" s="57"/>
      <c r="V46" s="57"/>
      <c r="W46" s="57"/>
      <c r="X46" s="57"/>
      <c r="Y46" s="61"/>
      <c r="Z46" s="62"/>
      <c r="AA46" s="62"/>
      <c r="AB46" s="62"/>
      <c r="ALA46" s="64"/>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row>
    <row r="47" s="33" customFormat="true" ht="112.5" customHeight="true" spans="1:1016">
      <c r="A47" s="49" t="str">
        <f>case_lib!A46</f>
        <v>CC_16_5</v>
      </c>
      <c r="B47" s="49" t="s">
        <v>34</v>
      </c>
      <c r="C47" s="50" t="str">
        <f>case_lib!D46</f>
        <v>主车以限速巡航，途径上路旁金属栏杆</v>
      </c>
      <c r="D47" s="48"/>
      <c r="E47" s="58" t="str">
        <f>case_lib!R46</f>
        <v>1182/1183/1184/1185</v>
      </c>
      <c r="F47" s="48" t="s">
        <v>1015</v>
      </c>
      <c r="G47" s="48"/>
      <c r="H47" s="57" t="s">
        <v>1011</v>
      </c>
      <c r="I47" s="57" t="s">
        <v>943</v>
      </c>
      <c r="J47" s="57" t="s">
        <v>944</v>
      </c>
      <c r="K47" s="57" t="s">
        <v>945</v>
      </c>
      <c r="L47" s="57"/>
      <c r="M47" s="57"/>
      <c r="N47" s="57"/>
      <c r="O47" s="57"/>
      <c r="P47" s="57"/>
      <c r="Q47" s="57"/>
      <c r="R47" s="57"/>
      <c r="S47" s="57"/>
      <c r="T47" s="57"/>
      <c r="U47" s="57"/>
      <c r="V47" s="57"/>
      <c r="W47" s="57"/>
      <c r="X47" s="57"/>
      <c r="Y47" s="61"/>
      <c r="Z47" s="62"/>
      <c r="AA47" s="62"/>
      <c r="AB47" s="62"/>
      <c r="ALA47" s="64"/>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row>
    <row r="48" s="31" customFormat="true" spans="1:1016">
      <c r="A48" s="43" t="str">
        <f>case_lib!A47</f>
        <v>CC_17</v>
      </c>
      <c r="B48" s="43" t="s">
        <v>34</v>
      </c>
      <c r="C48" s="44" t="str">
        <f>case_lib!D47</f>
        <v>localization专题_颠簸路面</v>
      </c>
      <c r="D48" s="45"/>
      <c r="E48" s="56"/>
      <c r="F48" s="45"/>
      <c r="G48" s="45"/>
      <c r="H48" s="45"/>
      <c r="I48" s="45"/>
      <c r="J48" s="45"/>
      <c r="K48" s="45"/>
      <c r="L48" s="45"/>
      <c r="M48" s="45"/>
      <c r="N48" s="45"/>
      <c r="O48" s="45"/>
      <c r="P48" s="45"/>
      <c r="Q48" s="45"/>
      <c r="R48" s="45"/>
      <c r="S48" s="45"/>
      <c r="T48" s="45"/>
      <c r="U48" s="45"/>
      <c r="V48" s="45"/>
      <c r="W48" s="45"/>
      <c r="X48" s="45"/>
      <c r="Y48" s="45"/>
      <c r="Z48" s="45"/>
      <c r="AA48" s="45"/>
      <c r="AB48" s="45"/>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row>
    <row r="49" s="33" customFormat="true" ht="75" customHeight="true" spans="1:1016">
      <c r="A49" s="49" t="str">
        <f>case_lib!A48</f>
        <v>CC_17_1</v>
      </c>
      <c r="B49" s="49" t="s">
        <v>34</v>
      </c>
      <c r="C49" s="50" t="str">
        <f>case_lib!D48</f>
        <v>主车以限速巡航，左边车轮压过路面凸起</v>
      </c>
      <c r="D49" s="48"/>
      <c r="E49" s="58" t="str">
        <f>case_lib!R48</f>
        <v>/</v>
      </c>
      <c r="F49" s="48" t="s">
        <v>1016</v>
      </c>
      <c r="G49" s="48"/>
      <c r="H49" s="57"/>
      <c r="I49" s="57"/>
      <c r="J49" s="57"/>
      <c r="K49" s="57"/>
      <c r="L49" s="57"/>
      <c r="M49" s="57"/>
      <c r="N49" s="57"/>
      <c r="O49" s="57"/>
      <c r="P49" s="57"/>
      <c r="Q49" s="57"/>
      <c r="R49" s="57"/>
      <c r="S49" s="57"/>
      <c r="T49" s="57"/>
      <c r="U49" s="57"/>
      <c r="V49" s="57"/>
      <c r="W49" s="57"/>
      <c r="X49" s="57"/>
      <c r="Y49" s="61"/>
      <c r="Z49" s="62"/>
      <c r="AA49" s="62"/>
      <c r="AB49" s="62"/>
      <c r="ALA49" s="64"/>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row>
    <row r="50" s="33" customFormat="true" ht="75" customHeight="true" spans="1:1016">
      <c r="A50" s="49" t="str">
        <f>case_lib!A49</f>
        <v>CC_17_2</v>
      </c>
      <c r="B50" s="49" t="s">
        <v>34</v>
      </c>
      <c r="C50" s="50" t="str">
        <f>case_lib!D49</f>
        <v>主车以限速巡航，右边车轮压过路面凸起</v>
      </c>
      <c r="D50" s="48"/>
      <c r="E50" s="58" t="str">
        <f>case_lib!R49</f>
        <v>/</v>
      </c>
      <c r="F50" s="48" t="s">
        <v>1016</v>
      </c>
      <c r="G50" s="48"/>
      <c r="H50" s="57"/>
      <c r="I50" s="57"/>
      <c r="J50" s="57"/>
      <c r="K50" s="57"/>
      <c r="L50" s="57"/>
      <c r="M50" s="57"/>
      <c r="N50" s="57"/>
      <c r="O50" s="57"/>
      <c r="P50" s="57"/>
      <c r="Q50" s="57"/>
      <c r="R50" s="57"/>
      <c r="S50" s="57"/>
      <c r="T50" s="57"/>
      <c r="U50" s="57"/>
      <c r="V50" s="57"/>
      <c r="W50" s="57"/>
      <c r="X50" s="57"/>
      <c r="Y50" s="61"/>
      <c r="Z50" s="62"/>
      <c r="AA50" s="62"/>
      <c r="AB50" s="62"/>
      <c r="ALA50" s="64"/>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row>
    <row r="51" s="33" customFormat="true" ht="75" customHeight="true" spans="1:1016">
      <c r="A51" s="49" t="str">
        <f>case_lib!A50</f>
        <v>CC_17_3</v>
      </c>
      <c r="B51" s="49" t="s">
        <v>34</v>
      </c>
      <c r="C51" s="50" t="str">
        <f>case_lib!D50</f>
        <v>主车以限速巡航，左边车轮压过路面凹坑</v>
      </c>
      <c r="D51" s="48"/>
      <c r="E51" s="58" t="str">
        <f>case_lib!R50</f>
        <v>/</v>
      </c>
      <c r="F51" s="48" t="s">
        <v>1016</v>
      </c>
      <c r="G51" s="48"/>
      <c r="H51" s="57"/>
      <c r="I51" s="57"/>
      <c r="J51" s="57"/>
      <c r="K51" s="57"/>
      <c r="L51" s="57"/>
      <c r="M51" s="57"/>
      <c r="N51" s="57"/>
      <c r="O51" s="57"/>
      <c r="P51" s="57"/>
      <c r="Q51" s="57"/>
      <c r="R51" s="57"/>
      <c r="S51" s="57"/>
      <c r="T51" s="57"/>
      <c r="U51" s="57"/>
      <c r="V51" s="57"/>
      <c r="W51" s="57"/>
      <c r="X51" s="57"/>
      <c r="Y51" s="61"/>
      <c r="Z51" s="62"/>
      <c r="AA51" s="62"/>
      <c r="AB51" s="62"/>
      <c r="ALA51" s="64"/>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row>
    <row r="52" s="33" customFormat="true" ht="75" customHeight="true" spans="1:1016">
      <c r="A52" s="49" t="str">
        <f>case_lib!A51</f>
        <v>CC_17_4</v>
      </c>
      <c r="B52" s="49" t="s">
        <v>34</v>
      </c>
      <c r="C52" s="50" t="str">
        <f>case_lib!D51</f>
        <v>主车以限速巡航，右边车轮压过路面凹坑</v>
      </c>
      <c r="D52" s="48"/>
      <c r="E52" s="58" t="str">
        <f>case_lib!R51</f>
        <v>/</v>
      </c>
      <c r="F52" s="48" t="s">
        <v>1016</v>
      </c>
      <c r="G52" s="48"/>
      <c r="H52" s="57"/>
      <c r="I52" s="57"/>
      <c r="J52" s="57"/>
      <c r="K52" s="57"/>
      <c r="L52" s="57"/>
      <c r="M52" s="57"/>
      <c r="N52" s="57"/>
      <c r="O52" s="57"/>
      <c r="P52" s="57"/>
      <c r="Q52" s="57"/>
      <c r="R52" s="57"/>
      <c r="S52" s="57"/>
      <c r="T52" s="57"/>
      <c r="U52" s="57"/>
      <c r="V52" s="57"/>
      <c r="W52" s="57"/>
      <c r="X52" s="57"/>
      <c r="Y52" s="61"/>
      <c r="Z52" s="62"/>
      <c r="AA52" s="62"/>
      <c r="AB52" s="62"/>
      <c r="ALA52" s="64"/>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row>
    <row r="53" s="31" customFormat="true" spans="1:1016">
      <c r="A53" s="43" t="str">
        <f>case_lib!A52</f>
        <v>CC_18</v>
      </c>
      <c r="B53" s="43" t="s">
        <v>34</v>
      </c>
      <c r="C53" s="44" t="str">
        <f>case_lib!D52</f>
        <v>localization专题_桥洞</v>
      </c>
      <c r="D53" s="45"/>
      <c r="E53" s="56"/>
      <c r="F53" s="45"/>
      <c r="G53" s="45"/>
      <c r="H53" s="45"/>
      <c r="I53" s="45"/>
      <c r="J53" s="45"/>
      <c r="K53" s="45"/>
      <c r="L53" s="45"/>
      <c r="M53" s="45"/>
      <c r="N53" s="45"/>
      <c r="O53" s="45"/>
      <c r="P53" s="45"/>
      <c r="Q53" s="45"/>
      <c r="R53" s="45"/>
      <c r="S53" s="45"/>
      <c r="T53" s="45"/>
      <c r="U53" s="45"/>
      <c r="V53" s="45"/>
      <c r="W53" s="45"/>
      <c r="X53" s="45"/>
      <c r="Y53" s="45"/>
      <c r="Z53" s="45"/>
      <c r="AA53" s="45"/>
      <c r="AB53" s="45"/>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row>
    <row r="54" s="33" customFormat="true" ht="93.75" customHeight="true" spans="1:1016">
      <c r="A54" s="49" t="str">
        <f>case_lib!A53</f>
        <v>CC_18_1</v>
      </c>
      <c r="B54" s="49" t="s">
        <v>34</v>
      </c>
      <c r="C54" s="50" t="str">
        <f>case_lib!D53</f>
        <v>主车以限速巡航，经过桥洞</v>
      </c>
      <c r="D54" s="48"/>
      <c r="E54" s="58" t="str">
        <f>case_lib!R53</f>
        <v>/</v>
      </c>
      <c r="F54" s="48" t="s">
        <v>1017</v>
      </c>
      <c r="G54" s="48"/>
      <c r="H54" s="57"/>
      <c r="I54" s="57"/>
      <c r="J54" s="57"/>
      <c r="K54" s="57"/>
      <c r="L54" s="57"/>
      <c r="M54" s="57"/>
      <c r="N54" s="57"/>
      <c r="O54" s="57"/>
      <c r="P54" s="57"/>
      <c r="Q54" s="57"/>
      <c r="R54" s="57"/>
      <c r="S54" s="57"/>
      <c r="T54" s="57"/>
      <c r="U54" s="57"/>
      <c r="V54" s="57"/>
      <c r="W54" s="57"/>
      <c r="X54" s="57"/>
      <c r="Y54" s="61"/>
      <c r="Z54" s="62"/>
      <c r="AA54" s="62"/>
      <c r="AB54" s="62"/>
      <c r="ALA54" s="64"/>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row>
    <row r="55" s="31" customFormat="true" spans="1:1016">
      <c r="A55" s="43" t="str">
        <f>case_lib!A54</f>
        <v>CC_19</v>
      </c>
      <c r="B55" s="43" t="s">
        <v>34</v>
      </c>
      <c r="C55" s="44" t="str">
        <f>case_lib!D54</f>
        <v>planning专题_连接路</v>
      </c>
      <c r="D55" s="45"/>
      <c r="E55" s="56"/>
      <c r="F55" s="45"/>
      <c r="G55" s="45"/>
      <c r="H55" s="45"/>
      <c r="I55" s="45"/>
      <c r="J55" s="45"/>
      <c r="K55" s="45"/>
      <c r="L55" s="45"/>
      <c r="M55" s="45"/>
      <c r="N55" s="45"/>
      <c r="O55" s="45"/>
      <c r="P55" s="45"/>
      <c r="Q55" s="45"/>
      <c r="R55" s="45"/>
      <c r="S55" s="45"/>
      <c r="T55" s="45"/>
      <c r="U55" s="45"/>
      <c r="V55" s="45"/>
      <c r="W55" s="45"/>
      <c r="X55" s="45"/>
      <c r="Y55" s="45"/>
      <c r="Z55" s="45"/>
      <c r="AA55" s="45"/>
      <c r="AB55" s="45"/>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row>
    <row r="56" s="33" customFormat="true" ht="112.5" customHeight="true" spans="1:1016">
      <c r="A56" s="49" t="str">
        <f>case_lib!A55</f>
        <v>CC_19_1</v>
      </c>
      <c r="B56" s="49" t="s">
        <v>34</v>
      </c>
      <c r="C56" s="50" t="str">
        <f>case_lib!D55</f>
        <v>主车以限速无目标巡航，经过匝道口连接路</v>
      </c>
      <c r="D56" s="48"/>
      <c r="E56" s="58" t="str">
        <f>case_lib!R55</f>
        <v>/</v>
      </c>
      <c r="F56" s="48" t="s">
        <v>1018</v>
      </c>
      <c r="G56" s="48"/>
      <c r="H56" s="57" t="s">
        <v>1011</v>
      </c>
      <c r="I56" s="57" t="s">
        <v>943</v>
      </c>
      <c r="J56" s="57" t="s">
        <v>944</v>
      </c>
      <c r="K56" s="57" t="s">
        <v>945</v>
      </c>
      <c r="L56" s="57"/>
      <c r="M56" s="57"/>
      <c r="N56" s="57"/>
      <c r="O56" s="57"/>
      <c r="P56" s="57"/>
      <c r="Q56" s="57"/>
      <c r="R56" s="57"/>
      <c r="S56" s="57"/>
      <c r="T56" s="57"/>
      <c r="U56" s="57"/>
      <c r="V56" s="57"/>
      <c r="W56" s="57"/>
      <c r="X56" s="57"/>
      <c r="Y56" s="61"/>
      <c r="Z56" s="62"/>
      <c r="AA56" s="62"/>
      <c r="AB56" s="62"/>
      <c r="ALA56" s="64"/>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row>
    <row r="57" s="33" customFormat="true" ht="112.5" customHeight="true" spans="1:1016">
      <c r="A57" s="49" t="str">
        <f>case_lib!A56</f>
        <v>CC_19_2</v>
      </c>
      <c r="B57" s="49" t="s">
        <v>34</v>
      </c>
      <c r="C57" s="50" t="str">
        <f>case_lib!D56</f>
        <v>主车以限速无目标巡航，经过应急停车港连接路</v>
      </c>
      <c r="D57" s="48"/>
      <c r="E57" s="58" t="str">
        <f>case_lib!R56</f>
        <v>/</v>
      </c>
      <c r="F57" s="48" t="s">
        <v>1019</v>
      </c>
      <c r="G57" s="48"/>
      <c r="H57" s="57" t="s">
        <v>1011</v>
      </c>
      <c r="I57" s="57" t="s">
        <v>943</v>
      </c>
      <c r="J57" s="57" t="s">
        <v>944</v>
      </c>
      <c r="K57" s="57" t="s">
        <v>945</v>
      </c>
      <c r="L57" s="57"/>
      <c r="M57" s="57"/>
      <c r="N57" s="57"/>
      <c r="O57" s="57"/>
      <c r="P57" s="57"/>
      <c r="Q57" s="57"/>
      <c r="R57" s="57"/>
      <c r="S57" s="57"/>
      <c r="T57" s="57"/>
      <c r="U57" s="57"/>
      <c r="V57" s="57"/>
      <c r="W57" s="57"/>
      <c r="X57" s="57"/>
      <c r="Y57" s="61"/>
      <c r="Z57" s="62"/>
      <c r="AA57" s="62"/>
      <c r="AB57" s="62"/>
      <c r="ALA57" s="64"/>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row>
    <row r="58" s="31" customFormat="true" spans="1:1016">
      <c r="A58" s="43" t="str">
        <f>case_lib!A57</f>
        <v>CC_20</v>
      </c>
      <c r="B58" s="43" t="s">
        <v>34</v>
      </c>
      <c r="C58" s="44" t="str">
        <f>case_lib!D57</f>
        <v>planning专题_限速切换</v>
      </c>
      <c r="D58" s="45"/>
      <c r="E58" s="56"/>
      <c r="F58" s="45"/>
      <c r="G58" s="45"/>
      <c r="H58" s="45"/>
      <c r="I58" s="45"/>
      <c r="J58" s="45"/>
      <c r="K58" s="45"/>
      <c r="L58" s="45"/>
      <c r="M58" s="45"/>
      <c r="N58" s="45"/>
      <c r="O58" s="45"/>
      <c r="P58" s="45"/>
      <c r="Q58" s="45"/>
      <c r="R58" s="45"/>
      <c r="S58" s="45"/>
      <c r="T58" s="45"/>
      <c r="U58" s="45"/>
      <c r="V58" s="45"/>
      <c r="W58" s="45"/>
      <c r="X58" s="45"/>
      <c r="Y58" s="45"/>
      <c r="Z58" s="45"/>
      <c r="AA58" s="45"/>
      <c r="AB58" s="45"/>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row>
    <row r="59" s="33" customFormat="true" ht="112.5" customHeight="true" spans="1:1016">
      <c r="A59" s="49" t="str">
        <f>case_lib!A58</f>
        <v>CC_20_1</v>
      </c>
      <c r="B59" s="49" t="s">
        <v>34</v>
      </c>
      <c r="C59" s="50" t="str">
        <f>case_lib!D58</f>
        <v>限速切换。主车以限速行驶，驶入低限速区域k_speed_limit</v>
      </c>
      <c r="D59" s="48" t="s">
        <v>1020</v>
      </c>
      <c r="E59" s="58" t="str">
        <f>case_lib!R58</f>
        <v>1182/1183/1184/1185</v>
      </c>
      <c r="F59" s="48" t="s">
        <v>1021</v>
      </c>
      <c r="G59" s="48"/>
      <c r="H59" s="57" t="s">
        <v>1011</v>
      </c>
      <c r="I59" s="57" t="s">
        <v>943</v>
      </c>
      <c r="J59" s="57" t="s">
        <v>944</v>
      </c>
      <c r="K59" s="57" t="s">
        <v>945</v>
      </c>
      <c r="L59" s="57"/>
      <c r="M59" s="57"/>
      <c r="N59" s="57"/>
      <c r="O59" s="57"/>
      <c r="P59" s="57"/>
      <c r="Q59" s="57"/>
      <c r="R59" s="57"/>
      <c r="S59" s="57"/>
      <c r="T59" s="57"/>
      <c r="U59" s="57"/>
      <c r="V59" s="57"/>
      <c r="W59" s="57"/>
      <c r="X59" s="57"/>
      <c r="Y59" s="61"/>
      <c r="Z59" s="62"/>
      <c r="AA59" s="62"/>
      <c r="AB59" s="62"/>
      <c r="ALA59" s="64"/>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row>
    <row r="60" s="33" customFormat="true" ht="112.5" customHeight="true" spans="1:1016">
      <c r="A60" s="49" t="str">
        <f>case_lib!A59</f>
        <v>CC_20_2</v>
      </c>
      <c r="B60" s="49" t="s">
        <v>34</v>
      </c>
      <c r="C60" s="50" t="str">
        <f>case_lib!D59</f>
        <v>限速切换。主车以限速行驶，驶入高限速区域k_speed_limit</v>
      </c>
      <c r="D60" s="48" t="s">
        <v>1020</v>
      </c>
      <c r="E60" s="58" t="str">
        <f>case_lib!R59</f>
        <v>1182/1183/1184/1185</v>
      </c>
      <c r="F60" s="48" t="s">
        <v>1022</v>
      </c>
      <c r="G60" s="48"/>
      <c r="H60" s="57" t="s">
        <v>1011</v>
      </c>
      <c r="I60" s="57" t="s">
        <v>943</v>
      </c>
      <c r="J60" s="57" t="s">
        <v>944</v>
      </c>
      <c r="K60" s="57" t="s">
        <v>1023</v>
      </c>
      <c r="L60" s="57"/>
      <c r="M60" s="57"/>
      <c r="N60" s="57"/>
      <c r="O60" s="57"/>
      <c r="P60" s="57"/>
      <c r="Q60" s="57"/>
      <c r="R60" s="57"/>
      <c r="S60" s="57"/>
      <c r="T60" s="57"/>
      <c r="U60" s="57"/>
      <c r="V60" s="57"/>
      <c r="W60" s="57"/>
      <c r="X60" s="57"/>
      <c r="Y60" s="61"/>
      <c r="Z60" s="62"/>
      <c r="AA60" s="62"/>
      <c r="AB60" s="62"/>
      <c r="ALA60" s="64"/>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row>
    <row r="61" s="31" customFormat="true" spans="1:1016">
      <c r="A61" s="43" t="str">
        <f>case_lib!A60</f>
        <v>CC_21</v>
      </c>
      <c r="B61" s="43" t="s">
        <v>34</v>
      </c>
      <c r="C61" s="44" t="str">
        <f>case_lib!D60</f>
        <v>综合专题_目标车从匝道汇入</v>
      </c>
      <c r="D61" s="45"/>
      <c r="E61" s="56"/>
      <c r="F61" s="45"/>
      <c r="G61" s="45"/>
      <c r="H61" s="45"/>
      <c r="I61" s="45"/>
      <c r="J61" s="45"/>
      <c r="K61" s="45"/>
      <c r="L61" s="45"/>
      <c r="M61" s="45"/>
      <c r="N61" s="45"/>
      <c r="O61" s="45"/>
      <c r="P61" s="45"/>
      <c r="Q61" s="45"/>
      <c r="R61" s="45"/>
      <c r="S61" s="45"/>
      <c r="T61" s="45"/>
      <c r="U61" s="45"/>
      <c r="V61" s="45"/>
      <c r="W61" s="45"/>
      <c r="X61" s="45"/>
      <c r="Y61" s="45"/>
      <c r="Z61" s="45"/>
      <c r="AA61" s="45"/>
      <c r="AB61" s="45"/>
      <c r="ALA61" s="7"/>
      <c r="ALB61" s="7"/>
      <c r="ALC61" s="7"/>
      <c r="ALD61" s="7"/>
      <c r="ALE61" s="7"/>
      <c r="ALF61" s="7"/>
      <c r="ALG61" s="7"/>
      <c r="ALH61" s="7"/>
      <c r="ALI61" s="7"/>
      <c r="ALJ61" s="7"/>
      <c r="ALK61" s="7"/>
      <c r="ALL61" s="7"/>
      <c r="ALM61" s="7"/>
      <c r="ALN61" s="7"/>
      <c r="ALO61" s="7"/>
      <c r="ALP61" s="7"/>
      <c r="ALQ61" s="7"/>
      <c r="ALR61" s="7"/>
      <c r="ALS61" s="7"/>
      <c r="ALT61" s="7"/>
      <c r="ALU61" s="7"/>
      <c r="ALV61" s="7"/>
      <c r="ALW61" s="7"/>
      <c r="ALX61" s="7"/>
      <c r="ALY61" s="7"/>
      <c r="ALZ61" s="7"/>
      <c r="AMA61" s="7"/>
      <c r="AMB61" s="7"/>
    </row>
    <row r="62" s="33" customFormat="true" ht="93.75" customHeight="true" spans="1:1016">
      <c r="A62" s="49" t="str">
        <f>case_lib!A61</f>
        <v>CC_21_1</v>
      </c>
      <c r="B62" s="49" t="s">
        <v>34</v>
      </c>
      <c r="C62" s="50" t="str">
        <f>case_lib!D61</f>
        <v>匝道汇入，目标车低速汇入，主车以限速行驶并响应。目标车在距离主车k_relative_dis时汇入，车速 k_tv_speed</v>
      </c>
      <c r="D62" s="48" t="s">
        <v>1024</v>
      </c>
      <c r="E62" s="58" t="str">
        <f>case_lib!R61</f>
        <v>1164/1165/1166/1182/1183/1184/1185</v>
      </c>
      <c r="F62" s="48" t="s">
        <v>1025</v>
      </c>
      <c r="G62" s="48"/>
      <c r="H62" s="57"/>
      <c r="I62" s="57"/>
      <c r="J62" s="57"/>
      <c r="K62" s="57"/>
      <c r="L62" s="57"/>
      <c r="M62" s="57"/>
      <c r="N62" s="57"/>
      <c r="O62" s="57" t="s">
        <v>994</v>
      </c>
      <c r="P62" s="57" t="s">
        <v>1026</v>
      </c>
      <c r="Q62" s="57"/>
      <c r="R62" s="57"/>
      <c r="S62" s="57"/>
      <c r="T62" s="57"/>
      <c r="U62" s="57"/>
      <c r="V62" s="57"/>
      <c r="W62" s="57"/>
      <c r="X62" s="57"/>
      <c r="Y62" s="61"/>
      <c r="Z62" s="62"/>
      <c r="AA62" s="62"/>
      <c r="AB62" s="62"/>
      <c r="ALA62" s="64"/>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row>
    <row r="63" s="33" customFormat="true" ht="112.5" customHeight="true" spans="1:1016">
      <c r="A63" s="49" t="str">
        <f>case_lib!A62</f>
        <v>CC_21_2</v>
      </c>
      <c r="B63" s="49" t="s">
        <v>34</v>
      </c>
      <c r="C63" s="50" t="str">
        <f>case_lib!D62</f>
        <v>匝道汇入，目标车汇入后并减速，主车以限速行驶并响应。目标车在距离主车k_relative_dis时汇入，从车速 k_tv_speed01减速至k_tv_speed02，减速度k_tv_acc</v>
      </c>
      <c r="D63" s="48" t="s">
        <v>1027</v>
      </c>
      <c r="E63" s="58" t="str">
        <f>case_lib!R62</f>
        <v>1164/1165/1182/1183/1184/1185</v>
      </c>
      <c r="F63" s="48" t="s">
        <v>1025</v>
      </c>
      <c r="G63" s="48"/>
      <c r="H63" s="57"/>
      <c r="I63" s="57"/>
      <c r="J63" s="57"/>
      <c r="K63" s="57"/>
      <c r="L63" s="57"/>
      <c r="M63" s="57"/>
      <c r="N63" s="57"/>
      <c r="O63" s="57" t="s">
        <v>1028</v>
      </c>
      <c r="P63" s="57" t="s">
        <v>1029</v>
      </c>
      <c r="Q63" s="57"/>
      <c r="R63" s="57"/>
      <c r="S63" s="57"/>
      <c r="T63" s="57"/>
      <c r="U63" s="57"/>
      <c r="V63" s="57"/>
      <c r="W63" s="57"/>
      <c r="X63" s="57"/>
      <c r="Y63" s="61"/>
      <c r="Z63" s="62"/>
      <c r="AA63" s="62"/>
      <c r="AB63" s="62"/>
      <c r="ALA63" s="64"/>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row>
    <row r="64" s="33" customFormat="true" ht="93.75" customHeight="true" spans="1:1016">
      <c r="A64" s="49" t="str">
        <f>case_lib!A63</f>
        <v>CC_21_3</v>
      </c>
      <c r="B64" s="49" t="s">
        <v>34</v>
      </c>
      <c r="C64" s="50" t="str">
        <f>case_lib!D63</f>
        <v>匝道汇入，目标车汇入后高速驶离。目标车在距离主车k_relative_dis时汇入，车速 k_tv_speed</v>
      </c>
      <c r="D64" s="48" t="s">
        <v>1024</v>
      </c>
      <c r="E64" s="58" t="str">
        <f>case_lib!R63</f>
        <v>1164/1165/1182/1183/1184/1185</v>
      </c>
      <c r="F64" s="48" t="s">
        <v>1025</v>
      </c>
      <c r="G64" s="48"/>
      <c r="H64" s="57"/>
      <c r="I64" s="57"/>
      <c r="J64" s="57"/>
      <c r="K64" s="57"/>
      <c r="L64" s="57"/>
      <c r="M64" s="57"/>
      <c r="N64" s="57"/>
      <c r="O64" s="57" t="s">
        <v>1030</v>
      </c>
      <c r="P64" s="57" t="s">
        <v>1026</v>
      </c>
      <c r="Q64" s="57"/>
      <c r="R64" s="57"/>
      <c r="S64" s="57"/>
      <c r="T64" s="57"/>
      <c r="U64" s="57"/>
      <c r="V64" s="57"/>
      <c r="W64" s="57"/>
      <c r="X64" s="57"/>
      <c r="Y64" s="61"/>
      <c r="Z64" s="62"/>
      <c r="AA64" s="62"/>
      <c r="AB64" s="62"/>
      <c r="ALA64" s="64"/>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row>
    <row r="65" s="31" customFormat="true" spans="1:1016">
      <c r="A65" s="43" t="str">
        <f>case_lib!A64</f>
        <v>CC_22</v>
      </c>
      <c r="B65" s="43" t="s">
        <v>34</v>
      </c>
      <c r="C65" s="44" t="str">
        <f>case_lib!D64</f>
        <v>主车从匝道汇入</v>
      </c>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LA65" s="7"/>
      <c r="ALB65" s="7"/>
      <c r="ALC65" s="7"/>
      <c r="ALD65" s="7"/>
      <c r="ALE65" s="7"/>
      <c r="ALF65" s="7"/>
      <c r="ALG65" s="7"/>
      <c r="ALH65" s="7"/>
      <c r="ALI65" s="7"/>
      <c r="ALJ65" s="7"/>
      <c r="ALK65" s="7"/>
      <c r="ALL65" s="7"/>
      <c r="ALM65" s="7"/>
      <c r="ALN65" s="7"/>
      <c r="ALO65" s="7"/>
      <c r="ALP65" s="7"/>
      <c r="ALQ65" s="7"/>
      <c r="ALR65" s="7"/>
      <c r="ALS65" s="7"/>
      <c r="ALT65" s="7"/>
      <c r="ALU65" s="7"/>
      <c r="ALV65" s="7"/>
      <c r="ALW65" s="7"/>
      <c r="ALX65" s="7"/>
      <c r="ALY65" s="7"/>
      <c r="ALZ65" s="7"/>
      <c r="AMA65" s="7"/>
      <c r="AMB65" s="7"/>
    </row>
    <row r="66" s="33" customFormat="true" ht="93.75" customHeight="true" spans="1:1016">
      <c r="A66" s="49" t="str">
        <f>case_lib!A65</f>
        <v>CC_22_1</v>
      </c>
      <c r="B66" s="49" t="s">
        <v>34</v>
      </c>
      <c r="C66" s="50" t="str">
        <f>case_lib!D65</f>
        <v>主车从匝道汇入，主路无车辆影响。主车从匝道以速度k_hv_speed汇入主路</v>
      </c>
      <c r="D66" s="48" t="s">
        <v>946</v>
      </c>
      <c r="E66" s="58" t="str">
        <f>case_lib!R65</f>
        <v>/</v>
      </c>
      <c r="F66" s="48" t="s">
        <v>1018</v>
      </c>
      <c r="G66" s="48"/>
      <c r="H66" s="57" t="s">
        <v>1011</v>
      </c>
      <c r="I66" s="57" t="s">
        <v>943</v>
      </c>
      <c r="J66" s="57" t="s">
        <v>944</v>
      </c>
      <c r="K66" s="57" t="s">
        <v>1031</v>
      </c>
      <c r="L66" s="57"/>
      <c r="M66" s="57"/>
      <c r="N66" s="57"/>
      <c r="O66" s="57"/>
      <c r="P66" s="57"/>
      <c r="Q66" s="57"/>
      <c r="R66" s="57"/>
      <c r="S66" s="57"/>
      <c r="T66" s="57"/>
      <c r="U66" s="57"/>
      <c r="V66" s="57"/>
      <c r="W66" s="57"/>
      <c r="X66" s="57"/>
      <c r="Y66" s="61"/>
      <c r="Z66" s="62"/>
      <c r="AA66" s="62"/>
      <c r="AB66" s="62"/>
      <c r="ALA66" s="64"/>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row>
    <row r="67" s="33" customFormat="true" ht="93.75" customHeight="true" spans="1:1016">
      <c r="A67" s="49" t="str">
        <f>case_lib!A66</f>
        <v>CC_22_2</v>
      </c>
      <c r="B67" s="49" t="s">
        <v>34</v>
      </c>
      <c r="C67" s="50" t="str">
        <f>case_lib!D66</f>
        <v>主车从匝道汇入，主路有车辆高速接近。目标车在主路以k_tv_speed行驶，主车从匝道以速度k_hv_speed汇入主路，此时相距目标车距离为k_relative_dis，无碰撞风险。</v>
      </c>
      <c r="D67" s="48" t="s">
        <v>1032</v>
      </c>
      <c r="E67" s="58" t="str">
        <f>case_lib!R66</f>
        <v>/</v>
      </c>
      <c r="F67" s="48" t="s">
        <v>1033</v>
      </c>
      <c r="G67" s="48"/>
      <c r="H67" s="57" t="s">
        <v>1011</v>
      </c>
      <c r="I67" s="57" t="s">
        <v>943</v>
      </c>
      <c r="J67" s="57" t="s">
        <v>944</v>
      </c>
      <c r="K67" s="57" t="s">
        <v>1031</v>
      </c>
      <c r="L67" s="57"/>
      <c r="M67" s="57"/>
      <c r="N67" s="57"/>
      <c r="O67" s="57" t="s">
        <v>1034</v>
      </c>
      <c r="P67" s="57" t="s">
        <v>1003</v>
      </c>
      <c r="Q67" s="57"/>
      <c r="R67" s="57"/>
      <c r="S67" s="57"/>
      <c r="T67" s="57"/>
      <c r="U67" s="57"/>
      <c r="V67" s="57"/>
      <c r="W67" s="57"/>
      <c r="X67" s="57"/>
      <c r="Y67" s="61"/>
      <c r="Z67" s="62"/>
      <c r="AA67" s="62"/>
      <c r="AB67" s="62"/>
      <c r="ALA67" s="64"/>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row>
    <row r="68" s="33" customFormat="true" ht="93.75" customHeight="true" spans="1:1016">
      <c r="A68" s="49" t="str">
        <f>case_lib!A67</f>
        <v>CC_22_3</v>
      </c>
      <c r="B68" s="49" t="s">
        <v>34</v>
      </c>
      <c r="C68" s="50" t="str">
        <f>case_lib!D67</f>
        <v>主车从匝道汇入，主路有车辆高速接近。目标车在主路以k_tv_speed行驶，主车从匝道以速度k_hv_speed汇入主路，此时相距目标车距离为k_relative_dis，有碰撞风险。</v>
      </c>
      <c r="D68" s="48" t="s">
        <v>1032</v>
      </c>
      <c r="E68" s="58" t="str">
        <f>case_lib!R67</f>
        <v>/</v>
      </c>
      <c r="F68" s="48" t="s">
        <v>1033</v>
      </c>
      <c r="G68" s="48"/>
      <c r="H68" s="57" t="s">
        <v>1011</v>
      </c>
      <c r="I68" s="57" t="s">
        <v>943</v>
      </c>
      <c r="J68" s="57" t="s">
        <v>944</v>
      </c>
      <c r="K68" s="57" t="s">
        <v>1031</v>
      </c>
      <c r="L68" s="57"/>
      <c r="M68" s="57"/>
      <c r="N68" s="57"/>
      <c r="O68" s="57" t="s">
        <v>1035</v>
      </c>
      <c r="P68" s="57" t="s">
        <v>1003</v>
      </c>
      <c r="Q68" s="57"/>
      <c r="R68" s="57"/>
      <c r="S68" s="57"/>
      <c r="T68" s="57"/>
      <c r="U68" s="57"/>
      <c r="V68" s="57"/>
      <c r="W68" s="57"/>
      <c r="X68" s="57"/>
      <c r="Y68" s="61"/>
      <c r="Z68" s="62"/>
      <c r="AA68" s="62"/>
      <c r="AB68" s="62"/>
      <c r="ALA68" s="64"/>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row>
    <row r="69" s="33" customFormat="true" ht="93.75" customHeight="true" spans="1:1016">
      <c r="A69" s="49" t="str">
        <f>case_lib!A68</f>
        <v>CC_22_4</v>
      </c>
      <c r="B69" s="49" t="s">
        <v>34</v>
      </c>
      <c r="C69" s="50" t="str">
        <f>case_lib!D68</f>
        <v>主车从匝道汇入，主路有拥堵。主车从匝道以速度k_hv_speed汇入主路，主路有拥堵。</v>
      </c>
      <c r="D69" s="48" t="s">
        <v>946</v>
      </c>
      <c r="E69" s="58" t="str">
        <f>case_lib!R68</f>
        <v>/</v>
      </c>
      <c r="F69" s="48" t="s">
        <v>1033</v>
      </c>
      <c r="G69" s="48"/>
      <c r="H69" s="57" t="s">
        <v>1011</v>
      </c>
      <c r="I69" s="57" t="s">
        <v>943</v>
      </c>
      <c r="J69" s="57" t="s">
        <v>944</v>
      </c>
      <c r="K69" s="57" t="s">
        <v>1031</v>
      </c>
      <c r="L69" s="57"/>
      <c r="M69" s="57"/>
      <c r="N69" s="57"/>
      <c r="O69" s="57" t="s">
        <v>1036</v>
      </c>
      <c r="P69" s="57" t="s">
        <v>971</v>
      </c>
      <c r="Q69" s="57"/>
      <c r="R69" s="57"/>
      <c r="S69" s="57"/>
      <c r="T69" s="57"/>
      <c r="U69" s="57"/>
      <c r="V69" s="57"/>
      <c r="W69" s="57"/>
      <c r="X69" s="57"/>
      <c r="Y69" s="61"/>
      <c r="Z69" s="62"/>
      <c r="AA69" s="62"/>
      <c r="AB69" s="62"/>
      <c r="ALA69" s="64"/>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row>
    <row r="70" s="31" customFormat="true" spans="1:1016">
      <c r="A70" s="43" t="str">
        <f>case_lib!A69</f>
        <v>CC_23</v>
      </c>
      <c r="B70" s="43" t="s">
        <v>34</v>
      </c>
      <c r="C70" s="44" t="str">
        <f>case_lib!D69</f>
        <v>综合专题_双车cutin</v>
      </c>
      <c r="D70" s="45"/>
      <c r="E70" s="56"/>
      <c r="F70" s="45"/>
      <c r="G70" s="45"/>
      <c r="H70" s="45"/>
      <c r="I70" s="45"/>
      <c r="J70" s="45"/>
      <c r="K70" s="45"/>
      <c r="L70" s="45"/>
      <c r="M70" s="45"/>
      <c r="N70" s="45"/>
      <c r="O70" s="45"/>
      <c r="P70" s="45"/>
      <c r="Q70" s="45"/>
      <c r="R70" s="45"/>
      <c r="S70" s="45"/>
      <c r="T70" s="45"/>
      <c r="U70" s="45"/>
      <c r="V70" s="45"/>
      <c r="W70" s="45"/>
      <c r="X70" s="45"/>
      <c r="Y70" s="45"/>
      <c r="Z70" s="45"/>
      <c r="AA70" s="45"/>
      <c r="AB70" s="45"/>
      <c r="ALA70" s="7"/>
      <c r="ALB70" s="7"/>
      <c r="ALC70" s="7"/>
      <c r="ALD70" s="7"/>
      <c r="ALE70" s="7"/>
      <c r="ALF70" s="7"/>
      <c r="ALG70" s="7"/>
      <c r="ALH70" s="7"/>
      <c r="ALI70" s="7"/>
      <c r="ALJ70" s="7"/>
      <c r="ALK70" s="7"/>
      <c r="ALL70" s="7"/>
      <c r="ALM70" s="7"/>
      <c r="ALN70" s="7"/>
      <c r="ALO70" s="7"/>
      <c r="ALP70" s="7"/>
      <c r="ALQ70" s="7"/>
      <c r="ALR70" s="7"/>
      <c r="ALS70" s="7"/>
      <c r="ALT70" s="7"/>
      <c r="ALU70" s="7"/>
      <c r="ALV70" s="7"/>
      <c r="ALW70" s="7"/>
      <c r="ALX70" s="7"/>
      <c r="ALY70" s="7"/>
      <c r="ALZ70" s="7"/>
      <c r="AMA70" s="7"/>
      <c r="AMB70" s="7"/>
    </row>
    <row r="71" s="33" customFormat="true" ht="112.5" customHeight="true" spans="1:1016">
      <c r="A71" s="49" t="str">
        <f>case_lib!A70</f>
        <v>CC_23_1</v>
      </c>
      <c r="B71" s="49" t="s">
        <v>34</v>
      </c>
      <c r="C71" s="50" t="str">
        <f>case_lib!D70</f>
        <v>双车cutin。主车跟随目标车1稳定行驶时，目标车2切入辆车之间，主车响应目标车2。
目标车1速度k_tvFF_speed，目标车2在相距主车k_relative_dis时切入，速度从k_tvF_speed01减速至k_tvF_speed02，减速度k_tvF_acc</v>
      </c>
      <c r="D71" s="48" t="s">
        <v>1037</v>
      </c>
      <c r="E71" s="58" t="str">
        <f>case_lib!R70</f>
        <v>1173/1182/1183/1184/1185</v>
      </c>
      <c r="F71" s="48" t="s">
        <v>1038</v>
      </c>
      <c r="G71" s="48"/>
      <c r="H71" s="57" t="s">
        <v>942</v>
      </c>
      <c r="I71" s="57" t="s">
        <v>943</v>
      </c>
      <c r="J71" s="57" t="s">
        <v>944</v>
      </c>
      <c r="K71" s="57" t="s">
        <v>945</v>
      </c>
      <c r="L71" s="57"/>
      <c r="M71" s="57"/>
      <c r="N71" s="57"/>
      <c r="O71" s="57" t="s">
        <v>1039</v>
      </c>
      <c r="P71" s="57" t="s">
        <v>1040</v>
      </c>
      <c r="Q71" s="57"/>
      <c r="R71" s="57"/>
      <c r="S71" s="57"/>
      <c r="T71" s="57" t="s">
        <v>1041</v>
      </c>
      <c r="U71" s="57" t="s">
        <v>1003</v>
      </c>
      <c r="V71" s="57" t="s">
        <v>1042</v>
      </c>
      <c r="W71" s="57" t="s">
        <v>1043</v>
      </c>
      <c r="X71" s="57"/>
      <c r="Y71" s="61"/>
      <c r="Z71" s="62"/>
      <c r="AA71" s="62"/>
      <c r="AB71" s="62"/>
      <c r="ALA71" s="64"/>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row>
    <row r="72" s="31" customFormat="true" spans="1:1016">
      <c r="A72" s="43" t="str">
        <f>case_lib!A71</f>
        <v>CC_24</v>
      </c>
      <c r="B72" s="43" t="s">
        <v>34</v>
      </c>
      <c r="C72" s="44" t="str">
        <f>case_lib!D71</f>
        <v>综合专题_双车cutout</v>
      </c>
      <c r="D72" s="45"/>
      <c r="E72" s="56"/>
      <c r="F72" s="45"/>
      <c r="G72" s="45"/>
      <c r="H72" s="45"/>
      <c r="I72" s="45"/>
      <c r="J72" s="45"/>
      <c r="K72" s="45"/>
      <c r="L72" s="45"/>
      <c r="M72" s="45"/>
      <c r="N72" s="45"/>
      <c r="O72" s="45"/>
      <c r="P72" s="45"/>
      <c r="Q72" s="45"/>
      <c r="R72" s="45"/>
      <c r="S72" s="45"/>
      <c r="T72" s="45"/>
      <c r="U72" s="45"/>
      <c r="V72" s="45"/>
      <c r="W72" s="45"/>
      <c r="X72" s="45"/>
      <c r="Y72" s="45"/>
      <c r="Z72" s="45"/>
      <c r="AA72" s="45"/>
      <c r="AB72" s="45"/>
      <c r="ALA72" s="7"/>
      <c r="ALB72" s="7"/>
      <c r="ALC72" s="7"/>
      <c r="ALD72" s="7"/>
      <c r="ALE72" s="7"/>
      <c r="ALF72" s="7"/>
      <c r="ALG72" s="7"/>
      <c r="ALH72" s="7"/>
      <c r="ALI72" s="7"/>
      <c r="ALJ72" s="7"/>
      <c r="ALK72" s="7"/>
      <c r="ALL72" s="7"/>
      <c r="ALM72" s="7"/>
      <c r="ALN72" s="7"/>
      <c r="ALO72" s="7"/>
      <c r="ALP72" s="7"/>
      <c r="ALQ72" s="7"/>
      <c r="ALR72" s="7"/>
      <c r="ALS72" s="7"/>
      <c r="ALT72" s="7"/>
      <c r="ALU72" s="7"/>
      <c r="ALV72" s="7"/>
      <c r="ALW72" s="7"/>
      <c r="ALX72" s="7"/>
      <c r="ALY72" s="7"/>
      <c r="ALZ72" s="7"/>
      <c r="AMA72" s="7"/>
      <c r="AMB72" s="7"/>
    </row>
    <row r="73" s="33" customFormat="true" ht="112.5" customHeight="true" spans="1:1016">
      <c r="A73" s="49" t="str">
        <f>case_lib!A72</f>
        <v>CC_24_1</v>
      </c>
      <c r="B73" s="49" t="s">
        <v>34</v>
      </c>
      <c r="C73" s="50" t="str">
        <f>case_lib!D72</f>
        <v>双车cutout。三车均处于稳定跟车时，目标车1切出，主车响应目标车2。
目标车1和目标车2速度均为k_tv_speed，两两相距k_relative_dis</v>
      </c>
      <c r="D73" s="48" t="s">
        <v>1044</v>
      </c>
      <c r="E73" s="58" t="str">
        <f>case_lib!R72</f>
        <v>1182/1183/1184/1185</v>
      </c>
      <c r="F73" s="48" t="s">
        <v>1038</v>
      </c>
      <c r="G73" s="48"/>
      <c r="H73" s="57" t="s">
        <v>942</v>
      </c>
      <c r="I73" s="57" t="s">
        <v>943</v>
      </c>
      <c r="J73" s="57" t="s">
        <v>944</v>
      </c>
      <c r="K73" s="57" t="s">
        <v>945</v>
      </c>
      <c r="L73" s="57"/>
      <c r="M73" s="57"/>
      <c r="N73" s="57"/>
      <c r="O73" s="57" t="s">
        <v>1039</v>
      </c>
      <c r="P73" s="57" t="s">
        <v>1040</v>
      </c>
      <c r="Q73" s="57" t="s">
        <v>1045</v>
      </c>
      <c r="R73" s="57"/>
      <c r="S73" s="57"/>
      <c r="T73" s="57" t="s">
        <v>1046</v>
      </c>
      <c r="U73" s="57" t="s">
        <v>1040</v>
      </c>
      <c r="V73" s="65"/>
      <c r="W73" s="57"/>
      <c r="X73" s="57"/>
      <c r="Y73" s="61"/>
      <c r="Z73" s="62"/>
      <c r="AA73" s="62"/>
      <c r="AB73" s="62"/>
      <c r="ALA73" s="64"/>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row>
    <row r="74" s="33" customFormat="true" ht="112.5" customHeight="true" spans="1:1016">
      <c r="A74" s="49" t="str">
        <f>case_lib!A73</f>
        <v>CC_24_2</v>
      </c>
      <c r="B74" s="49" t="s">
        <v>34</v>
      </c>
      <c r="C74" s="50" t="str">
        <f>case_lib!D73</f>
        <v>双车cutout。主车跟随目标车1稳定行驶，目标车2在远处慢速行驶，目标车1切出，主车响应目标车2。
目标车1速度k_tvF_speed，目标车2速度k_tvFF_speed，当目标车2与目标车1的距离k_relative_dis时切出</v>
      </c>
      <c r="D74" s="48" t="s">
        <v>1047</v>
      </c>
      <c r="E74" s="58" t="str">
        <f>case_lib!R73</f>
        <v>1182/1183/1184/1185</v>
      </c>
      <c r="F74" s="48" t="s">
        <v>1038</v>
      </c>
      <c r="G74" s="48"/>
      <c r="H74" s="57" t="s">
        <v>942</v>
      </c>
      <c r="I74" s="57" t="s">
        <v>943</v>
      </c>
      <c r="J74" s="57" t="s">
        <v>944</v>
      </c>
      <c r="K74" s="57" t="s">
        <v>945</v>
      </c>
      <c r="L74" s="57"/>
      <c r="M74" s="57"/>
      <c r="N74" s="57"/>
      <c r="O74" s="57" t="s">
        <v>1048</v>
      </c>
      <c r="P74" s="57" t="s">
        <v>1049</v>
      </c>
      <c r="Q74" s="57" t="s">
        <v>1050</v>
      </c>
      <c r="R74" s="57"/>
      <c r="S74" s="57"/>
      <c r="T74" s="57" t="s">
        <v>1051</v>
      </c>
      <c r="U74" s="57" t="s">
        <v>971</v>
      </c>
      <c r="V74" s="57"/>
      <c r="W74" s="57"/>
      <c r="X74" s="57"/>
      <c r="Y74" s="61"/>
      <c r="Z74" s="62"/>
      <c r="AA74" s="62"/>
      <c r="AB74" s="62"/>
      <c r="ALA74" s="64"/>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row>
    <row r="75" s="31" customFormat="true" spans="1:1016">
      <c r="A75" s="43" t="str">
        <f>case_lib!A74</f>
        <v>CC_25</v>
      </c>
      <c r="B75" s="43" t="s">
        <v>34</v>
      </c>
      <c r="C75" s="44" t="str">
        <f>case_lib!D74</f>
        <v>MD驾驶跟车时进AD</v>
      </c>
      <c r="D75" s="45"/>
      <c r="E75" s="56"/>
      <c r="F75" s="45"/>
      <c r="G75" s="45"/>
      <c r="H75" s="45"/>
      <c r="I75" s="45"/>
      <c r="J75" s="45"/>
      <c r="K75" s="45"/>
      <c r="L75" s="45"/>
      <c r="M75" s="45"/>
      <c r="N75" s="45"/>
      <c r="O75" s="45"/>
      <c r="P75" s="45"/>
      <c r="Q75" s="45"/>
      <c r="R75" s="45"/>
      <c r="S75" s="45"/>
      <c r="T75" s="45"/>
      <c r="U75" s="45"/>
      <c r="V75" s="45"/>
      <c r="W75" s="45"/>
      <c r="X75" s="45"/>
      <c r="Y75" s="45"/>
      <c r="Z75" s="45"/>
      <c r="AA75" s="45"/>
      <c r="AB75" s="45"/>
      <c r="ALA75" s="7"/>
      <c r="ALB75" s="7"/>
      <c r="ALC75" s="7"/>
      <c r="ALD75" s="7"/>
      <c r="ALE75" s="7"/>
      <c r="ALF75" s="7"/>
      <c r="ALG75" s="7"/>
      <c r="ALH75" s="7"/>
      <c r="ALI75" s="7"/>
      <c r="ALJ75" s="7"/>
      <c r="ALK75" s="7"/>
      <c r="ALL75" s="7"/>
      <c r="ALM75" s="7"/>
      <c r="ALN75" s="7"/>
      <c r="ALO75" s="7"/>
      <c r="ALP75" s="7"/>
      <c r="ALQ75" s="7"/>
      <c r="ALR75" s="7"/>
      <c r="ALS75" s="7"/>
      <c r="ALT75" s="7"/>
      <c r="ALU75" s="7"/>
      <c r="ALV75" s="7"/>
      <c r="ALW75" s="7"/>
      <c r="ALX75" s="7"/>
      <c r="ALY75" s="7"/>
      <c r="ALZ75" s="7"/>
      <c r="AMA75" s="7"/>
      <c r="AMB75" s="7"/>
    </row>
    <row r="76" s="33" customFormat="true" ht="60" customHeight="true" spans="1:1016">
      <c r="A76" s="49" t="str">
        <f>case_lib!A75</f>
        <v>CC_25_1</v>
      </c>
      <c r="B76" s="49" t="s">
        <v>34</v>
      </c>
      <c r="C76" s="50" t="str">
        <f>case_lib!D75</f>
        <v>MD驾驶稳定跟车时进AD。目标以速度k_target_speed稳定行驶，主车手动驾驶以距离k_relative_dis跟车，主车进AD。</v>
      </c>
      <c r="D76" s="48"/>
      <c r="E76" s="58" t="str">
        <f>case_lib!R75</f>
        <v>/</v>
      </c>
      <c r="F76" s="48"/>
      <c r="G76" s="48"/>
      <c r="H76" s="57"/>
      <c r="I76" s="57"/>
      <c r="J76" s="57"/>
      <c r="K76" s="57"/>
      <c r="L76" s="57"/>
      <c r="M76" s="57"/>
      <c r="N76" s="57"/>
      <c r="O76" s="57"/>
      <c r="P76" s="57"/>
      <c r="Q76" s="57"/>
      <c r="R76" s="57"/>
      <c r="S76" s="57"/>
      <c r="T76" s="57"/>
      <c r="U76" s="57"/>
      <c r="V76" s="57"/>
      <c r="W76" s="57"/>
      <c r="X76" s="57"/>
      <c r="Y76" s="61"/>
      <c r="Z76" s="62"/>
      <c r="AA76" s="62"/>
      <c r="AB76" s="62"/>
      <c r="ALA76" s="64"/>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row>
    <row r="77" s="33" customFormat="true" ht="90" customHeight="true" spans="1:1016">
      <c r="A77" s="49" t="str">
        <f>case_lib!A76</f>
        <v>CC_25_2</v>
      </c>
      <c r="B77" s="49" t="s">
        <v>34</v>
      </c>
      <c r="C77" s="50" t="str">
        <f>case_lib!D76</f>
        <v>MD驾驶高速接近目标时进AD。目标以速度k_target_speed低速稳定行驶，主车手动驾驶以速度k_hv_speed，从距离k_relative_dis远处高速接近目标，当主车距离目标k_trigger_dis时主车进AD。</v>
      </c>
      <c r="D77" s="48"/>
      <c r="E77" s="58" t="str">
        <f>case_lib!R76</f>
        <v>/</v>
      </c>
      <c r="F77" s="48"/>
      <c r="G77" s="48"/>
      <c r="H77" s="57"/>
      <c r="I77" s="57"/>
      <c r="J77" s="57"/>
      <c r="K77" s="57"/>
      <c r="L77" s="57"/>
      <c r="M77" s="57"/>
      <c r="N77" s="57"/>
      <c r="O77" s="57"/>
      <c r="P77" s="57"/>
      <c r="Q77" s="57"/>
      <c r="R77" s="57"/>
      <c r="S77" s="57"/>
      <c r="T77" s="57"/>
      <c r="U77" s="57"/>
      <c r="V77" s="57"/>
      <c r="W77" s="57"/>
      <c r="X77" s="57"/>
      <c r="Y77" s="61"/>
      <c r="Z77" s="62"/>
      <c r="AA77" s="62"/>
      <c r="AB77" s="62"/>
      <c r="ALA77" s="64"/>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row>
    <row r="78" s="31" customFormat="true" spans="1:1016">
      <c r="A78" s="43" t="str">
        <f>case_lib!A77</f>
        <v>CC_26</v>
      </c>
      <c r="B78" s="43" t="s">
        <v>34</v>
      </c>
      <c r="C78" s="44" t="str">
        <f>case_lib!D77</f>
        <v>headway setting HMI测试</v>
      </c>
      <c r="D78" s="45"/>
      <c r="E78" s="56"/>
      <c r="F78" s="45"/>
      <c r="G78" s="45"/>
      <c r="H78" s="45"/>
      <c r="I78" s="45"/>
      <c r="J78" s="45"/>
      <c r="K78" s="45"/>
      <c r="L78" s="45"/>
      <c r="M78" s="45"/>
      <c r="N78" s="45"/>
      <c r="O78" s="45"/>
      <c r="P78" s="45"/>
      <c r="Q78" s="45"/>
      <c r="R78" s="45"/>
      <c r="S78" s="45"/>
      <c r="T78" s="45"/>
      <c r="U78" s="45"/>
      <c r="V78" s="45"/>
      <c r="W78" s="45"/>
      <c r="X78" s="45"/>
      <c r="Y78" s="45"/>
      <c r="Z78" s="45"/>
      <c r="AA78" s="45"/>
      <c r="AB78" s="45"/>
      <c r="ALA78" s="7"/>
      <c r="ALB78" s="7"/>
      <c r="ALC78" s="7"/>
      <c r="ALD78" s="7"/>
      <c r="ALE78" s="7"/>
      <c r="ALF78" s="7"/>
      <c r="ALG78" s="7"/>
      <c r="ALH78" s="7"/>
      <c r="ALI78" s="7"/>
      <c r="ALJ78" s="7"/>
      <c r="ALK78" s="7"/>
      <c r="ALL78" s="7"/>
      <c r="ALM78" s="7"/>
      <c r="ALN78" s="7"/>
      <c r="ALO78" s="7"/>
      <c r="ALP78" s="7"/>
      <c r="ALQ78" s="7"/>
      <c r="ALR78" s="7"/>
      <c r="ALS78" s="7"/>
      <c r="ALT78" s="7"/>
      <c r="ALU78" s="7"/>
      <c r="ALV78" s="7"/>
      <c r="ALW78" s="7"/>
      <c r="ALX78" s="7"/>
      <c r="ALY78" s="7"/>
      <c r="ALZ78" s="7"/>
      <c r="AMA78" s="7"/>
      <c r="AMB78" s="7"/>
    </row>
    <row r="79" s="33" customFormat="true" ht="60" customHeight="true" spans="1:1016">
      <c r="A79" s="49" t="str">
        <f>case_lib!A78</f>
        <v>CC_26_1</v>
      </c>
      <c r="B79" s="49" t="s">
        <v>34</v>
      </c>
      <c r="C79" s="50" t="str">
        <f>case_lib!D78</f>
        <v>1）主车engage后，场景不限，车速不限k_hv_speed;
2）不调节 headway settings，观察HMI是否有headway显示；</v>
      </c>
      <c r="D79" s="48"/>
      <c r="E79" s="58" t="str">
        <f>case_lib!R78</f>
        <v>/</v>
      </c>
      <c r="F79" s="48"/>
      <c r="G79" s="48"/>
      <c r="H79" s="57"/>
      <c r="I79" s="57"/>
      <c r="J79" s="57"/>
      <c r="K79" s="57"/>
      <c r="L79" s="57"/>
      <c r="M79" s="57"/>
      <c r="N79" s="57"/>
      <c r="O79" s="57"/>
      <c r="P79" s="57"/>
      <c r="Q79" s="57"/>
      <c r="R79" s="57"/>
      <c r="S79" s="57"/>
      <c r="T79" s="57"/>
      <c r="U79" s="57"/>
      <c r="V79" s="57"/>
      <c r="W79" s="57"/>
      <c r="X79" s="57"/>
      <c r="Y79" s="61"/>
      <c r="Z79" s="62"/>
      <c r="AA79" s="62"/>
      <c r="AB79" s="62"/>
      <c r="ALA79" s="64"/>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row>
    <row r="80" s="33" customFormat="true" ht="60" customHeight="true" spans="1:1016">
      <c r="A80" s="49" t="str">
        <f>case_lib!A79</f>
        <v>CC_26_2</v>
      </c>
      <c r="B80" s="49" t="s">
        <v>34</v>
      </c>
      <c r="C80" s="50" t="str">
        <f>case_lib!D79</f>
        <v>1）主车engage AD后，场景不限，车速不限k_hv_speed;
2）调节 headway settings，观察HMI上的headway是否变化；</v>
      </c>
      <c r="D80" s="48"/>
      <c r="E80" s="58" t="str">
        <f>case_lib!R79</f>
        <v>/</v>
      </c>
      <c r="F80" s="48"/>
      <c r="G80" s="48"/>
      <c r="H80" s="57"/>
      <c r="I80" s="57"/>
      <c r="J80" s="57"/>
      <c r="K80" s="57"/>
      <c r="L80" s="57"/>
      <c r="M80" s="57"/>
      <c r="N80" s="57"/>
      <c r="O80" s="57"/>
      <c r="P80" s="57"/>
      <c r="Q80" s="57"/>
      <c r="R80" s="57"/>
      <c r="S80" s="57"/>
      <c r="T80" s="57"/>
      <c r="U80" s="57"/>
      <c r="V80" s="57"/>
      <c r="W80" s="57"/>
      <c r="X80" s="57"/>
      <c r="Y80" s="61"/>
      <c r="Z80" s="62"/>
      <c r="AA80" s="62"/>
      <c r="AB80" s="62"/>
      <c r="ALA80" s="64"/>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row>
    <row r="81" s="33" customFormat="true" ht="75" customHeight="true" spans="1:1016">
      <c r="A81" s="49" t="str">
        <f>case_lib!A80</f>
        <v>CC_26_3</v>
      </c>
      <c r="B81" s="49" t="s">
        <v>34</v>
      </c>
      <c r="C81" s="50" t="str">
        <f>case_lib!D80</f>
        <v>1）主车手动驾驶，场景不限，车速不限k_hv_speed;
2）非engage比如ready状态，调节 headway settings，观察HMI上的headway是否变化；</v>
      </c>
      <c r="D81" s="48"/>
      <c r="E81" s="58" t="str">
        <f>case_lib!R80</f>
        <v>/</v>
      </c>
      <c r="F81" s="48"/>
      <c r="G81" s="48"/>
      <c r="H81" s="57"/>
      <c r="I81" s="57"/>
      <c r="J81" s="57"/>
      <c r="K81" s="57"/>
      <c r="L81" s="57"/>
      <c r="M81" s="57"/>
      <c r="N81" s="57"/>
      <c r="O81" s="57"/>
      <c r="P81" s="57"/>
      <c r="Q81" s="57"/>
      <c r="R81" s="57"/>
      <c r="S81" s="57"/>
      <c r="T81" s="57"/>
      <c r="U81" s="57"/>
      <c r="V81" s="57"/>
      <c r="W81" s="57"/>
      <c r="X81" s="57"/>
      <c r="Y81" s="61"/>
      <c r="Z81" s="62"/>
      <c r="AA81" s="62"/>
      <c r="AB81" s="62"/>
      <c r="ALA81" s="64"/>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row>
    <row r="82" s="31" customFormat="true" ht="30" customHeight="true" spans="1:1016">
      <c r="A82" s="43" t="str">
        <f>case_lib!A81</f>
        <v>CC_27</v>
      </c>
      <c r="B82" s="43" t="s">
        <v>34</v>
      </c>
      <c r="C82" s="44" t="str">
        <f>case_lib!D81</f>
        <v>headway setting 逻辑测试，非AD engage情况下调节</v>
      </c>
      <c r="D82" s="45"/>
      <c r="E82" s="56"/>
      <c r="F82" s="45"/>
      <c r="G82" s="45"/>
      <c r="H82" s="45"/>
      <c r="I82" s="45"/>
      <c r="J82" s="45"/>
      <c r="K82" s="45"/>
      <c r="L82" s="45"/>
      <c r="M82" s="45"/>
      <c r="N82" s="45"/>
      <c r="O82" s="45"/>
      <c r="P82" s="45"/>
      <c r="Q82" s="45"/>
      <c r="R82" s="45"/>
      <c r="S82" s="45"/>
      <c r="T82" s="45"/>
      <c r="U82" s="45"/>
      <c r="V82" s="45"/>
      <c r="W82" s="45"/>
      <c r="X82" s="45"/>
      <c r="Y82" s="45"/>
      <c r="Z82" s="45"/>
      <c r="AA82" s="45"/>
      <c r="AB82" s="45"/>
      <c r="ALA82" s="7"/>
      <c r="ALB82" s="7"/>
      <c r="ALC82" s="7"/>
      <c r="ALD82" s="7"/>
      <c r="ALE82" s="7"/>
      <c r="ALF82" s="7"/>
      <c r="ALG82" s="7"/>
      <c r="ALH82" s="7"/>
      <c r="ALI82" s="7"/>
      <c r="ALJ82" s="7"/>
      <c r="ALK82" s="7"/>
      <c r="ALL82" s="7"/>
      <c r="ALM82" s="7"/>
      <c r="ALN82" s="7"/>
      <c r="ALO82" s="7"/>
      <c r="ALP82" s="7"/>
      <c r="ALQ82" s="7"/>
      <c r="ALR82" s="7"/>
      <c r="ALS82" s="7"/>
      <c r="ALT82" s="7"/>
      <c r="ALU82" s="7"/>
      <c r="ALV82" s="7"/>
      <c r="ALW82" s="7"/>
      <c r="ALX82" s="7"/>
      <c r="ALY82" s="7"/>
      <c r="ALZ82" s="7"/>
      <c r="AMA82" s="7"/>
      <c r="AMB82" s="7"/>
    </row>
    <row r="83" s="33" customFormat="true" ht="105" customHeight="true" spans="1:1016">
      <c r="A83" s="49" t="str">
        <f>case_lib!A82</f>
        <v>CC_27_1</v>
      </c>
      <c r="B83" s="49" t="s">
        <v>34</v>
      </c>
      <c r="C83" s="50" t="str">
        <f>case_lib!D82</f>
        <v>1）主车手动驾驶，场景不限，车速不限k_hv_speed。
2）上一次engage状态下，headway设置为level3。跳转至power saving后，按键两次headway setting按钮，再次engage ad后，查看默认headway是否依然时level3；</v>
      </c>
      <c r="D83" s="48"/>
      <c r="E83" s="58">
        <f>case_lib!R82</f>
        <v>2947</v>
      </c>
      <c r="F83" s="48"/>
      <c r="G83" s="48"/>
      <c r="H83" s="57"/>
      <c r="I83" s="57"/>
      <c r="J83" s="57"/>
      <c r="K83" s="57"/>
      <c r="L83" s="57"/>
      <c r="M83" s="57"/>
      <c r="N83" s="57"/>
      <c r="O83" s="57"/>
      <c r="P83" s="57"/>
      <c r="Q83" s="57"/>
      <c r="R83" s="57"/>
      <c r="S83" s="57"/>
      <c r="T83" s="57"/>
      <c r="U83" s="57"/>
      <c r="V83" s="57"/>
      <c r="W83" s="57"/>
      <c r="X83" s="57"/>
      <c r="Y83" s="61"/>
      <c r="Z83" s="62"/>
      <c r="AA83" s="62"/>
      <c r="AB83" s="62"/>
      <c r="ALA83" s="64"/>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row>
    <row r="84" s="33" customFormat="true" ht="105" customHeight="true" spans="1:1016">
      <c r="A84" s="49" t="str">
        <f>case_lib!A83</f>
        <v>CC_27_2</v>
      </c>
      <c r="B84" s="49" t="s">
        <v>34</v>
      </c>
      <c r="C84" s="50" t="str">
        <f>case_lib!D83</f>
        <v>1）主车手动驾驶，场景不限，车速不限k_hv_speed。
2）上一次engage状态下，headway设置为level3。跳转至not ready后，按键两次headway setting按钮，再次engage ad后，查看默认headway是否依然时level3；</v>
      </c>
      <c r="D84" s="48"/>
      <c r="E84" s="58">
        <f>case_lib!R83</f>
        <v>2947</v>
      </c>
      <c r="F84" s="48"/>
      <c r="G84" s="48"/>
      <c r="H84" s="57"/>
      <c r="I84" s="57"/>
      <c r="J84" s="57"/>
      <c r="K84" s="57"/>
      <c r="L84" s="57"/>
      <c r="M84" s="57"/>
      <c r="N84" s="57"/>
      <c r="O84" s="57"/>
      <c r="P84" s="57"/>
      <c r="Q84" s="57"/>
      <c r="R84" s="57"/>
      <c r="S84" s="57"/>
      <c r="T84" s="57"/>
      <c r="U84" s="57"/>
      <c r="V84" s="57"/>
      <c r="W84" s="57"/>
      <c r="X84" s="57"/>
      <c r="Y84" s="61"/>
      <c r="Z84" s="62"/>
      <c r="AA84" s="62"/>
      <c r="AB84" s="62"/>
      <c r="ALA84" s="64"/>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row>
    <row r="85" s="33" customFormat="true" ht="105" customHeight="true" spans="1:1016">
      <c r="A85" s="49" t="str">
        <f>case_lib!A84</f>
        <v>CC_27_3</v>
      </c>
      <c r="B85" s="49" t="s">
        <v>34</v>
      </c>
      <c r="C85" s="50" t="str">
        <f>case_lib!D84</f>
        <v>1）主车手动驾驶，场景不限，车速不限k_hv_speed。
2）上一次engage状态下，headway设置为level3。跳转至ready后，按键两次headway setting按钮，再次engage ad后，查看默认headway是否依然时level3；</v>
      </c>
      <c r="D85" s="48"/>
      <c r="E85" s="58">
        <f>case_lib!R84</f>
        <v>2947</v>
      </c>
      <c r="F85" s="48"/>
      <c r="G85" s="48"/>
      <c r="H85" s="57"/>
      <c r="I85" s="57"/>
      <c r="J85" s="57"/>
      <c r="K85" s="57"/>
      <c r="L85" s="57"/>
      <c r="M85" s="57"/>
      <c r="N85" s="57"/>
      <c r="O85" s="57"/>
      <c r="P85" s="57"/>
      <c r="Q85" s="57"/>
      <c r="R85" s="57"/>
      <c r="S85" s="57"/>
      <c r="T85" s="57"/>
      <c r="U85" s="57"/>
      <c r="V85" s="57"/>
      <c r="W85" s="57"/>
      <c r="X85" s="57"/>
      <c r="Y85" s="61"/>
      <c r="Z85" s="62"/>
      <c r="AA85" s="62"/>
      <c r="AB85" s="62"/>
      <c r="ALA85" s="64"/>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row>
    <row r="86" s="31" customFormat="true" ht="45" customHeight="true" spans="1:1016">
      <c r="A86" s="43" t="str">
        <f>case_lib!A85</f>
        <v>CC_28</v>
      </c>
      <c r="B86" s="43" t="s">
        <v>34</v>
      </c>
      <c r="C86" s="44" t="str">
        <f>case_lib!D85</f>
        <v>headway setting 逻辑测试，AD engage后不调节情况下的默认设置</v>
      </c>
      <c r="D86" s="45"/>
      <c r="E86" s="56"/>
      <c r="F86" s="45"/>
      <c r="G86" s="45"/>
      <c r="H86" s="45"/>
      <c r="I86" s="45"/>
      <c r="J86" s="45"/>
      <c r="K86" s="45"/>
      <c r="L86" s="45"/>
      <c r="M86" s="45"/>
      <c r="N86" s="45"/>
      <c r="O86" s="45"/>
      <c r="P86" s="45"/>
      <c r="Q86" s="45"/>
      <c r="R86" s="45"/>
      <c r="S86" s="45"/>
      <c r="T86" s="45"/>
      <c r="U86" s="45"/>
      <c r="V86" s="45"/>
      <c r="W86" s="45"/>
      <c r="X86" s="45"/>
      <c r="Y86" s="45"/>
      <c r="Z86" s="45"/>
      <c r="AA86" s="45"/>
      <c r="AB86" s="45"/>
      <c r="ALA86" s="7"/>
      <c r="ALB86" s="7"/>
      <c r="ALC86" s="7"/>
      <c r="ALD86" s="7"/>
      <c r="ALE86" s="7"/>
      <c r="ALF86" s="7"/>
      <c r="ALG86" s="7"/>
      <c r="ALH86" s="7"/>
      <c r="ALI86" s="7"/>
      <c r="ALJ86" s="7"/>
      <c r="ALK86" s="7"/>
      <c r="ALL86" s="7"/>
      <c r="ALM86" s="7"/>
      <c r="ALN86" s="7"/>
      <c r="ALO86" s="7"/>
      <c r="ALP86" s="7"/>
      <c r="ALQ86" s="7"/>
      <c r="ALR86" s="7"/>
      <c r="ALS86" s="7"/>
      <c r="ALT86" s="7"/>
      <c r="ALU86" s="7"/>
      <c r="ALV86" s="7"/>
      <c r="ALW86" s="7"/>
      <c r="ALX86" s="7"/>
      <c r="ALY86" s="7"/>
      <c r="ALZ86" s="7"/>
      <c r="AMA86" s="7"/>
      <c r="AMB86" s="7"/>
    </row>
    <row r="87" s="33" customFormat="true" ht="75" customHeight="true" spans="1:1016">
      <c r="A87" s="49" t="str">
        <f>case_lib!A86</f>
        <v>CC_28_1</v>
      </c>
      <c r="B87" s="49" t="s">
        <v>34</v>
      </c>
      <c r="C87" s="50" t="str">
        <f>case_lib!D86</f>
        <v>1）主车手动驾驶，场景不限，车速不限k_hv_speed。
2）首次使用headyway setting。engage AD后，默认headway是否在level5;</v>
      </c>
      <c r="D87" s="48"/>
      <c r="E87" s="58" t="str">
        <f>case_lib!R86</f>
        <v>2943/2946</v>
      </c>
      <c r="F87" s="48"/>
      <c r="G87" s="48"/>
      <c r="H87" s="57"/>
      <c r="I87" s="57"/>
      <c r="J87" s="57"/>
      <c r="K87" s="57"/>
      <c r="L87" s="57"/>
      <c r="M87" s="57"/>
      <c r="N87" s="57"/>
      <c r="O87" s="57"/>
      <c r="P87" s="57"/>
      <c r="Q87" s="57"/>
      <c r="R87" s="57"/>
      <c r="S87" s="57"/>
      <c r="T87" s="57"/>
      <c r="U87" s="57"/>
      <c r="V87" s="57"/>
      <c r="W87" s="57"/>
      <c r="X87" s="57"/>
      <c r="Y87" s="61"/>
      <c r="Z87" s="62"/>
      <c r="AA87" s="62"/>
      <c r="AB87" s="62"/>
      <c r="ALA87" s="64"/>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row>
    <row r="88" s="33" customFormat="true" ht="75" customHeight="true" spans="1:1016">
      <c r="A88" s="49" t="str">
        <f>case_lib!A87</f>
        <v>CC_28_2</v>
      </c>
      <c r="B88" s="49" t="s">
        <v>34</v>
      </c>
      <c r="C88" s="50" t="str">
        <f>case_lib!D87</f>
        <v>1）主车手动驾驶，场景不限，车速不限k_hv_speed。
2）上一次engage后headway设定在level2。接管后再次engage，观察默认headway是否在level2；</v>
      </c>
      <c r="D88" s="48"/>
      <c r="E88" s="58" t="str">
        <f>case_lib!R87</f>
        <v>2943/2946</v>
      </c>
      <c r="F88" s="48"/>
      <c r="G88" s="48"/>
      <c r="H88" s="57"/>
      <c r="I88" s="57"/>
      <c r="J88" s="57"/>
      <c r="K88" s="57"/>
      <c r="L88" s="57"/>
      <c r="M88" s="57"/>
      <c r="N88" s="57"/>
      <c r="O88" s="57"/>
      <c r="P88" s="57"/>
      <c r="Q88" s="57"/>
      <c r="R88" s="57"/>
      <c r="S88" s="57"/>
      <c r="T88" s="57"/>
      <c r="U88" s="57"/>
      <c r="V88" s="57"/>
      <c r="W88" s="57"/>
      <c r="X88" s="57"/>
      <c r="Y88" s="61"/>
      <c r="Z88" s="62"/>
      <c r="AA88" s="62"/>
      <c r="AB88" s="62"/>
      <c r="ALA88" s="64"/>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row>
    <row r="89" s="31" customFormat="true" ht="30" customHeight="true" spans="1:1016">
      <c r="A89" s="43" t="str">
        <f>case_lib!A88</f>
        <v>CC_29</v>
      </c>
      <c r="B89" s="43" t="s">
        <v>34</v>
      </c>
      <c r="C89" s="44" t="str">
        <f>case_lib!D88</f>
        <v>headway setting 逻辑测试，AD engage情况下单次调节</v>
      </c>
      <c r="D89" s="45"/>
      <c r="E89" s="56"/>
      <c r="F89" s="45"/>
      <c r="G89" s="45"/>
      <c r="H89" s="45"/>
      <c r="I89" s="45"/>
      <c r="J89" s="45"/>
      <c r="K89" s="45"/>
      <c r="L89" s="45"/>
      <c r="M89" s="45"/>
      <c r="N89" s="45"/>
      <c r="O89" s="45"/>
      <c r="P89" s="45"/>
      <c r="Q89" s="45"/>
      <c r="R89" s="45"/>
      <c r="S89" s="45"/>
      <c r="T89" s="45"/>
      <c r="U89" s="45"/>
      <c r="V89" s="45"/>
      <c r="W89" s="45"/>
      <c r="X89" s="45"/>
      <c r="Y89" s="45"/>
      <c r="Z89" s="45"/>
      <c r="AA89" s="45"/>
      <c r="AB89" s="45"/>
      <c r="ALA89" s="7"/>
      <c r="ALB89" s="7"/>
      <c r="ALC89" s="7"/>
      <c r="ALD89" s="7"/>
      <c r="ALE89" s="7"/>
      <c r="ALF89" s="7"/>
      <c r="ALG89" s="7"/>
      <c r="ALH89" s="7"/>
      <c r="ALI89" s="7"/>
      <c r="ALJ89" s="7"/>
      <c r="ALK89" s="7"/>
      <c r="ALL89" s="7"/>
      <c r="ALM89" s="7"/>
      <c r="ALN89" s="7"/>
      <c r="ALO89" s="7"/>
      <c r="ALP89" s="7"/>
      <c r="ALQ89" s="7"/>
      <c r="ALR89" s="7"/>
      <c r="ALS89" s="7"/>
      <c r="ALT89" s="7"/>
      <c r="ALU89" s="7"/>
      <c r="ALV89" s="7"/>
      <c r="ALW89" s="7"/>
      <c r="ALX89" s="7"/>
      <c r="ALY89" s="7"/>
      <c r="ALZ89" s="7"/>
      <c r="AMA89" s="7"/>
      <c r="AMB89" s="7"/>
    </row>
    <row r="90" s="33" customFormat="true" ht="45" customHeight="true" spans="1:1016">
      <c r="A90" s="49" t="str">
        <f>case_lib!A89</f>
        <v>CC_29_1</v>
      </c>
      <c r="B90" s="49" t="s">
        <v>34</v>
      </c>
      <c r="C90" s="50" t="str">
        <f>case_lib!D89</f>
        <v>1）主车在 engage AD mode，场景不限，车速不限k_hv_speed。
2）按键1次，从1档调节至2档；</v>
      </c>
      <c r="D90" s="48"/>
      <c r="E90" s="58" t="str">
        <f>case_lib!R89</f>
        <v>2943/2948</v>
      </c>
      <c r="F90" s="48"/>
      <c r="G90" s="48"/>
      <c r="H90" s="57"/>
      <c r="I90" s="57"/>
      <c r="J90" s="57"/>
      <c r="K90" s="57"/>
      <c r="L90" s="57"/>
      <c r="M90" s="57"/>
      <c r="N90" s="57"/>
      <c r="O90" s="57"/>
      <c r="P90" s="57"/>
      <c r="Q90" s="57"/>
      <c r="R90" s="57"/>
      <c r="S90" s="57"/>
      <c r="T90" s="57"/>
      <c r="U90" s="57"/>
      <c r="V90" s="57"/>
      <c r="W90" s="57"/>
      <c r="X90" s="57"/>
      <c r="Y90" s="61"/>
      <c r="Z90" s="62"/>
      <c r="AA90" s="62"/>
      <c r="AB90" s="62"/>
      <c r="ALA90" s="64"/>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row>
    <row r="91" s="33" customFormat="true" ht="45" customHeight="true" spans="1:1016">
      <c r="A91" s="49" t="str">
        <f>case_lib!A90</f>
        <v>CC_29_2</v>
      </c>
      <c r="B91" s="49" t="s">
        <v>34</v>
      </c>
      <c r="C91" s="50" t="str">
        <f>case_lib!D90</f>
        <v>1）主车在 engage AD mode，场景不限，车速不限k_hv_speed。
2）按键1次，从2档调节至3档；</v>
      </c>
      <c r="D91" s="48"/>
      <c r="E91" s="58" t="str">
        <f>case_lib!R90</f>
        <v>2943/2948</v>
      </c>
      <c r="F91" s="48"/>
      <c r="G91" s="48"/>
      <c r="H91" s="57"/>
      <c r="I91" s="57"/>
      <c r="J91" s="57"/>
      <c r="K91" s="57"/>
      <c r="L91" s="57"/>
      <c r="M91" s="57"/>
      <c r="N91" s="57"/>
      <c r="O91" s="57"/>
      <c r="P91" s="57"/>
      <c r="Q91" s="57"/>
      <c r="R91" s="57"/>
      <c r="S91" s="57"/>
      <c r="T91" s="57"/>
      <c r="U91" s="57"/>
      <c r="V91" s="57"/>
      <c r="W91" s="57"/>
      <c r="X91" s="57"/>
      <c r="Y91" s="61"/>
      <c r="Z91" s="62"/>
      <c r="AA91" s="62"/>
      <c r="AB91" s="62"/>
      <c r="ALA91" s="64"/>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row>
    <row r="92" s="33" customFormat="true" ht="45" customHeight="true" spans="1:1016">
      <c r="A92" s="49" t="str">
        <f>case_lib!A91</f>
        <v>CC_29_3</v>
      </c>
      <c r="B92" s="49" t="s">
        <v>34</v>
      </c>
      <c r="C92" s="50" t="str">
        <f>case_lib!D91</f>
        <v>1）主车在 engage AD mode，场景不限，车速不限k_hv_speed。
2）按键1次，从3档调节至4档；</v>
      </c>
      <c r="D92" s="48"/>
      <c r="E92" s="58" t="str">
        <f>case_lib!R91</f>
        <v>2943/2948</v>
      </c>
      <c r="F92" s="48"/>
      <c r="G92" s="48"/>
      <c r="H92" s="57"/>
      <c r="I92" s="57"/>
      <c r="J92" s="57"/>
      <c r="K92" s="57"/>
      <c r="L92" s="57"/>
      <c r="M92" s="57"/>
      <c r="N92" s="57"/>
      <c r="O92" s="57"/>
      <c r="P92" s="57"/>
      <c r="Q92" s="57"/>
      <c r="R92" s="57"/>
      <c r="S92" s="57"/>
      <c r="T92" s="57"/>
      <c r="U92" s="57"/>
      <c r="V92" s="57"/>
      <c r="W92" s="57"/>
      <c r="X92" s="57"/>
      <c r="Y92" s="61"/>
      <c r="Z92" s="62"/>
      <c r="AA92" s="62"/>
      <c r="AB92" s="62"/>
      <c r="ALA92" s="64"/>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row>
    <row r="93" s="33" customFormat="true" ht="45" customHeight="true" spans="1:1016">
      <c r="A93" s="49" t="str">
        <f>case_lib!A92</f>
        <v>CC_29_4</v>
      </c>
      <c r="B93" s="49" t="s">
        <v>34</v>
      </c>
      <c r="C93" s="50" t="str">
        <f>case_lib!D92</f>
        <v>1）主车在 engage AD mode，场景不限，车速不限k_hv_speed。
2）按键1次，从4档调节至5档；</v>
      </c>
      <c r="D93" s="48"/>
      <c r="E93" s="58" t="str">
        <f>case_lib!R92</f>
        <v>2943/2948</v>
      </c>
      <c r="F93" s="48"/>
      <c r="G93" s="48"/>
      <c r="H93" s="57"/>
      <c r="I93" s="57"/>
      <c r="J93" s="57"/>
      <c r="K93" s="57"/>
      <c r="L93" s="57"/>
      <c r="M93" s="57"/>
      <c r="N93" s="57"/>
      <c r="O93" s="57"/>
      <c r="P93" s="57"/>
      <c r="Q93" s="57"/>
      <c r="R93" s="57"/>
      <c r="S93" s="57"/>
      <c r="T93" s="57"/>
      <c r="U93" s="57"/>
      <c r="V93" s="57"/>
      <c r="W93" s="57"/>
      <c r="X93" s="57"/>
      <c r="Y93" s="61"/>
      <c r="Z93" s="62"/>
      <c r="AA93" s="62"/>
      <c r="AB93" s="62"/>
      <c r="ALA93" s="64"/>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row>
    <row r="94" s="33" customFormat="true" ht="45" customHeight="true" spans="1:1016">
      <c r="A94" s="49" t="str">
        <f>case_lib!A93</f>
        <v>CC_29_5</v>
      </c>
      <c r="B94" s="49" t="s">
        <v>34</v>
      </c>
      <c r="C94" s="50" t="str">
        <f>case_lib!D93</f>
        <v>1）主车在 engage AD mode，场景不限，车速不限k_hv_speed。
2）按键1次，从5档调节至1档；</v>
      </c>
      <c r="D94" s="48"/>
      <c r="E94" s="58" t="str">
        <f>case_lib!R93</f>
        <v>2943/2948</v>
      </c>
      <c r="F94" s="48"/>
      <c r="G94" s="48"/>
      <c r="H94" s="57"/>
      <c r="I94" s="57"/>
      <c r="J94" s="57"/>
      <c r="K94" s="57"/>
      <c r="L94" s="57"/>
      <c r="M94" s="57"/>
      <c r="N94" s="57"/>
      <c r="O94" s="57"/>
      <c r="P94" s="57"/>
      <c r="Q94" s="57"/>
      <c r="R94" s="57"/>
      <c r="S94" s="57"/>
      <c r="T94" s="57"/>
      <c r="U94" s="57"/>
      <c r="V94" s="57"/>
      <c r="W94" s="57"/>
      <c r="X94" s="57"/>
      <c r="Y94" s="61"/>
      <c r="Z94" s="62"/>
      <c r="AA94" s="62"/>
      <c r="AB94" s="62"/>
      <c r="ALA94" s="64"/>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row>
    <row r="95" s="31" customFormat="true" ht="30" customHeight="true" spans="1:1016">
      <c r="A95" s="43" t="str">
        <f>case_lib!A94</f>
        <v>CC_30</v>
      </c>
      <c r="B95" s="43" t="s">
        <v>34</v>
      </c>
      <c r="C95" s="44" t="str">
        <f>case_lib!D94</f>
        <v>headway setting 逻辑测试，AD engage情况下连续调节</v>
      </c>
      <c r="D95" s="45"/>
      <c r="E95" s="56"/>
      <c r="F95" s="45"/>
      <c r="G95" s="45"/>
      <c r="H95" s="45"/>
      <c r="I95" s="45"/>
      <c r="J95" s="45"/>
      <c r="K95" s="45"/>
      <c r="L95" s="45"/>
      <c r="M95" s="45"/>
      <c r="N95" s="45"/>
      <c r="O95" s="45"/>
      <c r="P95" s="45"/>
      <c r="Q95" s="45"/>
      <c r="R95" s="45"/>
      <c r="S95" s="45"/>
      <c r="T95" s="45"/>
      <c r="U95" s="45"/>
      <c r="V95" s="45"/>
      <c r="W95" s="45"/>
      <c r="X95" s="45"/>
      <c r="Y95" s="45"/>
      <c r="Z95" s="45"/>
      <c r="AA95" s="45"/>
      <c r="AB95" s="45"/>
      <c r="ALA95" s="7"/>
      <c r="ALB95" s="7"/>
      <c r="ALC95" s="7"/>
      <c r="ALD95" s="7"/>
      <c r="ALE95" s="7"/>
      <c r="ALF95" s="7"/>
      <c r="ALG95" s="7"/>
      <c r="ALH95" s="7"/>
      <c r="ALI95" s="7"/>
      <c r="ALJ95" s="7"/>
      <c r="ALK95" s="7"/>
      <c r="ALL95" s="7"/>
      <c r="ALM95" s="7"/>
      <c r="ALN95" s="7"/>
      <c r="ALO95" s="7"/>
      <c r="ALP95" s="7"/>
      <c r="ALQ95" s="7"/>
      <c r="ALR95" s="7"/>
      <c r="ALS95" s="7"/>
      <c r="ALT95" s="7"/>
      <c r="ALU95" s="7"/>
      <c r="ALV95" s="7"/>
      <c r="ALW95" s="7"/>
      <c r="ALX95" s="7"/>
      <c r="ALY95" s="7"/>
      <c r="ALZ95" s="7"/>
      <c r="AMA95" s="7"/>
      <c r="AMB95" s="7"/>
    </row>
    <row r="96" s="33" customFormat="true" ht="75" customHeight="true" spans="1:1016">
      <c r="A96" s="49" t="str">
        <f>case_lib!A95</f>
        <v>CC_30_1</v>
      </c>
      <c r="B96" s="49" t="s">
        <v>34</v>
      </c>
      <c r="C96" s="50" t="str">
        <f>case_lib!D95</f>
        <v>1）主车在 engage AD mode，场景不限，车速不限k_hv_speed。
2）按键2次，比如1-2-3档，每次间隔小于k_headway_setting_interval；</v>
      </c>
      <c r="D96" s="48"/>
      <c r="E96" s="58" t="str">
        <f>case_lib!R95</f>
        <v>2943/2948/2949</v>
      </c>
      <c r="F96" s="48"/>
      <c r="G96" s="48"/>
      <c r="H96" s="57"/>
      <c r="I96" s="57"/>
      <c r="J96" s="57"/>
      <c r="K96" s="57"/>
      <c r="L96" s="57"/>
      <c r="M96" s="57"/>
      <c r="N96" s="57"/>
      <c r="O96" s="57"/>
      <c r="P96" s="57"/>
      <c r="Q96" s="57"/>
      <c r="R96" s="57"/>
      <c r="S96" s="57"/>
      <c r="T96" s="57"/>
      <c r="U96" s="57"/>
      <c r="V96" s="57"/>
      <c r="W96" s="57"/>
      <c r="X96" s="57"/>
      <c r="Y96" s="61"/>
      <c r="Z96" s="62"/>
      <c r="AA96" s="62"/>
      <c r="AB96" s="62"/>
      <c r="ALA96" s="64"/>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row>
    <row r="97" s="33" customFormat="true" ht="75" customHeight="true" spans="1:1016">
      <c r="A97" s="49" t="str">
        <f>case_lib!A96</f>
        <v>CC_30_2</v>
      </c>
      <c r="B97" s="49" t="s">
        <v>34</v>
      </c>
      <c r="C97" s="50" t="str">
        <f>case_lib!D96</f>
        <v>1）主车在 engage AD mode，场景不限，车速不限k_hv_speed。
2）按键2次，比如1-2-3档，每次间隔大于k_headway_setting_interval；</v>
      </c>
      <c r="D97" s="48"/>
      <c r="E97" s="58" t="str">
        <f>case_lib!R96</f>
        <v>2943/2948/2949</v>
      </c>
      <c r="F97" s="48"/>
      <c r="G97" s="48"/>
      <c r="H97" s="57"/>
      <c r="I97" s="57"/>
      <c r="J97" s="57"/>
      <c r="K97" s="57"/>
      <c r="L97" s="57"/>
      <c r="M97" s="57"/>
      <c r="N97" s="57"/>
      <c r="O97" s="57"/>
      <c r="P97" s="57"/>
      <c r="Q97" s="57"/>
      <c r="R97" s="57"/>
      <c r="S97" s="57"/>
      <c r="T97" s="57"/>
      <c r="U97" s="57"/>
      <c r="V97" s="57"/>
      <c r="W97" s="57"/>
      <c r="X97" s="57"/>
      <c r="Y97" s="61"/>
      <c r="Z97" s="62"/>
      <c r="AA97" s="62"/>
      <c r="AB97" s="62"/>
      <c r="ALA97" s="64"/>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row>
    <row r="98" s="33" customFormat="true" ht="75" customHeight="true" spans="1:1016">
      <c r="A98" s="49" t="str">
        <f>case_lib!A97</f>
        <v>CC_30_3</v>
      </c>
      <c r="B98" s="49" t="s">
        <v>34</v>
      </c>
      <c r="C98" s="50" t="str">
        <f>case_lib!D97</f>
        <v>1）主车在 engage AD mode，场景不限，车速不限k_hv_speed。
2）按键4次，比如1-2-3-4-5档，每次间隔大于k_headway_setting_interval；</v>
      </c>
      <c r="D98" s="48"/>
      <c r="E98" s="58" t="str">
        <f>case_lib!R97</f>
        <v>2943/2948/2949</v>
      </c>
      <c r="F98" s="48"/>
      <c r="G98" s="48"/>
      <c r="H98" s="57"/>
      <c r="I98" s="57"/>
      <c r="J98" s="57"/>
      <c r="K98" s="57"/>
      <c r="L98" s="57"/>
      <c r="M98" s="57"/>
      <c r="N98" s="57"/>
      <c r="O98" s="57"/>
      <c r="P98" s="57"/>
      <c r="Q98" s="57"/>
      <c r="R98" s="57"/>
      <c r="S98" s="57"/>
      <c r="T98" s="57"/>
      <c r="U98" s="57"/>
      <c r="V98" s="57"/>
      <c r="W98" s="57"/>
      <c r="X98" s="57"/>
      <c r="Y98" s="61"/>
      <c r="Z98" s="62"/>
      <c r="AA98" s="62"/>
      <c r="AB98" s="62"/>
      <c r="ALA98" s="64"/>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row>
    <row r="99" s="33" customFormat="true" ht="75" customHeight="true" spans="1:1016">
      <c r="A99" s="49" t="str">
        <f>case_lib!A98</f>
        <v>CC_30_4</v>
      </c>
      <c r="B99" s="49" t="s">
        <v>34</v>
      </c>
      <c r="C99" s="50" t="str">
        <f>case_lib!D98</f>
        <v>1）主车在 engage AD mode，场景不限，车速不限k_hv_speed。
2）按键6次，比如1-2-3-4-5-1-2档，每次间隔大于k_headway_setting_interval；</v>
      </c>
      <c r="D99" s="48"/>
      <c r="E99" s="58" t="str">
        <f>case_lib!R98</f>
        <v>2943/2948/2949</v>
      </c>
      <c r="F99" s="48"/>
      <c r="G99" s="48"/>
      <c r="H99" s="57"/>
      <c r="I99" s="57"/>
      <c r="J99" s="57"/>
      <c r="K99" s="57"/>
      <c r="L99" s="57"/>
      <c r="M99" s="57"/>
      <c r="N99" s="57"/>
      <c r="O99" s="57"/>
      <c r="P99" s="57"/>
      <c r="Q99" s="57"/>
      <c r="R99" s="57"/>
      <c r="S99" s="57"/>
      <c r="T99" s="57"/>
      <c r="U99" s="57"/>
      <c r="V99" s="57"/>
      <c r="W99" s="57"/>
      <c r="X99" s="57"/>
      <c r="Y99" s="61"/>
      <c r="Z99" s="62"/>
      <c r="AA99" s="62"/>
      <c r="AB99" s="62"/>
      <c r="ALA99" s="64"/>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row>
    <row r="100" s="33" customFormat="true" ht="75" customHeight="true" spans="1:1016">
      <c r="A100" s="49" t="str">
        <f>case_lib!A99</f>
        <v>CC_30_5</v>
      </c>
      <c r="B100" s="49" t="s">
        <v>34</v>
      </c>
      <c r="C100" s="50" t="str">
        <f>case_lib!D99</f>
        <v>1）主车在 engage AD mode，场景不限，车速不限k_hv_speed。
2）按键10次，每次间隔大于k_headway_setting_interval，观察是否正常；</v>
      </c>
      <c r="D100" s="48"/>
      <c r="E100" s="58" t="str">
        <f>case_lib!R99</f>
        <v>2943/2948/2949</v>
      </c>
      <c r="F100" s="48"/>
      <c r="G100" s="48"/>
      <c r="H100" s="57"/>
      <c r="I100" s="57"/>
      <c r="J100" s="57"/>
      <c r="K100" s="57"/>
      <c r="L100" s="57"/>
      <c r="M100" s="57"/>
      <c r="N100" s="57"/>
      <c r="O100" s="57"/>
      <c r="P100" s="57"/>
      <c r="Q100" s="57"/>
      <c r="R100" s="57"/>
      <c r="S100" s="57"/>
      <c r="T100" s="57"/>
      <c r="U100" s="57"/>
      <c r="V100" s="57"/>
      <c r="W100" s="57"/>
      <c r="X100" s="57"/>
      <c r="Y100" s="61"/>
      <c r="Z100" s="62"/>
      <c r="AA100" s="62"/>
      <c r="AB100" s="62"/>
      <c r="ALA100" s="64"/>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row>
    <row r="101" s="31" customFormat="true" ht="30" customHeight="true" spans="1:1016">
      <c r="A101" s="43" t="str">
        <f>case_lib!A100</f>
        <v>CC_31</v>
      </c>
      <c r="B101" s="43" t="s">
        <v>34</v>
      </c>
      <c r="C101" s="44" t="str">
        <f>case_lib!D100</f>
        <v>headway setting 定headway测试</v>
      </c>
      <c r="D101" s="45"/>
      <c r="E101" s="56"/>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LA101" s="7"/>
      <c r="ALB101" s="7"/>
      <c r="ALC101" s="7"/>
      <c r="ALD101" s="7"/>
      <c r="ALE101" s="7"/>
      <c r="ALF101" s="7"/>
      <c r="ALG101" s="7"/>
      <c r="ALH101" s="7"/>
      <c r="ALI101" s="7"/>
      <c r="ALJ101" s="7"/>
      <c r="ALK101" s="7"/>
      <c r="ALL101" s="7"/>
      <c r="ALM101" s="7"/>
      <c r="ALN101" s="7"/>
      <c r="ALO101" s="7"/>
      <c r="ALP101" s="7"/>
      <c r="ALQ101" s="7"/>
      <c r="ALR101" s="7"/>
      <c r="ALS101" s="7"/>
      <c r="ALT101" s="7"/>
      <c r="ALU101" s="7"/>
      <c r="ALV101" s="7"/>
      <c r="ALW101" s="7"/>
      <c r="ALX101" s="7"/>
      <c r="ALY101" s="7"/>
      <c r="ALZ101" s="7"/>
      <c r="AMA101" s="7"/>
      <c r="AMB101" s="7"/>
    </row>
    <row r="102" s="33" customFormat="true" ht="60" customHeight="true" spans="1:1016">
      <c r="A102" s="49" t="str">
        <f>case_lib!A101</f>
        <v>CC_31_1</v>
      </c>
      <c r="B102" s="49" t="s">
        <v>34</v>
      </c>
      <c r="C102" s="50" t="str">
        <f>case_lib!D101</f>
        <v>1）主车在 engage AD mode，k_tv_speed稳定跟车时；
2）head setting在5档，观察此时的跟车时距；</v>
      </c>
      <c r="D102" s="48"/>
      <c r="E102" s="58">
        <f>case_lib!R101</f>
        <v>1158</v>
      </c>
      <c r="F102" s="48"/>
      <c r="G102" s="48"/>
      <c r="H102" s="57"/>
      <c r="I102" s="57"/>
      <c r="J102" s="57"/>
      <c r="K102" s="57"/>
      <c r="L102" s="57"/>
      <c r="M102" s="57"/>
      <c r="N102" s="57"/>
      <c r="O102" s="57"/>
      <c r="P102" s="57"/>
      <c r="Q102" s="57"/>
      <c r="R102" s="57"/>
      <c r="S102" s="57"/>
      <c r="T102" s="57"/>
      <c r="U102" s="57"/>
      <c r="V102" s="57"/>
      <c r="W102" s="57"/>
      <c r="X102" s="57"/>
      <c r="Y102" s="61"/>
      <c r="Z102" s="62"/>
      <c r="AA102" s="62"/>
      <c r="AB102" s="62"/>
      <c r="ALA102" s="64"/>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row>
    <row r="103" s="33" customFormat="true" ht="60" customHeight="true" spans="1:1016">
      <c r="A103" s="49" t="str">
        <f>case_lib!A102</f>
        <v>CC_31_2</v>
      </c>
      <c r="B103" s="49" t="s">
        <v>34</v>
      </c>
      <c r="C103" s="50" t="str">
        <f>case_lib!D102</f>
        <v>1）主车在 engage AD mode，k_tv_speed稳定跟车时；
2）head setting在4档，观察此时的跟车时距；</v>
      </c>
      <c r="D103" s="48"/>
      <c r="E103" s="58">
        <f>case_lib!R102</f>
        <v>1158</v>
      </c>
      <c r="F103" s="48"/>
      <c r="G103" s="48"/>
      <c r="H103" s="57"/>
      <c r="I103" s="57"/>
      <c r="J103" s="57"/>
      <c r="K103" s="57"/>
      <c r="L103" s="57"/>
      <c r="M103" s="57"/>
      <c r="N103" s="57"/>
      <c r="O103" s="57"/>
      <c r="P103" s="57"/>
      <c r="Q103" s="57"/>
      <c r="R103" s="57"/>
      <c r="S103" s="57"/>
      <c r="T103" s="57"/>
      <c r="U103" s="57"/>
      <c r="V103" s="57"/>
      <c r="W103" s="57"/>
      <c r="X103" s="57"/>
      <c r="Y103" s="61"/>
      <c r="Z103" s="62"/>
      <c r="AA103" s="62"/>
      <c r="AB103" s="62"/>
      <c r="ALA103" s="64"/>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row>
    <row r="104" s="33" customFormat="true" ht="60" customHeight="true" spans="1:1016">
      <c r="A104" s="49" t="str">
        <f>case_lib!A103</f>
        <v>CC_31_3</v>
      </c>
      <c r="B104" s="49" t="s">
        <v>34</v>
      </c>
      <c r="C104" s="50" t="str">
        <f>case_lib!D103</f>
        <v>1）主车在 engage AD mode，k_tv_speed稳定跟车时；
2）head setting在3档，观察此时的跟车时距；</v>
      </c>
      <c r="D104" s="48"/>
      <c r="E104" s="58">
        <f>case_lib!R103</f>
        <v>1158</v>
      </c>
      <c r="F104" s="48"/>
      <c r="G104" s="48"/>
      <c r="H104" s="57"/>
      <c r="I104" s="57"/>
      <c r="J104" s="57"/>
      <c r="K104" s="57"/>
      <c r="L104" s="57"/>
      <c r="M104" s="57"/>
      <c r="N104" s="57"/>
      <c r="O104" s="57"/>
      <c r="P104" s="57"/>
      <c r="Q104" s="57"/>
      <c r="R104" s="57"/>
      <c r="S104" s="57"/>
      <c r="T104" s="57"/>
      <c r="U104" s="57"/>
      <c r="V104" s="57"/>
      <c r="W104" s="57"/>
      <c r="X104" s="57"/>
      <c r="Y104" s="61"/>
      <c r="Z104" s="62"/>
      <c r="AA104" s="62"/>
      <c r="AB104" s="62"/>
      <c r="ALA104" s="64"/>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row>
    <row r="105" s="33" customFormat="true" ht="60" customHeight="true" spans="1:1016">
      <c r="A105" s="49" t="str">
        <f>case_lib!A104</f>
        <v>CC_31_4</v>
      </c>
      <c r="B105" s="49" t="s">
        <v>34</v>
      </c>
      <c r="C105" s="50" t="str">
        <f>case_lib!D104</f>
        <v>1）主车在 engage AD mode，k_tv_speed稳定跟车时；
2）head setting在2档，观察此时的跟车时距；</v>
      </c>
      <c r="D105" s="48"/>
      <c r="E105" s="58">
        <f>case_lib!R104</f>
        <v>1158</v>
      </c>
      <c r="F105" s="48"/>
      <c r="G105" s="48"/>
      <c r="H105" s="57"/>
      <c r="I105" s="57"/>
      <c r="J105" s="57"/>
      <c r="K105" s="57"/>
      <c r="L105" s="57"/>
      <c r="M105" s="57"/>
      <c r="N105" s="57"/>
      <c r="O105" s="57"/>
      <c r="P105" s="57"/>
      <c r="Q105" s="57"/>
      <c r="R105" s="57"/>
      <c r="S105" s="57"/>
      <c r="T105" s="57"/>
      <c r="U105" s="57"/>
      <c r="V105" s="57"/>
      <c r="W105" s="57"/>
      <c r="X105" s="57"/>
      <c r="Y105" s="61"/>
      <c r="Z105" s="62"/>
      <c r="AA105" s="62"/>
      <c r="AB105" s="62"/>
      <c r="ALA105" s="64"/>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row>
    <row r="106" s="33" customFormat="true" ht="60" customHeight="true" spans="1:1016">
      <c r="A106" s="49" t="str">
        <f>case_lib!A105</f>
        <v>CC_31_5</v>
      </c>
      <c r="B106" s="49" t="s">
        <v>34</v>
      </c>
      <c r="C106" s="50" t="str">
        <f>case_lib!D105</f>
        <v>1）主车在 engage AD mode，k_tv_speed稳定跟车时；
2）head setting在1档，观察此时的跟车时距；</v>
      </c>
      <c r="D106" s="48"/>
      <c r="E106" s="58">
        <f>case_lib!R105</f>
        <v>1158</v>
      </c>
      <c r="F106" s="48"/>
      <c r="G106" s="48"/>
      <c r="H106" s="57"/>
      <c r="I106" s="57"/>
      <c r="J106" s="57"/>
      <c r="K106" s="57"/>
      <c r="L106" s="57"/>
      <c r="M106" s="57"/>
      <c r="N106" s="57"/>
      <c r="O106" s="57"/>
      <c r="P106" s="57"/>
      <c r="Q106" s="57"/>
      <c r="R106" s="57"/>
      <c r="S106" s="57"/>
      <c r="T106" s="57"/>
      <c r="U106" s="57"/>
      <c r="V106" s="57"/>
      <c r="W106" s="57"/>
      <c r="X106" s="57"/>
      <c r="Y106" s="61"/>
      <c r="Z106" s="62"/>
      <c r="AA106" s="62"/>
      <c r="AB106" s="62"/>
      <c r="ALA106" s="64"/>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row>
    <row r="107" s="31" customFormat="true" ht="30" customHeight="true" spans="1:1016">
      <c r="A107" s="43" t="str">
        <f>case_lib!A106</f>
        <v>CC_32</v>
      </c>
      <c r="B107" s="43" t="s">
        <v>34</v>
      </c>
      <c r="C107" s="44" t="str">
        <f>case_lib!D106</f>
        <v>headway setting 变headway组合典型场景测试</v>
      </c>
      <c r="D107" s="45"/>
      <c r="E107" s="56"/>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LA107" s="7"/>
      <c r="ALB107" s="7"/>
      <c r="ALC107" s="7"/>
      <c r="ALD107" s="7"/>
      <c r="ALE107" s="7"/>
      <c r="ALF107" s="7"/>
      <c r="ALG107" s="7"/>
      <c r="ALH107" s="7"/>
      <c r="ALI107" s="7"/>
      <c r="ALJ107" s="7"/>
      <c r="ALK107" s="7"/>
      <c r="ALL107" s="7"/>
      <c r="ALM107" s="7"/>
      <c r="ALN107" s="7"/>
      <c r="ALO107" s="7"/>
      <c r="ALP107" s="7"/>
      <c r="ALQ107" s="7"/>
      <c r="ALR107" s="7"/>
      <c r="ALS107" s="7"/>
      <c r="ALT107" s="7"/>
      <c r="ALU107" s="7"/>
      <c r="ALV107" s="7"/>
      <c r="ALW107" s="7"/>
      <c r="ALX107" s="7"/>
      <c r="ALY107" s="7"/>
      <c r="ALZ107" s="7"/>
      <c r="AMA107" s="7"/>
      <c r="AMB107" s="7"/>
    </row>
    <row r="108" s="33" customFormat="true" ht="60" customHeight="true" spans="1:1016">
      <c r="A108" s="49" t="str">
        <f>case_lib!A107</f>
        <v>CC_32_1</v>
      </c>
      <c r="B108" s="49" t="s">
        <v>34</v>
      </c>
      <c r="C108" s="50" t="str">
        <f>case_lib!D107</f>
        <v>1）主车在 engage AD mode，k_tv_speed稳定跟车时；
2）head setting从3档调节至5档，观察时距变化响应；</v>
      </c>
      <c r="D108" s="48"/>
      <c r="E108" s="58">
        <f>case_lib!R107</f>
        <v>1158</v>
      </c>
      <c r="F108" s="48"/>
      <c r="G108" s="48"/>
      <c r="H108" s="57"/>
      <c r="I108" s="57"/>
      <c r="J108" s="57"/>
      <c r="K108" s="57"/>
      <c r="L108" s="57"/>
      <c r="M108" s="57"/>
      <c r="N108" s="57"/>
      <c r="O108" s="57"/>
      <c r="P108" s="57"/>
      <c r="Q108" s="57"/>
      <c r="R108" s="57"/>
      <c r="S108" s="57"/>
      <c r="T108" s="57"/>
      <c r="U108" s="57"/>
      <c r="V108" s="57"/>
      <c r="W108" s="57"/>
      <c r="X108" s="57"/>
      <c r="Y108" s="61"/>
      <c r="Z108" s="62"/>
      <c r="AA108" s="62"/>
      <c r="AB108" s="62"/>
      <c r="ALA108" s="64"/>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row>
    <row r="109" s="33" customFormat="true" ht="60" customHeight="true" spans="1:1016">
      <c r="A109" s="49" t="str">
        <f>case_lib!A108</f>
        <v>CC_32_2</v>
      </c>
      <c r="B109" s="49" t="s">
        <v>34</v>
      </c>
      <c r="C109" s="50" t="str">
        <f>case_lib!D108</f>
        <v>1）主车在 engage AD mode，k_tv_speed稳定跟车时；
2）head setting从3档调节至1档，观察时距变化响应；</v>
      </c>
      <c r="D109" s="48"/>
      <c r="E109" s="58">
        <f>case_lib!R108</f>
        <v>1158</v>
      </c>
      <c r="F109" s="48"/>
      <c r="G109" s="48"/>
      <c r="H109" s="57"/>
      <c r="I109" s="57"/>
      <c r="J109" s="57"/>
      <c r="K109" s="57"/>
      <c r="L109" s="57"/>
      <c r="M109" s="57"/>
      <c r="N109" s="57"/>
      <c r="O109" s="57"/>
      <c r="P109" s="57"/>
      <c r="Q109" s="57"/>
      <c r="R109" s="57"/>
      <c r="S109" s="57"/>
      <c r="T109" s="57"/>
      <c r="U109" s="57"/>
      <c r="V109" s="57"/>
      <c r="W109" s="57"/>
      <c r="X109" s="57"/>
      <c r="Y109" s="61"/>
      <c r="Z109" s="62"/>
      <c r="AA109" s="62"/>
      <c r="AB109" s="62"/>
      <c r="ALA109" s="64"/>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row>
    <row r="110" s="33" customFormat="true" ht="60" customHeight="true" spans="1:1016">
      <c r="A110" s="49" t="str">
        <f>case_lib!A109</f>
        <v>CC_32_3</v>
      </c>
      <c r="B110" s="49" t="s">
        <v>34</v>
      </c>
      <c r="C110" s="50" t="str">
        <f>case_lib!D109</f>
        <v>1）主车在 engage AD mode，k_tv_speed稳定跟车时；
2）head setting从5档调节至1档，观察时距变化响应；</v>
      </c>
      <c r="D110" s="48"/>
      <c r="E110" s="58">
        <f>case_lib!R109</f>
        <v>1158</v>
      </c>
      <c r="F110" s="48"/>
      <c r="G110" s="48"/>
      <c r="H110" s="57"/>
      <c r="I110" s="57"/>
      <c r="J110" s="57"/>
      <c r="K110" s="57"/>
      <c r="L110" s="57"/>
      <c r="M110" s="57"/>
      <c r="N110" s="57"/>
      <c r="O110" s="57"/>
      <c r="P110" s="57"/>
      <c r="Q110" s="57"/>
      <c r="R110" s="57"/>
      <c r="S110" s="57"/>
      <c r="T110" s="57"/>
      <c r="U110" s="57"/>
      <c r="V110" s="57"/>
      <c r="W110" s="57"/>
      <c r="X110" s="57"/>
      <c r="Y110" s="61"/>
      <c r="Z110" s="62"/>
      <c r="AA110" s="62"/>
      <c r="AB110" s="62"/>
      <c r="ALA110" s="64"/>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row>
    <row r="111" s="33" customFormat="true" ht="75" customHeight="true" spans="1:1016">
      <c r="A111" s="49" t="str">
        <f>case_lib!A110</f>
        <v>CC_32_4</v>
      </c>
      <c r="B111" s="49" t="s">
        <v>34</v>
      </c>
      <c r="C111" s="50" t="str">
        <f>case_lib!D110</f>
        <v>1）主车在 engage AD mode，k_tv_speed01稳定跟车，目标车减速到k_tv_speed02，减速度k_tv_acc；
2）head setting从5档调节至3档，观察时距变化响应；</v>
      </c>
      <c r="D111" s="48"/>
      <c r="E111" s="58">
        <f>case_lib!R110</f>
        <v>1158</v>
      </c>
      <c r="F111" s="48"/>
      <c r="G111" s="48"/>
      <c r="H111" s="57"/>
      <c r="I111" s="57"/>
      <c r="J111" s="57"/>
      <c r="K111" s="57"/>
      <c r="L111" s="57"/>
      <c r="M111" s="57"/>
      <c r="N111" s="57"/>
      <c r="O111" s="57"/>
      <c r="P111" s="57"/>
      <c r="Q111" s="57"/>
      <c r="R111" s="57"/>
      <c r="S111" s="57"/>
      <c r="T111" s="57"/>
      <c r="U111" s="57"/>
      <c r="V111" s="57"/>
      <c r="W111" s="57"/>
      <c r="X111" s="57"/>
      <c r="Y111" s="61"/>
      <c r="Z111" s="62"/>
      <c r="AA111" s="62"/>
      <c r="AB111" s="62"/>
      <c r="ALA111" s="64"/>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row>
    <row r="112" s="33" customFormat="true" ht="75" customHeight="true" spans="1:1016">
      <c r="A112" s="49" t="str">
        <f>case_lib!A111</f>
        <v>CC_32_5</v>
      </c>
      <c r="B112" s="49" t="s">
        <v>34</v>
      </c>
      <c r="C112" s="50" t="str">
        <f>case_lib!D111</f>
        <v>1）主车在 engage AD mode，k_tv_speed01稳定跟车，目标车减速到k_tv_speed02，减速度k_tv_acc；
2）head setting从3档调节至1档，观察时距变化响应；</v>
      </c>
      <c r="D112" s="48"/>
      <c r="E112" s="58">
        <f>case_lib!R111</f>
        <v>1158</v>
      </c>
      <c r="F112" s="48"/>
      <c r="G112" s="48"/>
      <c r="H112" s="57"/>
      <c r="I112" s="57"/>
      <c r="J112" s="57"/>
      <c r="K112" s="57"/>
      <c r="L112" s="57"/>
      <c r="M112" s="57"/>
      <c r="N112" s="57"/>
      <c r="O112" s="57"/>
      <c r="P112" s="57"/>
      <c r="Q112" s="57"/>
      <c r="R112" s="57"/>
      <c r="S112" s="57"/>
      <c r="T112" s="57"/>
      <c r="U112" s="57"/>
      <c r="V112" s="57"/>
      <c r="W112" s="57"/>
      <c r="X112" s="57"/>
      <c r="Y112" s="61"/>
      <c r="Z112" s="62"/>
      <c r="AA112" s="62"/>
      <c r="AB112" s="62"/>
      <c r="ALA112" s="64"/>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row>
    <row r="113" s="33" customFormat="true" ht="75" customHeight="true" spans="1:1016">
      <c r="A113" s="49" t="str">
        <f>case_lib!A112</f>
        <v>CC_32_6</v>
      </c>
      <c r="B113" s="49" t="s">
        <v>34</v>
      </c>
      <c r="C113" s="50" t="str">
        <f>case_lib!D112</f>
        <v>1）主车在 engage AD mode，k_tv_speed01稳定跟车，目标车减速到k_tv_speed02，减速度k_tv_acc；
2）head setting从5档调节至1档，观察时距变化响应；</v>
      </c>
      <c r="D113" s="48"/>
      <c r="E113" s="58">
        <f>case_lib!R112</f>
        <v>1158</v>
      </c>
      <c r="F113" s="48"/>
      <c r="G113" s="48"/>
      <c r="H113" s="57"/>
      <c r="I113" s="57"/>
      <c r="J113" s="57"/>
      <c r="K113" s="57"/>
      <c r="L113" s="57"/>
      <c r="M113" s="57"/>
      <c r="N113" s="57"/>
      <c r="O113" s="57"/>
      <c r="P113" s="57"/>
      <c r="Q113" s="57"/>
      <c r="R113" s="57"/>
      <c r="S113" s="57"/>
      <c r="T113" s="57"/>
      <c r="U113" s="57"/>
      <c r="V113" s="57"/>
      <c r="W113" s="57"/>
      <c r="X113" s="57"/>
      <c r="Y113" s="61"/>
      <c r="Z113" s="62"/>
      <c r="AA113" s="62"/>
      <c r="AB113" s="62"/>
      <c r="ALA113" s="64"/>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row>
    <row r="114" s="33" customFormat="true" ht="120" customHeight="true" spans="1:1016">
      <c r="A114" s="49" t="str">
        <f>case_lib!A113</f>
        <v>CC_32_7</v>
      </c>
      <c r="B114" s="49" t="s">
        <v>34</v>
      </c>
      <c r="C114" s="50" t="str">
        <f>case_lib!D113</f>
        <v>1）主车在 engage AD mode，以限速巡航；
2）目标车以k_tv_speed01超越主车k_relative后cutin，以减速度k_tv_acc减速至k_tv_speed02
2）在目标车切入的过程中，head setting从5档调节至3档，观察时距变化响应；</v>
      </c>
      <c r="D114" s="48"/>
      <c r="E114" s="58">
        <f>case_lib!R113</f>
        <v>1158</v>
      </c>
      <c r="F114" s="48"/>
      <c r="G114" s="48"/>
      <c r="H114" s="57"/>
      <c r="I114" s="57"/>
      <c r="J114" s="57"/>
      <c r="K114" s="57"/>
      <c r="L114" s="57"/>
      <c r="M114" s="57"/>
      <c r="N114" s="57"/>
      <c r="O114" s="57"/>
      <c r="P114" s="57"/>
      <c r="Q114" s="57"/>
      <c r="R114" s="57"/>
      <c r="S114" s="57"/>
      <c r="T114" s="57"/>
      <c r="U114" s="57"/>
      <c r="V114" s="57"/>
      <c r="W114" s="57"/>
      <c r="X114" s="57"/>
      <c r="Y114" s="61"/>
      <c r="Z114" s="62"/>
      <c r="AA114" s="62"/>
      <c r="AB114" s="62"/>
      <c r="ALA114" s="64"/>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row>
    <row r="115" s="33" customFormat="true" ht="120" customHeight="true" spans="1:1016">
      <c r="A115" s="49" t="str">
        <f>case_lib!A114</f>
        <v>CC_32_8</v>
      </c>
      <c r="B115" s="49" t="s">
        <v>34</v>
      </c>
      <c r="C115" s="50" t="str">
        <f>case_lib!D114</f>
        <v>1）主车在 engage AD mode，以限速巡航；
2）目标车以k_tv_speed01超越主车k_relative后cutin，以减速度k_tv_acc减速至k_tv_speed02
2）在目标车切入的过程中，head setting从3档调节至1档，观察时距变化响应；</v>
      </c>
      <c r="D115" s="48"/>
      <c r="E115" s="58">
        <f>case_lib!R114</f>
        <v>1158</v>
      </c>
      <c r="F115" s="48"/>
      <c r="G115" s="48"/>
      <c r="H115" s="57"/>
      <c r="I115" s="57"/>
      <c r="J115" s="57"/>
      <c r="K115" s="57"/>
      <c r="L115" s="57"/>
      <c r="M115" s="57"/>
      <c r="N115" s="57"/>
      <c r="O115" s="57"/>
      <c r="P115" s="57"/>
      <c r="Q115" s="57"/>
      <c r="R115" s="57"/>
      <c r="S115" s="57"/>
      <c r="T115" s="57"/>
      <c r="U115" s="57"/>
      <c r="V115" s="57"/>
      <c r="W115" s="57"/>
      <c r="X115" s="57"/>
      <c r="Y115" s="61"/>
      <c r="Z115" s="62"/>
      <c r="AA115" s="62"/>
      <c r="AB115" s="62"/>
      <c r="ALA115" s="64"/>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row>
    <row r="116" s="33" customFormat="true" ht="120" customHeight="true" spans="1:1016">
      <c r="A116" s="49" t="str">
        <f>case_lib!A115</f>
        <v>CC_32_9</v>
      </c>
      <c r="B116" s="49" t="s">
        <v>34</v>
      </c>
      <c r="C116" s="50" t="str">
        <f>case_lib!D115</f>
        <v>1）主车在 engage AD mode，以限速巡航；
2）目标车以k_tv_speed01超越主车k_relative后cutin，以减速度k_tv_acc减速至k_tv_speed02
2）在目标车切入的过程中，head setting从5档调节至1档，观察时距变化响应；</v>
      </c>
      <c r="D116" s="48"/>
      <c r="E116" s="58">
        <f>case_lib!R115</f>
        <v>1158</v>
      </c>
      <c r="F116" s="48"/>
      <c r="G116" s="48"/>
      <c r="H116" s="57"/>
      <c r="I116" s="57"/>
      <c r="J116" s="57"/>
      <c r="K116" s="57"/>
      <c r="L116" s="57"/>
      <c r="M116" s="57"/>
      <c r="N116" s="57"/>
      <c r="O116" s="57"/>
      <c r="P116" s="57"/>
      <c r="Q116" s="57"/>
      <c r="R116" s="57"/>
      <c r="S116" s="57"/>
      <c r="T116" s="57"/>
      <c r="U116" s="57"/>
      <c r="V116" s="57"/>
      <c r="W116" s="57"/>
      <c r="X116" s="57"/>
      <c r="Y116" s="61"/>
      <c r="Z116" s="62"/>
      <c r="AA116" s="62"/>
      <c r="AB116" s="62"/>
      <c r="ALA116" s="64"/>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row>
    <row r="117" s="33" customFormat="true" ht="105" customHeight="true" spans="1:1016">
      <c r="A117" s="49" t="str">
        <f>case_lib!A116</f>
        <v>CC_32_10</v>
      </c>
      <c r="B117" s="49" t="s">
        <v>34</v>
      </c>
      <c r="C117" s="50" t="str">
        <f>case_lib!D116</f>
        <v>1）主车在 engage AD mode，以限速巡航；
2）目标车在200m外静止，主车跟进；
2）主车相距目标车k_relative时，head setting从3档调节至1档，观察时距变化响应；</v>
      </c>
      <c r="D117" s="48"/>
      <c r="E117" s="58">
        <f>case_lib!R116</f>
        <v>1158</v>
      </c>
      <c r="F117" s="48"/>
      <c r="G117" s="48"/>
      <c r="H117" s="57"/>
      <c r="I117" s="57"/>
      <c r="J117" s="57"/>
      <c r="K117" s="57"/>
      <c r="L117" s="57"/>
      <c r="M117" s="57"/>
      <c r="N117" s="57"/>
      <c r="O117" s="57"/>
      <c r="P117" s="57"/>
      <c r="Q117" s="57"/>
      <c r="R117" s="57"/>
      <c r="S117" s="57"/>
      <c r="T117" s="57"/>
      <c r="U117" s="57"/>
      <c r="V117" s="57"/>
      <c r="W117" s="57"/>
      <c r="X117" s="57"/>
      <c r="Y117" s="61"/>
      <c r="Z117" s="62"/>
      <c r="AA117" s="62"/>
      <c r="AB117" s="62"/>
      <c r="ALA117" s="64"/>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row>
    <row r="118" s="33" customFormat="true" ht="105" customHeight="true" spans="1:1016">
      <c r="A118" s="49" t="str">
        <f>case_lib!A117</f>
        <v>CC_32_11</v>
      </c>
      <c r="B118" s="49" t="s">
        <v>34</v>
      </c>
      <c r="C118" s="50" t="str">
        <f>case_lib!D117</f>
        <v>1）主车在 engage AD mode，以限速巡航；
2）目标车在200m外静止，主车跟进；
2）主车相距目标车k_relative时，head setting从5档调节至3档，观察时距变化响应；</v>
      </c>
      <c r="D118" s="48"/>
      <c r="E118" s="58">
        <f>case_lib!R117</f>
        <v>1158</v>
      </c>
      <c r="F118" s="48"/>
      <c r="G118" s="48"/>
      <c r="H118" s="57"/>
      <c r="I118" s="57"/>
      <c r="J118" s="57"/>
      <c r="K118" s="57"/>
      <c r="L118" s="57"/>
      <c r="M118" s="57"/>
      <c r="N118" s="57"/>
      <c r="O118" s="57"/>
      <c r="P118" s="57"/>
      <c r="Q118" s="57"/>
      <c r="R118" s="57"/>
      <c r="S118" s="57"/>
      <c r="T118" s="57"/>
      <c r="U118" s="57"/>
      <c r="V118" s="57"/>
      <c r="W118" s="57"/>
      <c r="X118" s="57"/>
      <c r="Y118" s="61"/>
      <c r="Z118" s="62"/>
      <c r="AA118" s="62"/>
      <c r="AB118" s="62"/>
      <c r="ALA118" s="64"/>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row>
    <row r="119" s="33" customFormat="true" ht="105" customHeight="true" spans="1:1016">
      <c r="A119" s="49" t="str">
        <f>case_lib!A118</f>
        <v>CC_32_12</v>
      </c>
      <c r="B119" s="49" t="s">
        <v>34</v>
      </c>
      <c r="C119" s="50" t="str">
        <f>case_lib!D118</f>
        <v>1）主车在 engage AD mode，以限速巡航；
2）目标车在200m外静止，主车跟进；
2）主车相距目标车k_relative时，head setting从5档调节至1档，观察时距变化响应；</v>
      </c>
      <c r="D119" s="48"/>
      <c r="E119" s="58">
        <f>case_lib!R118</f>
        <v>1158</v>
      </c>
      <c r="F119" s="48"/>
      <c r="G119" s="48"/>
      <c r="H119" s="57"/>
      <c r="I119" s="57"/>
      <c r="J119" s="57"/>
      <c r="K119" s="57"/>
      <c r="L119" s="57"/>
      <c r="M119" s="57"/>
      <c r="N119" s="57"/>
      <c r="O119" s="57"/>
      <c r="P119" s="57"/>
      <c r="Q119" s="57"/>
      <c r="R119" s="57"/>
      <c r="S119" s="57"/>
      <c r="T119" s="57"/>
      <c r="U119" s="57"/>
      <c r="V119" s="57"/>
      <c r="W119" s="57"/>
      <c r="X119" s="57"/>
      <c r="Y119" s="61"/>
      <c r="Z119" s="62"/>
      <c r="AA119" s="62"/>
      <c r="AB119" s="62"/>
      <c r="ALA119" s="64"/>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row>
    <row r="120" s="31" customFormat="true" ht="30" customHeight="true" spans="1:1016">
      <c r="A120" s="43" t="str">
        <f>case_lib!A119</f>
        <v>CC_33</v>
      </c>
      <c r="B120" s="43" t="s">
        <v>34</v>
      </c>
      <c r="C120" s="44" t="str">
        <f>case_lib!D119</f>
        <v>headway setting 1档和2档的性能边界测试</v>
      </c>
      <c r="D120" s="45"/>
      <c r="E120" s="56"/>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LA120" s="7"/>
      <c r="ALB120" s="7"/>
      <c r="ALC120" s="7"/>
      <c r="ALD120" s="7"/>
      <c r="ALE120" s="7"/>
      <c r="ALF120" s="7"/>
      <c r="ALG120" s="7"/>
      <c r="ALH120" s="7"/>
      <c r="ALI120" s="7"/>
      <c r="ALJ120" s="7"/>
      <c r="ALK120" s="7"/>
      <c r="ALL120" s="7"/>
      <c r="ALM120" s="7"/>
      <c r="ALN120" s="7"/>
      <c r="ALO120" s="7"/>
      <c r="ALP120" s="7"/>
      <c r="ALQ120" s="7"/>
      <c r="ALR120" s="7"/>
      <c r="ALS120" s="7"/>
      <c r="ALT120" s="7"/>
      <c r="ALU120" s="7"/>
      <c r="ALV120" s="7"/>
      <c r="ALW120" s="7"/>
      <c r="ALX120" s="7"/>
      <c r="ALY120" s="7"/>
      <c r="ALZ120" s="7"/>
      <c r="AMA120" s="7"/>
      <c r="AMB120" s="7"/>
    </row>
    <row r="121" s="33" customFormat="true" ht="75" customHeight="true" spans="1:1016">
      <c r="A121" s="49" t="str">
        <f>case_lib!A120</f>
        <v>CC_33_1</v>
      </c>
      <c r="B121" s="49" t="s">
        <v>34</v>
      </c>
      <c r="C121" s="50" t="str">
        <f>case_lib!D120</f>
        <v>1）主车在 engage AD mode，k_tv_speed01稳定跟车，目标车减速到k_tv_speed02，减速度k_tv_acc；
2）head setting设置在1档，观察时距变化响应；</v>
      </c>
      <c r="D121" s="48"/>
      <c r="E121" s="58">
        <f>case_lib!R120</f>
        <v>1158</v>
      </c>
      <c r="F121" s="48"/>
      <c r="G121" s="48"/>
      <c r="H121" s="57"/>
      <c r="I121" s="57"/>
      <c r="J121" s="57"/>
      <c r="K121" s="57"/>
      <c r="L121" s="57"/>
      <c r="M121" s="57"/>
      <c r="N121" s="57"/>
      <c r="O121" s="57"/>
      <c r="P121" s="57"/>
      <c r="Q121" s="57"/>
      <c r="R121" s="57"/>
      <c r="S121" s="57"/>
      <c r="T121" s="57"/>
      <c r="U121" s="57"/>
      <c r="V121" s="57"/>
      <c r="W121" s="57"/>
      <c r="X121" s="57"/>
      <c r="Y121" s="61"/>
      <c r="Z121" s="62"/>
      <c r="AA121" s="62"/>
      <c r="AB121" s="62"/>
      <c r="ALA121" s="64"/>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row>
    <row r="122" s="33" customFormat="true" ht="120" customHeight="true" spans="1:1016">
      <c r="A122" s="49" t="str">
        <f>case_lib!A121</f>
        <v>CC_33_2</v>
      </c>
      <c r="B122" s="49" t="s">
        <v>34</v>
      </c>
      <c r="C122" s="50" t="str">
        <f>case_lib!D121</f>
        <v>1）主车在 engage AD mode，以限速巡航；
2）目标车以k_tv_speed01超越主车k_relative后cutin，以减速度k_tv_acc减速至k_tv_speed02
2）在目标车切入的过程中，head setting设置在1档，观察时距变化响应；</v>
      </c>
      <c r="D122" s="48"/>
      <c r="E122" s="58">
        <f>case_lib!R121</f>
        <v>1158</v>
      </c>
      <c r="F122" s="48"/>
      <c r="G122" s="48"/>
      <c r="H122" s="57"/>
      <c r="I122" s="57"/>
      <c r="J122" s="57"/>
      <c r="K122" s="57"/>
      <c r="L122" s="57"/>
      <c r="M122" s="57"/>
      <c r="N122" s="57"/>
      <c r="O122" s="57"/>
      <c r="P122" s="57"/>
      <c r="Q122" s="57"/>
      <c r="R122" s="57"/>
      <c r="S122" s="57"/>
      <c r="T122" s="57"/>
      <c r="U122" s="57"/>
      <c r="V122" s="57"/>
      <c r="W122" s="57"/>
      <c r="X122" s="57"/>
      <c r="Y122" s="61"/>
      <c r="Z122" s="62"/>
      <c r="AA122" s="62"/>
      <c r="AB122" s="62"/>
      <c r="ALA122" s="64"/>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row>
    <row r="123" s="33" customFormat="true" ht="105" customHeight="true" spans="1:1016">
      <c r="A123" s="49" t="str">
        <f>case_lib!A122</f>
        <v>CC_33_3</v>
      </c>
      <c r="B123" s="49" t="s">
        <v>34</v>
      </c>
      <c r="C123" s="50" t="str">
        <f>case_lib!D122</f>
        <v>1）主车在 engage AD mode，以限速巡航；
2）目标车在200m外静止，主车跟进；
2）主车相距目标车k_relative时，head setting设置在1档，观察时距变化响应；</v>
      </c>
      <c r="D123" s="48"/>
      <c r="E123" s="58">
        <f>case_lib!R122</f>
        <v>1158</v>
      </c>
      <c r="F123" s="48"/>
      <c r="G123" s="48"/>
      <c r="H123" s="57"/>
      <c r="I123" s="57"/>
      <c r="J123" s="57"/>
      <c r="K123" s="57"/>
      <c r="L123" s="57"/>
      <c r="M123" s="57"/>
      <c r="N123" s="57"/>
      <c r="O123" s="57"/>
      <c r="P123" s="57"/>
      <c r="Q123" s="57"/>
      <c r="R123" s="57"/>
      <c r="S123" s="57"/>
      <c r="T123" s="57"/>
      <c r="U123" s="57"/>
      <c r="V123" s="57"/>
      <c r="W123" s="57"/>
      <c r="X123" s="57"/>
      <c r="Y123" s="61"/>
      <c r="Z123" s="62"/>
      <c r="AA123" s="62"/>
      <c r="AB123" s="62"/>
      <c r="ALA123" s="64"/>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row>
    <row r="124" s="33" customFormat="true" ht="75" customHeight="true" spans="1:1016">
      <c r="A124" s="49" t="str">
        <f>case_lib!A123</f>
        <v>CC_33_4</v>
      </c>
      <c r="B124" s="49" t="s">
        <v>34</v>
      </c>
      <c r="C124" s="50" t="str">
        <f>case_lib!D123</f>
        <v>1）主车在 engage AD mode，k_tv_speed01稳定跟车，目标车减速到k_tv_speed02，减速度k_tv_acc；
2）head setting设置在2档，观察时距变化响应；</v>
      </c>
      <c r="D124" s="48"/>
      <c r="E124" s="58">
        <f>case_lib!R123</f>
        <v>1158</v>
      </c>
      <c r="F124" s="48"/>
      <c r="G124" s="48"/>
      <c r="H124" s="57"/>
      <c r="I124" s="57"/>
      <c r="J124" s="57"/>
      <c r="K124" s="57"/>
      <c r="L124" s="57"/>
      <c r="M124" s="57"/>
      <c r="N124" s="57"/>
      <c r="O124" s="57"/>
      <c r="P124" s="57"/>
      <c r="Q124" s="57"/>
      <c r="R124" s="57"/>
      <c r="S124" s="57"/>
      <c r="T124" s="57"/>
      <c r="U124" s="57"/>
      <c r="V124" s="57"/>
      <c r="W124" s="57"/>
      <c r="X124" s="57"/>
      <c r="Y124" s="61"/>
      <c r="Z124" s="62"/>
      <c r="AA124" s="62"/>
      <c r="AB124" s="62"/>
      <c r="ALA124" s="64"/>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row>
    <row r="125" s="33" customFormat="true" ht="120" customHeight="true" spans="1:1016">
      <c r="A125" s="49" t="str">
        <f>case_lib!A124</f>
        <v>CC_33_5</v>
      </c>
      <c r="B125" s="49" t="s">
        <v>34</v>
      </c>
      <c r="C125" s="50" t="str">
        <f>case_lib!D124</f>
        <v>1）主车在 engage AD mode，以限速巡航；
2）目标车以k_tv_speed01超越主车k_relative后cutin，以减速度k_tv_acc减速至k_tv_speed02
2）在目标车切入的过程中，head setting设置在2档，观察时距变化响应；</v>
      </c>
      <c r="D125" s="48"/>
      <c r="E125" s="58">
        <f>case_lib!R124</f>
        <v>1158</v>
      </c>
      <c r="F125" s="48"/>
      <c r="G125" s="48"/>
      <c r="H125" s="57"/>
      <c r="I125" s="57"/>
      <c r="J125" s="57"/>
      <c r="K125" s="57"/>
      <c r="L125" s="57"/>
      <c r="M125" s="57"/>
      <c r="N125" s="57"/>
      <c r="O125" s="57"/>
      <c r="P125" s="57"/>
      <c r="Q125" s="57"/>
      <c r="R125" s="57"/>
      <c r="S125" s="57"/>
      <c r="T125" s="57"/>
      <c r="U125" s="57"/>
      <c r="V125" s="57"/>
      <c r="W125" s="57"/>
      <c r="X125" s="57"/>
      <c r="Y125" s="61"/>
      <c r="Z125" s="62"/>
      <c r="AA125" s="62"/>
      <c r="AB125" s="62"/>
      <c r="ALA125" s="64"/>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row>
    <row r="126" s="33" customFormat="true" ht="105" customHeight="true" spans="1:1016">
      <c r="A126" s="49" t="str">
        <f>case_lib!A125</f>
        <v>CC_33_6</v>
      </c>
      <c r="B126" s="49" t="s">
        <v>34</v>
      </c>
      <c r="C126" s="50" t="str">
        <f>case_lib!D125</f>
        <v>1）主车在 engage AD mode，以限速巡航；
2）目标车在200m外静止，主车跟进；
2）主车相距目标车k_relative时，head setting设置在2档，观察时距变化响应；</v>
      </c>
      <c r="D126" s="48"/>
      <c r="E126" s="58">
        <f>case_lib!R125</f>
        <v>1158</v>
      </c>
      <c r="F126" s="48"/>
      <c r="G126" s="48"/>
      <c r="H126" s="57"/>
      <c r="I126" s="57"/>
      <c r="J126" s="57"/>
      <c r="K126" s="57"/>
      <c r="L126" s="57"/>
      <c r="M126" s="57"/>
      <c r="N126" s="57"/>
      <c r="O126" s="57"/>
      <c r="P126" s="57"/>
      <c r="Q126" s="57"/>
      <c r="R126" s="57"/>
      <c r="S126" s="57"/>
      <c r="T126" s="57"/>
      <c r="U126" s="57"/>
      <c r="V126" s="57"/>
      <c r="W126" s="57"/>
      <c r="X126" s="57"/>
      <c r="Y126" s="61"/>
      <c r="Z126" s="62"/>
      <c r="AA126" s="62"/>
      <c r="AB126" s="62"/>
      <c r="ALA126" s="64"/>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row>
    <row r="127" s="31" customFormat="true" spans="1:1016">
      <c r="A127" s="43" t="str">
        <f>case_lib!A126</f>
        <v>CC_34</v>
      </c>
      <c r="B127" s="43" t="s">
        <v>34</v>
      </c>
      <c r="C127" s="44" t="str">
        <f>case_lib!D126</f>
        <v>speed setting HMI测试</v>
      </c>
      <c r="D127" s="45"/>
      <c r="E127" s="56"/>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LA127" s="7"/>
      <c r="ALB127" s="7"/>
      <c r="ALC127" s="7"/>
      <c r="ALD127" s="7"/>
      <c r="ALE127" s="7"/>
      <c r="ALF127" s="7"/>
      <c r="ALG127" s="7"/>
      <c r="ALH127" s="7"/>
      <c r="ALI127" s="7"/>
      <c r="ALJ127" s="7"/>
      <c r="ALK127" s="7"/>
      <c r="ALL127" s="7"/>
      <c r="ALM127" s="7"/>
      <c r="ALN127" s="7"/>
      <c r="ALO127" s="7"/>
      <c r="ALP127" s="7"/>
      <c r="ALQ127" s="7"/>
      <c r="ALR127" s="7"/>
      <c r="ALS127" s="7"/>
      <c r="ALT127" s="7"/>
      <c r="ALU127" s="7"/>
      <c r="ALV127" s="7"/>
      <c r="ALW127" s="7"/>
      <c r="ALX127" s="7"/>
      <c r="ALY127" s="7"/>
      <c r="ALZ127" s="7"/>
      <c r="AMA127" s="7"/>
      <c r="AMB127" s="7"/>
    </row>
    <row r="128" s="33" customFormat="true" ht="75" customHeight="true" spans="1:1016">
      <c r="A128" s="49" t="str">
        <f>case_lib!A127</f>
        <v>CC_34_1</v>
      </c>
      <c r="B128" s="49" t="s">
        <v>34</v>
      </c>
      <c r="C128" s="50" t="str">
        <f>case_lib!D127</f>
        <v>1）主车手动驾驶，场景不限，车速不限k_hv_speed;
2）engage AD后，调节speed setting，观察HMI上的V_SET_SPEED是否变化；</v>
      </c>
      <c r="D128" s="48"/>
      <c r="E128" s="58" t="str">
        <f>case_lib!R127</f>
        <v>/</v>
      </c>
      <c r="F128" s="48"/>
      <c r="G128" s="48"/>
      <c r="H128" s="57"/>
      <c r="I128" s="57"/>
      <c r="J128" s="57"/>
      <c r="K128" s="57"/>
      <c r="L128" s="57"/>
      <c r="M128" s="57"/>
      <c r="N128" s="57"/>
      <c r="O128" s="57"/>
      <c r="P128" s="57"/>
      <c r="Q128" s="57"/>
      <c r="R128" s="57"/>
      <c r="S128" s="57"/>
      <c r="T128" s="57"/>
      <c r="U128" s="57"/>
      <c r="V128" s="57"/>
      <c r="W128" s="57"/>
      <c r="X128" s="57"/>
      <c r="Y128" s="61"/>
      <c r="Z128" s="62"/>
      <c r="AA128" s="62"/>
      <c r="AB128" s="62"/>
      <c r="ALA128" s="64"/>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row>
    <row r="129" s="33" customFormat="true" ht="75" customHeight="true" spans="1:1016">
      <c r="A129" s="49" t="str">
        <f>case_lib!A128</f>
        <v>CC_34_2</v>
      </c>
      <c r="B129" s="49" t="s">
        <v>34</v>
      </c>
      <c r="C129" s="50" t="str">
        <f>case_lib!D128</f>
        <v>1）主车手动驾驶，场景不限，车速不限k_hv_speed;
2）非engage时，比如ready状态下，调节speed setting，观察HMI上的V_SET_SPEED是否变化；</v>
      </c>
      <c r="D129" s="48"/>
      <c r="E129" s="58" t="str">
        <f>case_lib!R128</f>
        <v>/</v>
      </c>
      <c r="F129" s="48"/>
      <c r="G129" s="48"/>
      <c r="H129" s="57"/>
      <c r="I129" s="57"/>
      <c r="J129" s="57"/>
      <c r="K129" s="57"/>
      <c r="L129" s="57"/>
      <c r="M129" s="57"/>
      <c r="N129" s="57"/>
      <c r="O129" s="57"/>
      <c r="P129" s="57"/>
      <c r="Q129" s="57"/>
      <c r="R129" s="57"/>
      <c r="S129" s="57"/>
      <c r="T129" s="57"/>
      <c r="U129" s="57"/>
      <c r="V129" s="57"/>
      <c r="W129" s="57"/>
      <c r="X129" s="57"/>
      <c r="Y129" s="61"/>
      <c r="Z129" s="62"/>
      <c r="AA129" s="62"/>
      <c r="AB129" s="62"/>
      <c r="ALA129" s="64"/>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row>
    <row r="130" s="31" customFormat="true" ht="30" customHeight="true" spans="1:1016">
      <c r="A130" s="43" t="str">
        <f>case_lib!A129</f>
        <v>CC_35</v>
      </c>
      <c r="B130" s="43" t="s">
        <v>34</v>
      </c>
      <c r="C130" s="44" t="str">
        <f>case_lib!D129</f>
        <v>speed settings 逻辑测试，非engage情况下调节</v>
      </c>
      <c r="D130" s="45"/>
      <c r="E130" s="56"/>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LA130" s="7"/>
      <c r="ALB130" s="7"/>
      <c r="ALC130" s="7"/>
      <c r="ALD130" s="7"/>
      <c r="ALE130" s="7"/>
      <c r="ALF130" s="7"/>
      <c r="ALG130" s="7"/>
      <c r="ALH130" s="7"/>
      <c r="ALI130" s="7"/>
      <c r="ALJ130" s="7"/>
      <c r="ALK130" s="7"/>
      <c r="ALL130" s="7"/>
      <c r="ALM130" s="7"/>
      <c r="ALN130" s="7"/>
      <c r="ALO130" s="7"/>
      <c r="ALP130" s="7"/>
      <c r="ALQ130" s="7"/>
      <c r="ALR130" s="7"/>
      <c r="ALS130" s="7"/>
      <c r="ALT130" s="7"/>
      <c r="ALU130" s="7"/>
      <c r="ALV130" s="7"/>
      <c r="ALW130" s="7"/>
      <c r="ALX130" s="7"/>
      <c r="ALY130" s="7"/>
      <c r="ALZ130" s="7"/>
      <c r="AMA130" s="7"/>
      <c r="AMB130" s="7"/>
    </row>
    <row r="131" s="33" customFormat="true" ht="75" customHeight="true" spans="1:1016">
      <c r="A131" s="49" t="str">
        <f>case_lib!A130</f>
        <v>CC_35_1</v>
      </c>
      <c r="B131" s="49" t="s">
        <v>34</v>
      </c>
      <c r="C131" s="50" t="str">
        <f>case_lib!D130</f>
        <v>1）主车手动驾驶，场景不限，车速不限k_hv_speed;
2）power saving 模式下，调节speed setting按钮，观察自车速度是否变化；</v>
      </c>
      <c r="D131" s="48"/>
      <c r="E131" s="58">
        <f>case_lib!R130</f>
        <v>2953</v>
      </c>
      <c r="F131" s="48"/>
      <c r="G131" s="48"/>
      <c r="H131" s="57"/>
      <c r="I131" s="57"/>
      <c r="J131" s="57"/>
      <c r="K131" s="57"/>
      <c r="L131" s="57"/>
      <c r="M131" s="57"/>
      <c r="N131" s="57"/>
      <c r="O131" s="57"/>
      <c r="P131" s="57"/>
      <c r="Q131" s="57"/>
      <c r="R131" s="57"/>
      <c r="S131" s="57"/>
      <c r="T131" s="57"/>
      <c r="U131" s="57"/>
      <c r="V131" s="57"/>
      <c r="W131" s="57"/>
      <c r="X131" s="57"/>
      <c r="Y131" s="61"/>
      <c r="Z131" s="62"/>
      <c r="AA131" s="62"/>
      <c r="AB131" s="62"/>
      <c r="ALA131" s="64"/>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row>
    <row r="132" s="33" customFormat="true" ht="75" customHeight="true" spans="1:1016">
      <c r="A132" s="49" t="str">
        <f>case_lib!A131</f>
        <v>CC_35_2</v>
      </c>
      <c r="B132" s="49" t="s">
        <v>34</v>
      </c>
      <c r="C132" s="50" t="str">
        <f>case_lib!D131</f>
        <v>1）主车手动驾驶，场景不限，车速不限k_hv_speed;
2）not ready 模式下，调节speed setting按钮，观察自车速度是否变化；</v>
      </c>
      <c r="D132" s="48"/>
      <c r="E132" s="58">
        <f>case_lib!R131</f>
        <v>2953</v>
      </c>
      <c r="F132" s="48"/>
      <c r="G132" s="48"/>
      <c r="H132" s="57"/>
      <c r="I132" s="57"/>
      <c r="J132" s="57"/>
      <c r="K132" s="57"/>
      <c r="L132" s="57"/>
      <c r="M132" s="57"/>
      <c r="N132" s="57"/>
      <c r="O132" s="57"/>
      <c r="P132" s="57"/>
      <c r="Q132" s="57"/>
      <c r="R132" s="57"/>
      <c r="S132" s="57"/>
      <c r="T132" s="57"/>
      <c r="U132" s="57"/>
      <c r="V132" s="57"/>
      <c r="W132" s="57"/>
      <c r="X132" s="57"/>
      <c r="Y132" s="61"/>
      <c r="Z132" s="62"/>
      <c r="AA132" s="62"/>
      <c r="AB132" s="62"/>
      <c r="ALA132" s="64"/>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row>
    <row r="133" s="33" customFormat="true" ht="75" customHeight="true" spans="1:1016">
      <c r="A133" s="49" t="str">
        <f>case_lib!A132</f>
        <v>CC_35_3</v>
      </c>
      <c r="B133" s="49" t="s">
        <v>34</v>
      </c>
      <c r="C133" s="50" t="str">
        <f>case_lib!D132</f>
        <v>1）主车手动驾驶，场景不限，车速不限k_hv_speed;
2）ready 模式下，调节speed setting按钮，观察自车速度是否变化；</v>
      </c>
      <c r="D133" s="48"/>
      <c r="E133" s="58">
        <f>case_lib!R132</f>
        <v>2953</v>
      </c>
      <c r="F133" s="48"/>
      <c r="G133" s="48"/>
      <c r="H133" s="57"/>
      <c r="I133" s="57"/>
      <c r="J133" s="57"/>
      <c r="K133" s="57"/>
      <c r="L133" s="57"/>
      <c r="M133" s="57"/>
      <c r="N133" s="57"/>
      <c r="O133" s="57"/>
      <c r="P133" s="57"/>
      <c r="Q133" s="57"/>
      <c r="R133" s="57"/>
      <c r="S133" s="57"/>
      <c r="T133" s="57"/>
      <c r="U133" s="57"/>
      <c r="V133" s="57"/>
      <c r="W133" s="57"/>
      <c r="X133" s="57"/>
      <c r="Y133" s="61"/>
      <c r="Z133" s="62"/>
      <c r="AA133" s="62"/>
      <c r="AB133" s="62"/>
      <c r="ALA133" s="64"/>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row>
    <row r="134" s="31" customFormat="true" ht="30" customHeight="true" spans="1:1016">
      <c r="A134" s="43" t="str">
        <f>case_lib!A133</f>
        <v>CC_36</v>
      </c>
      <c r="B134" s="43" t="s">
        <v>34</v>
      </c>
      <c r="C134" s="44" t="str">
        <f>case_lib!D133</f>
        <v>speed settings 逻辑测试，默认speed与速度上限</v>
      </c>
      <c r="D134" s="45"/>
      <c r="E134" s="56"/>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LA134" s="7"/>
      <c r="ALB134" s="7"/>
      <c r="ALC134" s="7"/>
      <c r="ALD134" s="7"/>
      <c r="ALE134" s="7"/>
      <c r="ALF134" s="7"/>
      <c r="ALG134" s="7"/>
      <c r="ALH134" s="7"/>
      <c r="ALI134" s="7"/>
      <c r="ALJ134" s="7"/>
      <c r="ALK134" s="7"/>
      <c r="ALL134" s="7"/>
      <c r="ALM134" s="7"/>
      <c r="ALN134" s="7"/>
      <c r="ALO134" s="7"/>
      <c r="ALP134" s="7"/>
      <c r="ALQ134" s="7"/>
      <c r="ALR134" s="7"/>
      <c r="ALS134" s="7"/>
      <c r="ALT134" s="7"/>
      <c r="ALU134" s="7"/>
      <c r="ALV134" s="7"/>
      <c r="ALW134" s="7"/>
      <c r="ALX134" s="7"/>
      <c r="ALY134" s="7"/>
      <c r="ALZ134" s="7"/>
      <c r="AMA134" s="7"/>
      <c r="AMB134" s="7"/>
    </row>
    <row r="135" s="33" customFormat="true" ht="75" customHeight="true" spans="1:1016">
      <c r="A135" s="49" t="str">
        <f>case_lib!A134</f>
        <v>CC_36_1</v>
      </c>
      <c r="B135" s="49" t="s">
        <v>34</v>
      </c>
      <c r="C135" s="50" t="str">
        <f>case_lib!D134</f>
        <v>1）当限速k_speed_limit小于能力上限k_speed_odd时；
2）主车手动驾驶，速度k_hv_speed（低于最小值），engageAD后，观察速度上限；</v>
      </c>
      <c r="D135" s="48"/>
      <c r="E135" s="58" t="str">
        <f>case_lib!R134</f>
        <v>2976/2951/2952/3134</v>
      </c>
      <c r="F135" s="48"/>
      <c r="G135" s="48"/>
      <c r="H135" s="57"/>
      <c r="I135" s="57"/>
      <c r="J135" s="57"/>
      <c r="K135" s="57"/>
      <c r="L135" s="57"/>
      <c r="M135" s="57"/>
      <c r="N135" s="57"/>
      <c r="O135" s="57"/>
      <c r="P135" s="57"/>
      <c r="Q135" s="57"/>
      <c r="R135" s="57"/>
      <c r="S135" s="57"/>
      <c r="T135" s="57"/>
      <c r="U135" s="57"/>
      <c r="V135" s="57"/>
      <c r="W135" s="57"/>
      <c r="X135" s="57"/>
      <c r="Y135" s="61"/>
      <c r="Z135" s="62"/>
      <c r="AA135" s="62"/>
      <c r="AB135" s="62"/>
      <c r="ALA135" s="64"/>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row>
    <row r="136" s="33" customFormat="true" ht="75" customHeight="true" spans="1:1016">
      <c r="A136" s="49" t="str">
        <f>case_lib!A135</f>
        <v>CC_36_2</v>
      </c>
      <c r="B136" s="49" t="s">
        <v>34</v>
      </c>
      <c r="C136" s="50" t="str">
        <f>case_lib!D135</f>
        <v>1）当限速k_speed_limit小于能力上限k_speed_odd时；
2）主车手动驾驶，速度k_hv_speed（介于二者之间），engageAD后，观察速度上限；</v>
      </c>
      <c r="D136" s="48"/>
      <c r="E136" s="58" t="str">
        <f>case_lib!R135</f>
        <v>2976/2951/2952/3134</v>
      </c>
      <c r="F136" s="48"/>
      <c r="G136" s="48"/>
      <c r="H136" s="57"/>
      <c r="I136" s="57"/>
      <c r="J136" s="57"/>
      <c r="K136" s="57"/>
      <c r="L136" s="57"/>
      <c r="M136" s="57"/>
      <c r="N136" s="57"/>
      <c r="O136" s="57"/>
      <c r="P136" s="57"/>
      <c r="Q136" s="57"/>
      <c r="R136" s="57"/>
      <c r="S136" s="57"/>
      <c r="T136" s="57"/>
      <c r="U136" s="57"/>
      <c r="V136" s="57"/>
      <c r="W136" s="57"/>
      <c r="X136" s="57"/>
      <c r="Y136" s="61"/>
      <c r="Z136" s="62"/>
      <c r="AA136" s="62"/>
      <c r="AB136" s="62"/>
      <c r="ALA136" s="64"/>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row>
    <row r="137" s="33" customFormat="true" ht="75" customHeight="true" spans="1:1016">
      <c r="A137" s="49" t="str">
        <f>case_lib!A136</f>
        <v>CC_36_3</v>
      </c>
      <c r="B137" s="49" t="s">
        <v>34</v>
      </c>
      <c r="C137" s="50" t="str">
        <f>case_lib!D136</f>
        <v>1）当限速k_speed_limit小于能力上限k_speed_odd时；
2）主车手动驾驶，速度k_hv_speed（高于最大值），engageAD后，观察速度上限；</v>
      </c>
      <c r="D137" s="48"/>
      <c r="E137" s="58" t="str">
        <f>case_lib!R136</f>
        <v>2976/2951/2952/3134</v>
      </c>
      <c r="F137" s="48"/>
      <c r="G137" s="48"/>
      <c r="H137" s="57"/>
      <c r="I137" s="57"/>
      <c r="J137" s="57"/>
      <c r="K137" s="57"/>
      <c r="L137" s="57"/>
      <c r="M137" s="57"/>
      <c r="N137" s="57"/>
      <c r="O137" s="57"/>
      <c r="P137" s="57"/>
      <c r="Q137" s="57"/>
      <c r="R137" s="57"/>
      <c r="S137" s="57"/>
      <c r="T137" s="57"/>
      <c r="U137" s="57"/>
      <c r="V137" s="57"/>
      <c r="W137" s="57"/>
      <c r="X137" s="57"/>
      <c r="Y137" s="61"/>
      <c r="Z137" s="62"/>
      <c r="AA137" s="62"/>
      <c r="AB137" s="62"/>
      <c r="ALA137" s="64"/>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row>
    <row r="138" s="33" customFormat="true" ht="75" customHeight="true" spans="1:1016">
      <c r="A138" s="49" t="str">
        <f>case_lib!A137</f>
        <v>CC_36_4</v>
      </c>
      <c r="B138" s="49" t="s">
        <v>34</v>
      </c>
      <c r="C138" s="50" t="str">
        <f>case_lib!D137</f>
        <v>1）当限速k_speed_limit大于能力上限k_speed_odd时；
2）主车手动驾驶，速度k_hv_speed（低于最小值），engageAD后，观察速度上限；</v>
      </c>
      <c r="D138" s="48"/>
      <c r="E138" s="58" t="str">
        <f>case_lib!R137</f>
        <v>2976/2951/2952/3134</v>
      </c>
      <c r="F138" s="48"/>
      <c r="G138" s="48"/>
      <c r="H138" s="57"/>
      <c r="I138" s="57"/>
      <c r="J138" s="57"/>
      <c r="K138" s="57"/>
      <c r="L138" s="57"/>
      <c r="M138" s="57"/>
      <c r="N138" s="57"/>
      <c r="O138" s="57"/>
      <c r="P138" s="57"/>
      <c r="Q138" s="57"/>
      <c r="R138" s="57"/>
      <c r="S138" s="57"/>
      <c r="T138" s="57"/>
      <c r="U138" s="57"/>
      <c r="V138" s="57"/>
      <c r="W138" s="57"/>
      <c r="X138" s="57"/>
      <c r="Y138" s="61"/>
      <c r="Z138" s="62"/>
      <c r="AA138" s="62"/>
      <c r="AB138" s="62"/>
      <c r="ALA138" s="64"/>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row>
    <row r="139" s="33" customFormat="true" ht="75" customHeight="true" spans="1:1016">
      <c r="A139" s="49" t="str">
        <f>case_lib!A138</f>
        <v>CC_36_5</v>
      </c>
      <c r="B139" s="49" t="s">
        <v>34</v>
      </c>
      <c r="C139" s="50" t="str">
        <f>case_lib!D138</f>
        <v>1）当限速k_speed_limit大于能力上限k_speed_odd时；
2）主车手动驾驶，速度k_hv_speed（介于二者之间），engageAD后，观察速度上限；</v>
      </c>
      <c r="D139" s="48"/>
      <c r="E139" s="58" t="str">
        <f>case_lib!R138</f>
        <v>2976/2951/2952/3134</v>
      </c>
      <c r="F139" s="48"/>
      <c r="G139" s="48"/>
      <c r="H139" s="57"/>
      <c r="I139" s="57"/>
      <c r="J139" s="57"/>
      <c r="K139" s="57"/>
      <c r="L139" s="57"/>
      <c r="M139" s="57"/>
      <c r="N139" s="57"/>
      <c r="O139" s="57"/>
      <c r="P139" s="57"/>
      <c r="Q139" s="57"/>
      <c r="R139" s="57"/>
      <c r="S139" s="57"/>
      <c r="T139" s="57"/>
      <c r="U139" s="57"/>
      <c r="V139" s="57"/>
      <c r="W139" s="57"/>
      <c r="X139" s="57"/>
      <c r="Y139" s="61"/>
      <c r="Z139" s="62"/>
      <c r="AA139" s="62"/>
      <c r="AB139" s="62"/>
      <c r="ALA139" s="64"/>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row>
    <row r="140" s="33" customFormat="true" ht="75" customHeight="true" spans="1:1016">
      <c r="A140" s="49" t="str">
        <f>case_lib!A139</f>
        <v>CC_36_6</v>
      </c>
      <c r="B140" s="49" t="s">
        <v>34</v>
      </c>
      <c r="C140" s="50" t="str">
        <f>case_lib!D139</f>
        <v>1）当限速k_speed_limit大于能力上限k_speed_odd时；
2）主车手动驾驶，速度k_hv_speed（高于最大值），engageAD后，观察速度上限；</v>
      </c>
      <c r="D140" s="48"/>
      <c r="E140" s="58" t="str">
        <f>case_lib!R139</f>
        <v>2976/2951/2952/3134</v>
      </c>
      <c r="F140" s="48"/>
      <c r="G140" s="48"/>
      <c r="H140" s="57"/>
      <c r="I140" s="57"/>
      <c r="J140" s="57"/>
      <c r="K140" s="57"/>
      <c r="L140" s="57"/>
      <c r="M140" s="57"/>
      <c r="N140" s="57"/>
      <c r="O140" s="57"/>
      <c r="P140" s="57"/>
      <c r="Q140" s="57"/>
      <c r="R140" s="57"/>
      <c r="S140" s="57"/>
      <c r="T140" s="57"/>
      <c r="U140" s="57"/>
      <c r="V140" s="57"/>
      <c r="W140" s="57"/>
      <c r="X140" s="57"/>
      <c r="Y140" s="61"/>
      <c r="Z140" s="62"/>
      <c r="AA140" s="62"/>
      <c r="AB140" s="62"/>
      <c r="ALA140" s="64"/>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row>
    <row r="141" s="33" customFormat="true" ht="75" customHeight="true" spans="1:1016">
      <c r="A141" s="49" t="str">
        <f>case_lib!A140</f>
        <v>CC_36_7</v>
      </c>
      <c r="B141" s="49" t="s">
        <v>34</v>
      </c>
      <c r="C141" s="50" t="str">
        <f>case_lib!D140</f>
        <v>1）当限速k_speed_limit小于能力上限k_speed_odd时；
2）主车engage AD以限速行驶，限速切换，比如限速从80kph减小到60kph，观察速度上限变化；</v>
      </c>
      <c r="D141" s="48"/>
      <c r="E141" s="58" t="str">
        <f>case_lib!R140</f>
        <v>2976/2951/2952/3134</v>
      </c>
      <c r="F141" s="48"/>
      <c r="G141" s="48"/>
      <c r="H141" s="57"/>
      <c r="I141" s="57"/>
      <c r="J141" s="57"/>
      <c r="K141" s="57"/>
      <c r="L141" s="57"/>
      <c r="M141" s="57"/>
      <c r="N141" s="57"/>
      <c r="O141" s="57"/>
      <c r="P141" s="57"/>
      <c r="Q141" s="57"/>
      <c r="R141" s="57"/>
      <c r="S141" s="57"/>
      <c r="T141" s="57"/>
      <c r="U141" s="57"/>
      <c r="V141" s="57"/>
      <c r="W141" s="57"/>
      <c r="X141" s="57"/>
      <c r="Y141" s="61"/>
      <c r="Z141" s="62"/>
      <c r="AA141" s="62"/>
      <c r="AB141" s="62"/>
      <c r="ALA141" s="64"/>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row>
    <row r="142" s="31" customFormat="true" ht="30" customHeight="true" spans="1:1016">
      <c r="A142" s="43" t="str">
        <f>case_lib!A141</f>
        <v>CC_37</v>
      </c>
      <c r="B142" s="43" t="s">
        <v>34</v>
      </c>
      <c r="C142" s="44" t="str">
        <f>case_lib!D141</f>
        <v>speed settings 逻辑测试，engage情况下短按调节</v>
      </c>
      <c r="D142" s="45"/>
      <c r="E142" s="56"/>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LA142" s="7"/>
      <c r="ALB142" s="7"/>
      <c r="ALC142" s="7"/>
      <c r="ALD142" s="7"/>
      <c r="ALE142" s="7"/>
      <c r="ALF142" s="7"/>
      <c r="ALG142" s="7"/>
      <c r="ALH142" s="7"/>
      <c r="ALI142" s="7"/>
      <c r="ALJ142" s="7"/>
      <c r="ALK142" s="7"/>
      <c r="ALL142" s="7"/>
      <c r="ALM142" s="7"/>
      <c r="ALN142" s="7"/>
      <c r="ALO142" s="7"/>
      <c r="ALP142" s="7"/>
      <c r="ALQ142" s="7"/>
      <c r="ALR142" s="7"/>
      <c r="ALS142" s="7"/>
      <c r="ALT142" s="7"/>
      <c r="ALU142" s="7"/>
      <c r="ALV142" s="7"/>
      <c r="ALW142" s="7"/>
      <c r="ALX142" s="7"/>
      <c r="ALY142" s="7"/>
      <c r="ALZ142" s="7"/>
      <c r="AMA142" s="7"/>
      <c r="AMB142" s="7"/>
    </row>
    <row r="143" s="33" customFormat="true" ht="75" customHeight="true" spans="1:1016">
      <c r="A143" s="49" t="str">
        <f>case_lib!A142</f>
        <v>CC_37_1</v>
      </c>
      <c r="B143" s="49" t="s">
        <v>34</v>
      </c>
      <c r="C143" s="50" t="str">
        <f>case_lib!D142</f>
        <v>1）主车在 AD engage mode, 以k_hv_speed巡航；
2）短按调节speed settings 上调一次，持续时间小于k_time_long_press_thresshold；</v>
      </c>
      <c r="D143" s="48"/>
      <c r="E143" s="58" t="str">
        <f>case_lib!R142</f>
        <v>2954/4872</v>
      </c>
      <c r="F143" s="48"/>
      <c r="G143" s="48"/>
      <c r="H143" s="57"/>
      <c r="I143" s="57"/>
      <c r="J143" s="57"/>
      <c r="K143" s="57"/>
      <c r="L143" s="57"/>
      <c r="M143" s="57"/>
      <c r="N143" s="57"/>
      <c r="O143" s="57"/>
      <c r="P143" s="57"/>
      <c r="Q143" s="57"/>
      <c r="R143" s="57"/>
      <c r="S143" s="57"/>
      <c r="T143" s="57"/>
      <c r="U143" s="57"/>
      <c r="V143" s="57"/>
      <c r="W143" s="57"/>
      <c r="X143" s="57"/>
      <c r="Y143" s="61"/>
      <c r="Z143" s="62"/>
      <c r="AA143" s="62"/>
      <c r="AB143" s="62"/>
      <c r="ALA143" s="64"/>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row>
    <row r="144" s="33" customFormat="true" ht="75" customHeight="true" spans="1:1016">
      <c r="A144" s="49" t="str">
        <f>case_lib!A143</f>
        <v>CC_37_2</v>
      </c>
      <c r="B144" s="49" t="s">
        <v>34</v>
      </c>
      <c r="C144" s="50" t="str">
        <f>case_lib!D143</f>
        <v>1）主车在 AD engage mode, 以k_hv_speed巡航；
2）短按调节speed settings 上调连续三次，每次持续时间小于k_time_long_press_thresshold；</v>
      </c>
      <c r="D144" s="48"/>
      <c r="E144" s="58" t="str">
        <f>case_lib!R143</f>
        <v>2954/4872</v>
      </c>
      <c r="F144" s="48"/>
      <c r="G144" s="48"/>
      <c r="H144" s="57"/>
      <c r="I144" s="57"/>
      <c r="J144" s="57"/>
      <c r="K144" s="57"/>
      <c r="L144" s="57"/>
      <c r="M144" s="57"/>
      <c r="N144" s="57"/>
      <c r="O144" s="57"/>
      <c r="P144" s="57"/>
      <c r="Q144" s="57"/>
      <c r="R144" s="57"/>
      <c r="S144" s="57"/>
      <c r="T144" s="57"/>
      <c r="U144" s="57"/>
      <c r="V144" s="57"/>
      <c r="W144" s="57"/>
      <c r="X144" s="57"/>
      <c r="Y144" s="61"/>
      <c r="Z144" s="62"/>
      <c r="AA144" s="62"/>
      <c r="AB144" s="62"/>
      <c r="ALA144" s="64"/>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row>
    <row r="145" s="33" customFormat="true" ht="75" customHeight="true" spans="1:1016">
      <c r="A145" s="49" t="str">
        <f>case_lib!A144</f>
        <v>CC_37_3</v>
      </c>
      <c r="B145" s="49" t="s">
        <v>34</v>
      </c>
      <c r="C145" s="50" t="str">
        <f>case_lib!D144</f>
        <v>1）主车在 AD engage mode, 以k_hv_speed巡航；
2）短按调节speed settings 上调连续五次，每次持续时间小于k_time_long_press_thresshold；</v>
      </c>
      <c r="D145" s="48"/>
      <c r="E145" s="58" t="str">
        <f>case_lib!R144</f>
        <v>2954/4872</v>
      </c>
      <c r="F145" s="48"/>
      <c r="G145" s="48"/>
      <c r="H145" s="57"/>
      <c r="I145" s="57"/>
      <c r="J145" s="57"/>
      <c r="K145" s="57"/>
      <c r="L145" s="57"/>
      <c r="M145" s="57"/>
      <c r="N145" s="57"/>
      <c r="O145" s="57"/>
      <c r="P145" s="57"/>
      <c r="Q145" s="57"/>
      <c r="R145" s="57"/>
      <c r="S145" s="57"/>
      <c r="T145" s="57"/>
      <c r="U145" s="57"/>
      <c r="V145" s="57"/>
      <c r="W145" s="57"/>
      <c r="X145" s="57"/>
      <c r="Y145" s="61"/>
      <c r="Z145" s="62"/>
      <c r="AA145" s="62"/>
      <c r="AB145" s="62"/>
      <c r="ALA145" s="64"/>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row>
    <row r="146" s="33" customFormat="true" ht="75" customHeight="true" spans="1:1016">
      <c r="A146" s="49" t="str">
        <f>case_lib!A145</f>
        <v>CC_37_4</v>
      </c>
      <c r="B146" s="49" t="s">
        <v>34</v>
      </c>
      <c r="C146" s="50" t="str">
        <f>case_lib!D145</f>
        <v>1）主车在 AD engage mode, 以k_hv_speed巡航；
2）短按调节speed settings 从限速下调一次，持续时间小于k_time_long_press_thresshold；</v>
      </c>
      <c r="D146" s="48"/>
      <c r="E146" s="58" t="str">
        <f>case_lib!R145</f>
        <v>2954/4872</v>
      </c>
      <c r="F146" s="48"/>
      <c r="G146" s="48"/>
      <c r="H146" s="57"/>
      <c r="I146" s="57"/>
      <c r="J146" s="57"/>
      <c r="K146" s="57"/>
      <c r="L146" s="57"/>
      <c r="M146" s="57"/>
      <c r="N146" s="57"/>
      <c r="O146" s="57"/>
      <c r="P146" s="57"/>
      <c r="Q146" s="57"/>
      <c r="R146" s="57"/>
      <c r="S146" s="57"/>
      <c r="T146" s="57"/>
      <c r="U146" s="57"/>
      <c r="V146" s="57"/>
      <c r="W146" s="57"/>
      <c r="X146" s="57"/>
      <c r="Y146" s="61"/>
      <c r="Z146" s="62"/>
      <c r="AA146" s="62"/>
      <c r="AB146" s="62"/>
      <c r="ALA146" s="64"/>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row>
    <row r="147" s="33" customFormat="true" ht="75" customHeight="true" spans="1:1016">
      <c r="A147" s="49" t="str">
        <f>case_lib!A146</f>
        <v>CC_37_5</v>
      </c>
      <c r="B147" s="49" t="s">
        <v>34</v>
      </c>
      <c r="C147" s="50" t="str">
        <f>case_lib!D146</f>
        <v>1）主车在 AD engage mode, 以k_hv_speed巡航；
2）短按调节speed settings 从限速下调连续三次，持续时间小于k_time_long_press_thresshold；</v>
      </c>
      <c r="D147" s="48"/>
      <c r="E147" s="58" t="str">
        <f>case_lib!R146</f>
        <v>2954/4872</v>
      </c>
      <c r="F147" s="48"/>
      <c r="G147" s="48"/>
      <c r="H147" s="57"/>
      <c r="I147" s="57"/>
      <c r="J147" s="57"/>
      <c r="K147" s="57"/>
      <c r="L147" s="57"/>
      <c r="M147" s="57"/>
      <c r="N147" s="57"/>
      <c r="O147" s="57"/>
      <c r="P147" s="57"/>
      <c r="Q147" s="57"/>
      <c r="R147" s="57"/>
      <c r="S147" s="57"/>
      <c r="T147" s="57"/>
      <c r="U147" s="57"/>
      <c r="V147" s="57"/>
      <c r="W147" s="57"/>
      <c r="X147" s="57"/>
      <c r="Y147" s="61"/>
      <c r="Z147" s="62"/>
      <c r="AA147" s="62"/>
      <c r="AB147" s="62"/>
      <c r="ALA147" s="64"/>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row>
    <row r="148" s="33" customFormat="true" ht="75" customHeight="true" spans="1:1016">
      <c r="A148" s="49" t="str">
        <f>case_lib!A147</f>
        <v>CC_37_6</v>
      </c>
      <c r="B148" s="49" t="s">
        <v>34</v>
      </c>
      <c r="C148" s="50" t="str">
        <f>case_lib!D147</f>
        <v>1）主车在 AD engage mode, 以k_hv_speed巡航；
2）短按调节speed settings 从限速下调连续五次，持续时间小于k_time_long_press_thresshold；</v>
      </c>
      <c r="D148" s="48"/>
      <c r="E148" s="58" t="str">
        <f>case_lib!R147</f>
        <v>2954/4872</v>
      </c>
      <c r="F148" s="48"/>
      <c r="G148" s="48"/>
      <c r="H148" s="57"/>
      <c r="I148" s="57"/>
      <c r="J148" s="57"/>
      <c r="K148" s="57"/>
      <c r="L148" s="57"/>
      <c r="M148" s="57"/>
      <c r="N148" s="57"/>
      <c r="O148" s="57"/>
      <c r="P148" s="57"/>
      <c r="Q148" s="57"/>
      <c r="R148" s="57"/>
      <c r="S148" s="57"/>
      <c r="T148" s="57"/>
      <c r="U148" s="57"/>
      <c r="V148" s="57"/>
      <c r="W148" s="57"/>
      <c r="X148" s="57"/>
      <c r="Y148" s="61"/>
      <c r="Z148" s="62"/>
      <c r="AA148" s="62"/>
      <c r="AB148" s="62"/>
      <c r="ALA148" s="64"/>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row>
    <row r="149" s="31" customFormat="true" ht="30" customHeight="true" spans="1:1016">
      <c r="A149" s="43" t="str">
        <f>case_lib!A148</f>
        <v>CC_38</v>
      </c>
      <c r="B149" s="43" t="s">
        <v>34</v>
      </c>
      <c r="C149" s="44" t="str">
        <f>case_lib!D148</f>
        <v>speed settings 逻辑测试，engage情况下长按调节</v>
      </c>
      <c r="D149" s="45"/>
      <c r="E149" s="56"/>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LA149" s="7"/>
      <c r="ALB149" s="7"/>
      <c r="ALC149" s="7"/>
      <c r="ALD149" s="7"/>
      <c r="ALE149" s="7"/>
      <c r="ALF149" s="7"/>
      <c r="ALG149" s="7"/>
      <c r="ALH149" s="7"/>
      <c r="ALI149" s="7"/>
      <c r="ALJ149" s="7"/>
      <c r="ALK149" s="7"/>
      <c r="ALL149" s="7"/>
      <c r="ALM149" s="7"/>
      <c r="ALN149" s="7"/>
      <c r="ALO149" s="7"/>
      <c r="ALP149" s="7"/>
      <c r="ALQ149" s="7"/>
      <c r="ALR149" s="7"/>
      <c r="ALS149" s="7"/>
      <c r="ALT149" s="7"/>
      <c r="ALU149" s="7"/>
      <c r="ALV149" s="7"/>
      <c r="ALW149" s="7"/>
      <c r="ALX149" s="7"/>
      <c r="ALY149" s="7"/>
      <c r="ALZ149" s="7"/>
      <c r="AMA149" s="7"/>
      <c r="AMB149" s="7"/>
    </row>
    <row r="150" s="33" customFormat="true" ht="75" customHeight="true" spans="1:1016">
      <c r="A150" s="49" t="str">
        <f>case_lib!A149</f>
        <v>CC_38_1</v>
      </c>
      <c r="B150" s="49" t="s">
        <v>34</v>
      </c>
      <c r="C150" s="50" t="str">
        <f>case_lib!D149</f>
        <v>1）主车在 AD engage mode, 以k_hv_speed巡航；
2）长按上调speed setting，持续时间大于K_TIME_LONG_PRESS_THRESHOLD.</v>
      </c>
      <c r="D150" s="48"/>
      <c r="E150" s="58" t="str">
        <f>case_lib!R149</f>
        <v>2955/4872</v>
      </c>
      <c r="F150" s="48"/>
      <c r="G150" s="48"/>
      <c r="H150" s="57"/>
      <c r="I150" s="57"/>
      <c r="J150" s="57"/>
      <c r="K150" s="57"/>
      <c r="L150" s="57"/>
      <c r="M150" s="57"/>
      <c r="N150" s="57"/>
      <c r="O150" s="57"/>
      <c r="P150" s="57"/>
      <c r="Q150" s="57"/>
      <c r="R150" s="57"/>
      <c r="S150" s="57"/>
      <c r="T150" s="57"/>
      <c r="U150" s="57"/>
      <c r="V150" s="57"/>
      <c r="W150" s="57"/>
      <c r="X150" s="57"/>
      <c r="Y150" s="61"/>
      <c r="Z150" s="62"/>
      <c r="AA150" s="62"/>
      <c r="AB150" s="62"/>
      <c r="ALA150" s="64"/>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row>
    <row r="151" s="33" customFormat="true" ht="105" customHeight="true" spans="1:1016">
      <c r="A151" s="49" t="str">
        <f>case_lib!A150</f>
        <v>CC_38_2</v>
      </c>
      <c r="B151" s="49" t="s">
        <v>34</v>
      </c>
      <c r="C151" s="50" t="str">
        <f>case_lib!D150</f>
        <v>1）主车在 AD engage mode, 以k_hv_speed巡航；
2）长按上调speed setting，持续时间大于K_TIME_LONG_PRESS_THRESHOLD + K_TIME_LONG_PRESS_INTERVAL * 1</v>
      </c>
      <c r="D151" s="48"/>
      <c r="E151" s="58" t="str">
        <f>case_lib!R150</f>
        <v>2955/4872</v>
      </c>
      <c r="F151" s="48"/>
      <c r="G151" s="48"/>
      <c r="H151" s="57"/>
      <c r="I151" s="57"/>
      <c r="J151" s="57"/>
      <c r="K151" s="57"/>
      <c r="L151" s="57"/>
      <c r="M151" s="57"/>
      <c r="N151" s="57"/>
      <c r="O151" s="57"/>
      <c r="P151" s="57"/>
      <c r="Q151" s="57"/>
      <c r="R151" s="57"/>
      <c r="S151" s="57"/>
      <c r="T151" s="57"/>
      <c r="U151" s="57"/>
      <c r="V151" s="57"/>
      <c r="W151" s="57"/>
      <c r="X151" s="57"/>
      <c r="Y151" s="61"/>
      <c r="Z151" s="62"/>
      <c r="AA151" s="62"/>
      <c r="AB151" s="62"/>
      <c r="ALA151" s="64"/>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row>
    <row r="152" s="33" customFormat="true" ht="105" customHeight="true" spans="1:1016">
      <c r="A152" s="49" t="str">
        <f>case_lib!A151</f>
        <v>CC_38_3</v>
      </c>
      <c r="B152" s="49" t="s">
        <v>34</v>
      </c>
      <c r="C152" s="50" t="str">
        <f>case_lib!D151</f>
        <v>1）主车在 AD engage mode, 以k_hv_speed巡航；
2）长按上调speed setting，持续时间大于K_TIME_LONG_PRESS_THRESHOLD + K_TIME_LONG_PRESS_INTERVAL * 2</v>
      </c>
      <c r="D152" s="48"/>
      <c r="E152" s="58" t="str">
        <f>case_lib!R151</f>
        <v>2955/4872</v>
      </c>
      <c r="F152" s="48"/>
      <c r="G152" s="48"/>
      <c r="H152" s="57"/>
      <c r="I152" s="57"/>
      <c r="J152" s="57"/>
      <c r="K152" s="57"/>
      <c r="L152" s="57"/>
      <c r="M152" s="57"/>
      <c r="N152" s="57"/>
      <c r="O152" s="57"/>
      <c r="P152" s="57"/>
      <c r="Q152" s="57"/>
      <c r="R152" s="57"/>
      <c r="S152" s="57"/>
      <c r="T152" s="57"/>
      <c r="U152" s="57"/>
      <c r="V152" s="57"/>
      <c r="W152" s="57"/>
      <c r="X152" s="57"/>
      <c r="Y152" s="61"/>
      <c r="Z152" s="62"/>
      <c r="AA152" s="62"/>
      <c r="AB152" s="62"/>
      <c r="ALA152" s="64"/>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row>
    <row r="153" s="33" customFormat="true" ht="75" customHeight="true" spans="1:1016">
      <c r="A153" s="49" t="str">
        <f>case_lib!A152</f>
        <v>CC_38_4</v>
      </c>
      <c r="B153" s="49" t="s">
        <v>34</v>
      </c>
      <c r="C153" s="50" t="str">
        <f>case_lib!D152</f>
        <v>1）主车在 AD engage mode, 以k_hv_speed巡航；
2）长按下调speed setting，持续时间大于K_TIME_LONG_PRESS_THRESHOLD.</v>
      </c>
      <c r="D153" s="48"/>
      <c r="E153" s="58" t="str">
        <f>case_lib!R152</f>
        <v>2955/4872</v>
      </c>
      <c r="F153" s="48"/>
      <c r="G153" s="48"/>
      <c r="H153" s="57"/>
      <c r="I153" s="57"/>
      <c r="J153" s="57"/>
      <c r="K153" s="57"/>
      <c r="L153" s="57"/>
      <c r="M153" s="57"/>
      <c r="N153" s="57"/>
      <c r="O153" s="57"/>
      <c r="P153" s="57"/>
      <c r="Q153" s="57"/>
      <c r="R153" s="57"/>
      <c r="S153" s="57"/>
      <c r="T153" s="57"/>
      <c r="U153" s="57"/>
      <c r="V153" s="57"/>
      <c r="W153" s="57"/>
      <c r="X153" s="57"/>
      <c r="Y153" s="61"/>
      <c r="Z153" s="62"/>
      <c r="AA153" s="62"/>
      <c r="AB153" s="62"/>
      <c r="ALA153" s="64"/>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row>
    <row r="154" s="33" customFormat="true" ht="105" customHeight="true" spans="1:1016">
      <c r="A154" s="49" t="str">
        <f>case_lib!A153</f>
        <v>CC_38_5</v>
      </c>
      <c r="B154" s="49" t="s">
        <v>34</v>
      </c>
      <c r="C154" s="50" t="str">
        <f>case_lib!D153</f>
        <v>1）主车在 AD engage mode, 以k_hv_speed巡航；
2）长按下调speed setting，持续时间大于K_TIME_LONG_PRESS_THRESHOLD + K_TIME_LONG_PRESS_INTERVAL * 1</v>
      </c>
      <c r="D154" s="48"/>
      <c r="E154" s="58" t="str">
        <f>case_lib!R153</f>
        <v>2955/4872</v>
      </c>
      <c r="F154" s="48"/>
      <c r="G154" s="48"/>
      <c r="H154" s="57"/>
      <c r="I154" s="57"/>
      <c r="J154" s="57"/>
      <c r="K154" s="57"/>
      <c r="L154" s="57"/>
      <c r="M154" s="57"/>
      <c r="N154" s="57"/>
      <c r="O154" s="57"/>
      <c r="P154" s="57"/>
      <c r="Q154" s="57"/>
      <c r="R154" s="57"/>
      <c r="S154" s="57"/>
      <c r="T154" s="57"/>
      <c r="U154" s="57"/>
      <c r="V154" s="57"/>
      <c r="W154" s="57"/>
      <c r="X154" s="57"/>
      <c r="Y154" s="61"/>
      <c r="Z154" s="62"/>
      <c r="AA154" s="62"/>
      <c r="AB154" s="62"/>
      <c r="ALA154" s="64"/>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row>
    <row r="155" s="33" customFormat="true" ht="105" customHeight="true" spans="1:1016">
      <c r="A155" s="49" t="str">
        <f>case_lib!A154</f>
        <v>CC_38_6</v>
      </c>
      <c r="B155" s="49" t="s">
        <v>34</v>
      </c>
      <c r="C155" s="50" t="str">
        <f>case_lib!D154</f>
        <v>1）主车在 AD engage mode, 以k_hv_speed巡航；
2）长按下调speed setting，持续时间大于K_TIME_LONG_PRESS_THRESHOLD + K_TIME_LONG_PRESS_INTERVAL * 2</v>
      </c>
      <c r="D155" s="48"/>
      <c r="E155" s="58" t="str">
        <f>case_lib!R154</f>
        <v>2955/4872</v>
      </c>
      <c r="F155" s="48"/>
      <c r="G155" s="48"/>
      <c r="H155" s="57"/>
      <c r="I155" s="57"/>
      <c r="J155" s="57"/>
      <c r="K155" s="57"/>
      <c r="L155" s="57"/>
      <c r="M155" s="57"/>
      <c r="N155" s="57"/>
      <c r="O155" s="57"/>
      <c r="P155" s="57"/>
      <c r="Q155" s="57"/>
      <c r="R155" s="57"/>
      <c r="S155" s="57"/>
      <c r="T155" s="57"/>
      <c r="U155" s="57"/>
      <c r="V155" s="57"/>
      <c r="W155" s="57"/>
      <c r="X155" s="57"/>
      <c r="Y155" s="61"/>
      <c r="Z155" s="62"/>
      <c r="AA155" s="62"/>
      <c r="AB155" s="62"/>
      <c r="ALA155" s="64"/>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row>
    <row r="156" s="31" customFormat="true" ht="30" customHeight="true" spans="1:1016">
      <c r="A156" s="43" t="str">
        <f>case_lib!A155</f>
        <v>CC_39</v>
      </c>
      <c r="B156" s="43" t="s">
        <v>34</v>
      </c>
      <c r="C156" s="44" t="str">
        <f>case_lib!D155</f>
        <v>speed settings功能测试  定speed setting测试</v>
      </c>
      <c r="D156" s="45"/>
      <c r="E156" s="56"/>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LA156" s="7"/>
      <c r="ALB156" s="7"/>
      <c r="ALC156" s="7"/>
      <c r="ALD156" s="7"/>
      <c r="ALE156" s="7"/>
      <c r="ALF156" s="7"/>
      <c r="ALG156" s="7"/>
      <c r="ALH156" s="7"/>
      <c r="ALI156" s="7"/>
      <c r="ALJ156" s="7"/>
      <c r="ALK156" s="7"/>
      <c r="ALL156" s="7"/>
      <c r="ALM156" s="7"/>
      <c r="ALN156" s="7"/>
      <c r="ALO156" s="7"/>
      <c r="ALP156" s="7"/>
      <c r="ALQ156" s="7"/>
      <c r="ALR156" s="7"/>
      <c r="ALS156" s="7"/>
      <c r="ALT156" s="7"/>
      <c r="ALU156" s="7"/>
      <c r="ALV156" s="7"/>
      <c r="ALW156" s="7"/>
      <c r="ALX156" s="7"/>
      <c r="ALY156" s="7"/>
      <c r="ALZ156" s="7"/>
      <c r="AMA156" s="7"/>
      <c r="AMB156" s="7"/>
    </row>
    <row r="157" s="33" customFormat="true" ht="30" customHeight="true" spans="1:1016">
      <c r="A157" s="49" t="str">
        <f>case_lib!A156</f>
        <v>CC_39_1</v>
      </c>
      <c r="B157" s="49" t="s">
        <v>34</v>
      </c>
      <c r="C157" s="50" t="str">
        <f>case_lib!D156</f>
        <v>1）主车在 AD engage mode，速度调节为k_hv_speed，低速巡航;</v>
      </c>
      <c r="D157" s="48"/>
      <c r="E157" s="58">
        <f>case_lib!R156</f>
        <v>2950</v>
      </c>
      <c r="F157" s="48"/>
      <c r="G157" s="48"/>
      <c r="H157" s="57"/>
      <c r="I157" s="57"/>
      <c r="J157" s="57"/>
      <c r="K157" s="57"/>
      <c r="L157" s="57"/>
      <c r="M157" s="57"/>
      <c r="N157" s="57"/>
      <c r="O157" s="57"/>
      <c r="P157" s="57"/>
      <c r="Q157" s="57"/>
      <c r="R157" s="57"/>
      <c r="S157" s="57"/>
      <c r="T157" s="57"/>
      <c r="U157" s="57"/>
      <c r="V157" s="57"/>
      <c r="W157" s="57"/>
      <c r="X157" s="57"/>
      <c r="Y157" s="61"/>
      <c r="Z157" s="62"/>
      <c r="AA157" s="62"/>
      <c r="AB157" s="62"/>
      <c r="ALA157" s="64"/>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row>
    <row r="158" s="33" customFormat="true" ht="30" customHeight="true" spans="1:1016">
      <c r="A158" s="49" t="str">
        <f>case_lib!A157</f>
        <v>CC_39_2</v>
      </c>
      <c r="B158" s="49" t="s">
        <v>34</v>
      </c>
      <c r="C158" s="50" t="str">
        <f>case_lib!D157</f>
        <v>1）主车在 AD engage mode，速度调节为k_hv_speed，高速巡航;</v>
      </c>
      <c r="D158" s="48"/>
      <c r="E158" s="58">
        <f>case_lib!R157</f>
        <v>2950</v>
      </c>
      <c r="F158" s="48"/>
      <c r="G158" s="48"/>
      <c r="H158" s="57"/>
      <c r="I158" s="57"/>
      <c r="J158" s="57"/>
      <c r="K158" s="57"/>
      <c r="L158" s="57"/>
      <c r="M158" s="57"/>
      <c r="N158" s="57"/>
      <c r="O158" s="57"/>
      <c r="P158" s="57"/>
      <c r="Q158" s="57"/>
      <c r="R158" s="57"/>
      <c r="S158" s="57"/>
      <c r="T158" s="57"/>
      <c r="U158" s="57"/>
      <c r="V158" s="57"/>
      <c r="W158" s="57"/>
      <c r="X158" s="57"/>
      <c r="Y158" s="61"/>
      <c r="Z158" s="62"/>
      <c r="AA158" s="62"/>
      <c r="AB158" s="62"/>
      <c r="ALA158" s="64"/>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row>
    <row r="159" s="31" customFormat="true" ht="30" customHeight="true" spans="1:1016">
      <c r="A159" s="43" t="str">
        <f>case_lib!A158</f>
        <v>CC_40</v>
      </c>
      <c r="B159" s="43" t="s">
        <v>34</v>
      </c>
      <c r="C159" s="44" t="str">
        <f>case_lib!D158</f>
        <v>speed settings功能测试  变speed setting巡航测试</v>
      </c>
      <c r="D159" s="45"/>
      <c r="E159" s="56"/>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LA159" s="7"/>
      <c r="ALB159" s="7"/>
      <c r="ALC159" s="7"/>
      <c r="ALD159" s="7"/>
      <c r="ALE159" s="7"/>
      <c r="ALF159" s="7"/>
      <c r="ALG159" s="7"/>
      <c r="ALH159" s="7"/>
      <c r="ALI159" s="7"/>
      <c r="ALJ159" s="7"/>
      <c r="ALK159" s="7"/>
      <c r="ALL159" s="7"/>
      <c r="ALM159" s="7"/>
      <c r="ALN159" s="7"/>
      <c r="ALO159" s="7"/>
      <c r="ALP159" s="7"/>
      <c r="ALQ159" s="7"/>
      <c r="ALR159" s="7"/>
      <c r="ALS159" s="7"/>
      <c r="ALT159" s="7"/>
      <c r="ALU159" s="7"/>
      <c r="ALV159" s="7"/>
      <c r="ALW159" s="7"/>
      <c r="ALX159" s="7"/>
      <c r="ALY159" s="7"/>
      <c r="ALZ159" s="7"/>
      <c r="AMA159" s="7"/>
      <c r="AMB159" s="7"/>
    </row>
    <row r="160" s="33" customFormat="true" ht="45" customHeight="true" spans="1:1016">
      <c r="A160" s="49" t="str">
        <f>case_lib!A159</f>
        <v>CC_40_1</v>
      </c>
      <c r="B160" s="49" t="s">
        <v>34</v>
      </c>
      <c r="C160" s="50" t="str">
        <f>case_lib!D159</f>
        <v>1）主车在 AD engage mode，从k_hv_speed01，短按加速到k_hv_speed02，观察本车响应；</v>
      </c>
      <c r="D160" s="48"/>
      <c r="E160" s="58" t="str">
        <f>case_lib!R159</f>
        <v>2954/2955/4872</v>
      </c>
      <c r="F160" s="48"/>
      <c r="G160" s="48"/>
      <c r="H160" s="57"/>
      <c r="I160" s="57"/>
      <c r="J160" s="57"/>
      <c r="K160" s="57"/>
      <c r="L160" s="57"/>
      <c r="M160" s="57"/>
      <c r="N160" s="57"/>
      <c r="O160" s="57"/>
      <c r="P160" s="57"/>
      <c r="Q160" s="57"/>
      <c r="R160" s="57"/>
      <c r="S160" s="57"/>
      <c r="T160" s="57"/>
      <c r="U160" s="57"/>
      <c r="V160" s="57"/>
      <c r="W160" s="57"/>
      <c r="X160" s="57"/>
      <c r="Y160" s="61"/>
      <c r="Z160" s="62"/>
      <c r="AA160" s="62"/>
      <c r="AB160" s="62"/>
      <c r="ALA160" s="64"/>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row>
    <row r="161" s="33" customFormat="true" ht="45" customHeight="true" spans="1:1016">
      <c r="A161" s="49" t="str">
        <f>case_lib!A160</f>
        <v>CC_40_2</v>
      </c>
      <c r="B161" s="49" t="s">
        <v>34</v>
      </c>
      <c r="C161" s="50" t="str">
        <f>case_lib!D160</f>
        <v>1）主车在 AD engage mode，从k_hv_speed01，短按减速到k_hv_speed02，观察本车响应；</v>
      </c>
      <c r="D161" s="48"/>
      <c r="E161" s="58" t="str">
        <f>case_lib!R160</f>
        <v>2954/2955/4872</v>
      </c>
      <c r="F161" s="48"/>
      <c r="G161" s="48"/>
      <c r="H161" s="57"/>
      <c r="I161" s="57"/>
      <c r="J161" s="57"/>
      <c r="K161" s="57"/>
      <c r="L161" s="57"/>
      <c r="M161" s="57"/>
      <c r="N161" s="57"/>
      <c r="O161" s="57"/>
      <c r="P161" s="57"/>
      <c r="Q161" s="57"/>
      <c r="R161" s="57"/>
      <c r="S161" s="57"/>
      <c r="T161" s="57"/>
      <c r="U161" s="57"/>
      <c r="V161" s="57"/>
      <c r="W161" s="57"/>
      <c r="X161" s="57"/>
      <c r="Y161" s="61"/>
      <c r="Z161" s="62"/>
      <c r="AA161" s="62"/>
      <c r="AB161" s="62"/>
      <c r="ALA161" s="64"/>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row>
    <row r="162" s="33" customFormat="true" ht="45" customHeight="true" spans="1:1016">
      <c r="A162" s="49" t="str">
        <f>case_lib!A161</f>
        <v>CC_40_3</v>
      </c>
      <c r="B162" s="49" t="s">
        <v>34</v>
      </c>
      <c r="C162" s="50" t="str">
        <f>case_lib!D161</f>
        <v>1）主车在 AD engage mode，从k_hv_speed01，长按一倍速加速到k_hv_speed02，观察本车响应；</v>
      </c>
      <c r="D162" s="48"/>
      <c r="E162" s="58" t="str">
        <f>case_lib!R161</f>
        <v>2954/2955/4872</v>
      </c>
      <c r="F162" s="48"/>
      <c r="G162" s="48"/>
      <c r="H162" s="57"/>
      <c r="I162" s="57"/>
      <c r="J162" s="57"/>
      <c r="K162" s="57"/>
      <c r="L162" s="57"/>
      <c r="M162" s="57"/>
      <c r="N162" s="57"/>
      <c r="O162" s="57"/>
      <c r="P162" s="57"/>
      <c r="Q162" s="57"/>
      <c r="R162" s="57"/>
      <c r="S162" s="57"/>
      <c r="T162" s="57"/>
      <c r="U162" s="57"/>
      <c r="V162" s="57"/>
      <c r="W162" s="57"/>
      <c r="X162" s="57"/>
      <c r="Y162" s="61"/>
      <c r="Z162" s="62"/>
      <c r="AA162" s="62"/>
      <c r="AB162" s="62"/>
      <c r="ALA162" s="64"/>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row>
    <row r="163" s="33" customFormat="true" ht="45" customHeight="true" spans="1:1016">
      <c r="A163" s="49" t="str">
        <f>case_lib!A162</f>
        <v>CC_40_4</v>
      </c>
      <c r="B163" s="49" t="s">
        <v>34</v>
      </c>
      <c r="C163" s="50" t="str">
        <f>case_lib!D162</f>
        <v>1）主车在 AD engage mode，从k_hv_speed01，长按一倍速减速到k_hv_speed02，观察本车响应；</v>
      </c>
      <c r="D163" s="48"/>
      <c r="E163" s="58" t="str">
        <f>case_lib!R162</f>
        <v>2954/2955/4872</v>
      </c>
      <c r="F163" s="48"/>
      <c r="G163" s="48"/>
      <c r="H163" s="57"/>
      <c r="I163" s="57"/>
      <c r="J163" s="57"/>
      <c r="K163" s="57"/>
      <c r="L163" s="57"/>
      <c r="M163" s="57"/>
      <c r="N163" s="57"/>
      <c r="O163" s="57"/>
      <c r="P163" s="57"/>
      <c r="Q163" s="57"/>
      <c r="R163" s="57"/>
      <c r="S163" s="57"/>
      <c r="T163" s="57"/>
      <c r="U163" s="57"/>
      <c r="V163" s="57"/>
      <c r="W163" s="57"/>
      <c r="X163" s="57"/>
      <c r="Y163" s="61"/>
      <c r="Z163" s="62"/>
      <c r="AA163" s="62"/>
      <c r="AB163" s="62"/>
      <c r="ALA163" s="64"/>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row>
    <row r="164" s="33" customFormat="true" ht="45" customHeight="true" spans="1:1016">
      <c r="A164" s="49" t="str">
        <f>case_lib!A163</f>
        <v>CC_40_5</v>
      </c>
      <c r="B164" s="49" t="s">
        <v>34</v>
      </c>
      <c r="C164" s="50" t="str">
        <f>case_lib!D163</f>
        <v>1）主车在 AD engage mode，从k_hv_speed01，长按二倍速加速到k_hv_speed02，观察本车响应；</v>
      </c>
      <c r="D164" s="48"/>
      <c r="E164" s="58" t="str">
        <f>case_lib!R163</f>
        <v>2954/2955/4872</v>
      </c>
      <c r="F164" s="48"/>
      <c r="G164" s="48"/>
      <c r="H164" s="57"/>
      <c r="I164" s="57"/>
      <c r="J164" s="57"/>
      <c r="K164" s="57"/>
      <c r="L164" s="57"/>
      <c r="M164" s="57"/>
      <c r="N164" s="57"/>
      <c r="O164" s="57"/>
      <c r="P164" s="57"/>
      <c r="Q164" s="57"/>
      <c r="R164" s="57"/>
      <c r="S164" s="57"/>
      <c r="T164" s="57"/>
      <c r="U164" s="57"/>
      <c r="V164" s="57"/>
      <c r="W164" s="57"/>
      <c r="X164" s="57"/>
      <c r="Y164" s="61"/>
      <c r="Z164" s="62"/>
      <c r="AA164" s="62"/>
      <c r="AB164" s="62"/>
      <c r="ALA164" s="64"/>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row>
    <row r="165" s="33" customFormat="true" ht="45" customHeight="true" spans="1:1016">
      <c r="A165" s="49" t="str">
        <f>case_lib!A164</f>
        <v>CC_40_6</v>
      </c>
      <c r="B165" s="49" t="s">
        <v>34</v>
      </c>
      <c r="C165" s="50" t="str">
        <f>case_lib!D164</f>
        <v>1）主车在 AD engage mode，从k_hv_speed01，长按二倍速减速到k_hv_speed02，观察本车响应；</v>
      </c>
      <c r="D165" s="48"/>
      <c r="E165" s="58" t="str">
        <f>case_lib!R164</f>
        <v>2954/2955/4872</v>
      </c>
      <c r="F165" s="48"/>
      <c r="G165" s="48"/>
      <c r="H165" s="57"/>
      <c r="I165" s="57"/>
      <c r="J165" s="57"/>
      <c r="K165" s="57"/>
      <c r="L165" s="57"/>
      <c r="M165" s="57"/>
      <c r="N165" s="57"/>
      <c r="O165" s="57"/>
      <c r="P165" s="57"/>
      <c r="Q165" s="57"/>
      <c r="R165" s="57"/>
      <c r="S165" s="57"/>
      <c r="T165" s="57"/>
      <c r="U165" s="57"/>
      <c r="V165" s="57"/>
      <c r="W165" s="57"/>
      <c r="X165" s="57"/>
      <c r="Y165" s="61"/>
      <c r="Z165" s="62"/>
      <c r="AA165" s="62"/>
      <c r="AB165" s="62"/>
      <c r="ALA165" s="64"/>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row>
    <row r="166" s="31" customFormat="true" ht="30" customHeight="true" spans="1:1016">
      <c r="A166" s="43" t="str">
        <f>case_lib!A165</f>
        <v>CC_41</v>
      </c>
      <c r="B166" s="43" t="s">
        <v>34</v>
      </c>
      <c r="C166" s="44" t="str">
        <f>case_lib!D165</f>
        <v>speed settings功能测试  变speed setting典型组合场景测试</v>
      </c>
      <c r="D166" s="45"/>
      <c r="E166" s="56"/>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LA166" s="7"/>
      <c r="ALB166" s="7"/>
      <c r="ALC166" s="7"/>
      <c r="ALD166" s="7"/>
      <c r="ALE166" s="7"/>
      <c r="ALF166" s="7"/>
      <c r="ALG166" s="7"/>
      <c r="ALH166" s="7"/>
      <c r="ALI166" s="7"/>
      <c r="ALJ166" s="7"/>
      <c r="ALK166" s="7"/>
      <c r="ALL166" s="7"/>
      <c r="ALM166" s="7"/>
      <c r="ALN166" s="7"/>
      <c r="ALO166" s="7"/>
      <c r="ALP166" s="7"/>
      <c r="ALQ166" s="7"/>
      <c r="ALR166" s="7"/>
      <c r="ALS166" s="7"/>
      <c r="ALT166" s="7"/>
      <c r="ALU166" s="7"/>
      <c r="ALV166" s="7"/>
      <c r="ALW166" s="7"/>
      <c r="ALX166" s="7"/>
      <c r="ALY166" s="7"/>
      <c r="ALZ166" s="7"/>
      <c r="AMA166" s="7"/>
      <c r="AMB166" s="7"/>
    </row>
    <row r="167" s="33" customFormat="true" ht="45" customHeight="true" spans="1:1016">
      <c r="A167" s="49" t="str">
        <f>case_lib!A166</f>
        <v>CC_41_1</v>
      </c>
      <c r="B167" s="49" t="s">
        <v>34</v>
      </c>
      <c r="C167" s="50" t="str">
        <f>case_lib!D166</f>
        <v>1）主车在 AD engage mode，主车稳定跟车，短按连续两次上调车速，观察本车响应;</v>
      </c>
      <c r="D167" s="48"/>
      <c r="E167" s="58" t="str">
        <f>case_lib!R166</f>
        <v>/</v>
      </c>
      <c r="F167" s="48"/>
      <c r="G167" s="48"/>
      <c r="H167" s="57"/>
      <c r="I167" s="57"/>
      <c r="J167" s="57"/>
      <c r="K167" s="57"/>
      <c r="L167" s="57"/>
      <c r="M167" s="57"/>
      <c r="N167" s="57"/>
      <c r="O167" s="57"/>
      <c r="P167" s="57"/>
      <c r="Q167" s="57"/>
      <c r="R167" s="57"/>
      <c r="S167" s="57"/>
      <c r="T167" s="57"/>
      <c r="U167" s="57"/>
      <c r="V167" s="57"/>
      <c r="W167" s="57"/>
      <c r="X167" s="57"/>
      <c r="Y167" s="61"/>
      <c r="Z167" s="62"/>
      <c r="AA167" s="62"/>
      <c r="AB167" s="62"/>
      <c r="ALA167" s="64"/>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row>
    <row r="168" s="33" customFormat="true" ht="45" customHeight="true" spans="1:1016">
      <c r="A168" s="49" t="str">
        <f>case_lib!A167</f>
        <v>CC_41_2</v>
      </c>
      <c r="B168" s="49" t="s">
        <v>34</v>
      </c>
      <c r="C168" s="50" t="str">
        <f>case_lib!D167</f>
        <v>1）主车在 AD engage mode，主车稳定跟车，长按二倍速上调车速，观察本车响应;</v>
      </c>
      <c r="D168" s="48"/>
      <c r="E168" s="58" t="str">
        <f>case_lib!R167</f>
        <v>/</v>
      </c>
      <c r="F168" s="48"/>
      <c r="G168" s="48"/>
      <c r="H168" s="57"/>
      <c r="I168" s="57"/>
      <c r="J168" s="57"/>
      <c r="K168" s="57"/>
      <c r="L168" s="57"/>
      <c r="M168" s="57"/>
      <c r="N168" s="57"/>
      <c r="O168" s="57"/>
      <c r="P168" s="57"/>
      <c r="Q168" s="57"/>
      <c r="R168" s="57"/>
      <c r="S168" s="57"/>
      <c r="T168" s="57"/>
      <c r="U168" s="57"/>
      <c r="V168" s="57"/>
      <c r="W168" s="57"/>
      <c r="X168" s="57"/>
      <c r="Y168" s="61"/>
      <c r="Z168" s="62"/>
      <c r="AA168" s="62"/>
      <c r="AB168" s="62"/>
      <c r="ALA168" s="64"/>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row>
    <row r="169" s="33" customFormat="true" ht="45" customHeight="true" spans="1:1016">
      <c r="A169" s="49" t="str">
        <f>case_lib!A168</f>
        <v>CC_41_3</v>
      </c>
      <c r="B169" s="49" t="s">
        <v>34</v>
      </c>
      <c r="C169" s="50" t="str">
        <f>case_lib!D168</f>
        <v>1）主车在 AD engage mode，跟车减速场景，短按连续两次上调车速，观察本车响应;</v>
      </c>
      <c r="D169" s="48"/>
      <c r="E169" s="58" t="str">
        <f>case_lib!R168</f>
        <v>/</v>
      </c>
      <c r="F169" s="48"/>
      <c r="G169" s="48"/>
      <c r="H169" s="57"/>
      <c r="I169" s="57"/>
      <c r="J169" s="57"/>
      <c r="K169" s="57"/>
      <c r="L169" s="57"/>
      <c r="M169" s="57"/>
      <c r="N169" s="57"/>
      <c r="O169" s="57"/>
      <c r="P169" s="57"/>
      <c r="Q169" s="57"/>
      <c r="R169" s="57"/>
      <c r="S169" s="57"/>
      <c r="T169" s="57"/>
      <c r="U169" s="57"/>
      <c r="V169" s="57"/>
      <c r="W169" s="57"/>
      <c r="X169" s="57"/>
      <c r="Y169" s="61"/>
      <c r="Z169" s="62"/>
      <c r="AA169" s="62"/>
      <c r="AB169" s="62"/>
      <c r="ALA169" s="64"/>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row>
    <row r="170" s="33" customFormat="true" ht="45" customHeight="true" spans="1:1016">
      <c r="A170" s="49" t="str">
        <f>case_lib!A169</f>
        <v>CC_41_4</v>
      </c>
      <c r="B170" s="49" t="s">
        <v>34</v>
      </c>
      <c r="C170" s="50" t="str">
        <f>case_lib!D169</f>
        <v>1）主车在 AD engage mode，跟车减速场景，长按二倍速上调车速，观察本车响应;</v>
      </c>
      <c r="D170" s="48"/>
      <c r="E170" s="58" t="str">
        <f>case_lib!R169</f>
        <v>/</v>
      </c>
      <c r="F170" s="48"/>
      <c r="G170" s="48"/>
      <c r="H170" s="57"/>
      <c r="I170" s="57"/>
      <c r="J170" s="57"/>
      <c r="K170" s="57"/>
      <c r="L170" s="57"/>
      <c r="M170" s="57"/>
      <c r="N170" s="57"/>
      <c r="O170" s="57"/>
      <c r="P170" s="57"/>
      <c r="Q170" s="57"/>
      <c r="R170" s="57"/>
      <c r="S170" s="57"/>
      <c r="T170" s="57"/>
      <c r="U170" s="57"/>
      <c r="V170" s="57"/>
      <c r="W170" s="57"/>
      <c r="X170" s="57"/>
      <c r="Y170" s="61"/>
      <c r="Z170" s="62"/>
      <c r="AA170" s="62"/>
      <c r="AB170" s="62"/>
      <c r="ALA170" s="64"/>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row>
    <row r="171" s="33" customFormat="true" ht="45" customHeight="true" spans="1:1016">
      <c r="A171" s="49" t="str">
        <f>case_lib!A170</f>
        <v>CC_41_5</v>
      </c>
      <c r="B171" s="49" t="s">
        <v>34</v>
      </c>
      <c r="C171" s="50" t="str">
        <f>case_lib!D170</f>
        <v>1）主车在 AD engage mode，cutin场景下，短按连续四次上调车速，观察本车响应;</v>
      </c>
      <c r="D171" s="48"/>
      <c r="E171" s="58" t="str">
        <f>case_lib!R170</f>
        <v>/</v>
      </c>
      <c r="F171" s="48"/>
      <c r="G171" s="48"/>
      <c r="H171" s="57"/>
      <c r="I171" s="57"/>
      <c r="J171" s="57"/>
      <c r="K171" s="57"/>
      <c r="L171" s="57"/>
      <c r="M171" s="57"/>
      <c r="N171" s="57"/>
      <c r="O171" s="57"/>
      <c r="P171" s="57"/>
      <c r="Q171" s="57"/>
      <c r="R171" s="57"/>
      <c r="S171" s="57"/>
      <c r="T171" s="57"/>
      <c r="U171" s="57"/>
      <c r="V171" s="57"/>
      <c r="W171" s="57"/>
      <c r="X171" s="57"/>
      <c r="Y171" s="61"/>
      <c r="Z171" s="62"/>
      <c r="AA171" s="62"/>
      <c r="AB171" s="62"/>
      <c r="ALA171" s="64"/>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row>
    <row r="172" s="33" customFormat="true" ht="45" customHeight="true" spans="1:1016">
      <c r="A172" s="49" t="str">
        <f>case_lib!A171</f>
        <v>CC_41_6</v>
      </c>
      <c r="B172" s="49" t="s">
        <v>34</v>
      </c>
      <c r="C172" s="50" t="str">
        <f>case_lib!D171</f>
        <v>1）主车在 AD engage mode，cutin场景下，长按二倍速上调车速，观察本车响应;</v>
      </c>
      <c r="D172" s="48"/>
      <c r="E172" s="58" t="str">
        <f>case_lib!R171</f>
        <v>/</v>
      </c>
      <c r="F172" s="48"/>
      <c r="G172" s="48"/>
      <c r="H172" s="57"/>
      <c r="I172" s="57"/>
      <c r="J172" s="57"/>
      <c r="K172" s="57"/>
      <c r="L172" s="57"/>
      <c r="M172" s="57"/>
      <c r="N172" s="57"/>
      <c r="O172" s="57"/>
      <c r="P172" s="57"/>
      <c r="Q172" s="57"/>
      <c r="R172" s="57"/>
      <c r="S172" s="57"/>
      <c r="T172" s="57"/>
      <c r="U172" s="57"/>
      <c r="V172" s="57"/>
      <c r="W172" s="57"/>
      <c r="X172" s="57"/>
      <c r="Y172" s="61"/>
      <c r="Z172" s="62"/>
      <c r="AA172" s="62"/>
      <c r="AB172" s="62"/>
      <c r="ALA172" s="64"/>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row>
    <row r="173" s="33" customFormat="true" ht="45" customHeight="true" spans="1:1016">
      <c r="A173" s="49" t="str">
        <f>case_lib!A172</f>
        <v>CC_41_7</v>
      </c>
      <c r="B173" s="49" t="s">
        <v>34</v>
      </c>
      <c r="C173" s="50" t="str">
        <f>case_lib!D172</f>
        <v>1）主车在 AD engage mode，从300m处跟近远处静止车辆场景下，短按四次上调车速，观察本车响应;</v>
      </c>
      <c r="D173" s="48"/>
      <c r="E173" s="58" t="str">
        <f>case_lib!R172</f>
        <v>/</v>
      </c>
      <c r="F173" s="48"/>
      <c r="G173" s="48"/>
      <c r="H173" s="57"/>
      <c r="I173" s="57"/>
      <c r="J173" s="57"/>
      <c r="K173" s="57"/>
      <c r="L173" s="57"/>
      <c r="M173" s="57"/>
      <c r="N173" s="57"/>
      <c r="O173" s="57"/>
      <c r="P173" s="57"/>
      <c r="Q173" s="57"/>
      <c r="R173" s="57"/>
      <c r="S173" s="57"/>
      <c r="T173" s="57"/>
      <c r="U173" s="57"/>
      <c r="V173" s="57"/>
      <c r="W173" s="57"/>
      <c r="X173" s="57"/>
      <c r="Y173" s="61"/>
      <c r="Z173" s="62"/>
      <c r="AA173" s="62"/>
      <c r="AB173" s="62"/>
      <c r="ALA173" s="64"/>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row>
    <row r="174" s="33" customFormat="true" ht="60" customHeight="true" spans="1:1016">
      <c r="A174" s="49" t="str">
        <f>case_lib!A173</f>
        <v>CC_41_8</v>
      </c>
      <c r="B174" s="49" t="s">
        <v>34</v>
      </c>
      <c r="C174" s="50" t="str">
        <f>case_lib!D173</f>
        <v>1）主车在 AD engage mode，从300m处跟近远处静止车辆场景下，长按二倍速上调车速，观察本车响应;</v>
      </c>
      <c r="D174" s="48"/>
      <c r="E174" s="58" t="str">
        <f>case_lib!R173</f>
        <v>/</v>
      </c>
      <c r="F174" s="48"/>
      <c r="G174" s="48"/>
      <c r="H174" s="57"/>
      <c r="I174" s="57"/>
      <c r="J174" s="57"/>
      <c r="K174" s="57"/>
      <c r="L174" s="57"/>
      <c r="M174" s="57"/>
      <c r="N174" s="57"/>
      <c r="O174" s="57"/>
      <c r="P174" s="57"/>
      <c r="Q174" s="57"/>
      <c r="R174" s="57"/>
      <c r="S174" s="57"/>
      <c r="T174" s="57"/>
      <c r="U174" s="57"/>
      <c r="V174" s="57"/>
      <c r="W174" s="57"/>
      <c r="X174" s="57"/>
      <c r="Y174" s="61"/>
      <c r="Z174" s="62"/>
      <c r="AA174" s="62"/>
      <c r="AB174" s="62"/>
      <c r="ALA174" s="64"/>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row>
  </sheetData>
  <autoFilter ref="A4:AMB174">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C36" sqref="C36"/>
    </sheetView>
  </sheetViews>
  <sheetFormatPr defaultColWidth="9.9" defaultRowHeight="15.75"/>
  <cols>
    <col min="1" max="1" width="14.9083333333333" style="16" customWidth="true"/>
    <col min="2" max="2" width="9.21666666666667" style="16" customWidth="true"/>
    <col min="3" max="3" width="63.55" style="16" customWidth="true"/>
    <col min="4" max="4" width="4.83333333333333" style="16" customWidth="true"/>
    <col min="5" max="11" width="6.64166666666667" style="16" customWidth="true"/>
    <col min="12" max="12" width="28.4666666666667" style="16" customWidth="true"/>
    <col min="13" max="28" width="14.5" style="16" customWidth="true"/>
    <col min="29" max="16384" width="9.9" style="16" customWidth="true"/>
  </cols>
  <sheetData>
    <row r="1" ht="16.5" customHeight="true" spans="1:28">
      <c r="A1" s="17" t="s">
        <v>1052</v>
      </c>
      <c r="B1" s="17" t="s">
        <v>10</v>
      </c>
      <c r="C1" s="17" t="s">
        <v>13</v>
      </c>
      <c r="D1" s="17" t="s">
        <v>1053</v>
      </c>
      <c r="E1" s="17" t="s">
        <v>1054</v>
      </c>
      <c r="F1" s="17" t="s">
        <v>1055</v>
      </c>
      <c r="G1" s="17" t="s">
        <v>1056</v>
      </c>
      <c r="H1" s="17" t="s">
        <v>1057</v>
      </c>
      <c r="I1" s="17" t="s">
        <v>1058</v>
      </c>
      <c r="J1" s="17" t="s">
        <v>1059</v>
      </c>
      <c r="K1" s="17" t="s">
        <v>1060</v>
      </c>
      <c r="L1" s="17" t="s">
        <v>1061</v>
      </c>
      <c r="M1" s="23"/>
      <c r="N1" s="23"/>
      <c r="O1" s="23"/>
      <c r="P1" s="23"/>
      <c r="Q1" s="23"/>
      <c r="R1" s="23"/>
      <c r="S1" s="23"/>
      <c r="T1" s="23"/>
      <c r="U1" s="23"/>
      <c r="V1" s="23"/>
      <c r="W1" s="23"/>
      <c r="X1" s="23"/>
      <c r="Y1" s="23"/>
      <c r="Z1" s="23"/>
      <c r="AA1" s="23"/>
      <c r="AB1" s="23"/>
    </row>
    <row r="2" ht="16.5" customHeight="true" spans="1:28">
      <c r="A2" s="18" t="s">
        <v>1062</v>
      </c>
      <c r="B2" s="18" t="s">
        <v>1063</v>
      </c>
      <c r="C2" s="19" t="s">
        <v>1064</v>
      </c>
      <c r="D2" s="18" t="s">
        <v>47</v>
      </c>
      <c r="E2" s="18" t="s">
        <v>47</v>
      </c>
      <c r="F2" s="18"/>
      <c r="G2" s="18"/>
      <c r="H2" s="18"/>
      <c r="I2" s="18" t="s">
        <v>47</v>
      </c>
      <c r="J2" s="19"/>
      <c r="K2" s="19"/>
      <c r="L2" s="19" t="s">
        <v>1065</v>
      </c>
      <c r="M2" s="23"/>
      <c r="N2" s="23"/>
      <c r="O2" s="23"/>
      <c r="P2" s="23"/>
      <c r="Q2" s="23"/>
      <c r="R2" s="23"/>
      <c r="S2" s="23"/>
      <c r="T2" s="23"/>
      <c r="U2" s="23"/>
      <c r="V2" s="23"/>
      <c r="W2" s="23"/>
      <c r="X2" s="23"/>
      <c r="Y2" s="23"/>
      <c r="Z2" s="23"/>
      <c r="AA2" s="23"/>
      <c r="AB2" s="23"/>
    </row>
    <row r="3" ht="16.5" customHeight="true" spans="1:28">
      <c r="A3" s="20"/>
      <c r="B3" s="18" t="s">
        <v>1066</v>
      </c>
      <c r="C3" s="19" t="s">
        <v>1067</v>
      </c>
      <c r="D3" s="18" t="s">
        <v>47</v>
      </c>
      <c r="E3" s="18" t="s">
        <v>47</v>
      </c>
      <c r="F3" s="18"/>
      <c r="G3" s="18"/>
      <c r="H3" s="18"/>
      <c r="I3" s="18"/>
      <c r="J3" s="19"/>
      <c r="K3" s="19"/>
      <c r="L3" s="19" t="s">
        <v>1065</v>
      </c>
      <c r="M3" s="23"/>
      <c r="N3" s="23"/>
      <c r="O3" s="23"/>
      <c r="P3" s="23"/>
      <c r="Q3" s="23"/>
      <c r="R3" s="23"/>
      <c r="S3" s="23"/>
      <c r="T3" s="23"/>
      <c r="U3" s="23"/>
      <c r="V3" s="23"/>
      <c r="W3" s="23"/>
      <c r="X3" s="23"/>
      <c r="Y3" s="23"/>
      <c r="Z3" s="23"/>
      <c r="AA3" s="23"/>
      <c r="AB3" s="23"/>
    </row>
    <row r="4" ht="16.5" customHeight="true" spans="1:28">
      <c r="A4" s="20"/>
      <c r="B4" s="18" t="s">
        <v>1068</v>
      </c>
      <c r="C4" s="19" t="s">
        <v>1069</v>
      </c>
      <c r="D4" s="18" t="s">
        <v>47</v>
      </c>
      <c r="E4" s="18"/>
      <c r="F4" s="18"/>
      <c r="G4" s="18"/>
      <c r="H4" s="18"/>
      <c r="I4" s="18" t="s">
        <v>47</v>
      </c>
      <c r="J4" s="19"/>
      <c r="K4" s="19"/>
      <c r="L4" s="19" t="s">
        <v>1065</v>
      </c>
      <c r="M4" s="23"/>
      <c r="N4" s="23"/>
      <c r="O4" s="23"/>
      <c r="P4" s="23"/>
      <c r="Q4" s="23"/>
      <c r="R4" s="23"/>
      <c r="S4" s="23"/>
      <c r="T4" s="23"/>
      <c r="U4" s="23"/>
      <c r="V4" s="23"/>
      <c r="W4" s="23"/>
      <c r="X4" s="23"/>
      <c r="Y4" s="23"/>
      <c r="Z4" s="23"/>
      <c r="AA4" s="23"/>
      <c r="AB4" s="23"/>
    </row>
    <row r="5" ht="16.5" customHeight="true" spans="1:28">
      <c r="A5" s="20"/>
      <c r="B5" s="18" t="s">
        <v>1070</v>
      </c>
      <c r="C5" s="19" t="s">
        <v>1071</v>
      </c>
      <c r="D5" s="18" t="s">
        <v>47</v>
      </c>
      <c r="E5" s="18" t="s">
        <v>47</v>
      </c>
      <c r="F5" s="18"/>
      <c r="G5" s="18"/>
      <c r="H5" s="18"/>
      <c r="I5" s="18"/>
      <c r="J5" s="19"/>
      <c r="K5" s="19"/>
      <c r="L5" s="19" t="s">
        <v>1065</v>
      </c>
      <c r="M5" s="23"/>
      <c r="N5" s="23"/>
      <c r="O5" s="23"/>
      <c r="P5" s="23"/>
      <c r="Q5" s="23"/>
      <c r="R5" s="23"/>
      <c r="S5" s="23"/>
      <c r="T5" s="23"/>
      <c r="U5" s="23"/>
      <c r="V5" s="23"/>
      <c r="W5" s="23"/>
      <c r="X5" s="23"/>
      <c r="Y5" s="23"/>
      <c r="Z5" s="23"/>
      <c r="AA5" s="23"/>
      <c r="AB5" s="23"/>
    </row>
    <row r="6" ht="15" customHeight="true" spans="1:28">
      <c r="A6" s="21"/>
      <c r="B6" s="18" t="s">
        <v>1072</v>
      </c>
      <c r="C6" s="19" t="s">
        <v>1073</v>
      </c>
      <c r="D6" s="18" t="s">
        <v>47</v>
      </c>
      <c r="E6" s="18"/>
      <c r="F6" s="18"/>
      <c r="G6" s="18"/>
      <c r="H6" s="18"/>
      <c r="I6" s="18"/>
      <c r="J6" s="19"/>
      <c r="K6" s="19"/>
      <c r="L6" s="19" t="s">
        <v>1065</v>
      </c>
      <c r="M6" s="23"/>
      <c r="N6" s="23"/>
      <c r="O6" s="23"/>
      <c r="P6" s="23"/>
      <c r="Q6" s="23"/>
      <c r="R6" s="23"/>
      <c r="S6" s="23"/>
      <c r="T6" s="23"/>
      <c r="U6" s="23"/>
      <c r="V6" s="23"/>
      <c r="W6" s="23"/>
      <c r="X6" s="23"/>
      <c r="Y6" s="23"/>
      <c r="Z6" s="23"/>
      <c r="AA6" s="23"/>
      <c r="AB6" s="23"/>
    </row>
    <row r="7" ht="16.5" customHeight="true" spans="1:28">
      <c r="A7" s="22" t="s">
        <v>1074</v>
      </c>
      <c r="B7" s="18" t="s">
        <v>1075</v>
      </c>
      <c r="C7" s="19" t="s">
        <v>1076</v>
      </c>
      <c r="D7" s="18" t="s">
        <v>47</v>
      </c>
      <c r="E7" s="18" t="s">
        <v>47</v>
      </c>
      <c r="F7" s="18"/>
      <c r="G7" s="18"/>
      <c r="H7" s="18" t="s">
        <v>47</v>
      </c>
      <c r="I7" s="18"/>
      <c r="J7" s="19"/>
      <c r="K7" s="19"/>
      <c r="L7" s="19"/>
      <c r="M7" s="23"/>
      <c r="N7" s="23"/>
      <c r="O7" s="23"/>
      <c r="P7" s="23"/>
      <c r="Q7" s="23"/>
      <c r="R7" s="23"/>
      <c r="S7" s="23"/>
      <c r="T7" s="23"/>
      <c r="U7" s="23"/>
      <c r="V7" s="23"/>
      <c r="W7" s="23"/>
      <c r="X7" s="23"/>
      <c r="Y7" s="23"/>
      <c r="Z7" s="23"/>
      <c r="AA7" s="23"/>
      <c r="AB7" s="23"/>
    </row>
    <row r="8" ht="16.5" customHeight="true" spans="1:28">
      <c r="A8" s="20"/>
      <c r="B8" s="18" t="s">
        <v>1077</v>
      </c>
      <c r="C8" s="19" t="s">
        <v>1078</v>
      </c>
      <c r="D8" s="18" t="s">
        <v>47</v>
      </c>
      <c r="E8" s="18"/>
      <c r="F8" s="18"/>
      <c r="G8" s="18"/>
      <c r="H8" s="18" t="s">
        <v>47</v>
      </c>
      <c r="I8" s="18"/>
      <c r="J8" s="19"/>
      <c r="K8" s="19"/>
      <c r="L8" s="19"/>
      <c r="M8" s="23"/>
      <c r="N8" s="23"/>
      <c r="O8" s="23"/>
      <c r="P8" s="23"/>
      <c r="Q8" s="23"/>
      <c r="R8" s="23"/>
      <c r="S8" s="23"/>
      <c r="T8" s="23"/>
      <c r="U8" s="23"/>
      <c r="V8" s="23"/>
      <c r="W8" s="23"/>
      <c r="X8" s="23"/>
      <c r="Y8" s="23"/>
      <c r="Z8" s="23"/>
      <c r="AA8" s="23"/>
      <c r="AB8" s="23"/>
    </row>
    <row r="9" ht="16.5" customHeight="true" spans="1:28">
      <c r="A9" s="20"/>
      <c r="B9" s="18" t="s">
        <v>1079</v>
      </c>
      <c r="C9" s="19" t="s">
        <v>1080</v>
      </c>
      <c r="D9" s="18" t="s">
        <v>47</v>
      </c>
      <c r="E9" s="18"/>
      <c r="F9" s="18"/>
      <c r="G9" s="18"/>
      <c r="H9" s="18" t="s">
        <v>47</v>
      </c>
      <c r="I9" s="18"/>
      <c r="J9" s="19"/>
      <c r="K9" s="19"/>
      <c r="L9" s="19"/>
      <c r="M9" s="23"/>
      <c r="N9" s="23"/>
      <c r="O9" s="23"/>
      <c r="P9" s="23"/>
      <c r="Q9" s="23"/>
      <c r="R9" s="23"/>
      <c r="S9" s="23"/>
      <c r="T9" s="23"/>
      <c r="U9" s="23"/>
      <c r="V9" s="23"/>
      <c r="W9" s="23"/>
      <c r="X9" s="23"/>
      <c r="Y9" s="23"/>
      <c r="Z9" s="23"/>
      <c r="AA9" s="23"/>
      <c r="AB9" s="23"/>
    </row>
    <row r="10" ht="15" customHeight="true" spans="1:28">
      <c r="A10" s="20"/>
      <c r="B10" s="18" t="s">
        <v>1081</v>
      </c>
      <c r="C10" s="19" t="s">
        <v>1082</v>
      </c>
      <c r="D10" s="18" t="s">
        <v>47</v>
      </c>
      <c r="E10" s="18"/>
      <c r="F10" s="18"/>
      <c r="G10" s="18"/>
      <c r="H10" s="18"/>
      <c r="I10" s="18"/>
      <c r="J10" s="19"/>
      <c r="K10" s="19"/>
      <c r="L10" s="19"/>
      <c r="M10" s="23"/>
      <c r="N10" s="23"/>
      <c r="O10" s="23"/>
      <c r="P10" s="23"/>
      <c r="Q10" s="23"/>
      <c r="R10" s="23"/>
      <c r="S10" s="23"/>
      <c r="T10" s="23"/>
      <c r="U10" s="23"/>
      <c r="V10" s="23"/>
      <c r="W10" s="23"/>
      <c r="X10" s="23"/>
      <c r="Y10" s="23"/>
      <c r="Z10" s="23"/>
      <c r="AA10" s="23"/>
      <c r="AB10" s="23"/>
    </row>
    <row r="11" ht="15" customHeight="true" spans="1:28">
      <c r="A11" s="20"/>
      <c r="B11" s="18" t="s">
        <v>1083</v>
      </c>
      <c r="C11" s="19" t="s">
        <v>1084</v>
      </c>
      <c r="D11" s="18" t="s">
        <v>47</v>
      </c>
      <c r="E11" s="18"/>
      <c r="F11" s="18"/>
      <c r="G11" s="18"/>
      <c r="H11" s="18"/>
      <c r="I11" s="18"/>
      <c r="J11" s="19"/>
      <c r="K11" s="19"/>
      <c r="L11" s="19"/>
      <c r="M11" s="23"/>
      <c r="N11" s="23"/>
      <c r="O11" s="23"/>
      <c r="P11" s="23"/>
      <c r="Q11" s="23"/>
      <c r="R11" s="23"/>
      <c r="S11" s="23"/>
      <c r="T11" s="23"/>
      <c r="U11" s="23"/>
      <c r="V11" s="23"/>
      <c r="W11" s="23"/>
      <c r="X11" s="23"/>
      <c r="Y11" s="23"/>
      <c r="Z11" s="23"/>
      <c r="AA11" s="23"/>
      <c r="AB11" s="23"/>
    </row>
    <row r="12" ht="15" customHeight="true" spans="1:28">
      <c r="A12" s="21"/>
      <c r="B12" s="18" t="s">
        <v>1085</v>
      </c>
      <c r="C12" s="19" t="s">
        <v>1086</v>
      </c>
      <c r="D12" s="18" t="s">
        <v>47</v>
      </c>
      <c r="E12" s="18"/>
      <c r="F12" s="18"/>
      <c r="G12" s="18"/>
      <c r="H12" s="18"/>
      <c r="I12" s="18"/>
      <c r="J12" s="19"/>
      <c r="K12" s="19"/>
      <c r="L12" s="19"/>
      <c r="M12" s="23"/>
      <c r="N12" s="23"/>
      <c r="O12" s="23"/>
      <c r="P12" s="23"/>
      <c r="Q12" s="23"/>
      <c r="R12" s="23"/>
      <c r="S12" s="23"/>
      <c r="T12" s="23"/>
      <c r="U12" s="23"/>
      <c r="V12" s="23"/>
      <c r="W12" s="23"/>
      <c r="X12" s="23"/>
      <c r="Y12" s="23"/>
      <c r="Z12" s="23"/>
      <c r="AA12" s="23"/>
      <c r="AB12" s="23"/>
    </row>
    <row r="13" ht="16.5" hidden="true" customHeight="true" spans="1:28">
      <c r="A13" s="22" t="s">
        <v>1087</v>
      </c>
      <c r="B13" s="18" t="s">
        <v>1088</v>
      </c>
      <c r="C13" s="19" t="s">
        <v>1089</v>
      </c>
      <c r="D13" s="18" t="s">
        <v>47</v>
      </c>
      <c r="E13" s="18" t="s">
        <v>47</v>
      </c>
      <c r="F13" s="18"/>
      <c r="G13" s="18"/>
      <c r="H13" s="18" t="s">
        <v>47</v>
      </c>
      <c r="I13" s="18"/>
      <c r="J13" s="19"/>
      <c r="K13" s="19"/>
      <c r="L13" s="19"/>
      <c r="M13" s="23"/>
      <c r="N13" s="23"/>
      <c r="O13" s="23"/>
      <c r="P13" s="23"/>
      <c r="Q13" s="23"/>
      <c r="R13" s="23"/>
      <c r="S13" s="23"/>
      <c r="T13" s="23"/>
      <c r="U13" s="23"/>
      <c r="V13" s="23"/>
      <c r="W13" s="23"/>
      <c r="X13" s="23"/>
      <c r="Y13" s="23"/>
      <c r="Z13" s="23"/>
      <c r="AA13" s="23"/>
      <c r="AB13" s="23"/>
    </row>
    <row r="14" ht="16.5" customHeight="true" spans="1:28">
      <c r="A14" s="20"/>
      <c r="B14" s="18" t="s">
        <v>1090</v>
      </c>
      <c r="C14" s="19" t="s">
        <v>1091</v>
      </c>
      <c r="D14" s="18" t="s">
        <v>47</v>
      </c>
      <c r="E14" s="18"/>
      <c r="F14" s="18"/>
      <c r="G14" s="18"/>
      <c r="H14" s="18" t="s">
        <v>47</v>
      </c>
      <c r="I14" s="18"/>
      <c r="J14" s="19"/>
      <c r="K14" s="19"/>
      <c r="L14" s="19"/>
      <c r="M14" s="23"/>
      <c r="N14" s="23"/>
      <c r="O14" s="23"/>
      <c r="P14" s="23"/>
      <c r="Q14" s="23"/>
      <c r="R14" s="23"/>
      <c r="S14" s="23"/>
      <c r="T14" s="23"/>
      <c r="U14" s="23"/>
      <c r="V14" s="23"/>
      <c r="W14" s="23"/>
      <c r="X14" s="23"/>
      <c r="Y14" s="23"/>
      <c r="Z14" s="23"/>
      <c r="AA14" s="23"/>
      <c r="AB14" s="23"/>
    </row>
    <row r="15" ht="16.5" customHeight="true" spans="1:28">
      <c r="A15" s="20"/>
      <c r="B15" s="18" t="s">
        <v>1092</v>
      </c>
      <c r="C15" s="19" t="s">
        <v>1093</v>
      </c>
      <c r="D15" s="18" t="s">
        <v>47</v>
      </c>
      <c r="E15" s="18"/>
      <c r="F15" s="18"/>
      <c r="G15" s="18"/>
      <c r="H15" s="18" t="s">
        <v>47</v>
      </c>
      <c r="I15" s="18"/>
      <c r="J15" s="19"/>
      <c r="K15" s="19"/>
      <c r="L15" s="19"/>
      <c r="M15" s="23"/>
      <c r="N15" s="23"/>
      <c r="O15" s="23"/>
      <c r="P15" s="23"/>
      <c r="Q15" s="23"/>
      <c r="R15" s="23"/>
      <c r="S15" s="23"/>
      <c r="T15" s="23"/>
      <c r="U15" s="23"/>
      <c r="V15" s="23"/>
      <c r="W15" s="23"/>
      <c r="X15" s="23"/>
      <c r="Y15" s="23"/>
      <c r="Z15" s="23"/>
      <c r="AA15" s="23"/>
      <c r="AB15" s="23"/>
    </row>
    <row r="16" ht="16.5" customHeight="true" spans="1:28">
      <c r="A16" s="20"/>
      <c r="B16" s="18" t="s">
        <v>1094</v>
      </c>
      <c r="C16" s="19" t="s">
        <v>1095</v>
      </c>
      <c r="D16" s="18" t="s">
        <v>47</v>
      </c>
      <c r="E16" s="18"/>
      <c r="F16" s="18"/>
      <c r="G16" s="18"/>
      <c r="H16" s="18" t="s">
        <v>47</v>
      </c>
      <c r="I16" s="18"/>
      <c r="J16" s="19"/>
      <c r="K16" s="19"/>
      <c r="L16" s="19"/>
      <c r="M16" s="23"/>
      <c r="N16" s="23"/>
      <c r="O16" s="23"/>
      <c r="P16" s="23"/>
      <c r="Q16" s="23"/>
      <c r="R16" s="23"/>
      <c r="S16" s="23"/>
      <c r="T16" s="23"/>
      <c r="U16" s="23"/>
      <c r="V16" s="23"/>
      <c r="W16" s="23"/>
      <c r="X16" s="23"/>
      <c r="Y16" s="23"/>
      <c r="Z16" s="23"/>
      <c r="AA16" s="23"/>
      <c r="AB16" s="23"/>
    </row>
    <row r="17" ht="15" customHeight="true" spans="1:28">
      <c r="A17" s="20"/>
      <c r="B17" s="18" t="s">
        <v>1096</v>
      </c>
      <c r="C17" s="19" t="s">
        <v>1097</v>
      </c>
      <c r="D17" s="18" t="s">
        <v>47</v>
      </c>
      <c r="E17" s="18"/>
      <c r="F17" s="18"/>
      <c r="G17" s="18"/>
      <c r="H17" s="18"/>
      <c r="I17" s="18"/>
      <c r="J17" s="19"/>
      <c r="K17" s="19"/>
      <c r="L17" s="19"/>
      <c r="M17" s="23"/>
      <c r="N17" s="23"/>
      <c r="O17" s="23"/>
      <c r="P17" s="23"/>
      <c r="Q17" s="23"/>
      <c r="R17" s="23"/>
      <c r="S17" s="23"/>
      <c r="T17" s="23"/>
      <c r="U17" s="23"/>
      <c r="V17" s="23"/>
      <c r="W17" s="23"/>
      <c r="X17" s="23"/>
      <c r="Y17" s="23"/>
      <c r="Z17" s="23"/>
      <c r="AA17" s="23"/>
      <c r="AB17" s="23"/>
    </row>
    <row r="18" ht="15" customHeight="true" spans="1:28">
      <c r="A18" s="21"/>
      <c r="B18" s="18" t="s">
        <v>1098</v>
      </c>
      <c r="C18" s="19" t="s">
        <v>1099</v>
      </c>
      <c r="D18" s="18" t="s">
        <v>47</v>
      </c>
      <c r="E18" s="18"/>
      <c r="F18" s="18"/>
      <c r="G18" s="18"/>
      <c r="H18" s="18"/>
      <c r="I18" s="18"/>
      <c r="J18" s="19"/>
      <c r="K18" s="19"/>
      <c r="L18" s="19"/>
      <c r="M18" s="23"/>
      <c r="N18" s="23"/>
      <c r="O18" s="23"/>
      <c r="P18" s="23"/>
      <c r="Q18" s="23"/>
      <c r="R18" s="23"/>
      <c r="S18" s="23"/>
      <c r="T18" s="23"/>
      <c r="U18" s="23"/>
      <c r="V18" s="23"/>
      <c r="W18" s="23"/>
      <c r="X18" s="23"/>
      <c r="Y18" s="23"/>
      <c r="Z18" s="23"/>
      <c r="AA18" s="23"/>
      <c r="AB18" s="23"/>
    </row>
    <row r="19" ht="15" customHeight="true" spans="1:28">
      <c r="A19" s="22" t="s">
        <v>1100</v>
      </c>
      <c r="B19" s="18" t="s">
        <v>1101</v>
      </c>
      <c r="C19" s="19" t="s">
        <v>1102</v>
      </c>
      <c r="D19" s="18" t="s">
        <v>47</v>
      </c>
      <c r="E19" s="18"/>
      <c r="F19" s="18"/>
      <c r="G19" s="18"/>
      <c r="H19" s="18"/>
      <c r="I19" s="18"/>
      <c r="J19" s="19"/>
      <c r="K19" s="19"/>
      <c r="L19" s="19"/>
      <c r="M19" s="23"/>
      <c r="N19" s="23"/>
      <c r="O19" s="23"/>
      <c r="P19" s="23"/>
      <c r="Q19" s="23"/>
      <c r="R19" s="23"/>
      <c r="S19" s="23"/>
      <c r="T19" s="23"/>
      <c r="U19" s="23"/>
      <c r="V19" s="23"/>
      <c r="W19" s="23"/>
      <c r="X19" s="23"/>
      <c r="Y19" s="23"/>
      <c r="Z19" s="23"/>
      <c r="AA19" s="23"/>
      <c r="AB19" s="23"/>
    </row>
    <row r="20" ht="15" customHeight="true" spans="1:28">
      <c r="A20" s="20"/>
      <c r="B20" s="18" t="s">
        <v>1103</v>
      </c>
      <c r="C20" s="19" t="s">
        <v>1104</v>
      </c>
      <c r="D20" s="18" t="s">
        <v>47</v>
      </c>
      <c r="E20" s="18"/>
      <c r="F20" s="18"/>
      <c r="G20" s="18"/>
      <c r="H20" s="18"/>
      <c r="I20" s="18"/>
      <c r="J20" s="19"/>
      <c r="K20" s="19"/>
      <c r="L20" s="19"/>
      <c r="M20" s="23"/>
      <c r="N20" s="23"/>
      <c r="O20" s="23"/>
      <c r="P20" s="23"/>
      <c r="Q20" s="23"/>
      <c r="R20" s="23"/>
      <c r="S20" s="23"/>
      <c r="T20" s="23"/>
      <c r="U20" s="23"/>
      <c r="V20" s="23"/>
      <c r="W20" s="23"/>
      <c r="X20" s="23"/>
      <c r="Y20" s="23"/>
      <c r="Z20" s="23"/>
      <c r="AA20" s="23"/>
      <c r="AB20" s="23"/>
    </row>
    <row r="21" ht="15" customHeight="true" spans="1:28">
      <c r="A21" s="20"/>
      <c r="B21" s="18" t="s">
        <v>1105</v>
      </c>
      <c r="C21" s="19" t="s">
        <v>1106</v>
      </c>
      <c r="D21" s="18" t="s">
        <v>47</v>
      </c>
      <c r="E21" s="18"/>
      <c r="F21" s="18"/>
      <c r="G21" s="18"/>
      <c r="H21" s="18"/>
      <c r="I21" s="18"/>
      <c r="J21" s="19"/>
      <c r="K21" s="19"/>
      <c r="L21" s="19"/>
      <c r="M21" s="23"/>
      <c r="N21" s="23"/>
      <c r="O21" s="23"/>
      <c r="P21" s="23"/>
      <c r="Q21" s="23"/>
      <c r="R21" s="23"/>
      <c r="S21" s="23"/>
      <c r="T21" s="23"/>
      <c r="U21" s="23"/>
      <c r="V21" s="23"/>
      <c r="W21" s="23"/>
      <c r="X21" s="23"/>
      <c r="Y21" s="23"/>
      <c r="Z21" s="23"/>
      <c r="AA21" s="23"/>
      <c r="AB21" s="23"/>
    </row>
    <row r="22" ht="15" customHeight="true" spans="1:28">
      <c r="A22" s="20"/>
      <c r="B22" s="18" t="s">
        <v>1107</v>
      </c>
      <c r="C22" s="19" t="s">
        <v>1108</v>
      </c>
      <c r="D22" s="18" t="s">
        <v>47</v>
      </c>
      <c r="E22" s="18"/>
      <c r="F22" s="18"/>
      <c r="G22" s="18"/>
      <c r="H22" s="18"/>
      <c r="I22" s="18"/>
      <c r="J22" s="19"/>
      <c r="K22" s="19"/>
      <c r="L22" s="19"/>
      <c r="M22" s="23"/>
      <c r="N22" s="23"/>
      <c r="O22" s="23"/>
      <c r="P22" s="23"/>
      <c r="Q22" s="23"/>
      <c r="R22" s="23"/>
      <c r="S22" s="23"/>
      <c r="T22" s="23"/>
      <c r="U22" s="23"/>
      <c r="V22" s="23"/>
      <c r="W22" s="23"/>
      <c r="X22" s="23"/>
      <c r="Y22" s="23"/>
      <c r="Z22" s="23"/>
      <c r="AA22" s="23"/>
      <c r="AB22" s="23"/>
    </row>
    <row r="23" ht="15" customHeight="true" spans="1:28">
      <c r="A23" s="20"/>
      <c r="B23" s="18" t="s">
        <v>1109</v>
      </c>
      <c r="C23" s="19" t="s">
        <v>1110</v>
      </c>
      <c r="D23" s="18" t="s">
        <v>47</v>
      </c>
      <c r="E23" s="18"/>
      <c r="F23" s="18"/>
      <c r="G23" s="18"/>
      <c r="H23" s="18"/>
      <c r="I23" s="18"/>
      <c r="J23" s="19"/>
      <c r="K23" s="19"/>
      <c r="L23" s="19"/>
      <c r="M23" s="23"/>
      <c r="N23" s="23"/>
      <c r="O23" s="23"/>
      <c r="P23" s="23"/>
      <c r="Q23" s="23"/>
      <c r="R23" s="23"/>
      <c r="S23" s="23"/>
      <c r="T23" s="23"/>
      <c r="U23" s="23"/>
      <c r="V23" s="23"/>
      <c r="W23" s="23"/>
      <c r="X23" s="23"/>
      <c r="Y23" s="23"/>
      <c r="Z23" s="23"/>
      <c r="AA23" s="23"/>
      <c r="AB23" s="23"/>
    </row>
    <row r="24" ht="15" customHeight="true" spans="1:28">
      <c r="A24" s="21"/>
      <c r="B24" s="18" t="s">
        <v>1111</v>
      </c>
      <c r="C24" s="19" t="s">
        <v>1112</v>
      </c>
      <c r="D24" s="18" t="s">
        <v>47</v>
      </c>
      <c r="E24" s="18"/>
      <c r="F24" s="18"/>
      <c r="G24" s="18"/>
      <c r="H24" s="18"/>
      <c r="I24" s="18"/>
      <c r="J24" s="19"/>
      <c r="K24" s="19"/>
      <c r="L24" s="19"/>
      <c r="M24" s="23"/>
      <c r="N24" s="23"/>
      <c r="O24" s="23"/>
      <c r="P24" s="23"/>
      <c r="Q24" s="23"/>
      <c r="R24" s="23"/>
      <c r="S24" s="23"/>
      <c r="T24" s="23"/>
      <c r="U24" s="23"/>
      <c r="V24" s="23"/>
      <c r="W24" s="23"/>
      <c r="X24" s="23"/>
      <c r="Y24" s="23"/>
      <c r="Z24" s="23"/>
      <c r="AA24" s="23"/>
      <c r="AB24" s="23"/>
    </row>
    <row r="25" ht="15" customHeight="true" spans="1:28">
      <c r="A25" s="22" t="s">
        <v>1113</v>
      </c>
      <c r="B25" s="18" t="s">
        <v>1114</v>
      </c>
      <c r="C25" s="19" t="s">
        <v>1115</v>
      </c>
      <c r="D25" s="18" t="s">
        <v>47</v>
      </c>
      <c r="E25" s="18"/>
      <c r="F25" s="18"/>
      <c r="G25" s="18"/>
      <c r="H25" s="18"/>
      <c r="I25" s="18"/>
      <c r="J25" s="19"/>
      <c r="K25" s="19"/>
      <c r="L25" s="19"/>
      <c r="M25" s="23"/>
      <c r="N25" s="23"/>
      <c r="O25" s="23"/>
      <c r="P25" s="23"/>
      <c r="Q25" s="23"/>
      <c r="R25" s="23"/>
      <c r="S25" s="23"/>
      <c r="T25" s="23"/>
      <c r="U25" s="23"/>
      <c r="V25" s="23"/>
      <c r="W25" s="23"/>
      <c r="X25" s="23"/>
      <c r="Y25" s="23"/>
      <c r="Z25" s="23"/>
      <c r="AA25" s="23"/>
      <c r="AB25" s="23"/>
    </row>
    <row r="26" ht="15" customHeight="true" spans="1:28">
      <c r="A26" s="20"/>
      <c r="B26" s="18" t="s">
        <v>1116</v>
      </c>
      <c r="C26" s="19" t="s">
        <v>1117</v>
      </c>
      <c r="D26" s="18" t="s">
        <v>47</v>
      </c>
      <c r="E26" s="18"/>
      <c r="F26" s="18"/>
      <c r="G26" s="18"/>
      <c r="H26" s="18"/>
      <c r="I26" s="18"/>
      <c r="J26" s="19"/>
      <c r="K26" s="19"/>
      <c r="L26" s="19"/>
      <c r="M26" s="23"/>
      <c r="N26" s="23"/>
      <c r="O26" s="23"/>
      <c r="P26" s="23"/>
      <c r="Q26" s="23"/>
      <c r="R26" s="23"/>
      <c r="S26" s="23"/>
      <c r="T26" s="23"/>
      <c r="U26" s="23"/>
      <c r="V26" s="23"/>
      <c r="W26" s="23"/>
      <c r="X26" s="23"/>
      <c r="Y26" s="23"/>
      <c r="Z26" s="23"/>
      <c r="AA26" s="23"/>
      <c r="AB26" s="23"/>
    </row>
    <row r="27" ht="15" customHeight="true" spans="1:28">
      <c r="A27" s="20"/>
      <c r="B27" s="18" t="s">
        <v>1118</v>
      </c>
      <c r="C27" s="19" t="s">
        <v>1119</v>
      </c>
      <c r="D27" s="18" t="s">
        <v>47</v>
      </c>
      <c r="E27" s="18"/>
      <c r="F27" s="18"/>
      <c r="G27" s="18"/>
      <c r="H27" s="18"/>
      <c r="I27" s="18"/>
      <c r="J27" s="19"/>
      <c r="K27" s="19"/>
      <c r="L27" s="19"/>
      <c r="M27" s="23"/>
      <c r="N27" s="23"/>
      <c r="O27" s="23"/>
      <c r="P27" s="23"/>
      <c r="Q27" s="23"/>
      <c r="R27" s="23"/>
      <c r="S27" s="23"/>
      <c r="T27" s="23"/>
      <c r="U27" s="23"/>
      <c r="V27" s="23"/>
      <c r="W27" s="23"/>
      <c r="X27" s="23"/>
      <c r="Y27" s="23"/>
      <c r="Z27" s="23"/>
      <c r="AA27" s="23"/>
      <c r="AB27" s="23"/>
    </row>
    <row r="28" ht="15" customHeight="true" spans="1:28">
      <c r="A28" s="20"/>
      <c r="B28" s="18" t="s">
        <v>1120</v>
      </c>
      <c r="C28" s="19" t="s">
        <v>1121</v>
      </c>
      <c r="D28" s="18" t="s">
        <v>47</v>
      </c>
      <c r="E28" s="18"/>
      <c r="F28" s="18"/>
      <c r="G28" s="18"/>
      <c r="H28" s="18"/>
      <c r="I28" s="18"/>
      <c r="J28" s="19"/>
      <c r="K28" s="19"/>
      <c r="L28" s="19"/>
      <c r="M28" s="23"/>
      <c r="N28" s="23"/>
      <c r="O28" s="23"/>
      <c r="P28" s="23"/>
      <c r="Q28" s="23"/>
      <c r="R28" s="23"/>
      <c r="S28" s="23"/>
      <c r="T28" s="23"/>
      <c r="U28" s="23"/>
      <c r="V28" s="23"/>
      <c r="W28" s="23"/>
      <c r="X28" s="23"/>
      <c r="Y28" s="23"/>
      <c r="Z28" s="23"/>
      <c r="AA28" s="23"/>
      <c r="AB28" s="23"/>
    </row>
    <row r="29" ht="15" customHeight="true" spans="1:28">
      <c r="A29" s="20"/>
      <c r="B29" s="18" t="s">
        <v>1122</v>
      </c>
      <c r="C29" s="19" t="s">
        <v>1123</v>
      </c>
      <c r="D29" s="18" t="s">
        <v>47</v>
      </c>
      <c r="E29" s="18"/>
      <c r="F29" s="18"/>
      <c r="G29" s="18"/>
      <c r="H29" s="18"/>
      <c r="I29" s="18"/>
      <c r="J29" s="19"/>
      <c r="K29" s="19"/>
      <c r="L29" s="19"/>
      <c r="M29" s="23"/>
      <c r="N29" s="23"/>
      <c r="O29" s="23"/>
      <c r="P29" s="23"/>
      <c r="Q29" s="23"/>
      <c r="R29" s="23"/>
      <c r="S29" s="23"/>
      <c r="T29" s="23"/>
      <c r="U29" s="23"/>
      <c r="V29" s="23"/>
      <c r="W29" s="23"/>
      <c r="X29" s="23"/>
      <c r="Y29" s="23"/>
      <c r="Z29" s="23"/>
      <c r="AA29" s="23"/>
      <c r="AB29" s="23"/>
    </row>
    <row r="30" ht="15" customHeight="true" spans="1:28">
      <c r="A30" s="21"/>
      <c r="B30" s="18" t="s">
        <v>1124</v>
      </c>
      <c r="C30" s="19" t="s">
        <v>1125</v>
      </c>
      <c r="D30" s="18" t="s">
        <v>47</v>
      </c>
      <c r="E30" s="18"/>
      <c r="F30" s="18"/>
      <c r="G30" s="18"/>
      <c r="H30" s="18"/>
      <c r="I30" s="18"/>
      <c r="J30" s="19"/>
      <c r="K30" s="19"/>
      <c r="L30" s="19"/>
      <c r="M30" s="23"/>
      <c r="N30" s="23"/>
      <c r="O30" s="23"/>
      <c r="P30" s="23"/>
      <c r="Q30" s="23"/>
      <c r="R30" s="23"/>
      <c r="S30" s="23"/>
      <c r="T30" s="23"/>
      <c r="U30" s="23"/>
      <c r="V30" s="23"/>
      <c r="W30" s="23"/>
      <c r="X30" s="23"/>
      <c r="Y30" s="23"/>
      <c r="Z30" s="23"/>
      <c r="AA30" s="23"/>
      <c r="AB30" s="23"/>
    </row>
    <row r="31" ht="15" customHeight="true" spans="1:28">
      <c r="A31" s="22" t="s">
        <v>1126</v>
      </c>
      <c r="B31" s="18" t="s">
        <v>1127</v>
      </c>
      <c r="C31" s="19" t="s">
        <v>1128</v>
      </c>
      <c r="D31" s="18" t="s">
        <v>47</v>
      </c>
      <c r="E31" s="18"/>
      <c r="F31" s="18"/>
      <c r="G31" s="18"/>
      <c r="H31" s="18"/>
      <c r="I31" s="18"/>
      <c r="J31" s="19"/>
      <c r="K31" s="19"/>
      <c r="L31" s="19"/>
      <c r="M31" s="23"/>
      <c r="N31" s="23"/>
      <c r="O31" s="23"/>
      <c r="P31" s="23"/>
      <c r="Q31" s="23"/>
      <c r="R31" s="23"/>
      <c r="S31" s="23"/>
      <c r="T31" s="23"/>
      <c r="U31" s="23"/>
      <c r="V31" s="23"/>
      <c r="W31" s="23"/>
      <c r="X31" s="23"/>
      <c r="Y31" s="23"/>
      <c r="Z31" s="23"/>
      <c r="AA31" s="23"/>
      <c r="AB31" s="23"/>
    </row>
    <row r="32" ht="15" customHeight="true" spans="1:28">
      <c r="A32" s="20"/>
      <c r="B32" s="18" t="s">
        <v>1129</v>
      </c>
      <c r="C32" s="19" t="s">
        <v>1130</v>
      </c>
      <c r="D32" s="18" t="s">
        <v>47</v>
      </c>
      <c r="E32" s="18"/>
      <c r="F32" s="18"/>
      <c r="G32" s="18"/>
      <c r="H32" s="18"/>
      <c r="I32" s="18"/>
      <c r="J32" s="19"/>
      <c r="K32" s="19"/>
      <c r="L32" s="19"/>
      <c r="M32" s="23"/>
      <c r="N32" s="23"/>
      <c r="O32" s="23"/>
      <c r="P32" s="23"/>
      <c r="Q32" s="23"/>
      <c r="R32" s="23"/>
      <c r="S32" s="23"/>
      <c r="T32" s="23"/>
      <c r="U32" s="23"/>
      <c r="V32" s="23"/>
      <c r="W32" s="23"/>
      <c r="X32" s="23"/>
      <c r="Y32" s="23"/>
      <c r="Z32" s="23"/>
      <c r="AA32" s="23"/>
      <c r="AB32" s="23"/>
    </row>
    <row r="33" ht="15" customHeight="true" spans="1:28">
      <c r="A33" s="20"/>
      <c r="B33" s="18" t="s">
        <v>1131</v>
      </c>
      <c r="C33" s="19" t="s">
        <v>1132</v>
      </c>
      <c r="D33" s="18" t="s">
        <v>47</v>
      </c>
      <c r="E33" s="18"/>
      <c r="F33" s="18"/>
      <c r="G33" s="18"/>
      <c r="H33" s="18"/>
      <c r="I33" s="18"/>
      <c r="J33" s="19"/>
      <c r="K33" s="19"/>
      <c r="L33" s="19"/>
      <c r="M33" s="23"/>
      <c r="N33" s="23"/>
      <c r="O33" s="23"/>
      <c r="P33" s="23"/>
      <c r="Q33" s="23"/>
      <c r="R33" s="23"/>
      <c r="S33" s="23"/>
      <c r="T33" s="23"/>
      <c r="U33" s="23"/>
      <c r="V33" s="23"/>
      <c r="W33" s="23"/>
      <c r="X33" s="23"/>
      <c r="Y33" s="23"/>
      <c r="Z33" s="23"/>
      <c r="AA33" s="23"/>
      <c r="AB33" s="23"/>
    </row>
    <row r="34" ht="15" customHeight="true" spans="1:28">
      <c r="A34" s="20"/>
      <c r="B34" s="18" t="s">
        <v>1133</v>
      </c>
      <c r="C34" s="19" t="s">
        <v>1134</v>
      </c>
      <c r="D34" s="18" t="s">
        <v>47</v>
      </c>
      <c r="E34" s="18"/>
      <c r="F34" s="18"/>
      <c r="G34" s="18"/>
      <c r="H34" s="18"/>
      <c r="I34" s="18"/>
      <c r="J34" s="19"/>
      <c r="K34" s="19"/>
      <c r="L34" s="19"/>
      <c r="M34" s="23"/>
      <c r="N34" s="23"/>
      <c r="O34" s="23"/>
      <c r="P34" s="23"/>
      <c r="Q34" s="23"/>
      <c r="R34" s="23"/>
      <c r="S34" s="23"/>
      <c r="T34" s="23"/>
      <c r="U34" s="23"/>
      <c r="V34" s="23"/>
      <c r="W34" s="23"/>
      <c r="X34" s="23"/>
      <c r="Y34" s="23"/>
      <c r="Z34" s="23"/>
      <c r="AA34" s="23"/>
      <c r="AB34" s="23"/>
    </row>
    <row r="35" ht="16.5" customHeight="true" spans="1:28">
      <c r="A35" s="21"/>
      <c r="B35" s="18" t="s">
        <v>1135</v>
      </c>
      <c r="C35" s="19" t="s">
        <v>1136</v>
      </c>
      <c r="D35" s="18" t="s">
        <v>47</v>
      </c>
      <c r="E35" s="18" t="s">
        <v>47</v>
      </c>
      <c r="F35" s="18"/>
      <c r="G35" s="18"/>
      <c r="H35" s="18"/>
      <c r="I35" s="18"/>
      <c r="J35" s="19"/>
      <c r="K35" s="19"/>
      <c r="L35" s="19"/>
      <c r="M35" s="23"/>
      <c r="N35" s="23"/>
      <c r="O35" s="23"/>
      <c r="P35" s="23"/>
      <c r="Q35" s="23"/>
      <c r="R35" s="23"/>
      <c r="S35" s="23"/>
      <c r="T35" s="23"/>
      <c r="U35" s="23"/>
      <c r="V35" s="23"/>
      <c r="W35" s="23"/>
      <c r="X35" s="23"/>
      <c r="Y35" s="23"/>
      <c r="Z35" s="23"/>
      <c r="AA35" s="23"/>
      <c r="AB35" s="23"/>
    </row>
    <row r="36" ht="16.5" customHeight="true" spans="1:28">
      <c r="A36" s="22" t="s">
        <v>1137</v>
      </c>
      <c r="B36" s="18" t="s">
        <v>1138</v>
      </c>
      <c r="C36" s="19" t="s">
        <v>1139</v>
      </c>
      <c r="D36" s="18" t="s">
        <v>47</v>
      </c>
      <c r="E36" s="18" t="s">
        <v>47</v>
      </c>
      <c r="F36" s="18"/>
      <c r="G36" s="18"/>
      <c r="H36" s="18"/>
      <c r="I36" s="18"/>
      <c r="J36" s="19"/>
      <c r="K36" s="19"/>
      <c r="L36" s="19"/>
      <c r="M36" s="23"/>
      <c r="N36" s="23"/>
      <c r="O36" s="23"/>
      <c r="P36" s="23"/>
      <c r="Q36" s="23"/>
      <c r="R36" s="23"/>
      <c r="S36" s="23"/>
      <c r="T36" s="23"/>
      <c r="U36" s="23"/>
      <c r="V36" s="23"/>
      <c r="W36" s="23"/>
      <c r="X36" s="23"/>
      <c r="Y36" s="23"/>
      <c r="Z36" s="23"/>
      <c r="AA36" s="23"/>
      <c r="AB36" s="23"/>
    </row>
    <row r="37" ht="16.5" customHeight="true" spans="1:28">
      <c r="A37" s="20"/>
      <c r="B37" s="18" t="s">
        <v>1140</v>
      </c>
      <c r="C37" s="19" t="s">
        <v>1141</v>
      </c>
      <c r="D37" s="18" t="s">
        <v>47</v>
      </c>
      <c r="E37" s="18" t="s">
        <v>47</v>
      </c>
      <c r="F37" s="18"/>
      <c r="G37" s="18"/>
      <c r="H37" s="18"/>
      <c r="I37" s="18"/>
      <c r="J37" s="19"/>
      <c r="K37" s="19"/>
      <c r="L37" s="19"/>
      <c r="M37" s="23"/>
      <c r="N37" s="23"/>
      <c r="O37" s="23"/>
      <c r="P37" s="23"/>
      <c r="Q37" s="23"/>
      <c r="R37" s="23"/>
      <c r="S37" s="23"/>
      <c r="T37" s="23"/>
      <c r="U37" s="23"/>
      <c r="V37" s="23"/>
      <c r="W37" s="23"/>
      <c r="X37" s="23"/>
      <c r="Y37" s="23"/>
      <c r="Z37" s="23"/>
      <c r="AA37" s="23"/>
      <c r="AB37" s="23"/>
    </row>
    <row r="38" ht="16.5" customHeight="true" spans="1:28">
      <c r="A38" s="20"/>
      <c r="B38" s="18" t="s">
        <v>1142</v>
      </c>
      <c r="C38" s="19" t="s">
        <v>1143</v>
      </c>
      <c r="D38" s="18" t="s">
        <v>47</v>
      </c>
      <c r="E38" s="18" t="s">
        <v>47</v>
      </c>
      <c r="F38" s="18"/>
      <c r="G38" s="18"/>
      <c r="H38" s="18"/>
      <c r="I38" s="18"/>
      <c r="J38" s="19"/>
      <c r="K38" s="19"/>
      <c r="L38" s="19"/>
      <c r="M38" s="23"/>
      <c r="N38" s="23"/>
      <c r="O38" s="23"/>
      <c r="P38" s="23"/>
      <c r="Q38" s="23"/>
      <c r="R38" s="23"/>
      <c r="S38" s="23"/>
      <c r="T38" s="23"/>
      <c r="U38" s="23"/>
      <c r="V38" s="23"/>
      <c r="W38" s="23"/>
      <c r="X38" s="23"/>
      <c r="Y38" s="23"/>
      <c r="Z38" s="23"/>
      <c r="AA38" s="23"/>
      <c r="AB38" s="23"/>
    </row>
    <row r="39" ht="16.5" customHeight="true" spans="1:28">
      <c r="A39" s="20"/>
      <c r="B39" s="18" t="s">
        <v>1144</v>
      </c>
      <c r="C39" s="19" t="s">
        <v>1145</v>
      </c>
      <c r="D39" s="18" t="s">
        <v>47</v>
      </c>
      <c r="E39" s="18" t="s">
        <v>47</v>
      </c>
      <c r="F39" s="18"/>
      <c r="G39" s="18"/>
      <c r="H39" s="18"/>
      <c r="I39" s="18"/>
      <c r="J39" s="19"/>
      <c r="K39" s="19"/>
      <c r="L39" s="19"/>
      <c r="M39" s="23"/>
      <c r="N39" s="23"/>
      <c r="O39" s="23"/>
      <c r="P39" s="23"/>
      <c r="Q39" s="23"/>
      <c r="R39" s="23"/>
      <c r="S39" s="23"/>
      <c r="T39" s="23"/>
      <c r="U39" s="23"/>
      <c r="V39" s="23"/>
      <c r="W39" s="23"/>
      <c r="X39" s="23"/>
      <c r="Y39" s="23"/>
      <c r="Z39" s="23"/>
      <c r="AA39" s="23"/>
      <c r="AB39" s="23"/>
    </row>
    <row r="40" ht="16.5" customHeight="true" spans="1:28">
      <c r="A40" s="20"/>
      <c r="B40" s="18" t="s">
        <v>1146</v>
      </c>
      <c r="C40" s="19" t="s">
        <v>1147</v>
      </c>
      <c r="D40" s="18"/>
      <c r="E40" s="18" t="s">
        <v>47</v>
      </c>
      <c r="F40" s="18"/>
      <c r="G40" s="18"/>
      <c r="H40" s="18"/>
      <c r="I40" s="18"/>
      <c r="J40" s="19"/>
      <c r="K40" s="19"/>
      <c r="L40" s="19"/>
      <c r="M40" s="23"/>
      <c r="N40" s="23"/>
      <c r="O40" s="23"/>
      <c r="P40" s="23"/>
      <c r="Q40" s="23"/>
      <c r="R40" s="23"/>
      <c r="S40" s="23"/>
      <c r="T40" s="23"/>
      <c r="U40" s="23"/>
      <c r="V40" s="23"/>
      <c r="W40" s="23"/>
      <c r="X40" s="23"/>
      <c r="Y40" s="23"/>
      <c r="Z40" s="23"/>
      <c r="AA40" s="23"/>
      <c r="AB40" s="23"/>
    </row>
    <row r="41" ht="16.5" customHeight="true" spans="1:28">
      <c r="A41" s="21"/>
      <c r="B41" s="18" t="s">
        <v>1148</v>
      </c>
      <c r="C41" s="19" t="s">
        <v>1149</v>
      </c>
      <c r="D41" s="18"/>
      <c r="E41" s="18"/>
      <c r="F41" s="18"/>
      <c r="G41" s="18"/>
      <c r="H41" s="18"/>
      <c r="I41" s="18"/>
      <c r="J41" s="19"/>
      <c r="K41" s="19"/>
      <c r="L41" s="19"/>
      <c r="M41" s="23"/>
      <c r="N41" s="23"/>
      <c r="O41" s="23"/>
      <c r="P41" s="23"/>
      <c r="Q41" s="23"/>
      <c r="R41" s="23"/>
      <c r="S41" s="23"/>
      <c r="T41" s="23"/>
      <c r="U41" s="23"/>
      <c r="V41" s="23"/>
      <c r="W41" s="23"/>
      <c r="X41" s="23"/>
      <c r="Y41" s="23"/>
      <c r="Z41" s="23"/>
      <c r="AA41" s="23"/>
      <c r="AB41" s="23"/>
    </row>
    <row r="42" ht="16.5" customHeight="true" spans="1:28">
      <c r="A42" s="22" t="s">
        <v>1150</v>
      </c>
      <c r="B42" s="18" t="s">
        <v>1151</v>
      </c>
      <c r="C42" s="19" t="s">
        <v>1152</v>
      </c>
      <c r="D42" s="18" t="s">
        <v>47</v>
      </c>
      <c r="E42" s="18"/>
      <c r="F42" s="18"/>
      <c r="G42" s="18"/>
      <c r="H42" s="18" t="s">
        <v>47</v>
      </c>
      <c r="I42" s="18"/>
      <c r="J42" s="19"/>
      <c r="K42" s="19"/>
      <c r="L42" s="19"/>
      <c r="M42" s="23"/>
      <c r="N42" s="23"/>
      <c r="O42" s="23"/>
      <c r="P42" s="23"/>
      <c r="Q42" s="23"/>
      <c r="R42" s="23"/>
      <c r="S42" s="23"/>
      <c r="T42" s="23"/>
      <c r="U42" s="23"/>
      <c r="V42" s="23"/>
      <c r="W42" s="23"/>
      <c r="X42" s="23"/>
      <c r="Y42" s="23"/>
      <c r="Z42" s="23"/>
      <c r="AA42" s="23"/>
      <c r="AB42" s="23"/>
    </row>
    <row r="43" ht="16.5" customHeight="true" spans="1:28">
      <c r="A43" s="20"/>
      <c r="B43" s="18" t="s">
        <v>1153</v>
      </c>
      <c r="C43" s="19" t="s">
        <v>1154</v>
      </c>
      <c r="D43" s="18"/>
      <c r="E43" s="18" t="s">
        <v>47</v>
      </c>
      <c r="F43" s="18"/>
      <c r="G43" s="18"/>
      <c r="H43" s="18" t="s">
        <v>47</v>
      </c>
      <c r="I43" s="18"/>
      <c r="J43" s="19"/>
      <c r="K43" s="19"/>
      <c r="L43" s="19"/>
      <c r="M43" s="23"/>
      <c r="N43" s="23"/>
      <c r="O43" s="23"/>
      <c r="P43" s="23"/>
      <c r="Q43" s="23"/>
      <c r="R43" s="23"/>
      <c r="S43" s="23"/>
      <c r="T43" s="23"/>
      <c r="U43" s="23"/>
      <c r="V43" s="23"/>
      <c r="W43" s="23"/>
      <c r="X43" s="23"/>
      <c r="Y43" s="23"/>
      <c r="Z43" s="23"/>
      <c r="AA43" s="23"/>
      <c r="AB43" s="23"/>
    </row>
    <row r="44" ht="16.5" customHeight="true" spans="1:28">
      <c r="A44" s="20"/>
      <c r="B44" s="18" t="s">
        <v>1155</v>
      </c>
      <c r="C44" s="19" t="s">
        <v>1156</v>
      </c>
      <c r="D44" s="18"/>
      <c r="E44" s="18" t="s">
        <v>47</v>
      </c>
      <c r="F44" s="18"/>
      <c r="G44" s="18"/>
      <c r="H44" s="18"/>
      <c r="I44" s="18"/>
      <c r="J44" s="19"/>
      <c r="K44" s="19"/>
      <c r="L44" s="19"/>
      <c r="M44" s="23"/>
      <c r="N44" s="23"/>
      <c r="O44" s="23"/>
      <c r="P44" s="23"/>
      <c r="Q44" s="23"/>
      <c r="R44" s="23"/>
      <c r="S44" s="23"/>
      <c r="T44" s="23"/>
      <c r="U44" s="23"/>
      <c r="V44" s="23"/>
      <c r="W44" s="23"/>
      <c r="X44" s="23"/>
      <c r="Y44" s="23"/>
      <c r="Z44" s="23"/>
      <c r="AA44" s="23"/>
      <c r="AB44" s="23"/>
    </row>
    <row r="45" ht="16.5" customHeight="true" spans="1:28">
      <c r="A45" s="20"/>
      <c r="B45" s="18" t="s">
        <v>1157</v>
      </c>
      <c r="C45" s="19" t="s">
        <v>1158</v>
      </c>
      <c r="D45" s="18" t="s">
        <v>47</v>
      </c>
      <c r="E45" s="18"/>
      <c r="F45" s="18"/>
      <c r="G45" s="18"/>
      <c r="H45" s="18"/>
      <c r="I45" s="18"/>
      <c r="J45" s="19"/>
      <c r="K45" s="19"/>
      <c r="L45" s="19"/>
      <c r="M45" s="23"/>
      <c r="N45" s="23"/>
      <c r="O45" s="23"/>
      <c r="P45" s="23"/>
      <c r="Q45" s="23"/>
      <c r="R45" s="23"/>
      <c r="S45" s="23"/>
      <c r="T45" s="23"/>
      <c r="U45" s="23"/>
      <c r="V45" s="23"/>
      <c r="W45" s="23"/>
      <c r="X45" s="23"/>
      <c r="Y45" s="23"/>
      <c r="Z45" s="23"/>
      <c r="AA45" s="23"/>
      <c r="AB45" s="23"/>
    </row>
    <row r="46" ht="16.5" customHeight="true" spans="1:28">
      <c r="A46" s="21"/>
      <c r="B46" s="18" t="s">
        <v>1159</v>
      </c>
      <c r="C46" s="19" t="s">
        <v>1160</v>
      </c>
      <c r="D46" s="18" t="s">
        <v>47</v>
      </c>
      <c r="E46" s="18"/>
      <c r="F46" s="18"/>
      <c r="G46" s="18"/>
      <c r="H46" s="18"/>
      <c r="I46" s="18"/>
      <c r="J46" s="19"/>
      <c r="K46" s="19"/>
      <c r="L46" s="19"/>
      <c r="M46" s="23"/>
      <c r="N46" s="23"/>
      <c r="O46" s="23"/>
      <c r="P46" s="23"/>
      <c r="Q46" s="23"/>
      <c r="R46" s="23"/>
      <c r="S46" s="23"/>
      <c r="T46" s="23"/>
      <c r="U46" s="23"/>
      <c r="V46" s="23"/>
      <c r="W46" s="23"/>
      <c r="X46" s="23"/>
      <c r="Y46" s="23"/>
      <c r="Z46" s="23"/>
      <c r="AA46" s="23"/>
      <c r="AB46" s="23"/>
    </row>
    <row r="47" ht="15" customHeight="true" spans="1:28">
      <c r="A47" s="22" t="s">
        <v>1161</v>
      </c>
      <c r="B47" s="18" t="s">
        <v>1162</v>
      </c>
      <c r="C47" s="19" t="s">
        <v>1163</v>
      </c>
      <c r="D47" s="18" t="s">
        <v>47</v>
      </c>
      <c r="E47" s="18"/>
      <c r="F47" s="18"/>
      <c r="G47" s="18"/>
      <c r="H47" s="18"/>
      <c r="I47" s="18"/>
      <c r="J47" s="19"/>
      <c r="K47" s="19"/>
      <c r="L47" s="19"/>
      <c r="M47" s="23"/>
      <c r="N47" s="23"/>
      <c r="O47" s="23"/>
      <c r="P47" s="23"/>
      <c r="Q47" s="23"/>
      <c r="R47" s="23"/>
      <c r="S47" s="23"/>
      <c r="T47" s="23"/>
      <c r="U47" s="23"/>
      <c r="V47" s="23"/>
      <c r="W47" s="23"/>
      <c r="X47" s="23"/>
      <c r="Y47" s="23"/>
      <c r="Z47" s="23"/>
      <c r="AA47" s="23"/>
      <c r="AB47" s="23"/>
    </row>
    <row r="48" ht="16.5" customHeight="true" spans="1:28">
      <c r="A48" s="20"/>
      <c r="B48" s="18" t="s">
        <v>1164</v>
      </c>
      <c r="C48" s="19" t="s">
        <v>1165</v>
      </c>
      <c r="D48" s="18" t="s">
        <v>47</v>
      </c>
      <c r="E48" s="18" t="s">
        <v>47</v>
      </c>
      <c r="F48" s="18"/>
      <c r="G48" s="18"/>
      <c r="H48" s="18"/>
      <c r="I48" s="18"/>
      <c r="J48" s="19"/>
      <c r="K48" s="19"/>
      <c r="L48" s="19"/>
      <c r="M48" s="23"/>
      <c r="N48" s="23"/>
      <c r="O48" s="23"/>
      <c r="P48" s="23"/>
      <c r="Q48" s="23"/>
      <c r="R48" s="23"/>
      <c r="S48" s="23"/>
      <c r="T48" s="23"/>
      <c r="U48" s="23"/>
      <c r="V48" s="23"/>
      <c r="W48" s="23"/>
      <c r="X48" s="23"/>
      <c r="Y48" s="23"/>
      <c r="Z48" s="23"/>
      <c r="AA48" s="23"/>
      <c r="AB48" s="23"/>
    </row>
    <row r="49" ht="16.5" customHeight="true" spans="1:28">
      <c r="A49" s="21"/>
      <c r="B49" s="18" t="s">
        <v>1166</v>
      </c>
      <c r="C49" s="19" t="s">
        <v>1167</v>
      </c>
      <c r="D49" s="18"/>
      <c r="E49" s="18" t="s">
        <v>47</v>
      </c>
      <c r="F49" s="18"/>
      <c r="G49" s="18"/>
      <c r="H49" s="18"/>
      <c r="I49" s="18"/>
      <c r="J49" s="19"/>
      <c r="K49" s="19"/>
      <c r="L49" s="19" t="s">
        <v>1168</v>
      </c>
      <c r="M49" s="23"/>
      <c r="N49" s="23"/>
      <c r="O49" s="23"/>
      <c r="P49" s="23"/>
      <c r="Q49" s="23"/>
      <c r="R49" s="23"/>
      <c r="S49" s="23"/>
      <c r="T49" s="23"/>
      <c r="U49" s="23"/>
      <c r="V49" s="23"/>
      <c r="W49" s="23"/>
      <c r="X49" s="23"/>
      <c r="Y49" s="23"/>
      <c r="Z49" s="23"/>
      <c r="AA49" s="23"/>
      <c r="AB49" s="23"/>
    </row>
    <row r="50" ht="16.5" customHeight="true" spans="1:28">
      <c r="A50" s="22" t="s">
        <v>1169</v>
      </c>
      <c r="B50" s="18" t="s">
        <v>1170</v>
      </c>
      <c r="C50" s="19" t="s">
        <v>1171</v>
      </c>
      <c r="D50" s="18" t="s">
        <v>47</v>
      </c>
      <c r="E50" s="18" t="s">
        <v>47</v>
      </c>
      <c r="F50" s="18"/>
      <c r="G50" s="18"/>
      <c r="H50" s="18"/>
      <c r="I50" s="18" t="s">
        <v>47</v>
      </c>
      <c r="J50" s="19"/>
      <c r="K50" s="19"/>
      <c r="L50" s="19" t="s">
        <v>1168</v>
      </c>
      <c r="M50" s="23"/>
      <c r="N50" s="23"/>
      <c r="O50" s="23"/>
      <c r="P50" s="23"/>
      <c r="Q50" s="23"/>
      <c r="R50" s="23"/>
      <c r="S50" s="23"/>
      <c r="T50" s="23"/>
      <c r="U50" s="23"/>
      <c r="V50" s="23"/>
      <c r="W50" s="23"/>
      <c r="X50" s="23"/>
      <c r="Y50" s="23"/>
      <c r="Z50" s="23"/>
      <c r="AA50" s="23"/>
      <c r="AB50" s="23"/>
    </row>
    <row r="51" ht="16.5" customHeight="true" spans="1:28">
      <c r="A51" s="20"/>
      <c r="B51" s="18" t="s">
        <v>1172</v>
      </c>
      <c r="C51" s="19" t="s">
        <v>1173</v>
      </c>
      <c r="D51" s="18" t="s">
        <v>47</v>
      </c>
      <c r="E51" s="18" t="s">
        <v>47</v>
      </c>
      <c r="F51" s="18"/>
      <c r="G51" s="18"/>
      <c r="H51" s="18"/>
      <c r="I51" s="18" t="s">
        <v>47</v>
      </c>
      <c r="J51" s="19"/>
      <c r="K51" s="19"/>
      <c r="L51" s="19" t="s">
        <v>1168</v>
      </c>
      <c r="M51" s="23"/>
      <c r="N51" s="23"/>
      <c r="O51" s="23"/>
      <c r="P51" s="23"/>
      <c r="Q51" s="23"/>
      <c r="R51" s="23"/>
      <c r="S51" s="23"/>
      <c r="T51" s="23"/>
      <c r="U51" s="23"/>
      <c r="V51" s="23"/>
      <c r="W51" s="23"/>
      <c r="X51" s="23"/>
      <c r="Y51" s="23"/>
      <c r="Z51" s="23"/>
      <c r="AA51" s="23"/>
      <c r="AB51" s="23"/>
    </row>
    <row r="52" ht="16.5" customHeight="true" spans="1:28">
      <c r="A52" s="20"/>
      <c r="B52" s="18" t="s">
        <v>1174</v>
      </c>
      <c r="C52" s="19" t="s">
        <v>1175</v>
      </c>
      <c r="D52" s="18" t="s">
        <v>47</v>
      </c>
      <c r="E52" s="18" t="s">
        <v>47</v>
      </c>
      <c r="F52" s="18"/>
      <c r="G52" s="18"/>
      <c r="H52" s="18"/>
      <c r="I52" s="18"/>
      <c r="J52" s="19"/>
      <c r="K52" s="19"/>
      <c r="L52" s="19" t="s">
        <v>1168</v>
      </c>
      <c r="M52" s="23"/>
      <c r="N52" s="23"/>
      <c r="O52" s="23"/>
      <c r="P52" s="23"/>
      <c r="Q52" s="23"/>
      <c r="R52" s="23"/>
      <c r="S52" s="23"/>
      <c r="T52" s="23"/>
      <c r="U52" s="23"/>
      <c r="V52" s="23"/>
      <c r="W52" s="23"/>
      <c r="X52" s="23"/>
      <c r="Y52" s="23"/>
      <c r="Z52" s="23"/>
      <c r="AA52" s="23"/>
      <c r="AB52" s="23"/>
    </row>
    <row r="53" ht="16.5" customHeight="true" spans="1:28">
      <c r="A53" s="20"/>
      <c r="B53" s="18" t="s">
        <v>1176</v>
      </c>
      <c r="C53" s="19" t="s">
        <v>1177</v>
      </c>
      <c r="D53" s="18" t="s">
        <v>47</v>
      </c>
      <c r="E53" s="18"/>
      <c r="F53" s="18"/>
      <c r="G53" s="18"/>
      <c r="H53" s="18"/>
      <c r="I53" s="18"/>
      <c r="J53" s="19"/>
      <c r="K53" s="19"/>
      <c r="L53" s="19" t="s">
        <v>1168</v>
      </c>
      <c r="M53" s="23"/>
      <c r="N53" s="23"/>
      <c r="O53" s="23"/>
      <c r="P53" s="23"/>
      <c r="Q53" s="23"/>
      <c r="R53" s="23"/>
      <c r="S53" s="23"/>
      <c r="T53" s="23"/>
      <c r="U53" s="23"/>
      <c r="V53" s="23"/>
      <c r="W53" s="23"/>
      <c r="X53" s="23"/>
      <c r="Y53" s="23"/>
      <c r="Z53" s="23"/>
      <c r="AA53" s="23"/>
      <c r="AB53" s="23"/>
    </row>
    <row r="54" ht="16.5" customHeight="true" spans="1:28">
      <c r="A54" s="20"/>
      <c r="B54" s="18" t="s">
        <v>1178</v>
      </c>
      <c r="C54" s="19" t="s">
        <v>1179</v>
      </c>
      <c r="D54" s="18" t="s">
        <v>47</v>
      </c>
      <c r="E54" s="18" t="s">
        <v>47</v>
      </c>
      <c r="F54" s="18"/>
      <c r="G54" s="18"/>
      <c r="H54" s="18"/>
      <c r="I54" s="18"/>
      <c r="J54" s="19"/>
      <c r="K54" s="19"/>
      <c r="L54" s="19" t="s">
        <v>1168</v>
      </c>
      <c r="M54" s="23"/>
      <c r="N54" s="23"/>
      <c r="O54" s="23"/>
      <c r="P54" s="23"/>
      <c r="Q54" s="23"/>
      <c r="R54" s="23"/>
      <c r="S54" s="23"/>
      <c r="T54" s="23"/>
      <c r="U54" s="23"/>
      <c r="V54" s="23"/>
      <c r="W54" s="23"/>
      <c r="X54" s="23"/>
      <c r="Y54" s="23"/>
      <c r="Z54" s="23"/>
      <c r="AA54" s="23"/>
      <c r="AB54" s="23"/>
    </row>
    <row r="55" ht="16.5" customHeight="true" spans="1:28">
      <c r="A55" s="20"/>
      <c r="B55" s="18" t="s">
        <v>1180</v>
      </c>
      <c r="C55" s="19" t="s">
        <v>1181</v>
      </c>
      <c r="D55" s="18" t="s">
        <v>47</v>
      </c>
      <c r="E55" s="18"/>
      <c r="F55" s="18"/>
      <c r="G55" s="18"/>
      <c r="H55" s="18"/>
      <c r="I55" s="18" t="s">
        <v>47</v>
      </c>
      <c r="J55" s="19"/>
      <c r="K55" s="19"/>
      <c r="L55" s="19" t="s">
        <v>1168</v>
      </c>
      <c r="M55" s="23"/>
      <c r="N55" s="23"/>
      <c r="O55" s="23"/>
      <c r="P55" s="23"/>
      <c r="Q55" s="23"/>
      <c r="R55" s="23"/>
      <c r="S55" s="23"/>
      <c r="T55" s="23"/>
      <c r="U55" s="23"/>
      <c r="V55" s="23"/>
      <c r="W55" s="23"/>
      <c r="X55" s="23"/>
      <c r="Y55" s="23"/>
      <c r="Z55" s="23"/>
      <c r="AA55" s="23"/>
      <c r="AB55" s="23"/>
    </row>
    <row r="56" ht="16.5" customHeight="true" spans="1:28">
      <c r="A56" s="20"/>
      <c r="B56" s="18" t="s">
        <v>1182</v>
      </c>
      <c r="C56" s="19" t="s">
        <v>1183</v>
      </c>
      <c r="D56" s="18" t="s">
        <v>47</v>
      </c>
      <c r="E56" s="18"/>
      <c r="F56" s="18"/>
      <c r="G56" s="18"/>
      <c r="H56" s="18"/>
      <c r="I56" s="18" t="s">
        <v>47</v>
      </c>
      <c r="J56" s="19"/>
      <c r="K56" s="19"/>
      <c r="L56" s="19" t="s">
        <v>1168</v>
      </c>
      <c r="M56" s="23"/>
      <c r="N56" s="23"/>
      <c r="O56" s="23"/>
      <c r="P56" s="23"/>
      <c r="Q56" s="23"/>
      <c r="R56" s="23"/>
      <c r="S56" s="23"/>
      <c r="T56" s="23"/>
      <c r="U56" s="23"/>
      <c r="V56" s="23"/>
      <c r="W56" s="23"/>
      <c r="X56" s="23"/>
      <c r="Y56" s="23"/>
      <c r="Z56" s="23"/>
      <c r="AA56" s="23"/>
      <c r="AB56" s="23"/>
    </row>
    <row r="57" ht="16.5" customHeight="true" spans="1:28">
      <c r="A57" s="21"/>
      <c r="B57" s="18" t="s">
        <v>1184</v>
      </c>
      <c r="C57" s="19" t="s">
        <v>1185</v>
      </c>
      <c r="D57" s="18" t="s">
        <v>47</v>
      </c>
      <c r="E57" s="18" t="s">
        <v>47</v>
      </c>
      <c r="F57" s="18"/>
      <c r="G57" s="18"/>
      <c r="H57" s="18"/>
      <c r="I57" s="18" t="s">
        <v>47</v>
      </c>
      <c r="J57" s="19"/>
      <c r="K57" s="19"/>
      <c r="L57" s="19" t="s">
        <v>1168</v>
      </c>
      <c r="M57" s="23"/>
      <c r="N57" s="23"/>
      <c r="O57" s="23"/>
      <c r="P57" s="23"/>
      <c r="Q57" s="23"/>
      <c r="R57" s="23"/>
      <c r="S57" s="23"/>
      <c r="T57" s="23"/>
      <c r="U57" s="23"/>
      <c r="V57" s="23"/>
      <c r="W57" s="23"/>
      <c r="X57" s="23"/>
      <c r="Y57" s="23"/>
      <c r="Z57" s="23"/>
      <c r="AA57" s="23"/>
      <c r="AB57" s="23"/>
    </row>
    <row r="58" ht="16.5" customHeight="true" spans="1:28">
      <c r="A58" s="22" t="s">
        <v>1186</v>
      </c>
      <c r="B58" s="18" t="s">
        <v>1187</v>
      </c>
      <c r="C58" s="19" t="s">
        <v>1188</v>
      </c>
      <c r="D58" s="18" t="s">
        <v>47</v>
      </c>
      <c r="E58" s="18" t="s">
        <v>47</v>
      </c>
      <c r="F58" s="18"/>
      <c r="G58" s="18"/>
      <c r="H58" s="18"/>
      <c r="I58" s="18"/>
      <c r="J58" s="19"/>
      <c r="K58" s="19"/>
      <c r="L58" s="19"/>
      <c r="M58" s="23"/>
      <c r="N58" s="23"/>
      <c r="O58" s="23"/>
      <c r="P58" s="23"/>
      <c r="Q58" s="23"/>
      <c r="R58" s="23"/>
      <c r="S58" s="23"/>
      <c r="T58" s="23"/>
      <c r="U58" s="23"/>
      <c r="V58" s="23"/>
      <c r="W58" s="23"/>
      <c r="X58" s="23"/>
      <c r="Y58" s="23"/>
      <c r="Z58" s="23"/>
      <c r="AA58" s="23"/>
      <c r="AB58" s="23"/>
    </row>
    <row r="59" ht="16.5" customHeight="true" spans="1:28">
      <c r="A59" s="20"/>
      <c r="B59" s="18" t="s">
        <v>1189</v>
      </c>
      <c r="C59" s="19" t="s">
        <v>1190</v>
      </c>
      <c r="D59" s="18" t="s">
        <v>47</v>
      </c>
      <c r="E59" s="18" t="s">
        <v>47</v>
      </c>
      <c r="F59" s="18"/>
      <c r="G59" s="18"/>
      <c r="H59" s="18"/>
      <c r="I59" s="18"/>
      <c r="J59" s="19"/>
      <c r="K59" s="19"/>
      <c r="L59" s="19"/>
      <c r="M59" s="23"/>
      <c r="N59" s="23"/>
      <c r="O59" s="23"/>
      <c r="P59" s="23"/>
      <c r="Q59" s="23"/>
      <c r="R59" s="23"/>
      <c r="S59" s="23"/>
      <c r="T59" s="23"/>
      <c r="U59" s="23"/>
      <c r="V59" s="23"/>
      <c r="W59" s="23"/>
      <c r="X59" s="23"/>
      <c r="Y59" s="23"/>
      <c r="Z59" s="23"/>
      <c r="AA59" s="23"/>
      <c r="AB59" s="23"/>
    </row>
    <row r="60" ht="15" customHeight="true" spans="1:28">
      <c r="A60" s="20"/>
      <c r="B60" s="18" t="s">
        <v>1191</v>
      </c>
      <c r="C60" s="19" t="s">
        <v>1192</v>
      </c>
      <c r="D60" s="18" t="s">
        <v>47</v>
      </c>
      <c r="E60" s="18"/>
      <c r="F60" s="18"/>
      <c r="G60" s="18"/>
      <c r="H60" s="18"/>
      <c r="I60" s="18"/>
      <c r="J60" s="19"/>
      <c r="K60" s="19"/>
      <c r="L60" s="19"/>
      <c r="M60" s="23"/>
      <c r="N60" s="23"/>
      <c r="O60" s="23"/>
      <c r="P60" s="23"/>
      <c r="Q60" s="23"/>
      <c r="R60" s="23"/>
      <c r="S60" s="23"/>
      <c r="T60" s="23"/>
      <c r="U60" s="23"/>
      <c r="V60" s="23"/>
      <c r="W60" s="23"/>
      <c r="X60" s="23"/>
      <c r="Y60" s="23"/>
      <c r="Z60" s="23"/>
      <c r="AA60" s="23"/>
      <c r="AB60" s="23"/>
    </row>
    <row r="61" ht="15" customHeight="true" spans="1:28">
      <c r="A61" s="21"/>
      <c r="B61" s="18" t="s">
        <v>1193</v>
      </c>
      <c r="C61" s="19" t="s">
        <v>1194</v>
      </c>
      <c r="D61" s="18" t="s">
        <v>47</v>
      </c>
      <c r="E61" s="18"/>
      <c r="F61" s="18"/>
      <c r="G61" s="18"/>
      <c r="H61" s="18"/>
      <c r="I61" s="18"/>
      <c r="J61" s="19"/>
      <c r="K61" s="19"/>
      <c r="L61" s="19"/>
      <c r="M61" s="23"/>
      <c r="N61" s="23"/>
      <c r="O61" s="23"/>
      <c r="P61" s="23"/>
      <c r="Q61" s="23"/>
      <c r="R61" s="23"/>
      <c r="S61" s="23"/>
      <c r="T61" s="23"/>
      <c r="U61" s="23"/>
      <c r="V61" s="23"/>
      <c r="W61" s="23"/>
      <c r="X61" s="23"/>
      <c r="Y61" s="23"/>
      <c r="Z61" s="23"/>
      <c r="AA61" s="23"/>
      <c r="AB61" s="23"/>
    </row>
    <row r="62" ht="15" customHeight="true" spans="1:28">
      <c r="A62" s="22" t="s">
        <v>1195</v>
      </c>
      <c r="B62" s="18" t="s">
        <v>1196</v>
      </c>
      <c r="C62" s="19" t="s">
        <v>1197</v>
      </c>
      <c r="D62" s="18" t="s">
        <v>47</v>
      </c>
      <c r="E62" s="18"/>
      <c r="F62" s="18"/>
      <c r="G62" s="18"/>
      <c r="H62" s="18"/>
      <c r="I62" s="18"/>
      <c r="J62" s="19"/>
      <c r="K62" s="19"/>
      <c r="L62" s="19" t="s">
        <v>1168</v>
      </c>
      <c r="M62" s="23"/>
      <c r="N62" s="23"/>
      <c r="O62" s="23"/>
      <c r="P62" s="23"/>
      <c r="Q62" s="23"/>
      <c r="R62" s="23"/>
      <c r="S62" s="23"/>
      <c r="T62" s="23"/>
      <c r="U62" s="23"/>
      <c r="V62" s="23"/>
      <c r="W62" s="23"/>
      <c r="X62" s="23"/>
      <c r="Y62" s="23"/>
      <c r="Z62" s="23"/>
      <c r="AA62" s="23"/>
      <c r="AB62" s="23"/>
    </row>
    <row r="63" ht="15" customHeight="true" spans="1:28">
      <c r="A63" s="20"/>
      <c r="B63" s="18" t="s">
        <v>1198</v>
      </c>
      <c r="C63" s="19" t="s">
        <v>1199</v>
      </c>
      <c r="D63" s="18" t="s">
        <v>47</v>
      </c>
      <c r="E63" s="18"/>
      <c r="F63" s="18"/>
      <c r="G63" s="18"/>
      <c r="H63" s="18"/>
      <c r="I63" s="18"/>
      <c r="J63" s="19"/>
      <c r="K63" s="19"/>
      <c r="L63" s="19" t="s">
        <v>1168</v>
      </c>
      <c r="M63" s="23"/>
      <c r="N63" s="23"/>
      <c r="O63" s="23"/>
      <c r="P63" s="23"/>
      <c r="Q63" s="23"/>
      <c r="R63" s="23"/>
      <c r="S63" s="23"/>
      <c r="T63" s="23"/>
      <c r="U63" s="23"/>
      <c r="V63" s="23"/>
      <c r="W63" s="23"/>
      <c r="X63" s="23"/>
      <c r="Y63" s="23"/>
      <c r="Z63" s="23"/>
      <c r="AA63" s="23"/>
      <c r="AB63" s="23"/>
    </row>
    <row r="64" ht="15" customHeight="true" spans="1:28">
      <c r="A64" s="21"/>
      <c r="B64" s="18" t="s">
        <v>1200</v>
      </c>
      <c r="C64" s="19" t="s">
        <v>1201</v>
      </c>
      <c r="D64" s="18" t="s">
        <v>47</v>
      </c>
      <c r="E64" s="18"/>
      <c r="F64" s="18"/>
      <c r="G64" s="18"/>
      <c r="H64" s="18"/>
      <c r="I64" s="18"/>
      <c r="J64" s="19"/>
      <c r="K64" s="19"/>
      <c r="L64" s="19" t="s">
        <v>1168</v>
      </c>
      <c r="M64" s="23"/>
      <c r="N64" s="23"/>
      <c r="O64" s="23"/>
      <c r="P64" s="23"/>
      <c r="Q64" s="23"/>
      <c r="R64" s="23"/>
      <c r="S64" s="23"/>
      <c r="T64" s="23"/>
      <c r="U64" s="23"/>
      <c r="V64" s="23"/>
      <c r="W64" s="23"/>
      <c r="X64" s="23"/>
      <c r="Y64" s="23"/>
      <c r="Z64" s="23"/>
      <c r="AA64" s="23"/>
      <c r="AB64" s="23"/>
    </row>
    <row r="65" ht="16.5" customHeight="true" spans="1:28">
      <c r="A65" s="22" t="s">
        <v>1202</v>
      </c>
      <c r="B65" s="18" t="s">
        <v>1203</v>
      </c>
      <c r="C65" s="19" t="s">
        <v>1204</v>
      </c>
      <c r="D65" s="18" t="s">
        <v>47</v>
      </c>
      <c r="E65" s="18"/>
      <c r="F65" s="18"/>
      <c r="G65" s="18"/>
      <c r="H65" s="18"/>
      <c r="I65" s="18"/>
      <c r="J65" s="19"/>
      <c r="K65" s="19"/>
      <c r="L65" s="19" t="s">
        <v>1205</v>
      </c>
      <c r="M65" s="23"/>
      <c r="N65" s="23"/>
      <c r="O65" s="23"/>
      <c r="P65" s="23"/>
      <c r="Q65" s="23"/>
      <c r="R65" s="23"/>
      <c r="S65" s="23"/>
      <c r="T65" s="23"/>
      <c r="U65" s="23"/>
      <c r="V65" s="23"/>
      <c r="W65" s="23"/>
      <c r="X65" s="23"/>
      <c r="Y65" s="23"/>
      <c r="Z65" s="23"/>
      <c r="AA65" s="23"/>
      <c r="AB65" s="23"/>
    </row>
    <row r="66" ht="16.5" customHeight="true" spans="1:28">
      <c r="A66" s="20"/>
      <c r="B66" s="18" t="s">
        <v>1206</v>
      </c>
      <c r="C66" s="19" t="s">
        <v>1207</v>
      </c>
      <c r="D66" s="18" t="s">
        <v>47</v>
      </c>
      <c r="E66" s="18" t="s">
        <v>47</v>
      </c>
      <c r="F66" s="18"/>
      <c r="G66" s="18"/>
      <c r="H66" s="18"/>
      <c r="I66" s="18"/>
      <c r="J66" s="19"/>
      <c r="K66" s="19"/>
      <c r="L66" s="19" t="s">
        <v>1205</v>
      </c>
      <c r="M66" s="23"/>
      <c r="N66" s="23"/>
      <c r="O66" s="23"/>
      <c r="P66" s="23"/>
      <c r="Q66" s="23"/>
      <c r="R66" s="23"/>
      <c r="S66" s="23"/>
      <c r="T66" s="23"/>
      <c r="U66" s="23"/>
      <c r="V66" s="23"/>
      <c r="W66" s="23"/>
      <c r="X66" s="23"/>
      <c r="Y66" s="23"/>
      <c r="Z66" s="23"/>
      <c r="AA66" s="23"/>
      <c r="AB66" s="23"/>
    </row>
    <row r="67" ht="16.5" customHeight="true" spans="1:28">
      <c r="A67" s="20"/>
      <c r="B67" s="18" t="s">
        <v>1208</v>
      </c>
      <c r="C67" s="19" t="s">
        <v>1209</v>
      </c>
      <c r="D67" s="18" t="s">
        <v>47</v>
      </c>
      <c r="E67" s="18" t="s">
        <v>47</v>
      </c>
      <c r="F67" s="18"/>
      <c r="G67" s="18"/>
      <c r="H67" s="18"/>
      <c r="I67" s="18"/>
      <c r="J67" s="19"/>
      <c r="K67" s="19"/>
      <c r="L67" s="19" t="s">
        <v>1205</v>
      </c>
      <c r="M67" s="23"/>
      <c r="N67" s="23"/>
      <c r="O67" s="23"/>
      <c r="P67" s="23"/>
      <c r="Q67" s="23"/>
      <c r="R67" s="23"/>
      <c r="S67" s="23"/>
      <c r="T67" s="23"/>
      <c r="U67" s="23"/>
      <c r="V67" s="23"/>
      <c r="W67" s="23"/>
      <c r="X67" s="23"/>
      <c r="Y67" s="23"/>
      <c r="Z67" s="23"/>
      <c r="AA67" s="23"/>
      <c r="AB67" s="23"/>
    </row>
    <row r="68" ht="16.5" customHeight="true" spans="1:28">
      <c r="A68" s="20"/>
      <c r="B68" s="18" t="s">
        <v>1210</v>
      </c>
      <c r="C68" s="19" t="s">
        <v>1211</v>
      </c>
      <c r="D68" s="18" t="s">
        <v>47</v>
      </c>
      <c r="E68" s="18"/>
      <c r="F68" s="18"/>
      <c r="G68" s="18"/>
      <c r="H68" s="18"/>
      <c r="I68" s="18"/>
      <c r="J68" s="19"/>
      <c r="K68" s="19"/>
      <c r="L68" s="19" t="s">
        <v>1205</v>
      </c>
      <c r="M68" s="23"/>
      <c r="N68" s="23"/>
      <c r="O68" s="23"/>
      <c r="P68" s="23"/>
      <c r="Q68" s="23"/>
      <c r="R68" s="23"/>
      <c r="S68" s="23"/>
      <c r="T68" s="23"/>
      <c r="U68" s="23"/>
      <c r="V68" s="23"/>
      <c r="W68" s="23"/>
      <c r="X68" s="23"/>
      <c r="Y68" s="23"/>
      <c r="Z68" s="23"/>
      <c r="AA68" s="23"/>
      <c r="AB68" s="23"/>
    </row>
    <row r="69" ht="16.5" customHeight="true" spans="1:28">
      <c r="A69" s="20"/>
      <c r="B69" s="18" t="s">
        <v>1212</v>
      </c>
      <c r="C69" s="19" t="s">
        <v>1213</v>
      </c>
      <c r="D69" s="18" t="s">
        <v>47</v>
      </c>
      <c r="E69" s="18"/>
      <c r="F69" s="18"/>
      <c r="G69" s="18"/>
      <c r="H69" s="18"/>
      <c r="I69" s="18"/>
      <c r="J69" s="19"/>
      <c r="K69" s="19"/>
      <c r="L69" s="19" t="s">
        <v>1205</v>
      </c>
      <c r="M69" s="23"/>
      <c r="N69" s="23"/>
      <c r="O69" s="23"/>
      <c r="P69" s="23"/>
      <c r="Q69" s="23"/>
      <c r="R69" s="23"/>
      <c r="S69" s="23"/>
      <c r="T69" s="23"/>
      <c r="U69" s="23"/>
      <c r="V69" s="23"/>
      <c r="W69" s="23"/>
      <c r="X69" s="23"/>
      <c r="Y69" s="23"/>
      <c r="Z69" s="23"/>
      <c r="AA69" s="23"/>
      <c r="AB69" s="23"/>
    </row>
    <row r="70" ht="16.5" customHeight="true" spans="1:28">
      <c r="A70" s="20"/>
      <c r="B70" s="18" t="s">
        <v>1214</v>
      </c>
      <c r="C70" s="19" t="s">
        <v>1215</v>
      </c>
      <c r="D70" s="18" t="s">
        <v>47</v>
      </c>
      <c r="E70" s="18" t="s">
        <v>47</v>
      </c>
      <c r="F70" s="18"/>
      <c r="G70" s="18"/>
      <c r="H70" s="18"/>
      <c r="I70" s="18"/>
      <c r="J70" s="19"/>
      <c r="K70" s="19"/>
      <c r="L70" s="19" t="s">
        <v>1205</v>
      </c>
      <c r="M70" s="23"/>
      <c r="N70" s="23"/>
      <c r="O70" s="23"/>
      <c r="P70" s="23"/>
      <c r="Q70" s="23"/>
      <c r="R70" s="23"/>
      <c r="S70" s="23"/>
      <c r="T70" s="23"/>
      <c r="U70" s="23"/>
      <c r="V70" s="23"/>
      <c r="W70" s="23"/>
      <c r="X70" s="23"/>
      <c r="Y70" s="23"/>
      <c r="Z70" s="23"/>
      <c r="AA70" s="23"/>
      <c r="AB70" s="23"/>
    </row>
    <row r="71" ht="16.5" customHeight="true" spans="1:28">
      <c r="A71" s="20"/>
      <c r="B71" s="18" t="s">
        <v>1216</v>
      </c>
      <c r="C71" s="19" t="s">
        <v>1217</v>
      </c>
      <c r="D71" s="18" t="s">
        <v>47</v>
      </c>
      <c r="E71" s="18" t="s">
        <v>47</v>
      </c>
      <c r="F71" s="18"/>
      <c r="G71" s="18"/>
      <c r="H71" s="18"/>
      <c r="I71" s="18"/>
      <c r="J71" s="19"/>
      <c r="K71" s="19"/>
      <c r="L71" s="19" t="s">
        <v>1205</v>
      </c>
      <c r="M71" s="23"/>
      <c r="N71" s="23"/>
      <c r="O71" s="23"/>
      <c r="P71" s="23"/>
      <c r="Q71" s="23"/>
      <c r="R71" s="23"/>
      <c r="S71" s="23"/>
      <c r="T71" s="23"/>
      <c r="U71" s="23"/>
      <c r="V71" s="23"/>
      <c r="W71" s="23"/>
      <c r="X71" s="23"/>
      <c r="Y71" s="23"/>
      <c r="Z71" s="23"/>
      <c r="AA71" s="23"/>
      <c r="AB71" s="23"/>
    </row>
    <row r="72" ht="16.5" customHeight="true" spans="1:28">
      <c r="A72" s="20"/>
      <c r="B72" s="18" t="s">
        <v>1218</v>
      </c>
      <c r="C72" s="19" t="s">
        <v>1219</v>
      </c>
      <c r="D72" s="18" t="s">
        <v>47</v>
      </c>
      <c r="E72" s="18"/>
      <c r="F72" s="18"/>
      <c r="G72" s="18"/>
      <c r="H72" s="18"/>
      <c r="I72" s="18"/>
      <c r="J72" s="19"/>
      <c r="K72" s="19"/>
      <c r="L72" s="19" t="s">
        <v>1205</v>
      </c>
      <c r="M72" s="23"/>
      <c r="N72" s="23"/>
      <c r="O72" s="23"/>
      <c r="P72" s="23"/>
      <c r="Q72" s="23"/>
      <c r="R72" s="23"/>
      <c r="S72" s="23"/>
      <c r="T72" s="23"/>
      <c r="U72" s="23"/>
      <c r="V72" s="23"/>
      <c r="W72" s="23"/>
      <c r="X72" s="23"/>
      <c r="Y72" s="23"/>
      <c r="Z72" s="23"/>
      <c r="AA72" s="23"/>
      <c r="AB72" s="23"/>
    </row>
    <row r="73" ht="16.5" customHeight="true" spans="1:28">
      <c r="A73" s="20"/>
      <c r="B73" s="18" t="s">
        <v>1220</v>
      </c>
      <c r="C73" s="19" t="s">
        <v>1221</v>
      </c>
      <c r="D73" s="18"/>
      <c r="E73" s="18"/>
      <c r="F73" s="18"/>
      <c r="G73" s="18"/>
      <c r="H73" s="18"/>
      <c r="I73" s="18"/>
      <c r="J73" s="19"/>
      <c r="K73" s="19"/>
      <c r="L73" s="19" t="s">
        <v>1205</v>
      </c>
      <c r="M73" s="23"/>
      <c r="N73" s="23"/>
      <c r="O73" s="23"/>
      <c r="P73" s="23"/>
      <c r="Q73" s="23"/>
      <c r="R73" s="23"/>
      <c r="S73" s="23"/>
      <c r="T73" s="23"/>
      <c r="U73" s="23"/>
      <c r="V73" s="23"/>
      <c r="W73" s="23"/>
      <c r="X73" s="23"/>
      <c r="Y73" s="23"/>
      <c r="Z73" s="23"/>
      <c r="AA73" s="23"/>
      <c r="AB73" s="23"/>
    </row>
    <row r="74" ht="16.5" customHeight="true" spans="1:28">
      <c r="A74" s="20"/>
      <c r="B74" s="18" t="s">
        <v>1222</v>
      </c>
      <c r="C74" s="19" t="s">
        <v>1223</v>
      </c>
      <c r="D74" s="18" t="s">
        <v>47</v>
      </c>
      <c r="E74" s="18"/>
      <c r="F74" s="18"/>
      <c r="G74" s="18"/>
      <c r="H74" s="18"/>
      <c r="I74" s="18"/>
      <c r="J74" s="19"/>
      <c r="K74" s="19"/>
      <c r="L74" s="19" t="s">
        <v>1205</v>
      </c>
      <c r="M74" s="23"/>
      <c r="N74" s="23"/>
      <c r="O74" s="23"/>
      <c r="P74" s="23"/>
      <c r="Q74" s="23"/>
      <c r="R74" s="23"/>
      <c r="S74" s="23"/>
      <c r="T74" s="23"/>
      <c r="U74" s="23"/>
      <c r="V74" s="23"/>
      <c r="W74" s="23"/>
      <c r="X74" s="23"/>
      <c r="Y74" s="23"/>
      <c r="Z74" s="23"/>
      <c r="AA74" s="23"/>
      <c r="AB74" s="23"/>
    </row>
    <row r="75" ht="16.5" customHeight="true" spans="1:28">
      <c r="A75" s="20"/>
      <c r="B75" s="18" t="s">
        <v>1224</v>
      </c>
      <c r="C75" s="19" t="s">
        <v>1225</v>
      </c>
      <c r="D75" s="18" t="s">
        <v>47</v>
      </c>
      <c r="E75" s="18"/>
      <c r="F75" s="18"/>
      <c r="G75" s="18"/>
      <c r="H75" s="18"/>
      <c r="I75" s="18"/>
      <c r="J75" s="19"/>
      <c r="K75" s="19"/>
      <c r="L75" s="19" t="s">
        <v>1205</v>
      </c>
      <c r="M75" s="23"/>
      <c r="N75" s="23"/>
      <c r="O75" s="23"/>
      <c r="P75" s="23"/>
      <c r="Q75" s="23"/>
      <c r="R75" s="23"/>
      <c r="S75" s="23"/>
      <c r="T75" s="23"/>
      <c r="U75" s="23"/>
      <c r="V75" s="23"/>
      <c r="W75" s="23"/>
      <c r="X75" s="23"/>
      <c r="Y75" s="23"/>
      <c r="Z75" s="23"/>
      <c r="AA75" s="23"/>
      <c r="AB75" s="23"/>
    </row>
    <row r="76" ht="16.5" customHeight="true" spans="1:28">
      <c r="A76" s="20"/>
      <c r="B76" s="18" t="s">
        <v>1226</v>
      </c>
      <c r="C76" s="19" t="s">
        <v>1227</v>
      </c>
      <c r="D76" s="18" t="s">
        <v>47</v>
      </c>
      <c r="E76" s="18"/>
      <c r="F76" s="18"/>
      <c r="G76" s="18"/>
      <c r="H76" s="18"/>
      <c r="I76" s="18" t="s">
        <v>47</v>
      </c>
      <c r="J76" s="19"/>
      <c r="K76" s="19"/>
      <c r="L76" s="19" t="s">
        <v>1205</v>
      </c>
      <c r="M76" s="23"/>
      <c r="N76" s="23"/>
      <c r="O76" s="23"/>
      <c r="P76" s="23"/>
      <c r="Q76" s="23"/>
      <c r="R76" s="23"/>
      <c r="S76" s="23"/>
      <c r="T76" s="23"/>
      <c r="U76" s="23"/>
      <c r="V76" s="23"/>
      <c r="W76" s="23"/>
      <c r="X76" s="23"/>
      <c r="Y76" s="23"/>
      <c r="Z76" s="23"/>
      <c r="AA76" s="23"/>
      <c r="AB76" s="23"/>
    </row>
    <row r="77" ht="16.5" customHeight="true" spans="1:28">
      <c r="A77" s="20"/>
      <c r="B77" s="18" t="s">
        <v>1228</v>
      </c>
      <c r="C77" s="19" t="s">
        <v>1229</v>
      </c>
      <c r="D77" s="18"/>
      <c r="E77" s="18"/>
      <c r="F77" s="18"/>
      <c r="G77" s="18"/>
      <c r="H77" s="18"/>
      <c r="I77" s="18"/>
      <c r="J77" s="19"/>
      <c r="K77" s="19"/>
      <c r="L77" s="19" t="s">
        <v>1205</v>
      </c>
      <c r="M77" s="23"/>
      <c r="N77" s="23"/>
      <c r="O77" s="23"/>
      <c r="P77" s="23"/>
      <c r="Q77" s="23"/>
      <c r="R77" s="23"/>
      <c r="S77" s="23"/>
      <c r="T77" s="23"/>
      <c r="U77" s="23"/>
      <c r="V77" s="23"/>
      <c r="W77" s="23"/>
      <c r="X77" s="23"/>
      <c r="Y77" s="23"/>
      <c r="Z77" s="23"/>
      <c r="AA77" s="23"/>
      <c r="AB77" s="23"/>
    </row>
    <row r="78" ht="16.5" customHeight="true" spans="1:28">
      <c r="A78" s="20"/>
      <c r="B78" s="18" t="s">
        <v>1230</v>
      </c>
      <c r="C78" s="19" t="s">
        <v>1231</v>
      </c>
      <c r="D78" s="18" t="s">
        <v>47</v>
      </c>
      <c r="E78" s="18"/>
      <c r="F78" s="18"/>
      <c r="G78" s="18"/>
      <c r="H78" s="18"/>
      <c r="I78" s="18"/>
      <c r="J78" s="19"/>
      <c r="K78" s="19"/>
      <c r="L78" s="19" t="s">
        <v>1205</v>
      </c>
      <c r="M78" s="23"/>
      <c r="N78" s="23"/>
      <c r="O78" s="23"/>
      <c r="P78" s="23"/>
      <c r="Q78" s="23"/>
      <c r="R78" s="23"/>
      <c r="S78" s="23"/>
      <c r="T78" s="23"/>
      <c r="U78" s="23"/>
      <c r="V78" s="23"/>
      <c r="W78" s="23"/>
      <c r="X78" s="23"/>
      <c r="Y78" s="23"/>
      <c r="Z78" s="23"/>
      <c r="AA78" s="23"/>
      <c r="AB78" s="23"/>
    </row>
    <row r="79" ht="16.5" customHeight="true" spans="1:28">
      <c r="A79" s="20"/>
      <c r="B79" s="18" t="s">
        <v>1232</v>
      </c>
      <c r="C79" s="19" t="s">
        <v>1233</v>
      </c>
      <c r="D79" s="18" t="s">
        <v>47</v>
      </c>
      <c r="E79" s="18"/>
      <c r="F79" s="18"/>
      <c r="G79" s="18"/>
      <c r="H79" s="18"/>
      <c r="I79" s="18" t="s">
        <v>47</v>
      </c>
      <c r="J79" s="19"/>
      <c r="K79" s="19"/>
      <c r="L79" s="19" t="s">
        <v>1205</v>
      </c>
      <c r="M79" s="23"/>
      <c r="N79" s="23"/>
      <c r="O79" s="23"/>
      <c r="P79" s="23"/>
      <c r="Q79" s="23"/>
      <c r="R79" s="23"/>
      <c r="S79" s="23"/>
      <c r="T79" s="23"/>
      <c r="U79" s="23"/>
      <c r="V79" s="23"/>
      <c r="W79" s="23"/>
      <c r="X79" s="23"/>
      <c r="Y79" s="23"/>
      <c r="Z79" s="23"/>
      <c r="AA79" s="23"/>
      <c r="AB79" s="23"/>
    </row>
    <row r="80" ht="16.5" customHeight="true" spans="1:28">
      <c r="A80" s="20"/>
      <c r="B80" s="18" t="s">
        <v>1234</v>
      </c>
      <c r="C80" s="19" t="s">
        <v>1235</v>
      </c>
      <c r="D80" s="18" t="s">
        <v>47</v>
      </c>
      <c r="E80" s="18"/>
      <c r="F80" s="18"/>
      <c r="G80" s="18"/>
      <c r="H80" s="18"/>
      <c r="I80" s="18"/>
      <c r="J80" s="19"/>
      <c r="K80" s="19"/>
      <c r="L80" s="19" t="s">
        <v>1205</v>
      </c>
      <c r="M80" s="23"/>
      <c r="N80" s="23"/>
      <c r="O80" s="23"/>
      <c r="P80" s="23"/>
      <c r="Q80" s="23"/>
      <c r="R80" s="23"/>
      <c r="S80" s="23"/>
      <c r="T80" s="23"/>
      <c r="U80" s="23"/>
      <c r="V80" s="23"/>
      <c r="W80" s="23"/>
      <c r="X80" s="23"/>
      <c r="Y80" s="23"/>
      <c r="Z80" s="23"/>
      <c r="AA80" s="23"/>
      <c r="AB80" s="23"/>
    </row>
    <row r="81" ht="16.5" customHeight="true" spans="1:28">
      <c r="A81" s="20"/>
      <c r="B81" s="18" t="s">
        <v>1236</v>
      </c>
      <c r="C81" s="19" t="s">
        <v>1237</v>
      </c>
      <c r="D81" s="18" t="s">
        <v>47</v>
      </c>
      <c r="E81" s="18" t="s">
        <v>47</v>
      </c>
      <c r="F81" s="18"/>
      <c r="G81" s="18"/>
      <c r="H81" s="18" t="s">
        <v>47</v>
      </c>
      <c r="I81" s="18"/>
      <c r="J81" s="19"/>
      <c r="K81" s="19"/>
      <c r="L81" s="19" t="s">
        <v>1205</v>
      </c>
      <c r="M81" s="23"/>
      <c r="N81" s="23"/>
      <c r="O81" s="23"/>
      <c r="P81" s="23"/>
      <c r="Q81" s="23"/>
      <c r="R81" s="23"/>
      <c r="S81" s="23"/>
      <c r="T81" s="23"/>
      <c r="U81" s="23"/>
      <c r="V81" s="23"/>
      <c r="W81" s="23"/>
      <c r="X81" s="23"/>
      <c r="Y81" s="23"/>
      <c r="Z81" s="23"/>
      <c r="AA81" s="23"/>
      <c r="AB81" s="23"/>
    </row>
    <row r="82" ht="16.5" customHeight="true" spans="1:28">
      <c r="A82" s="20"/>
      <c r="B82" s="18" t="s">
        <v>1238</v>
      </c>
      <c r="C82" s="19" t="s">
        <v>1239</v>
      </c>
      <c r="D82" s="18"/>
      <c r="E82" s="18" t="s">
        <v>47</v>
      </c>
      <c r="F82" s="18"/>
      <c r="G82" s="18"/>
      <c r="H82" s="18"/>
      <c r="I82" s="18" t="s">
        <v>47</v>
      </c>
      <c r="J82" s="19"/>
      <c r="K82" s="19"/>
      <c r="L82" s="19" t="s">
        <v>1205</v>
      </c>
      <c r="M82" s="23"/>
      <c r="N82" s="23"/>
      <c r="O82" s="23"/>
      <c r="P82" s="23"/>
      <c r="Q82" s="23"/>
      <c r="R82" s="23"/>
      <c r="S82" s="23"/>
      <c r="T82" s="23"/>
      <c r="U82" s="23"/>
      <c r="V82" s="23"/>
      <c r="W82" s="23"/>
      <c r="X82" s="23"/>
      <c r="Y82" s="23"/>
      <c r="Z82" s="23"/>
      <c r="AA82" s="23"/>
      <c r="AB82" s="23"/>
    </row>
    <row r="83" ht="16.5" customHeight="true" spans="1:28">
      <c r="A83" s="20"/>
      <c r="B83" s="18" t="s">
        <v>1240</v>
      </c>
      <c r="C83" s="19" t="s">
        <v>1241</v>
      </c>
      <c r="D83" s="18"/>
      <c r="E83" s="18" t="s">
        <v>47</v>
      </c>
      <c r="F83" s="18"/>
      <c r="G83" s="18"/>
      <c r="H83" s="18" t="s">
        <v>47</v>
      </c>
      <c r="I83" s="18"/>
      <c r="J83" s="19"/>
      <c r="K83" s="19"/>
      <c r="L83" s="19" t="s">
        <v>1242</v>
      </c>
      <c r="M83" s="23"/>
      <c r="N83" s="23"/>
      <c r="O83" s="23"/>
      <c r="P83" s="23"/>
      <c r="Q83" s="23"/>
      <c r="R83" s="23"/>
      <c r="S83" s="23"/>
      <c r="T83" s="23"/>
      <c r="U83" s="23"/>
      <c r="V83" s="23"/>
      <c r="W83" s="23"/>
      <c r="X83" s="23"/>
      <c r="Y83" s="23"/>
      <c r="Z83" s="23"/>
      <c r="AA83" s="23"/>
      <c r="AB83" s="23"/>
    </row>
    <row r="84" ht="16.5" customHeight="true" spans="1:28">
      <c r="A84" s="20"/>
      <c r="B84" s="18" t="s">
        <v>1243</v>
      </c>
      <c r="C84" s="19" t="s">
        <v>1244</v>
      </c>
      <c r="D84" s="18"/>
      <c r="E84" s="18" t="s">
        <v>47</v>
      </c>
      <c r="F84" s="18"/>
      <c r="G84" s="18"/>
      <c r="H84" s="18" t="s">
        <v>47</v>
      </c>
      <c r="I84" s="18"/>
      <c r="J84" s="19"/>
      <c r="K84" s="19"/>
      <c r="L84" s="19" t="s">
        <v>1242</v>
      </c>
      <c r="M84" s="23"/>
      <c r="N84" s="23"/>
      <c r="O84" s="23"/>
      <c r="P84" s="23"/>
      <c r="Q84" s="23"/>
      <c r="R84" s="23"/>
      <c r="S84" s="23"/>
      <c r="T84" s="23"/>
      <c r="U84" s="23"/>
      <c r="V84" s="23"/>
      <c r="W84" s="23"/>
      <c r="X84" s="23"/>
      <c r="Y84" s="23"/>
      <c r="Z84" s="23"/>
      <c r="AA84" s="23"/>
      <c r="AB84" s="23"/>
    </row>
    <row r="85" ht="16.5" customHeight="true" spans="1:28">
      <c r="A85" s="20"/>
      <c r="B85" s="18" t="s">
        <v>1245</v>
      </c>
      <c r="C85" s="19" t="s">
        <v>1246</v>
      </c>
      <c r="D85" s="18"/>
      <c r="E85" s="18" t="s">
        <v>47</v>
      </c>
      <c r="F85" s="18"/>
      <c r="G85" s="18"/>
      <c r="H85" s="18" t="s">
        <v>47</v>
      </c>
      <c r="I85" s="18"/>
      <c r="J85" s="19"/>
      <c r="K85" s="19"/>
      <c r="L85" s="19" t="s">
        <v>1242</v>
      </c>
      <c r="M85" s="23"/>
      <c r="N85" s="23"/>
      <c r="O85" s="23"/>
      <c r="P85" s="23"/>
      <c r="Q85" s="23"/>
      <c r="R85" s="23"/>
      <c r="S85" s="23"/>
      <c r="T85" s="23"/>
      <c r="U85" s="23"/>
      <c r="V85" s="23"/>
      <c r="W85" s="23"/>
      <c r="X85" s="23"/>
      <c r="Y85" s="23"/>
      <c r="Z85" s="23"/>
      <c r="AA85" s="23"/>
      <c r="AB85" s="23"/>
    </row>
    <row r="86" ht="16.5" customHeight="true" spans="1:28">
      <c r="A86" s="21"/>
      <c r="B86" s="24" t="s">
        <v>1247</v>
      </c>
      <c r="C86" s="19" t="s">
        <v>1248</v>
      </c>
      <c r="D86" s="18"/>
      <c r="E86" s="18" t="s">
        <v>47</v>
      </c>
      <c r="F86" s="18"/>
      <c r="G86" s="18"/>
      <c r="H86" s="18" t="s">
        <v>47</v>
      </c>
      <c r="I86" s="18"/>
      <c r="J86" s="19"/>
      <c r="K86" s="19"/>
      <c r="L86" s="19" t="s">
        <v>1242</v>
      </c>
      <c r="M86" s="23"/>
      <c r="N86" s="23"/>
      <c r="O86" s="23"/>
      <c r="P86" s="23"/>
      <c r="Q86" s="23"/>
      <c r="R86" s="23"/>
      <c r="S86" s="23"/>
      <c r="T86" s="23"/>
      <c r="U86" s="23"/>
      <c r="V86" s="23"/>
      <c r="W86" s="23"/>
      <c r="X86" s="23"/>
      <c r="Y86" s="23"/>
      <c r="Z86" s="23"/>
      <c r="AA86" s="23"/>
      <c r="AB86" s="23"/>
    </row>
    <row r="87" ht="16.5" customHeight="true" spans="1:28">
      <c r="A87" s="22" t="s">
        <v>1249</v>
      </c>
      <c r="B87" s="18" t="s">
        <v>1250</v>
      </c>
      <c r="C87" s="19" t="s">
        <v>1251</v>
      </c>
      <c r="D87" s="18" t="s">
        <v>47</v>
      </c>
      <c r="E87" s="18" t="s">
        <v>47</v>
      </c>
      <c r="F87" s="18"/>
      <c r="G87" s="18"/>
      <c r="H87" s="18"/>
      <c r="I87" s="18"/>
      <c r="J87" s="19"/>
      <c r="K87" s="19"/>
      <c r="L87" s="19"/>
      <c r="M87" s="23"/>
      <c r="N87" s="23"/>
      <c r="O87" s="23"/>
      <c r="P87" s="23"/>
      <c r="Q87" s="23"/>
      <c r="R87" s="23"/>
      <c r="S87" s="23"/>
      <c r="T87" s="23"/>
      <c r="U87" s="23"/>
      <c r="V87" s="23"/>
      <c r="W87" s="23"/>
      <c r="X87" s="23"/>
      <c r="Y87" s="23"/>
      <c r="Z87" s="23"/>
      <c r="AA87" s="23"/>
      <c r="AB87" s="23"/>
    </row>
    <row r="88" ht="16.5" customHeight="true" spans="1:28">
      <c r="A88" s="20"/>
      <c r="B88" s="18" t="s">
        <v>1252</v>
      </c>
      <c r="C88" s="19" t="s">
        <v>1253</v>
      </c>
      <c r="D88" s="18" t="s">
        <v>47</v>
      </c>
      <c r="E88" s="18" t="s">
        <v>47</v>
      </c>
      <c r="F88" s="18"/>
      <c r="G88" s="18"/>
      <c r="H88" s="18"/>
      <c r="I88" s="18" t="s">
        <v>47</v>
      </c>
      <c r="J88" s="19"/>
      <c r="K88" s="19"/>
      <c r="L88" s="19"/>
      <c r="M88" s="23"/>
      <c r="N88" s="23"/>
      <c r="O88" s="23"/>
      <c r="P88" s="23"/>
      <c r="Q88" s="23"/>
      <c r="R88" s="23"/>
      <c r="S88" s="23"/>
      <c r="T88" s="23"/>
      <c r="U88" s="23"/>
      <c r="V88" s="23"/>
      <c r="W88" s="23"/>
      <c r="X88" s="23"/>
      <c r="Y88" s="23"/>
      <c r="Z88" s="23"/>
      <c r="AA88" s="23"/>
      <c r="AB88" s="23"/>
    </row>
    <row r="89" ht="15" customHeight="true" spans="1:28">
      <c r="A89" s="20"/>
      <c r="B89" s="18" t="s">
        <v>1254</v>
      </c>
      <c r="C89" s="19" t="s">
        <v>1255</v>
      </c>
      <c r="D89" s="18" t="s">
        <v>47</v>
      </c>
      <c r="E89" s="18"/>
      <c r="F89" s="18"/>
      <c r="G89" s="18"/>
      <c r="H89" s="18"/>
      <c r="I89" s="18"/>
      <c r="J89" s="19"/>
      <c r="K89" s="19"/>
      <c r="L89" s="19" t="s">
        <v>1256</v>
      </c>
      <c r="M89" s="23"/>
      <c r="N89" s="23"/>
      <c r="O89" s="23"/>
      <c r="P89" s="23"/>
      <c r="Q89" s="23"/>
      <c r="R89" s="23"/>
      <c r="S89" s="23"/>
      <c r="T89" s="23"/>
      <c r="U89" s="23"/>
      <c r="V89" s="23"/>
      <c r="W89" s="23"/>
      <c r="X89" s="23"/>
      <c r="Y89" s="23"/>
      <c r="Z89" s="23"/>
      <c r="AA89" s="23"/>
      <c r="AB89" s="23"/>
    </row>
    <row r="90" ht="16.5" customHeight="true" spans="1:28">
      <c r="A90" s="20"/>
      <c r="B90" s="18" t="s">
        <v>1257</v>
      </c>
      <c r="C90" s="19" t="s">
        <v>1258</v>
      </c>
      <c r="D90" s="18" t="s">
        <v>47</v>
      </c>
      <c r="E90" s="18"/>
      <c r="F90" s="18"/>
      <c r="G90" s="18"/>
      <c r="H90" s="18" t="s">
        <v>47</v>
      </c>
      <c r="I90" s="18"/>
      <c r="J90" s="19"/>
      <c r="K90" s="19"/>
      <c r="L90" s="19" t="s">
        <v>1259</v>
      </c>
      <c r="M90" s="23"/>
      <c r="N90" s="23"/>
      <c r="O90" s="23"/>
      <c r="P90" s="23"/>
      <c r="Q90" s="23"/>
      <c r="R90" s="23"/>
      <c r="S90" s="23"/>
      <c r="T90" s="23"/>
      <c r="U90" s="23"/>
      <c r="V90" s="23"/>
      <c r="W90" s="23"/>
      <c r="X90" s="23"/>
      <c r="Y90" s="23"/>
      <c r="Z90" s="23"/>
      <c r="AA90" s="23"/>
      <c r="AB90" s="23"/>
    </row>
    <row r="91" ht="15" customHeight="true" spans="1:28">
      <c r="A91" s="20"/>
      <c r="B91" s="18" t="s">
        <v>1260</v>
      </c>
      <c r="C91" s="19" t="s">
        <v>1261</v>
      </c>
      <c r="D91" s="18" t="s">
        <v>47</v>
      </c>
      <c r="E91" s="18"/>
      <c r="F91" s="18"/>
      <c r="G91" s="18"/>
      <c r="H91" s="18"/>
      <c r="I91" s="18"/>
      <c r="J91" s="19"/>
      <c r="K91" s="19"/>
      <c r="L91" s="19"/>
      <c r="M91" s="23"/>
      <c r="N91" s="23"/>
      <c r="O91" s="23"/>
      <c r="P91" s="23"/>
      <c r="Q91" s="23"/>
      <c r="R91" s="23"/>
      <c r="S91" s="23"/>
      <c r="T91" s="23"/>
      <c r="U91" s="23"/>
      <c r="V91" s="23"/>
      <c r="W91" s="23"/>
      <c r="X91" s="23"/>
      <c r="Y91" s="23"/>
      <c r="Z91" s="23"/>
      <c r="AA91" s="23"/>
      <c r="AB91" s="23"/>
    </row>
    <row r="92" ht="16.5" customHeight="true" spans="1:28">
      <c r="A92" s="20"/>
      <c r="B92" s="18" t="s">
        <v>1262</v>
      </c>
      <c r="C92" s="19" t="s">
        <v>1263</v>
      </c>
      <c r="D92" s="18"/>
      <c r="E92" s="18"/>
      <c r="F92" s="18"/>
      <c r="G92" s="18"/>
      <c r="H92" s="18"/>
      <c r="I92" s="18"/>
      <c r="J92" s="19"/>
      <c r="K92" s="19"/>
      <c r="L92" s="19"/>
      <c r="M92" s="23"/>
      <c r="N92" s="23"/>
      <c r="O92" s="23"/>
      <c r="P92" s="23"/>
      <c r="Q92" s="23"/>
      <c r="R92" s="23"/>
      <c r="S92" s="23"/>
      <c r="T92" s="23"/>
      <c r="U92" s="23"/>
      <c r="V92" s="23"/>
      <c r="W92" s="23"/>
      <c r="X92" s="23"/>
      <c r="Y92" s="23"/>
      <c r="Z92" s="23"/>
      <c r="AA92" s="23"/>
      <c r="AB92" s="23"/>
    </row>
    <row r="93" ht="16.5" customHeight="true" spans="1:28">
      <c r="A93" s="21"/>
      <c r="B93" s="18" t="s">
        <v>1264</v>
      </c>
      <c r="C93" s="19" t="s">
        <v>1265</v>
      </c>
      <c r="D93" s="18"/>
      <c r="E93" s="18"/>
      <c r="F93" s="18"/>
      <c r="G93" s="18"/>
      <c r="H93" s="18"/>
      <c r="I93" s="18"/>
      <c r="J93" s="19"/>
      <c r="K93" s="19"/>
      <c r="L93" s="19"/>
      <c r="M93" s="23"/>
      <c r="N93" s="23"/>
      <c r="O93" s="23"/>
      <c r="P93" s="23"/>
      <c r="Q93" s="23"/>
      <c r="R93" s="23"/>
      <c r="S93" s="23"/>
      <c r="T93" s="23"/>
      <c r="U93" s="23"/>
      <c r="V93" s="23"/>
      <c r="W93" s="23"/>
      <c r="X93" s="23"/>
      <c r="Y93" s="23"/>
      <c r="Z93" s="23"/>
      <c r="AA93" s="23"/>
      <c r="AB93" s="23"/>
    </row>
    <row r="94" ht="16.5" customHeight="true" spans="1:28">
      <c r="A94" s="22" t="s">
        <v>1266</v>
      </c>
      <c r="B94" s="18" t="s">
        <v>1267</v>
      </c>
      <c r="C94" s="19" t="s">
        <v>1268</v>
      </c>
      <c r="D94" s="18" t="s">
        <v>47</v>
      </c>
      <c r="E94" s="18" t="s">
        <v>47</v>
      </c>
      <c r="F94" s="18"/>
      <c r="G94" s="18"/>
      <c r="H94" s="18"/>
      <c r="I94" s="18"/>
      <c r="J94" s="19"/>
      <c r="K94" s="19"/>
      <c r="L94" s="19"/>
      <c r="M94" s="23"/>
      <c r="N94" s="23"/>
      <c r="O94" s="23"/>
      <c r="P94" s="23"/>
      <c r="Q94" s="23"/>
      <c r="R94" s="23"/>
      <c r="S94" s="23"/>
      <c r="T94" s="23"/>
      <c r="U94" s="23"/>
      <c r="V94" s="23"/>
      <c r="W94" s="23"/>
      <c r="X94" s="23"/>
      <c r="Y94" s="23"/>
      <c r="Z94" s="23"/>
      <c r="AA94" s="23"/>
      <c r="AB94" s="23"/>
    </row>
    <row r="95" ht="16.5" customHeight="true" spans="1:28">
      <c r="A95" s="20"/>
      <c r="B95" s="18" t="s">
        <v>1269</v>
      </c>
      <c r="C95" s="19" t="s">
        <v>1270</v>
      </c>
      <c r="D95" s="18" t="s">
        <v>47</v>
      </c>
      <c r="E95" s="18"/>
      <c r="F95" s="18"/>
      <c r="G95" s="18"/>
      <c r="H95" s="18"/>
      <c r="I95" s="18"/>
      <c r="J95" s="19"/>
      <c r="K95" s="19"/>
      <c r="L95" s="19"/>
      <c r="M95" s="23"/>
      <c r="N95" s="23"/>
      <c r="O95" s="23"/>
      <c r="P95" s="23"/>
      <c r="Q95" s="23"/>
      <c r="R95" s="23"/>
      <c r="S95" s="23"/>
      <c r="T95" s="23"/>
      <c r="U95" s="23"/>
      <c r="V95" s="23"/>
      <c r="W95" s="23"/>
      <c r="X95" s="23"/>
      <c r="Y95" s="23"/>
      <c r="Z95" s="23"/>
      <c r="AA95" s="23"/>
      <c r="AB95" s="23"/>
    </row>
    <row r="96" ht="16.5" customHeight="true" spans="1:28">
      <c r="A96" s="20"/>
      <c r="B96" s="18" t="s">
        <v>1271</v>
      </c>
      <c r="C96" s="19" t="s">
        <v>1272</v>
      </c>
      <c r="D96" s="18" t="s">
        <v>47</v>
      </c>
      <c r="E96" s="18" t="s">
        <v>47</v>
      </c>
      <c r="F96" s="18"/>
      <c r="G96" s="18"/>
      <c r="H96" s="18"/>
      <c r="I96" s="18"/>
      <c r="J96" s="19"/>
      <c r="K96" s="19"/>
      <c r="L96" s="19"/>
      <c r="M96" s="23"/>
      <c r="N96" s="23"/>
      <c r="O96" s="23"/>
      <c r="P96" s="23"/>
      <c r="Q96" s="23"/>
      <c r="R96" s="23"/>
      <c r="S96" s="23"/>
      <c r="T96" s="23"/>
      <c r="U96" s="23"/>
      <c r="V96" s="23"/>
      <c r="W96" s="23"/>
      <c r="X96" s="23"/>
      <c r="Y96" s="23"/>
      <c r="Z96" s="23"/>
      <c r="AA96" s="23"/>
      <c r="AB96" s="23"/>
    </row>
    <row r="97" ht="16.5" customHeight="true" spans="1:28">
      <c r="A97" s="20"/>
      <c r="B97" s="18" t="s">
        <v>1273</v>
      </c>
      <c r="C97" s="19" t="s">
        <v>1274</v>
      </c>
      <c r="D97" s="18" t="s">
        <v>47</v>
      </c>
      <c r="E97" s="18"/>
      <c r="F97" s="18"/>
      <c r="G97" s="18"/>
      <c r="H97" s="18"/>
      <c r="I97" s="18"/>
      <c r="J97" s="19"/>
      <c r="K97" s="19"/>
      <c r="L97" s="19"/>
      <c r="M97" s="23"/>
      <c r="N97" s="23"/>
      <c r="O97" s="23"/>
      <c r="P97" s="23"/>
      <c r="Q97" s="23"/>
      <c r="R97" s="23"/>
      <c r="S97" s="23"/>
      <c r="T97" s="23"/>
      <c r="U97" s="23"/>
      <c r="V97" s="23"/>
      <c r="W97" s="23"/>
      <c r="X97" s="23"/>
      <c r="Y97" s="23"/>
      <c r="Z97" s="23"/>
      <c r="AA97" s="23"/>
      <c r="AB97" s="23"/>
    </row>
    <row r="98" ht="16.5" customHeight="true" spans="1:28">
      <c r="A98" s="20"/>
      <c r="B98" s="18" t="s">
        <v>1275</v>
      </c>
      <c r="C98" s="19" t="s">
        <v>1276</v>
      </c>
      <c r="D98" s="18" t="s">
        <v>47</v>
      </c>
      <c r="E98" s="18" t="s">
        <v>47</v>
      </c>
      <c r="F98" s="18"/>
      <c r="G98" s="18"/>
      <c r="H98" s="18"/>
      <c r="I98" s="18"/>
      <c r="J98" s="19"/>
      <c r="K98" s="19"/>
      <c r="L98" s="19"/>
      <c r="M98" s="23"/>
      <c r="N98" s="23"/>
      <c r="O98" s="23"/>
      <c r="P98" s="23"/>
      <c r="Q98" s="23"/>
      <c r="R98" s="23"/>
      <c r="S98" s="23"/>
      <c r="T98" s="23"/>
      <c r="U98" s="23"/>
      <c r="V98" s="23"/>
      <c r="W98" s="23"/>
      <c r="X98" s="23"/>
      <c r="Y98" s="23"/>
      <c r="Z98" s="23"/>
      <c r="AA98" s="23"/>
      <c r="AB98" s="23"/>
    </row>
    <row r="99" ht="16.5" customHeight="true" spans="1:28">
      <c r="A99" s="20"/>
      <c r="B99" s="18" t="s">
        <v>1277</v>
      </c>
      <c r="C99" s="19" t="s">
        <v>1278</v>
      </c>
      <c r="D99" s="18" t="s">
        <v>47</v>
      </c>
      <c r="E99" s="18" t="s">
        <v>47</v>
      </c>
      <c r="F99" s="18"/>
      <c r="G99" s="18"/>
      <c r="H99" s="18"/>
      <c r="I99" s="18"/>
      <c r="J99" s="19"/>
      <c r="K99" s="19"/>
      <c r="L99" s="19"/>
      <c r="M99" s="23"/>
      <c r="N99" s="23"/>
      <c r="O99" s="23"/>
      <c r="P99" s="23"/>
      <c r="Q99" s="23"/>
      <c r="R99" s="23"/>
      <c r="S99" s="23"/>
      <c r="T99" s="23"/>
      <c r="U99" s="23"/>
      <c r="V99" s="23"/>
      <c r="W99" s="23"/>
      <c r="X99" s="23"/>
      <c r="Y99" s="23"/>
      <c r="Z99" s="23"/>
      <c r="AA99" s="23"/>
      <c r="AB99" s="23"/>
    </row>
    <row r="100" ht="16.5" customHeight="true" spans="1:28">
      <c r="A100" s="20"/>
      <c r="B100" s="18" t="s">
        <v>1279</v>
      </c>
      <c r="C100" s="19" t="s">
        <v>1280</v>
      </c>
      <c r="D100" s="18" t="s">
        <v>47</v>
      </c>
      <c r="E100" s="18" t="s">
        <v>47</v>
      </c>
      <c r="F100" s="18"/>
      <c r="G100" s="18"/>
      <c r="H100" s="18"/>
      <c r="I100" s="18"/>
      <c r="J100" s="19"/>
      <c r="K100" s="19"/>
      <c r="L100" s="19"/>
      <c r="M100" s="23"/>
      <c r="N100" s="23"/>
      <c r="O100" s="23"/>
      <c r="P100" s="23"/>
      <c r="Q100" s="23"/>
      <c r="R100" s="23"/>
      <c r="S100" s="23"/>
      <c r="T100" s="23"/>
      <c r="U100" s="23"/>
      <c r="V100" s="23"/>
      <c r="W100" s="23"/>
      <c r="X100" s="23"/>
      <c r="Y100" s="23"/>
      <c r="Z100" s="23"/>
      <c r="AA100" s="23"/>
      <c r="AB100" s="23"/>
    </row>
    <row r="101" ht="16.5" customHeight="true" spans="1:28">
      <c r="A101" s="20"/>
      <c r="B101" s="18" t="s">
        <v>1281</v>
      </c>
      <c r="C101" s="19" t="s">
        <v>1282</v>
      </c>
      <c r="D101" s="18" t="s">
        <v>47</v>
      </c>
      <c r="E101" s="18"/>
      <c r="F101" s="18"/>
      <c r="G101" s="18"/>
      <c r="H101" s="18"/>
      <c r="I101" s="18"/>
      <c r="J101" s="19"/>
      <c r="K101" s="19"/>
      <c r="L101" s="19"/>
      <c r="M101" s="23"/>
      <c r="N101" s="23"/>
      <c r="O101" s="23"/>
      <c r="P101" s="23"/>
      <c r="Q101" s="23"/>
      <c r="R101" s="23"/>
      <c r="S101" s="23"/>
      <c r="T101" s="23"/>
      <c r="U101" s="23"/>
      <c r="V101" s="23"/>
      <c r="W101" s="23"/>
      <c r="X101" s="23"/>
      <c r="Y101" s="23"/>
      <c r="Z101" s="23"/>
      <c r="AA101" s="23"/>
      <c r="AB101" s="23"/>
    </row>
    <row r="102" ht="16.5" customHeight="true" spans="1:28">
      <c r="A102" s="20"/>
      <c r="B102" s="18" t="s">
        <v>1283</v>
      </c>
      <c r="C102" s="19" t="s">
        <v>1284</v>
      </c>
      <c r="D102" s="18" t="s">
        <v>47</v>
      </c>
      <c r="E102" s="18"/>
      <c r="F102" s="18"/>
      <c r="G102" s="18"/>
      <c r="H102" s="18"/>
      <c r="I102" s="18"/>
      <c r="J102" s="19"/>
      <c r="K102" s="19"/>
      <c r="L102" s="19"/>
      <c r="M102" s="23"/>
      <c r="N102" s="23"/>
      <c r="O102" s="23"/>
      <c r="P102" s="23"/>
      <c r="Q102" s="23"/>
      <c r="R102" s="23"/>
      <c r="S102" s="23"/>
      <c r="T102" s="23"/>
      <c r="U102" s="23"/>
      <c r="V102" s="23"/>
      <c r="W102" s="23"/>
      <c r="X102" s="23"/>
      <c r="Y102" s="23"/>
      <c r="Z102" s="23"/>
      <c r="AA102" s="23"/>
      <c r="AB102" s="23"/>
    </row>
    <row r="103" ht="16.5" customHeight="true" spans="1:28">
      <c r="A103" s="21"/>
      <c r="B103" s="18" t="s">
        <v>1285</v>
      </c>
      <c r="C103" s="19" t="s">
        <v>1286</v>
      </c>
      <c r="D103" s="18" t="s">
        <v>47</v>
      </c>
      <c r="E103" s="18"/>
      <c r="F103" s="18"/>
      <c r="G103" s="18"/>
      <c r="H103" s="18"/>
      <c r="I103" s="18"/>
      <c r="J103" s="19"/>
      <c r="K103" s="19"/>
      <c r="L103" s="19"/>
      <c r="M103" s="23"/>
      <c r="N103" s="23"/>
      <c r="O103" s="23"/>
      <c r="P103" s="23"/>
      <c r="Q103" s="23"/>
      <c r="R103" s="23"/>
      <c r="S103" s="23"/>
      <c r="T103" s="23"/>
      <c r="U103" s="23"/>
      <c r="V103" s="23"/>
      <c r="W103" s="23"/>
      <c r="X103" s="23"/>
      <c r="Y103" s="23"/>
      <c r="Z103" s="23"/>
      <c r="AA103" s="23"/>
      <c r="AB103" s="23"/>
    </row>
    <row r="104" ht="16.5" customHeight="true" spans="1:28">
      <c r="A104" s="18" t="s">
        <v>1287</v>
      </c>
      <c r="B104" s="18" t="s">
        <v>1288</v>
      </c>
      <c r="C104" s="19" t="s">
        <v>1289</v>
      </c>
      <c r="D104" s="18" t="s">
        <v>47</v>
      </c>
      <c r="E104" s="18" t="s">
        <v>47</v>
      </c>
      <c r="F104" s="18"/>
      <c r="G104" s="18"/>
      <c r="H104" s="18"/>
      <c r="I104" s="18" t="s">
        <v>47</v>
      </c>
      <c r="J104" s="19"/>
      <c r="K104" s="19"/>
      <c r="L104" s="19" t="s">
        <v>1290</v>
      </c>
      <c r="M104" s="23"/>
      <c r="N104" s="23"/>
      <c r="O104" s="23"/>
      <c r="P104" s="23"/>
      <c r="Q104" s="23"/>
      <c r="R104" s="23"/>
      <c r="S104" s="23"/>
      <c r="T104" s="23"/>
      <c r="U104" s="23"/>
      <c r="V104" s="23"/>
      <c r="W104" s="23"/>
      <c r="X104" s="23"/>
      <c r="Y104" s="23"/>
      <c r="Z104" s="23"/>
      <c r="AA104" s="23"/>
      <c r="AB104" s="23"/>
    </row>
    <row r="105" ht="15" customHeight="true" spans="1:28">
      <c r="A105" s="20"/>
      <c r="B105" s="18" t="s">
        <v>1291</v>
      </c>
      <c r="C105" s="19" t="s">
        <v>1292</v>
      </c>
      <c r="D105" s="18" t="s">
        <v>47</v>
      </c>
      <c r="E105" s="18"/>
      <c r="F105" s="18"/>
      <c r="G105" s="18"/>
      <c r="H105" s="18"/>
      <c r="I105" s="18"/>
      <c r="J105" s="19"/>
      <c r="K105" s="19"/>
      <c r="L105" s="19" t="s">
        <v>1293</v>
      </c>
      <c r="M105" s="23"/>
      <c r="N105" s="23"/>
      <c r="O105" s="23"/>
      <c r="P105" s="23"/>
      <c r="Q105" s="23"/>
      <c r="R105" s="23"/>
      <c r="S105" s="23"/>
      <c r="T105" s="23"/>
      <c r="U105" s="23"/>
      <c r="V105" s="23"/>
      <c r="W105" s="23"/>
      <c r="X105" s="23"/>
      <c r="Y105" s="23"/>
      <c r="Z105" s="23"/>
      <c r="AA105" s="23"/>
      <c r="AB105" s="23"/>
    </row>
    <row r="106" ht="15" customHeight="true" spans="1:28">
      <c r="A106" s="20"/>
      <c r="B106" s="18" t="s">
        <v>1294</v>
      </c>
      <c r="C106" s="19" t="s">
        <v>1295</v>
      </c>
      <c r="D106" s="18" t="s">
        <v>47</v>
      </c>
      <c r="E106" s="18"/>
      <c r="F106" s="18"/>
      <c r="G106" s="18"/>
      <c r="H106" s="18"/>
      <c r="I106" s="18"/>
      <c r="J106" s="19"/>
      <c r="K106" s="19"/>
      <c r="L106" s="19"/>
      <c r="M106" s="23"/>
      <c r="N106" s="23"/>
      <c r="O106" s="23"/>
      <c r="P106" s="23"/>
      <c r="Q106" s="23"/>
      <c r="R106" s="23"/>
      <c r="S106" s="23"/>
      <c r="T106" s="23"/>
      <c r="U106" s="23"/>
      <c r="V106" s="23"/>
      <c r="W106" s="23"/>
      <c r="X106" s="23"/>
      <c r="Y106" s="23"/>
      <c r="Z106" s="23"/>
      <c r="AA106" s="23"/>
      <c r="AB106" s="23"/>
    </row>
    <row r="107" ht="15" customHeight="true" spans="1:28">
      <c r="A107" s="20"/>
      <c r="B107" s="18" t="s">
        <v>1296</v>
      </c>
      <c r="C107" s="19" t="s">
        <v>1297</v>
      </c>
      <c r="D107" s="18" t="s">
        <v>47</v>
      </c>
      <c r="E107" s="18"/>
      <c r="F107" s="18"/>
      <c r="G107" s="18"/>
      <c r="H107" s="18"/>
      <c r="I107" s="18"/>
      <c r="J107" s="19"/>
      <c r="K107" s="19"/>
      <c r="L107" s="19"/>
      <c r="M107" s="23"/>
      <c r="N107" s="23"/>
      <c r="O107" s="23"/>
      <c r="P107" s="23"/>
      <c r="Q107" s="23"/>
      <c r="R107" s="23"/>
      <c r="S107" s="23"/>
      <c r="T107" s="23"/>
      <c r="U107" s="23"/>
      <c r="V107" s="23"/>
      <c r="W107" s="23"/>
      <c r="X107" s="23"/>
      <c r="Y107" s="23"/>
      <c r="Z107" s="23"/>
      <c r="AA107" s="23"/>
      <c r="AB107" s="23"/>
    </row>
    <row r="108" ht="15" customHeight="true" spans="1:28">
      <c r="A108" s="20"/>
      <c r="B108" s="18" t="s">
        <v>1298</v>
      </c>
      <c r="C108" s="19" t="s">
        <v>1299</v>
      </c>
      <c r="D108" s="18" t="s">
        <v>47</v>
      </c>
      <c r="E108" s="18"/>
      <c r="F108" s="18"/>
      <c r="G108" s="18"/>
      <c r="H108" s="18"/>
      <c r="I108" s="18"/>
      <c r="J108" s="19"/>
      <c r="K108" s="19"/>
      <c r="L108" s="19"/>
      <c r="M108" s="23"/>
      <c r="N108" s="23"/>
      <c r="O108" s="23"/>
      <c r="P108" s="23"/>
      <c r="Q108" s="23"/>
      <c r="R108" s="23"/>
      <c r="S108" s="23"/>
      <c r="T108" s="23"/>
      <c r="U108" s="23"/>
      <c r="V108" s="23"/>
      <c r="W108" s="23"/>
      <c r="X108" s="23"/>
      <c r="Y108" s="23"/>
      <c r="Z108" s="23"/>
      <c r="AA108" s="23"/>
      <c r="AB108" s="23"/>
    </row>
    <row r="109" ht="15" customHeight="true" spans="1:28">
      <c r="A109" s="20"/>
      <c r="B109" s="18" t="s">
        <v>1300</v>
      </c>
      <c r="C109" s="19" t="s">
        <v>1301</v>
      </c>
      <c r="D109" s="18" t="s">
        <v>47</v>
      </c>
      <c r="E109" s="18"/>
      <c r="F109" s="18"/>
      <c r="G109" s="18"/>
      <c r="H109" s="18"/>
      <c r="I109" s="18"/>
      <c r="J109" s="19"/>
      <c r="K109" s="19"/>
      <c r="L109" s="19"/>
      <c r="M109" s="23"/>
      <c r="N109" s="23"/>
      <c r="O109" s="23"/>
      <c r="P109" s="23"/>
      <c r="Q109" s="23"/>
      <c r="R109" s="23"/>
      <c r="S109" s="23"/>
      <c r="T109" s="23"/>
      <c r="U109" s="23"/>
      <c r="V109" s="23"/>
      <c r="W109" s="23"/>
      <c r="X109" s="23"/>
      <c r="Y109" s="23"/>
      <c r="Z109" s="23"/>
      <c r="AA109" s="23"/>
      <c r="AB109" s="23"/>
    </row>
    <row r="110" ht="15" customHeight="true" spans="1:28">
      <c r="A110" s="21"/>
      <c r="B110" s="18" t="s">
        <v>1302</v>
      </c>
      <c r="C110" s="19" t="s">
        <v>1303</v>
      </c>
      <c r="D110" s="18" t="s">
        <v>47</v>
      </c>
      <c r="E110" s="18"/>
      <c r="F110" s="18"/>
      <c r="G110" s="18"/>
      <c r="H110" s="18"/>
      <c r="I110" s="18"/>
      <c r="J110" s="19"/>
      <c r="K110" s="19"/>
      <c r="L110" s="19"/>
      <c r="M110" s="23"/>
      <c r="N110" s="23"/>
      <c r="O110" s="23"/>
      <c r="P110" s="23"/>
      <c r="Q110" s="23"/>
      <c r="R110" s="23"/>
      <c r="S110" s="23"/>
      <c r="T110" s="23"/>
      <c r="U110" s="23"/>
      <c r="V110" s="23"/>
      <c r="W110" s="23"/>
      <c r="X110" s="23"/>
      <c r="Y110" s="23"/>
      <c r="Z110" s="23"/>
      <c r="AA110" s="23"/>
      <c r="AB110" s="23"/>
    </row>
    <row r="111" ht="16.5" customHeight="true" spans="1:28">
      <c r="A111" s="18" t="s">
        <v>1304</v>
      </c>
      <c r="B111" s="18" t="s">
        <v>1305</v>
      </c>
      <c r="C111" s="19" t="s">
        <v>1306</v>
      </c>
      <c r="D111" s="18" t="s">
        <v>47</v>
      </c>
      <c r="E111" s="18" t="s">
        <v>47</v>
      </c>
      <c r="F111" s="18"/>
      <c r="G111" s="18"/>
      <c r="H111" s="18"/>
      <c r="I111" s="18"/>
      <c r="J111" s="19"/>
      <c r="K111" s="19"/>
      <c r="L111" s="19"/>
      <c r="M111" s="23"/>
      <c r="N111" s="23"/>
      <c r="O111" s="23"/>
      <c r="P111" s="23"/>
      <c r="Q111" s="23"/>
      <c r="R111" s="23"/>
      <c r="S111" s="23"/>
      <c r="T111" s="23"/>
      <c r="U111" s="23"/>
      <c r="V111" s="23"/>
      <c r="W111" s="23"/>
      <c r="X111" s="23"/>
      <c r="Y111" s="23"/>
      <c r="Z111" s="23"/>
      <c r="AA111" s="23"/>
      <c r="AB111" s="23"/>
    </row>
    <row r="112" ht="15" customHeight="true" spans="1:28">
      <c r="A112" s="20"/>
      <c r="B112" s="18" t="s">
        <v>1307</v>
      </c>
      <c r="C112" s="19" t="s">
        <v>1308</v>
      </c>
      <c r="D112" s="18" t="s">
        <v>47</v>
      </c>
      <c r="E112" s="18"/>
      <c r="F112" s="18"/>
      <c r="G112" s="18"/>
      <c r="H112" s="18"/>
      <c r="I112" s="18"/>
      <c r="J112" s="19"/>
      <c r="K112" s="19"/>
      <c r="L112" s="19" t="s">
        <v>1309</v>
      </c>
      <c r="M112" s="23"/>
      <c r="N112" s="23"/>
      <c r="O112" s="23"/>
      <c r="P112" s="23"/>
      <c r="Q112" s="23"/>
      <c r="R112" s="23"/>
      <c r="S112" s="23"/>
      <c r="T112" s="23"/>
      <c r="U112" s="23"/>
      <c r="V112" s="23"/>
      <c r="W112" s="23"/>
      <c r="X112" s="23"/>
      <c r="Y112" s="23"/>
      <c r="Z112" s="23"/>
      <c r="AA112" s="23"/>
      <c r="AB112" s="23"/>
    </row>
    <row r="113" ht="16.5" customHeight="true" spans="1:28">
      <c r="A113" s="20"/>
      <c r="B113" s="18" t="s">
        <v>1310</v>
      </c>
      <c r="C113" s="19" t="s">
        <v>1311</v>
      </c>
      <c r="D113" s="18" t="s">
        <v>47</v>
      </c>
      <c r="E113" s="18" t="s">
        <v>47</v>
      </c>
      <c r="F113" s="18"/>
      <c r="G113" s="18"/>
      <c r="H113" s="18" t="s">
        <v>47</v>
      </c>
      <c r="I113" s="18"/>
      <c r="J113" s="19"/>
      <c r="K113" s="19"/>
      <c r="L113" s="19" t="s">
        <v>1309</v>
      </c>
      <c r="M113" s="23"/>
      <c r="N113" s="23"/>
      <c r="O113" s="23"/>
      <c r="P113" s="23"/>
      <c r="Q113" s="23"/>
      <c r="R113" s="23"/>
      <c r="S113" s="23"/>
      <c r="T113" s="23"/>
      <c r="U113" s="23"/>
      <c r="V113" s="23"/>
      <c r="W113" s="23"/>
      <c r="X113" s="23"/>
      <c r="Y113" s="23"/>
      <c r="Z113" s="23"/>
      <c r="AA113" s="23"/>
      <c r="AB113" s="23"/>
    </row>
    <row r="114" ht="15" customHeight="true" spans="1:28">
      <c r="A114" s="21"/>
      <c r="B114" s="18" t="s">
        <v>1312</v>
      </c>
      <c r="C114" s="19" t="s">
        <v>1313</v>
      </c>
      <c r="D114" s="18" t="s">
        <v>47</v>
      </c>
      <c r="E114" s="18"/>
      <c r="F114" s="18"/>
      <c r="G114" s="18"/>
      <c r="H114" s="18"/>
      <c r="I114" s="18"/>
      <c r="J114" s="19"/>
      <c r="K114" s="19"/>
      <c r="L114" s="19" t="s">
        <v>1309</v>
      </c>
      <c r="M114" s="23"/>
      <c r="N114" s="23"/>
      <c r="O114" s="23"/>
      <c r="P114" s="23"/>
      <c r="Q114" s="23"/>
      <c r="R114" s="23"/>
      <c r="S114" s="23"/>
      <c r="T114" s="23"/>
      <c r="U114" s="23"/>
      <c r="V114" s="23"/>
      <c r="W114" s="23"/>
      <c r="X114" s="23"/>
      <c r="Y114" s="23"/>
      <c r="Z114" s="23"/>
      <c r="AA114" s="23"/>
      <c r="AB114" s="23"/>
    </row>
    <row r="115" ht="16.5" customHeight="true" spans="1:28">
      <c r="A115" s="18" t="s">
        <v>1314</v>
      </c>
      <c r="B115" s="18" t="s">
        <v>1315</v>
      </c>
      <c r="C115" s="19" t="s">
        <v>1316</v>
      </c>
      <c r="D115" s="18"/>
      <c r="E115" s="18" t="s">
        <v>47</v>
      </c>
      <c r="F115" s="18"/>
      <c r="G115" s="18"/>
      <c r="H115" s="18"/>
      <c r="I115" s="18"/>
      <c r="J115" s="19"/>
      <c r="K115" s="19"/>
      <c r="L115" s="19"/>
      <c r="M115" s="23"/>
      <c r="N115" s="23"/>
      <c r="O115" s="23"/>
      <c r="P115" s="23"/>
      <c r="Q115" s="23"/>
      <c r="R115" s="23"/>
      <c r="S115" s="23"/>
      <c r="T115" s="23"/>
      <c r="U115" s="23"/>
      <c r="V115" s="23"/>
      <c r="W115" s="23"/>
      <c r="X115" s="23"/>
      <c r="Y115" s="23"/>
      <c r="Z115" s="23"/>
      <c r="AA115" s="23"/>
      <c r="AB115" s="23"/>
    </row>
    <row r="116" ht="15" customHeight="true" spans="1:28">
      <c r="A116" s="20"/>
      <c r="B116" s="18" t="s">
        <v>1317</v>
      </c>
      <c r="C116" s="19" t="s">
        <v>1318</v>
      </c>
      <c r="D116" s="18"/>
      <c r="E116" s="18"/>
      <c r="F116" s="18"/>
      <c r="G116" s="18"/>
      <c r="H116" s="18"/>
      <c r="I116" s="18"/>
      <c r="J116" s="19"/>
      <c r="K116" s="19"/>
      <c r="L116" s="19"/>
      <c r="M116" s="23"/>
      <c r="N116" s="23"/>
      <c r="O116" s="23"/>
      <c r="P116" s="23"/>
      <c r="Q116" s="23"/>
      <c r="R116" s="23"/>
      <c r="S116" s="23"/>
      <c r="T116" s="23"/>
      <c r="U116" s="23"/>
      <c r="V116" s="23"/>
      <c r="W116" s="23"/>
      <c r="X116" s="23"/>
      <c r="Y116" s="23"/>
      <c r="Z116" s="23"/>
      <c r="AA116" s="23"/>
      <c r="AB116" s="23"/>
    </row>
    <row r="117" ht="15" customHeight="true" spans="1:28">
      <c r="A117" s="20"/>
      <c r="B117" s="18" t="s">
        <v>1319</v>
      </c>
      <c r="C117" s="19" t="s">
        <v>1320</v>
      </c>
      <c r="D117" s="18"/>
      <c r="E117" s="18"/>
      <c r="F117" s="18"/>
      <c r="G117" s="18"/>
      <c r="H117" s="18"/>
      <c r="I117" s="18"/>
      <c r="J117" s="19"/>
      <c r="K117" s="19"/>
      <c r="L117" s="19"/>
      <c r="M117" s="23"/>
      <c r="N117" s="23"/>
      <c r="O117" s="23"/>
      <c r="P117" s="23"/>
      <c r="Q117" s="23"/>
      <c r="R117" s="23"/>
      <c r="S117" s="23"/>
      <c r="T117" s="23"/>
      <c r="U117" s="23"/>
      <c r="V117" s="23"/>
      <c r="W117" s="23"/>
      <c r="X117" s="23"/>
      <c r="Y117" s="23"/>
      <c r="Z117" s="23"/>
      <c r="AA117" s="23"/>
      <c r="AB117" s="23"/>
    </row>
    <row r="118" ht="15" customHeight="true" spans="1:28">
      <c r="A118" s="21"/>
      <c r="B118" s="18" t="s">
        <v>1321</v>
      </c>
      <c r="C118" s="19" t="s">
        <v>1322</v>
      </c>
      <c r="D118" s="18"/>
      <c r="E118" s="18"/>
      <c r="F118" s="18"/>
      <c r="G118" s="18"/>
      <c r="H118" s="18"/>
      <c r="I118" s="18"/>
      <c r="J118" s="19"/>
      <c r="K118" s="19"/>
      <c r="L118" s="19"/>
      <c r="M118" s="23"/>
      <c r="N118" s="23"/>
      <c r="O118" s="23"/>
      <c r="P118" s="23"/>
      <c r="Q118" s="23"/>
      <c r="R118" s="23"/>
      <c r="S118" s="23"/>
      <c r="T118" s="23"/>
      <c r="U118" s="23"/>
      <c r="V118" s="23"/>
      <c r="W118" s="23"/>
      <c r="X118" s="23"/>
      <c r="Y118" s="23"/>
      <c r="Z118" s="23"/>
      <c r="AA118" s="23"/>
      <c r="AB118" s="23"/>
    </row>
    <row r="119" ht="16.5" customHeight="true" spans="1:28">
      <c r="A119" s="18" t="s">
        <v>1323</v>
      </c>
      <c r="B119" s="18" t="s">
        <v>1324</v>
      </c>
      <c r="C119" s="19" t="s">
        <v>1325</v>
      </c>
      <c r="D119" s="18" t="s">
        <v>47</v>
      </c>
      <c r="E119" s="18" t="s">
        <v>47</v>
      </c>
      <c r="F119" s="18"/>
      <c r="G119" s="18"/>
      <c r="H119" s="18"/>
      <c r="I119" s="18"/>
      <c r="J119" s="19"/>
      <c r="K119" s="19"/>
      <c r="L119" s="19"/>
      <c r="M119" s="23"/>
      <c r="N119" s="23"/>
      <c r="O119" s="23"/>
      <c r="P119" s="23"/>
      <c r="Q119" s="23"/>
      <c r="R119" s="23"/>
      <c r="S119" s="23"/>
      <c r="T119" s="23"/>
      <c r="U119" s="23"/>
      <c r="V119" s="23"/>
      <c r="W119" s="23"/>
      <c r="X119" s="23"/>
      <c r="Y119" s="23"/>
      <c r="Z119" s="23"/>
      <c r="AA119" s="23"/>
      <c r="AB119" s="23"/>
    </row>
    <row r="120" ht="16.5" customHeight="true" spans="1:28">
      <c r="A120" s="20"/>
      <c r="B120" s="18" t="s">
        <v>1326</v>
      </c>
      <c r="C120" s="19" t="s">
        <v>1327</v>
      </c>
      <c r="D120" s="18" t="s">
        <v>47</v>
      </c>
      <c r="E120" s="18"/>
      <c r="F120" s="18"/>
      <c r="G120" s="18"/>
      <c r="H120" s="18"/>
      <c r="I120" s="18" t="s">
        <v>47</v>
      </c>
      <c r="J120" s="19"/>
      <c r="K120" s="19"/>
      <c r="L120" s="19"/>
      <c r="M120" s="23"/>
      <c r="N120" s="23"/>
      <c r="O120" s="23"/>
      <c r="P120" s="23"/>
      <c r="Q120" s="23"/>
      <c r="R120" s="23"/>
      <c r="S120" s="23"/>
      <c r="T120" s="23"/>
      <c r="U120" s="23"/>
      <c r="V120" s="23"/>
      <c r="W120" s="23"/>
      <c r="X120" s="23"/>
      <c r="Y120" s="23"/>
      <c r="Z120" s="23"/>
      <c r="AA120" s="23"/>
      <c r="AB120" s="23"/>
    </row>
    <row r="121" ht="16.5" customHeight="true" spans="1:28">
      <c r="A121" s="20"/>
      <c r="B121" s="18" t="s">
        <v>1328</v>
      </c>
      <c r="C121" s="19" t="s">
        <v>1329</v>
      </c>
      <c r="D121" s="18" t="s">
        <v>47</v>
      </c>
      <c r="E121" s="18" t="s">
        <v>47</v>
      </c>
      <c r="F121" s="18"/>
      <c r="G121" s="18"/>
      <c r="H121" s="18"/>
      <c r="I121" s="18"/>
      <c r="J121" s="19"/>
      <c r="K121" s="19"/>
      <c r="L121" s="19"/>
      <c r="M121" s="23"/>
      <c r="N121" s="23"/>
      <c r="O121" s="23"/>
      <c r="P121" s="23"/>
      <c r="Q121" s="23"/>
      <c r="R121" s="23"/>
      <c r="S121" s="23"/>
      <c r="T121" s="23"/>
      <c r="U121" s="23"/>
      <c r="V121" s="23"/>
      <c r="W121" s="23"/>
      <c r="X121" s="23"/>
      <c r="Y121" s="23"/>
      <c r="Z121" s="23"/>
      <c r="AA121" s="23"/>
      <c r="AB121" s="23"/>
    </row>
    <row r="122" ht="16.5" customHeight="true" spans="1:28">
      <c r="A122" s="21"/>
      <c r="B122" s="18" t="s">
        <v>1330</v>
      </c>
      <c r="C122" s="19" t="s">
        <v>1331</v>
      </c>
      <c r="D122" s="18" t="s">
        <v>47</v>
      </c>
      <c r="E122" s="18" t="s">
        <v>47</v>
      </c>
      <c r="F122" s="18"/>
      <c r="G122" s="18"/>
      <c r="H122" s="18"/>
      <c r="I122" s="18"/>
      <c r="J122" s="19"/>
      <c r="K122" s="19"/>
      <c r="L122" s="19"/>
      <c r="M122" s="23"/>
      <c r="N122" s="23"/>
      <c r="O122" s="23"/>
      <c r="P122" s="23"/>
      <c r="Q122" s="23"/>
      <c r="R122" s="23"/>
      <c r="S122" s="23"/>
      <c r="T122" s="23"/>
      <c r="U122" s="23"/>
      <c r="V122" s="23"/>
      <c r="W122" s="23"/>
      <c r="X122" s="23"/>
      <c r="Y122" s="23"/>
      <c r="Z122" s="23"/>
      <c r="AA122" s="23"/>
      <c r="AB122" s="23"/>
    </row>
    <row r="123" ht="16.5" customHeight="true" spans="1:28">
      <c r="A123" s="25" t="s">
        <v>1332</v>
      </c>
      <c r="B123" s="18" t="s">
        <v>1333</v>
      </c>
      <c r="C123" s="19" t="s">
        <v>1334</v>
      </c>
      <c r="D123" s="18" t="s">
        <v>47</v>
      </c>
      <c r="E123" s="18" t="s">
        <v>47</v>
      </c>
      <c r="F123" s="18"/>
      <c r="G123" s="18"/>
      <c r="H123" s="18" t="s">
        <v>47</v>
      </c>
      <c r="I123" s="18"/>
      <c r="J123" s="19"/>
      <c r="K123" s="19"/>
      <c r="L123" s="19"/>
      <c r="M123" s="23"/>
      <c r="N123" s="23"/>
      <c r="O123" s="23"/>
      <c r="P123" s="23"/>
      <c r="Q123" s="23"/>
      <c r="R123" s="23"/>
      <c r="S123" s="23"/>
      <c r="T123" s="23"/>
      <c r="U123" s="23"/>
      <c r="V123" s="23"/>
      <c r="W123" s="23"/>
      <c r="X123" s="23"/>
      <c r="Y123" s="23"/>
      <c r="Z123" s="23"/>
      <c r="AA123" s="23"/>
      <c r="AB123" s="23"/>
    </row>
    <row r="124" ht="16.5" customHeight="true" spans="1:28">
      <c r="A124" s="20"/>
      <c r="B124" s="18" t="s">
        <v>1335</v>
      </c>
      <c r="C124" s="19" t="s">
        <v>1336</v>
      </c>
      <c r="D124" s="18" t="s">
        <v>47</v>
      </c>
      <c r="E124" s="18" t="s">
        <v>47</v>
      </c>
      <c r="F124" s="18"/>
      <c r="G124" s="18"/>
      <c r="H124" s="18" t="s">
        <v>47</v>
      </c>
      <c r="I124" s="18" t="s">
        <v>47</v>
      </c>
      <c r="J124" s="19"/>
      <c r="K124" s="19"/>
      <c r="L124" s="19" t="s">
        <v>1168</v>
      </c>
      <c r="M124" s="23"/>
      <c r="N124" s="23"/>
      <c r="O124" s="23"/>
      <c r="P124" s="23"/>
      <c r="Q124" s="23"/>
      <c r="R124" s="23"/>
      <c r="S124" s="23"/>
      <c r="T124" s="23"/>
      <c r="U124" s="23"/>
      <c r="V124" s="23"/>
      <c r="W124" s="23"/>
      <c r="X124" s="23"/>
      <c r="Y124" s="23"/>
      <c r="Z124" s="23"/>
      <c r="AA124" s="23"/>
      <c r="AB124" s="23"/>
    </row>
    <row r="125" ht="16.5" customHeight="true" spans="1:28">
      <c r="A125" s="20"/>
      <c r="B125" s="26" t="s">
        <v>1337</v>
      </c>
      <c r="C125" s="19" t="s">
        <v>1338</v>
      </c>
      <c r="D125" s="18" t="s">
        <v>47</v>
      </c>
      <c r="E125" s="18" t="s">
        <v>47</v>
      </c>
      <c r="F125" s="18"/>
      <c r="G125" s="18"/>
      <c r="H125" s="18"/>
      <c r="I125" s="18"/>
      <c r="J125" s="19"/>
      <c r="K125" s="19"/>
      <c r="L125" s="19"/>
      <c r="M125" s="23"/>
      <c r="N125" s="23"/>
      <c r="O125" s="23"/>
      <c r="P125" s="23"/>
      <c r="Q125" s="23"/>
      <c r="R125" s="23"/>
      <c r="S125" s="23"/>
      <c r="T125" s="23"/>
      <c r="U125" s="23"/>
      <c r="V125" s="23"/>
      <c r="W125" s="23"/>
      <c r="X125" s="23"/>
      <c r="Y125" s="23"/>
      <c r="Z125" s="23"/>
      <c r="AA125" s="23"/>
      <c r="AB125" s="23"/>
    </row>
    <row r="126" ht="16.5" customHeight="true" spans="1:28">
      <c r="A126" s="20"/>
      <c r="B126" s="26" t="s">
        <v>1339</v>
      </c>
      <c r="C126" s="19" t="s">
        <v>1340</v>
      </c>
      <c r="D126" s="18" t="s">
        <v>47</v>
      </c>
      <c r="E126" s="18"/>
      <c r="F126" s="18"/>
      <c r="G126" s="18"/>
      <c r="H126" s="18"/>
      <c r="I126" s="18"/>
      <c r="J126" s="19"/>
      <c r="K126" s="19"/>
      <c r="L126" s="19"/>
      <c r="M126" s="23"/>
      <c r="N126" s="23"/>
      <c r="O126" s="23"/>
      <c r="P126" s="23"/>
      <c r="Q126" s="23"/>
      <c r="R126" s="23"/>
      <c r="S126" s="23"/>
      <c r="T126" s="23"/>
      <c r="U126" s="23"/>
      <c r="V126" s="23"/>
      <c r="W126" s="23"/>
      <c r="X126" s="23"/>
      <c r="Y126" s="23"/>
      <c r="Z126" s="23"/>
      <c r="AA126" s="23"/>
      <c r="AB126" s="23"/>
    </row>
    <row r="127" ht="16.5" customHeight="true" spans="1:28">
      <c r="A127" s="20"/>
      <c r="B127" s="26" t="s">
        <v>1341</v>
      </c>
      <c r="C127" s="19" t="s">
        <v>1342</v>
      </c>
      <c r="D127" s="18" t="s">
        <v>47</v>
      </c>
      <c r="E127" s="18"/>
      <c r="F127" s="18"/>
      <c r="G127" s="18"/>
      <c r="H127" s="18"/>
      <c r="I127" s="18"/>
      <c r="J127" s="19"/>
      <c r="K127" s="19"/>
      <c r="L127" s="19"/>
      <c r="M127" s="23"/>
      <c r="N127" s="23"/>
      <c r="O127" s="23"/>
      <c r="P127" s="23"/>
      <c r="Q127" s="23"/>
      <c r="R127" s="23"/>
      <c r="S127" s="23"/>
      <c r="T127" s="23"/>
      <c r="U127" s="23"/>
      <c r="V127" s="23"/>
      <c r="W127" s="23"/>
      <c r="X127" s="23"/>
      <c r="Y127" s="23"/>
      <c r="Z127" s="23"/>
      <c r="AA127" s="23"/>
      <c r="AB127" s="23"/>
    </row>
    <row r="128" ht="16.5" customHeight="true" spans="1:28">
      <c r="A128" s="20"/>
      <c r="B128" s="26" t="s">
        <v>1343</v>
      </c>
      <c r="C128" s="19" t="s">
        <v>1344</v>
      </c>
      <c r="D128" s="18" t="s">
        <v>47</v>
      </c>
      <c r="E128" s="18"/>
      <c r="F128" s="18"/>
      <c r="G128" s="18"/>
      <c r="H128" s="18"/>
      <c r="I128" s="18"/>
      <c r="J128" s="19"/>
      <c r="K128" s="19"/>
      <c r="L128" s="19" t="s">
        <v>1168</v>
      </c>
      <c r="M128" s="23"/>
      <c r="N128" s="23"/>
      <c r="O128" s="23"/>
      <c r="P128" s="23"/>
      <c r="Q128" s="23"/>
      <c r="R128" s="23"/>
      <c r="S128" s="23"/>
      <c r="T128" s="23"/>
      <c r="U128" s="23"/>
      <c r="V128" s="23"/>
      <c r="W128" s="23"/>
      <c r="X128" s="23"/>
      <c r="Y128" s="23"/>
      <c r="Z128" s="23"/>
      <c r="AA128" s="23"/>
      <c r="AB128" s="23"/>
    </row>
    <row r="129" ht="16.5" customHeight="true" spans="1:28">
      <c r="A129" s="20"/>
      <c r="B129" s="27" t="s">
        <v>1345</v>
      </c>
      <c r="C129" s="28" t="s">
        <v>1346</v>
      </c>
      <c r="D129" s="25" t="s">
        <v>47</v>
      </c>
      <c r="E129" s="25" t="s">
        <v>47</v>
      </c>
      <c r="F129" s="25"/>
      <c r="G129" s="25"/>
      <c r="H129" s="25"/>
      <c r="I129" s="25"/>
      <c r="J129" s="28"/>
      <c r="K129" s="28"/>
      <c r="L129" s="28"/>
      <c r="M129" s="23"/>
      <c r="N129" s="23"/>
      <c r="O129" s="23"/>
      <c r="P129" s="23"/>
      <c r="Q129" s="23"/>
      <c r="R129" s="23"/>
      <c r="S129" s="23"/>
      <c r="T129" s="23"/>
      <c r="U129" s="23"/>
      <c r="V129" s="23"/>
      <c r="W129" s="23"/>
      <c r="X129" s="23"/>
      <c r="Y129" s="23"/>
      <c r="Z129" s="23"/>
      <c r="AA129" s="23"/>
      <c r="AB129" s="23"/>
    </row>
    <row r="130" ht="16.5" customHeight="true" spans="1:28">
      <c r="A130" s="20"/>
      <c r="B130" s="27" t="s">
        <v>1347</v>
      </c>
      <c r="C130" s="28" t="s">
        <v>1348</v>
      </c>
      <c r="D130" s="25" t="s">
        <v>47</v>
      </c>
      <c r="E130" s="25"/>
      <c r="F130" s="25"/>
      <c r="G130" s="25"/>
      <c r="H130" s="25"/>
      <c r="I130" s="25"/>
      <c r="J130" s="28"/>
      <c r="K130" s="28"/>
      <c r="L130" s="28"/>
      <c r="M130" s="23"/>
      <c r="N130" s="23"/>
      <c r="O130" s="23"/>
      <c r="P130" s="23"/>
      <c r="Q130" s="23"/>
      <c r="R130" s="23"/>
      <c r="S130" s="23"/>
      <c r="T130" s="23"/>
      <c r="U130" s="23"/>
      <c r="V130" s="23"/>
      <c r="W130" s="23"/>
      <c r="X130" s="23"/>
      <c r="Y130" s="23"/>
      <c r="Z130" s="23"/>
      <c r="AA130" s="23"/>
      <c r="AB130" s="23"/>
    </row>
    <row r="131" ht="16.5" customHeight="true" spans="1:28">
      <c r="A131" s="18" t="s">
        <v>1349</v>
      </c>
      <c r="B131" s="18" t="s">
        <v>1350</v>
      </c>
      <c r="C131" s="19" t="s">
        <v>1351</v>
      </c>
      <c r="D131" s="25" t="s">
        <v>47</v>
      </c>
      <c r="E131" s="18"/>
      <c r="F131" s="18"/>
      <c r="G131" s="18"/>
      <c r="H131" s="18"/>
      <c r="I131" s="18"/>
      <c r="J131" s="19"/>
      <c r="K131" s="19"/>
      <c r="L131" s="19"/>
      <c r="M131" s="23"/>
      <c r="N131" s="23"/>
      <c r="O131" s="23"/>
      <c r="P131" s="23"/>
      <c r="Q131" s="23"/>
      <c r="R131" s="23"/>
      <c r="S131" s="23"/>
      <c r="T131" s="23"/>
      <c r="U131" s="23"/>
      <c r="V131" s="23"/>
      <c r="W131" s="23"/>
      <c r="X131" s="23"/>
      <c r="Y131" s="23"/>
      <c r="Z131" s="23"/>
      <c r="AA131" s="23"/>
      <c r="AB131" s="23"/>
    </row>
    <row r="132" ht="16.5" customHeight="true" spans="1:28">
      <c r="A132" s="20"/>
      <c r="B132" s="18" t="s">
        <v>1352</v>
      </c>
      <c r="C132" s="19" t="s">
        <v>1353</v>
      </c>
      <c r="D132" s="25" t="s">
        <v>47</v>
      </c>
      <c r="E132" s="18"/>
      <c r="F132" s="18"/>
      <c r="G132" s="18"/>
      <c r="H132" s="18"/>
      <c r="I132" s="18"/>
      <c r="J132" s="19"/>
      <c r="K132" s="19"/>
      <c r="L132" s="19"/>
      <c r="M132" s="23"/>
      <c r="N132" s="23"/>
      <c r="O132" s="23"/>
      <c r="P132" s="23"/>
      <c r="Q132" s="23"/>
      <c r="R132" s="23"/>
      <c r="S132" s="23"/>
      <c r="T132" s="23"/>
      <c r="U132" s="23"/>
      <c r="V132" s="23"/>
      <c r="W132" s="23"/>
      <c r="X132" s="23"/>
      <c r="Y132" s="23"/>
      <c r="Z132" s="23"/>
      <c r="AA132" s="23"/>
      <c r="AB132" s="23"/>
    </row>
    <row r="133" ht="16.5" customHeight="true" spans="1:28">
      <c r="A133" s="20"/>
      <c r="B133" s="18" t="s">
        <v>1354</v>
      </c>
      <c r="C133" s="19" t="s">
        <v>1355</v>
      </c>
      <c r="D133" s="25" t="s">
        <v>47</v>
      </c>
      <c r="E133" s="18"/>
      <c r="F133" s="18"/>
      <c r="G133" s="18"/>
      <c r="H133" s="18"/>
      <c r="I133" s="18"/>
      <c r="J133" s="19"/>
      <c r="K133" s="19"/>
      <c r="L133" s="19"/>
      <c r="M133" s="23"/>
      <c r="N133" s="23"/>
      <c r="O133" s="23"/>
      <c r="P133" s="23"/>
      <c r="Q133" s="23"/>
      <c r="R133" s="23"/>
      <c r="S133" s="23"/>
      <c r="T133" s="23"/>
      <c r="U133" s="23"/>
      <c r="V133" s="23"/>
      <c r="W133" s="23"/>
      <c r="X133" s="23"/>
      <c r="Y133" s="23"/>
      <c r="Z133" s="23"/>
      <c r="AA133" s="23"/>
      <c r="AB133" s="23"/>
    </row>
    <row r="134" ht="16.5" customHeight="true" spans="1:28">
      <c r="A134" s="20"/>
      <c r="B134" s="18" t="s">
        <v>1356</v>
      </c>
      <c r="C134" s="19" t="s">
        <v>1357</v>
      </c>
      <c r="D134" s="25" t="s">
        <v>47</v>
      </c>
      <c r="E134" s="18"/>
      <c r="F134" s="18"/>
      <c r="G134" s="18"/>
      <c r="H134" s="18"/>
      <c r="I134" s="18"/>
      <c r="J134" s="19"/>
      <c r="K134" s="19"/>
      <c r="L134" s="19"/>
      <c r="M134" s="23"/>
      <c r="N134" s="23"/>
      <c r="O134" s="23"/>
      <c r="P134" s="23"/>
      <c r="Q134" s="23"/>
      <c r="R134" s="23"/>
      <c r="S134" s="23"/>
      <c r="T134" s="23"/>
      <c r="U134" s="23"/>
      <c r="V134" s="23"/>
      <c r="W134" s="23"/>
      <c r="X134" s="23"/>
      <c r="Y134" s="23"/>
      <c r="Z134" s="23"/>
      <c r="AA134" s="23"/>
      <c r="AB134" s="23"/>
    </row>
    <row r="135" ht="16.5" customHeight="true" spans="1:28">
      <c r="A135" s="20"/>
      <c r="B135" s="18" t="s">
        <v>1358</v>
      </c>
      <c r="C135" s="19" t="s">
        <v>1359</v>
      </c>
      <c r="D135" s="25" t="s">
        <v>47</v>
      </c>
      <c r="E135" s="18"/>
      <c r="F135" s="18"/>
      <c r="G135" s="18"/>
      <c r="H135" s="18"/>
      <c r="I135" s="18"/>
      <c r="J135" s="19"/>
      <c r="K135" s="19"/>
      <c r="L135" s="19"/>
      <c r="M135" s="23"/>
      <c r="N135" s="23"/>
      <c r="O135" s="23"/>
      <c r="P135" s="23"/>
      <c r="Q135" s="23"/>
      <c r="R135" s="23"/>
      <c r="S135" s="23"/>
      <c r="T135" s="23"/>
      <c r="U135" s="23"/>
      <c r="V135" s="23"/>
      <c r="W135" s="23"/>
      <c r="X135" s="23"/>
      <c r="Y135" s="23"/>
      <c r="Z135" s="23"/>
      <c r="AA135" s="23"/>
      <c r="AB135" s="23"/>
    </row>
    <row r="136" ht="16.5" customHeight="true" spans="1:28">
      <c r="A136" s="20"/>
      <c r="B136" s="18" t="s">
        <v>1360</v>
      </c>
      <c r="C136" s="19" t="s">
        <v>1361</v>
      </c>
      <c r="D136" s="25" t="s">
        <v>47</v>
      </c>
      <c r="E136" s="18"/>
      <c r="F136" s="18"/>
      <c r="G136" s="18"/>
      <c r="H136" s="18"/>
      <c r="I136" s="18"/>
      <c r="J136" s="19"/>
      <c r="K136" s="19"/>
      <c r="L136" s="19"/>
      <c r="M136" s="23"/>
      <c r="N136" s="23"/>
      <c r="O136" s="23"/>
      <c r="P136" s="23"/>
      <c r="Q136" s="23"/>
      <c r="R136" s="23"/>
      <c r="S136" s="23"/>
      <c r="T136" s="23"/>
      <c r="U136" s="23"/>
      <c r="V136" s="23"/>
      <c r="W136" s="23"/>
      <c r="X136" s="23"/>
      <c r="Y136" s="23"/>
      <c r="Z136" s="23"/>
      <c r="AA136" s="23"/>
      <c r="AB136" s="23"/>
    </row>
    <row r="137" ht="16.5" customHeight="true" spans="1:28">
      <c r="A137" s="20"/>
      <c r="B137" s="18" t="s">
        <v>1362</v>
      </c>
      <c r="C137" s="19" t="s">
        <v>1363</v>
      </c>
      <c r="D137" s="25" t="s">
        <v>47</v>
      </c>
      <c r="E137" s="18"/>
      <c r="F137" s="18"/>
      <c r="G137" s="18"/>
      <c r="H137" s="18"/>
      <c r="I137" s="18"/>
      <c r="J137" s="19"/>
      <c r="K137" s="19"/>
      <c r="L137" s="19"/>
      <c r="M137" s="23"/>
      <c r="N137" s="23"/>
      <c r="O137" s="23"/>
      <c r="P137" s="23"/>
      <c r="Q137" s="23"/>
      <c r="R137" s="23"/>
      <c r="S137" s="23"/>
      <c r="T137" s="23"/>
      <c r="U137" s="23"/>
      <c r="V137" s="23"/>
      <c r="W137" s="23"/>
      <c r="X137" s="23"/>
      <c r="Y137" s="23"/>
      <c r="Z137" s="23"/>
      <c r="AA137" s="23"/>
      <c r="AB137" s="23"/>
    </row>
    <row r="138" ht="16.5" customHeight="true" spans="1:28">
      <c r="A138" s="20"/>
      <c r="B138" s="18" t="s">
        <v>1364</v>
      </c>
      <c r="C138" s="19" t="s">
        <v>1365</v>
      </c>
      <c r="D138" s="25" t="s">
        <v>47</v>
      </c>
      <c r="E138" s="18"/>
      <c r="F138" s="18"/>
      <c r="G138" s="18"/>
      <c r="H138" s="18"/>
      <c r="I138" s="18"/>
      <c r="J138" s="19"/>
      <c r="K138" s="19"/>
      <c r="L138" s="19"/>
      <c r="M138" s="23"/>
      <c r="N138" s="23"/>
      <c r="O138" s="23"/>
      <c r="P138" s="23"/>
      <c r="Q138" s="23"/>
      <c r="R138" s="23"/>
      <c r="S138" s="23"/>
      <c r="T138" s="23"/>
      <c r="U138" s="23"/>
      <c r="V138" s="23"/>
      <c r="W138" s="23"/>
      <c r="X138" s="23"/>
      <c r="Y138" s="23"/>
      <c r="Z138" s="23"/>
      <c r="AA138" s="23"/>
      <c r="AB138" s="23"/>
    </row>
    <row r="139" ht="16.5" customHeight="true" spans="1:28">
      <c r="A139" s="20"/>
      <c r="B139" s="18" t="s">
        <v>1366</v>
      </c>
      <c r="C139" s="19" t="s">
        <v>1367</v>
      </c>
      <c r="D139" s="25" t="s">
        <v>47</v>
      </c>
      <c r="E139" s="18"/>
      <c r="F139" s="18"/>
      <c r="G139" s="18"/>
      <c r="H139" s="18"/>
      <c r="I139" s="18"/>
      <c r="J139" s="19"/>
      <c r="K139" s="19"/>
      <c r="L139" s="19"/>
      <c r="M139" s="23"/>
      <c r="N139" s="23"/>
      <c r="O139" s="23"/>
      <c r="P139" s="23"/>
      <c r="Q139" s="23"/>
      <c r="R139" s="23"/>
      <c r="S139" s="23"/>
      <c r="T139" s="23"/>
      <c r="U139" s="23"/>
      <c r="V139" s="23"/>
      <c r="W139" s="23"/>
      <c r="X139" s="23"/>
      <c r="Y139" s="23"/>
      <c r="Z139" s="23"/>
      <c r="AA139" s="23"/>
      <c r="AB139" s="23"/>
    </row>
    <row r="140" ht="16.5" customHeight="true" spans="1:28">
      <c r="A140" s="20"/>
      <c r="B140" s="18" t="s">
        <v>1368</v>
      </c>
      <c r="C140" s="19" t="s">
        <v>1369</v>
      </c>
      <c r="D140" s="25" t="s">
        <v>47</v>
      </c>
      <c r="E140" s="18"/>
      <c r="F140" s="18"/>
      <c r="G140" s="18"/>
      <c r="H140" s="18"/>
      <c r="I140" s="18"/>
      <c r="J140" s="19"/>
      <c r="K140" s="19"/>
      <c r="L140" s="19"/>
      <c r="M140" s="23"/>
      <c r="N140" s="23"/>
      <c r="O140" s="23"/>
      <c r="P140" s="23"/>
      <c r="Q140" s="23"/>
      <c r="R140" s="23"/>
      <c r="S140" s="23"/>
      <c r="T140" s="23"/>
      <c r="U140" s="23"/>
      <c r="V140" s="23"/>
      <c r="W140" s="23"/>
      <c r="X140" s="23"/>
      <c r="Y140" s="23"/>
      <c r="Z140" s="23"/>
      <c r="AA140" s="23"/>
      <c r="AB140" s="23"/>
    </row>
    <row r="141" ht="16.5" customHeight="true" spans="1:28">
      <c r="A141" s="20"/>
      <c r="B141" s="18" t="s">
        <v>1370</v>
      </c>
      <c r="C141" s="19" t="s">
        <v>1371</v>
      </c>
      <c r="D141" s="25" t="s">
        <v>47</v>
      </c>
      <c r="E141" s="18"/>
      <c r="F141" s="18"/>
      <c r="G141" s="18"/>
      <c r="H141" s="18"/>
      <c r="I141" s="18"/>
      <c r="J141" s="19"/>
      <c r="K141" s="19"/>
      <c r="L141" s="19"/>
      <c r="M141" s="23"/>
      <c r="N141" s="23"/>
      <c r="O141" s="23"/>
      <c r="P141" s="23"/>
      <c r="Q141" s="23"/>
      <c r="R141" s="23"/>
      <c r="S141" s="23"/>
      <c r="T141" s="23"/>
      <c r="U141" s="23"/>
      <c r="V141" s="23"/>
      <c r="W141" s="23"/>
      <c r="X141" s="23"/>
      <c r="Y141" s="23"/>
      <c r="Z141" s="23"/>
      <c r="AA141" s="23"/>
      <c r="AB141" s="23"/>
    </row>
    <row r="142" ht="16.5" customHeight="true" spans="1:28">
      <c r="A142" s="20"/>
      <c r="B142" s="18" t="s">
        <v>1372</v>
      </c>
      <c r="C142" s="19" t="s">
        <v>1373</v>
      </c>
      <c r="D142" s="25" t="s">
        <v>47</v>
      </c>
      <c r="E142" s="18"/>
      <c r="F142" s="18"/>
      <c r="G142" s="18"/>
      <c r="H142" s="18"/>
      <c r="I142" s="18"/>
      <c r="J142" s="19"/>
      <c r="K142" s="19"/>
      <c r="L142" s="19"/>
      <c r="M142" s="23"/>
      <c r="N142" s="23"/>
      <c r="O142" s="23"/>
      <c r="P142" s="23"/>
      <c r="Q142" s="23"/>
      <c r="R142" s="23"/>
      <c r="S142" s="23"/>
      <c r="T142" s="23"/>
      <c r="U142" s="23"/>
      <c r="V142" s="23"/>
      <c r="W142" s="23"/>
      <c r="X142" s="23"/>
      <c r="Y142" s="23"/>
      <c r="Z142" s="23"/>
      <c r="AA142" s="23"/>
      <c r="AB142" s="23"/>
    </row>
    <row r="143" ht="16.5" customHeight="true" spans="1:28">
      <c r="A143" s="20"/>
      <c r="B143" s="18" t="s">
        <v>1374</v>
      </c>
      <c r="C143" s="19" t="s">
        <v>1375</v>
      </c>
      <c r="D143" s="25" t="s">
        <v>47</v>
      </c>
      <c r="E143" s="18"/>
      <c r="F143" s="18"/>
      <c r="G143" s="18"/>
      <c r="H143" s="18"/>
      <c r="I143" s="18"/>
      <c r="J143" s="19"/>
      <c r="K143" s="19"/>
      <c r="L143" s="19"/>
      <c r="M143" s="23"/>
      <c r="N143" s="23"/>
      <c r="O143" s="23"/>
      <c r="P143" s="23"/>
      <c r="Q143" s="23"/>
      <c r="R143" s="23"/>
      <c r="S143" s="23"/>
      <c r="T143" s="23"/>
      <c r="U143" s="23"/>
      <c r="V143" s="23"/>
      <c r="W143" s="23"/>
      <c r="X143" s="23"/>
      <c r="Y143" s="23"/>
      <c r="Z143" s="23"/>
      <c r="AA143" s="23"/>
      <c r="AB143" s="23"/>
    </row>
    <row r="144" ht="16.5" customHeight="true" spans="1:28">
      <c r="A144" s="20"/>
      <c r="B144" s="18" t="s">
        <v>1376</v>
      </c>
      <c r="C144" s="19" t="s">
        <v>1377</v>
      </c>
      <c r="D144" s="25" t="s">
        <v>47</v>
      </c>
      <c r="E144" s="19" t="s">
        <v>47</v>
      </c>
      <c r="F144" s="19"/>
      <c r="G144" s="19"/>
      <c r="H144" s="19"/>
      <c r="I144" s="19"/>
      <c r="J144" s="19"/>
      <c r="K144" s="19"/>
      <c r="L144" s="19"/>
      <c r="M144" s="23"/>
      <c r="N144" s="23"/>
      <c r="O144" s="23"/>
      <c r="P144" s="23"/>
      <c r="Q144" s="23"/>
      <c r="R144" s="23"/>
      <c r="S144" s="23"/>
      <c r="T144" s="23"/>
      <c r="U144" s="23"/>
      <c r="V144" s="23"/>
      <c r="W144" s="23"/>
      <c r="X144" s="23"/>
      <c r="Y144" s="23"/>
      <c r="Z144" s="23"/>
      <c r="AA144" s="23"/>
      <c r="AB144" s="23"/>
    </row>
    <row r="145" ht="16.5" customHeight="true" spans="1:28">
      <c r="A145" s="20"/>
      <c r="B145" s="18" t="s">
        <v>1378</v>
      </c>
      <c r="C145" s="19" t="s">
        <v>1379</v>
      </c>
      <c r="D145" s="25" t="s">
        <v>47</v>
      </c>
      <c r="E145" s="19" t="s">
        <v>47</v>
      </c>
      <c r="F145" s="19"/>
      <c r="G145" s="19"/>
      <c r="H145" s="19"/>
      <c r="I145" s="19"/>
      <c r="J145" s="19"/>
      <c r="K145" s="19"/>
      <c r="L145" s="19"/>
      <c r="M145" s="23"/>
      <c r="N145" s="23"/>
      <c r="O145" s="23"/>
      <c r="P145" s="23"/>
      <c r="Q145" s="23"/>
      <c r="R145" s="23"/>
      <c r="S145" s="23"/>
      <c r="T145" s="23"/>
      <c r="U145" s="23"/>
      <c r="V145" s="23"/>
      <c r="W145" s="23"/>
      <c r="X145" s="23"/>
      <c r="Y145" s="23"/>
      <c r="Z145" s="23"/>
      <c r="AA145" s="23"/>
      <c r="AB145" s="23"/>
    </row>
    <row r="146" ht="16.5" customHeight="true" spans="1:28">
      <c r="A146" s="20"/>
      <c r="B146" s="18" t="s">
        <v>1380</v>
      </c>
      <c r="C146" s="19" t="s">
        <v>1381</v>
      </c>
      <c r="D146" s="25" t="s">
        <v>47</v>
      </c>
      <c r="E146" s="19" t="s">
        <v>47</v>
      </c>
      <c r="F146" s="19"/>
      <c r="G146" s="19"/>
      <c r="H146" s="19"/>
      <c r="I146" s="19"/>
      <c r="J146" s="19"/>
      <c r="K146" s="19"/>
      <c r="L146" s="19"/>
      <c r="M146" s="23"/>
      <c r="N146" s="23"/>
      <c r="O146" s="23"/>
      <c r="P146" s="23"/>
      <c r="Q146" s="23"/>
      <c r="R146" s="23"/>
      <c r="S146" s="23"/>
      <c r="T146" s="23"/>
      <c r="U146" s="23"/>
      <c r="V146" s="23"/>
      <c r="W146" s="23"/>
      <c r="X146" s="23"/>
      <c r="Y146" s="23"/>
      <c r="Z146" s="23"/>
      <c r="AA146" s="23"/>
      <c r="AB146" s="23"/>
    </row>
    <row r="147" ht="16.5" customHeight="true" spans="1:28">
      <c r="A147" s="21"/>
      <c r="B147" s="18" t="s">
        <v>1382</v>
      </c>
      <c r="C147" s="19" t="s">
        <v>1383</v>
      </c>
      <c r="D147" s="18" t="s">
        <v>47</v>
      </c>
      <c r="E147" s="19" t="s">
        <v>47</v>
      </c>
      <c r="F147" s="19"/>
      <c r="G147" s="19"/>
      <c r="H147" s="19"/>
      <c r="I147" s="19"/>
      <c r="J147" s="19"/>
      <c r="K147" s="19"/>
      <c r="L147" s="19"/>
      <c r="M147" s="23"/>
      <c r="N147" s="23"/>
      <c r="O147" s="23"/>
      <c r="P147" s="23"/>
      <c r="Q147" s="23"/>
      <c r="R147" s="23"/>
      <c r="S147" s="23"/>
      <c r="T147" s="23"/>
      <c r="U147" s="23"/>
      <c r="V147" s="23"/>
      <c r="W147" s="23"/>
      <c r="X147" s="23"/>
      <c r="Y147" s="23"/>
      <c r="Z147" s="23"/>
      <c r="AA147" s="23"/>
      <c r="AB147" s="23"/>
    </row>
    <row r="148" ht="15" customHeight="true" spans="1:2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row>
    <row r="149" ht="15" customHeight="true" spans="1:28">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row>
    <row r="150" ht="15" customHeight="true" spans="1:28">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row>
    <row r="151" ht="15" customHeight="true" spans="1:28">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row>
    <row r="152" ht="15" customHeight="true" spans="1:28">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row>
    <row r="153" ht="15" customHeight="true" spans="1:28">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row>
    <row r="154" ht="15" customHeight="true" spans="1:28">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row>
    <row r="155" ht="15" customHeight="true" spans="1:28">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row>
    <row r="156" ht="15" customHeight="true" spans="1:28">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row>
    <row r="157" ht="15" customHeight="true" spans="1:28">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row>
    <row r="158" ht="15" customHeight="true" spans="1:2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row>
    <row r="159" ht="15" customHeight="true" spans="1:28">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row>
    <row r="160" ht="15" customHeight="true" spans="1:28">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row>
    <row r="161" ht="15" customHeight="true" spans="1:28">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row>
    <row r="162" ht="15" customHeight="true" spans="1:28">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row>
    <row r="163" ht="15" customHeight="true" spans="1:28">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row>
    <row r="164" ht="15" customHeight="true" spans="1:28">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row>
    <row r="165" ht="15" customHeight="true" spans="1:28">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row>
    <row r="166" ht="15" customHeight="true" spans="1:28">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row>
    <row r="167" ht="15" customHeight="true" spans="1:28">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row>
    <row r="168" ht="15" customHeight="true" spans="1:2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row>
    <row r="169" ht="15" customHeight="true" spans="1:28">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row>
    <row r="170" ht="15" customHeight="true" spans="1:28">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row>
    <row r="171" ht="15" customHeight="true" spans="1:28">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row>
    <row r="172" ht="15" customHeight="true" spans="1:28">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row>
    <row r="173" ht="15" customHeight="true" spans="1:28">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row>
    <row r="174" ht="15" customHeight="true" spans="1:28">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row>
    <row r="175" ht="15" customHeight="true" spans="1:28">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row>
    <row r="176" ht="15" customHeight="true" spans="1:28">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row>
    <row r="177" ht="15" customHeight="true" spans="1:28">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row>
    <row r="178" ht="15" customHeight="true" spans="1:2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ht="15" customHeight="true" spans="1:28">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row>
    <row r="180" ht="15" customHeight="true" spans="1:28">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row>
    <row r="181" ht="15" customHeight="true" spans="1:28">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row>
    <row r="182" ht="15" customHeight="true" spans="1:28">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row>
    <row r="183" ht="15" customHeight="true" spans="1:28">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row>
    <row r="184" ht="15" customHeight="true" spans="1:28">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row>
    <row r="185" ht="15" customHeight="true" spans="1:28">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row>
    <row r="186" ht="15" customHeight="true" spans="1:28">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row>
    <row r="187" ht="15" customHeight="true" spans="1:28">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row>
    <row r="188" ht="15" customHeight="true" spans="1:2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row>
    <row r="189" ht="15" customHeight="true" spans="1:28">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row>
    <row r="190" ht="15" customHeight="true" spans="1:28">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row>
    <row r="191" ht="15" customHeight="true" spans="1:28">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row>
    <row r="192" ht="15" customHeight="true" spans="1:28">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row>
    <row r="193" ht="15" customHeight="true" spans="1:28">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row>
    <row r="194" ht="15" customHeight="true" spans="1:28">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row>
    <row r="195" ht="15" customHeight="true" spans="1:28">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row>
    <row r="196" ht="15" customHeight="true" spans="1:28">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row>
    <row r="197" ht="15" customHeight="true" spans="1:28">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row>
    <row r="198" ht="15" customHeight="true" spans="1:2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row>
    <row r="199" ht="15" customHeight="true" spans="1:28">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row>
    <row r="200" ht="15" customHeight="true" spans="1:28">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row>
    <row r="201" ht="15" customHeight="true" spans="1:28">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row>
    <row r="202" ht="15" customHeight="true" spans="1:28">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row>
    <row r="203" ht="15" customHeight="true" spans="1:28">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row>
    <row r="204" ht="15" customHeight="true" spans="1:28">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row>
    <row r="205" ht="15" customHeight="true" spans="1:28">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row>
    <row r="206" ht="15" customHeight="true" spans="1:28">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row>
    <row r="207" ht="15" customHeight="true" spans="1:28">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row>
    <row r="208" ht="15" customHeight="true" spans="1:2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row>
    <row r="209" ht="15" customHeight="true" spans="1:28">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row>
    <row r="210" ht="15" customHeight="true" spans="1:28">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row>
    <row r="211" ht="15" customHeight="true" spans="1:28">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row>
    <row r="212" ht="15" customHeight="true" spans="1:28">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row>
    <row r="213" ht="15" customHeight="true" spans="1:28">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row>
    <row r="214" ht="15" customHeight="true" spans="1:28">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row>
    <row r="215" ht="15" customHeight="true" spans="1:28">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row>
    <row r="216" ht="15" customHeight="true" spans="1:28">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row>
    <row r="217" ht="15" customHeight="true" spans="1:28">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row>
    <row r="218" ht="15" customHeight="true" spans="1:2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row>
    <row r="219" ht="15" customHeight="true" spans="1:28">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row>
    <row r="220" ht="15" customHeight="true" spans="1:28">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row>
    <row r="221" ht="15" customHeight="true" spans="1:28">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row>
    <row r="222" ht="15" customHeight="true" spans="1:28">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row>
    <row r="223" ht="15" customHeight="true" spans="1:28">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row>
    <row r="224" ht="15" customHeight="true" spans="1:28">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row>
    <row r="225" ht="15" customHeight="true" spans="1:28">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row>
    <row r="226" ht="15" customHeight="true" spans="1:28">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row>
    <row r="227" ht="15" customHeight="true" spans="1:28">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row>
    <row r="228" ht="15" customHeight="true" spans="1: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row>
    <row r="229" ht="15" customHeight="true" spans="1:28">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row>
    <row r="230" ht="15" customHeight="true" spans="1:28">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row>
    <row r="231" ht="15" customHeight="true" spans="1:28">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row>
    <row r="232" ht="15" customHeight="true" spans="1:28">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row>
    <row r="233" ht="15" customHeight="true" spans="1:28">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row>
    <row r="234" ht="15" customHeight="true" spans="1:28">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workbookViewId="0">
      <selection activeCell="C13" sqref="C13"/>
    </sheetView>
  </sheetViews>
  <sheetFormatPr defaultColWidth="9" defaultRowHeight="15" outlineLevelCol="3"/>
  <cols>
    <col min="1" max="2" width="10.1083333333333" style="7" customWidth="true"/>
    <col min="3" max="3" width="61.6666666666667" style="7" customWidth="true"/>
    <col min="4" max="4" width="12.8833333333333" style="7" customWidth="true"/>
    <col min="5" max="1018" width="8.55833333333333" style="7" customWidth="true"/>
    <col min="1019" max="1019" width="8.55833333333333" customWidth="true"/>
    <col min="1025" max="16384" width="9" style="7" customWidth="true"/>
  </cols>
  <sheetData>
    <row r="1" ht="18.75" customHeight="true" spans="1:4">
      <c r="A1" s="8" t="s">
        <v>1384</v>
      </c>
      <c r="B1" s="9" t="s">
        <v>12</v>
      </c>
      <c r="C1" s="10" t="s">
        <v>1385</v>
      </c>
      <c r="D1" s="10" t="s">
        <v>1386</v>
      </c>
    </row>
    <row r="2" spans="1:4">
      <c r="A2" s="5" t="str">
        <f>case_lib!A5</f>
        <v>CC_1</v>
      </c>
      <c r="B2" s="11" t="s">
        <v>34</v>
      </c>
      <c r="C2" s="5" t="str">
        <f>case_lib!D5</f>
        <v>cruise，无目标定速巡航</v>
      </c>
      <c r="D2" s="5">
        <v>1</v>
      </c>
    </row>
    <row r="3" spans="1:4">
      <c r="A3" s="5" t="str">
        <f>case_lib!A7</f>
        <v>CC_2</v>
      </c>
      <c r="B3" s="11" t="s">
        <v>34</v>
      </c>
      <c r="C3" s="5" t="str">
        <f>case_lib!D7</f>
        <v>cruise，无目标进AD后加速至限速</v>
      </c>
      <c r="D3" s="5">
        <v>1</v>
      </c>
    </row>
    <row r="4" spans="1:4">
      <c r="A4" s="5" t="str">
        <f>case_lib!A9</f>
        <v>CC_3</v>
      </c>
      <c r="B4" s="11" t="s">
        <v>34</v>
      </c>
      <c r="C4" s="5" t="str">
        <f>case_lib!D9</f>
        <v>cruise，无目标，偏置进AD</v>
      </c>
      <c r="D4" s="5">
        <v>2</v>
      </c>
    </row>
    <row r="5" spans="1:4">
      <c r="A5" s="5" t="str">
        <f>case_lib!A12</f>
        <v>CC_4</v>
      </c>
      <c r="B5" s="11" t="s">
        <v>34</v>
      </c>
      <c r="C5" s="5" t="str">
        <f>case_lib!D12</f>
        <v>stable following，稳定跟车</v>
      </c>
      <c r="D5" s="5">
        <v>1</v>
      </c>
    </row>
    <row r="6" spans="1:4">
      <c r="A6" s="5" t="str">
        <f>case_lib!A14</f>
        <v>CC_5</v>
      </c>
      <c r="B6" s="11" t="s">
        <v>34</v>
      </c>
      <c r="C6" s="5" t="str">
        <f>case_lib!D14</f>
        <v>followt to acc, 跟加（含跟起）</v>
      </c>
      <c r="D6" s="5">
        <v>1</v>
      </c>
    </row>
    <row r="7" spans="1:4">
      <c r="A7" s="5" t="str">
        <f>case_lib!A16</f>
        <v>CC_6</v>
      </c>
      <c r="B7" s="11" t="s">
        <v>34</v>
      </c>
      <c r="C7" s="5" t="str">
        <f>case_lib!D16</f>
        <v>follow to dec，跟减（含跟停）</v>
      </c>
      <c r="D7" s="5">
        <v>1</v>
      </c>
    </row>
    <row r="8" spans="1:4">
      <c r="A8" s="5" t="str">
        <f>case_lib!A18</f>
        <v>CC_7</v>
      </c>
      <c r="B8" s="11" t="s">
        <v>34</v>
      </c>
      <c r="C8" s="5" t="str">
        <f>case_lib!D18</f>
        <v>follow to stop，停住</v>
      </c>
      <c r="D8" s="5">
        <v>1</v>
      </c>
    </row>
    <row r="9" spans="1:4">
      <c r="A9" s="5" t="str">
        <f>case_lib!A20</f>
        <v>CC_8</v>
      </c>
      <c r="B9" s="11" t="s">
        <v>34</v>
      </c>
      <c r="C9" s="5" t="str">
        <f>case_lib!D20</f>
        <v>approach，从远处接近慢速或静止车辆</v>
      </c>
      <c r="D9" s="5">
        <v>2</v>
      </c>
    </row>
    <row r="10" s="6" customFormat="true" spans="1:4">
      <c r="A10" s="5" t="str">
        <f>case_lib!A23</f>
        <v>CC_9</v>
      </c>
      <c r="B10" s="11" t="s">
        <v>34</v>
      </c>
      <c r="C10" s="5" t="str">
        <f>case_lib!D23</f>
        <v>cutin，始终在本车前方</v>
      </c>
      <c r="D10" s="5">
        <v>1</v>
      </c>
    </row>
    <row r="11" s="6" customFormat="true" spans="1:4">
      <c r="A11" s="5" t="str">
        <f>case_lib!A25</f>
        <v>CC_10</v>
      </c>
      <c r="B11" s="11" t="s">
        <v>34</v>
      </c>
      <c r="C11" s="5" t="str">
        <f>case_lib!D25</f>
        <v>cutin，从本车后方切入再减速</v>
      </c>
      <c r="D11" s="5">
        <v>1</v>
      </c>
    </row>
    <row r="12" spans="1:4">
      <c r="A12" s="5" t="str">
        <f>case_lib!A27</f>
        <v>CC_11</v>
      </c>
      <c r="B12" s="11" t="s">
        <v>34</v>
      </c>
      <c r="C12" s="5" t="str">
        <f>case_lib!D27</f>
        <v>cutin，从本车后方切入高速驶离</v>
      </c>
      <c r="D12" s="5">
        <v>1</v>
      </c>
    </row>
    <row r="13" spans="1:4">
      <c r="A13" s="5" t="str">
        <f>case_lib!A29</f>
        <v>CC_12</v>
      </c>
      <c r="B13" s="11" t="s">
        <v>34</v>
      </c>
      <c r="C13" s="5" t="str">
        <f>case_lib!D29</f>
        <v>cutout（正常，慢速，中途停下）</v>
      </c>
      <c r="D13" s="5">
        <v>2</v>
      </c>
    </row>
    <row r="14" spans="1:4">
      <c r="A14" s="5" t="str">
        <f>case_lib!A32</f>
        <v>CC_13</v>
      </c>
      <c r="B14" s="11" t="s">
        <v>34</v>
      </c>
      <c r="C14" s="5" t="str">
        <f>case_lib!D32</f>
        <v>encroaching（目标车静止或运动）</v>
      </c>
      <c r="D14" s="5">
        <v>2</v>
      </c>
    </row>
    <row r="15" spans="1:4">
      <c r="A15" s="5" t="str">
        <f>case_lib!A35</f>
        <v>CC_14</v>
      </c>
      <c r="B15" s="11" t="s">
        <v>34</v>
      </c>
      <c r="C15" s="5" t="str">
        <f>case_lib!D35</f>
        <v>perception专题_超车与被超车</v>
      </c>
      <c r="D15" s="5">
        <v>3</v>
      </c>
    </row>
    <row r="16" spans="1:4">
      <c r="A16" s="5" t="str">
        <f>case_lib!A39</f>
        <v>CC_15</v>
      </c>
      <c r="B16" s="11" t="s">
        <v>34</v>
      </c>
      <c r="C16" s="5" t="str">
        <f>case_lib!D39</f>
        <v>perception专题_逆向行车</v>
      </c>
      <c r="D16" s="5">
        <v>1</v>
      </c>
    </row>
    <row r="17" spans="1:4">
      <c r="A17" s="5" t="str">
        <f>case_lib!A41</f>
        <v>CC_16</v>
      </c>
      <c r="B17" s="11" t="s">
        <v>34</v>
      </c>
      <c r="C17" s="5" t="str">
        <f>case_lib!D41</f>
        <v>perception专题_金属元素</v>
      </c>
      <c r="D17" s="5">
        <v>5</v>
      </c>
    </row>
    <row r="18" spans="1:4">
      <c r="A18" s="5" t="str">
        <f>case_lib!A47</f>
        <v>CC_17</v>
      </c>
      <c r="B18" s="11" t="s">
        <v>34</v>
      </c>
      <c r="C18" s="5" t="str">
        <f>case_lib!D47</f>
        <v>localization专题_颠簸路面</v>
      </c>
      <c r="D18" s="5">
        <v>4</v>
      </c>
    </row>
    <row r="19" spans="1:4">
      <c r="A19" s="5" t="str">
        <f>case_lib!A52</f>
        <v>CC_18</v>
      </c>
      <c r="B19" s="11" t="s">
        <v>34</v>
      </c>
      <c r="C19" s="5" t="str">
        <f>case_lib!D52</f>
        <v>localization专题_桥洞</v>
      </c>
      <c r="D19" s="5">
        <v>1</v>
      </c>
    </row>
    <row r="20" spans="1:4">
      <c r="A20" s="5" t="str">
        <f>case_lib!A54</f>
        <v>CC_19</v>
      </c>
      <c r="B20" s="11" t="s">
        <v>34</v>
      </c>
      <c r="C20" s="5" t="str">
        <f>case_lib!D54</f>
        <v>planning专题_连接路</v>
      </c>
      <c r="D20" s="5">
        <v>2</v>
      </c>
    </row>
    <row r="21" spans="1:4">
      <c r="A21" s="5" t="str">
        <f>case_lib!A57</f>
        <v>CC_20</v>
      </c>
      <c r="B21" s="11" t="s">
        <v>34</v>
      </c>
      <c r="C21" s="5" t="str">
        <f>case_lib!D57</f>
        <v>planning专题_限速切换</v>
      </c>
      <c r="D21" s="5">
        <v>2</v>
      </c>
    </row>
    <row r="22" spans="1:4">
      <c r="A22" s="5" t="str">
        <f>case_lib!A60</f>
        <v>CC_21</v>
      </c>
      <c r="B22" s="11" t="s">
        <v>34</v>
      </c>
      <c r="C22" s="5" t="str">
        <f>case_lib!D60</f>
        <v>综合专题_目标车从匝道汇入</v>
      </c>
      <c r="D22" s="5">
        <v>3</v>
      </c>
    </row>
    <row r="23" spans="1:4">
      <c r="A23" s="5" t="str">
        <f>case_lib!A69</f>
        <v>CC_23</v>
      </c>
      <c r="B23" s="11" t="s">
        <v>34</v>
      </c>
      <c r="C23" s="5" t="str">
        <f>case_lib!D69</f>
        <v>综合专题_双车cutin</v>
      </c>
      <c r="D23" s="5">
        <v>1</v>
      </c>
    </row>
    <row r="24" spans="1:4">
      <c r="A24" s="5" t="str">
        <f>case_lib!A71</f>
        <v>CC_24</v>
      </c>
      <c r="B24" s="11" t="s">
        <v>34</v>
      </c>
      <c r="C24" s="5" t="str">
        <f>case_lib!D71</f>
        <v>综合专题_双车cutout</v>
      </c>
      <c r="D24" s="5">
        <v>2</v>
      </c>
    </row>
    <row r="25" spans="1:4">
      <c r="A25" s="5" t="str">
        <f>case_lib!A74</f>
        <v>CC_25</v>
      </c>
      <c r="B25" s="11" t="s">
        <v>34</v>
      </c>
      <c r="C25" s="5" t="str">
        <f>case_lib!D74</f>
        <v>MD驾驶跟车时进AD</v>
      </c>
      <c r="D25" s="5">
        <v>2</v>
      </c>
    </row>
    <row r="26" spans="1:4">
      <c r="A26" s="5" t="str">
        <f>case_lib!A77</f>
        <v>CC_26</v>
      </c>
      <c r="B26" s="11" t="s">
        <v>34</v>
      </c>
      <c r="C26" s="5" t="str">
        <f>case_lib!D77</f>
        <v>headway setting HMI测试</v>
      </c>
      <c r="D26" s="5">
        <v>3</v>
      </c>
    </row>
    <row r="27" spans="1:4">
      <c r="A27" s="5" t="str">
        <f>case_lib!A81</f>
        <v>CC_27</v>
      </c>
      <c r="B27" s="11" t="s">
        <v>34</v>
      </c>
      <c r="C27" s="5" t="str">
        <f>case_lib!D81</f>
        <v>headway setting 逻辑测试，非AD engage情况下调节</v>
      </c>
      <c r="D27" s="5">
        <v>3</v>
      </c>
    </row>
    <row r="28" spans="1:4">
      <c r="A28" s="5" t="str">
        <f>case_lib!A85</f>
        <v>CC_28</v>
      </c>
      <c r="B28" s="11" t="s">
        <v>34</v>
      </c>
      <c r="C28" s="5" t="str">
        <f>case_lib!D85</f>
        <v>headway setting 逻辑测试，AD engage后不调节情况下的默认设置</v>
      </c>
      <c r="D28" s="5">
        <v>2</v>
      </c>
    </row>
    <row r="29" spans="1:4">
      <c r="A29" s="5" t="str">
        <f>case_lib!A88</f>
        <v>CC_29</v>
      </c>
      <c r="B29" s="11" t="s">
        <v>34</v>
      </c>
      <c r="C29" s="5" t="str">
        <f>case_lib!D88</f>
        <v>headway setting 逻辑测试，AD engage情况下单次调节</v>
      </c>
      <c r="D29" s="5">
        <v>5</v>
      </c>
    </row>
    <row r="30" spans="1:4">
      <c r="A30" s="5" t="str">
        <f>case_lib!A94</f>
        <v>CC_30</v>
      </c>
      <c r="B30" s="11" t="s">
        <v>34</v>
      </c>
      <c r="C30" s="5" t="str">
        <f>case_lib!D94</f>
        <v>headway setting 逻辑测试，AD engage情况下连续调节</v>
      </c>
      <c r="D30" s="5">
        <v>5</v>
      </c>
    </row>
    <row r="31" spans="1:4">
      <c r="A31" s="5" t="str">
        <f>case_lib!A100</f>
        <v>CC_31</v>
      </c>
      <c r="B31" s="11" t="s">
        <v>34</v>
      </c>
      <c r="C31" s="5" t="str">
        <f>case_lib!D100</f>
        <v>headway setting 定headway测试</v>
      </c>
      <c r="D31" s="5">
        <v>5</v>
      </c>
    </row>
    <row r="32" spans="1:4">
      <c r="A32" s="5" t="str">
        <f>case_lib!A106</f>
        <v>CC_32</v>
      </c>
      <c r="B32" s="11" t="s">
        <v>34</v>
      </c>
      <c r="C32" s="5" t="str">
        <f>case_lib!D106</f>
        <v>headway setting 变headway组合典型场景测试</v>
      </c>
      <c r="D32" s="5">
        <v>12</v>
      </c>
    </row>
    <row r="33" spans="1:4">
      <c r="A33" s="5" t="str">
        <f>case_lib!A119</f>
        <v>CC_33</v>
      </c>
      <c r="B33" s="11" t="s">
        <v>34</v>
      </c>
      <c r="C33" s="5" t="str">
        <f>case_lib!D119</f>
        <v>headway setting 1档和2档的性能边界测试</v>
      </c>
      <c r="D33" s="5">
        <v>6</v>
      </c>
    </row>
    <row r="34" spans="1:4">
      <c r="A34" s="5" t="str">
        <f>case_lib!A126</f>
        <v>CC_34</v>
      </c>
      <c r="B34" s="11" t="s">
        <v>34</v>
      </c>
      <c r="C34" s="5" t="str">
        <f>case_lib!D126</f>
        <v>speed setting HMI测试</v>
      </c>
      <c r="D34" s="5">
        <v>2</v>
      </c>
    </row>
    <row r="35" spans="1:4">
      <c r="A35" s="5" t="str">
        <f>case_lib!A129</f>
        <v>CC_35</v>
      </c>
      <c r="B35" s="11" t="s">
        <v>34</v>
      </c>
      <c r="C35" s="5" t="str">
        <f>case_lib!D129</f>
        <v>speed settings 逻辑测试，非engage情况下调节</v>
      </c>
      <c r="D35" s="5">
        <v>3</v>
      </c>
    </row>
    <row r="36" spans="1:4">
      <c r="A36" s="5" t="str">
        <f>case_lib!A133</f>
        <v>CC_36</v>
      </c>
      <c r="B36" s="11" t="s">
        <v>34</v>
      </c>
      <c r="C36" s="5" t="str">
        <f>case_lib!D133</f>
        <v>speed settings 逻辑测试，默认speed与速度上限</v>
      </c>
      <c r="D36" s="5">
        <v>7</v>
      </c>
    </row>
    <row r="37" spans="1:4">
      <c r="A37" s="5" t="str">
        <f>case_lib!A141</f>
        <v>CC_37</v>
      </c>
      <c r="B37" s="11" t="s">
        <v>34</v>
      </c>
      <c r="C37" s="5" t="str">
        <f>case_lib!D141</f>
        <v>speed settings 逻辑测试，engage情况下短按调节</v>
      </c>
      <c r="D37" s="5">
        <v>6</v>
      </c>
    </row>
    <row r="38" spans="1:4">
      <c r="A38" s="5" t="str">
        <f>case_lib!A148</f>
        <v>CC_38</v>
      </c>
      <c r="B38" s="11" t="s">
        <v>34</v>
      </c>
      <c r="C38" s="5" t="str">
        <f>case_lib!D148</f>
        <v>speed settings 逻辑测试，engage情况下长按调节</v>
      </c>
      <c r="D38" s="5">
        <v>6</v>
      </c>
    </row>
    <row r="39" spans="1:4">
      <c r="A39" s="5" t="str">
        <f>case_lib!A155</f>
        <v>CC_39</v>
      </c>
      <c r="B39" s="11" t="s">
        <v>34</v>
      </c>
      <c r="C39" s="5" t="str">
        <f>case_lib!D155</f>
        <v>speed settings功能测试  定speed setting测试</v>
      </c>
      <c r="D39" s="5">
        <v>2</v>
      </c>
    </row>
    <row r="40" spans="1:4">
      <c r="A40" s="5" t="str">
        <f>case_lib!A158</f>
        <v>CC_40</v>
      </c>
      <c r="B40" s="11" t="s">
        <v>34</v>
      </c>
      <c r="C40" s="5" t="str">
        <f>case_lib!D158</f>
        <v>speed settings功能测试  变speed setting巡航测试</v>
      </c>
      <c r="D40" s="5">
        <v>6</v>
      </c>
    </row>
    <row r="41" spans="1:4">
      <c r="A41" s="5" t="str">
        <f>case_lib!A165</f>
        <v>CC_41</v>
      </c>
      <c r="B41" s="11" t="s">
        <v>34</v>
      </c>
      <c r="C41" s="5" t="str">
        <f>case_lib!D165</f>
        <v>speed settings功能测试  变speed setting典型组合场景测试</v>
      </c>
      <c r="D41" s="5">
        <v>8</v>
      </c>
    </row>
    <row r="42" s="6" customFormat="true" spans="1:4">
      <c r="A42" s="12" t="s">
        <v>1387</v>
      </c>
      <c r="B42" s="13"/>
      <c r="C42" s="14"/>
      <c r="D42" s="15">
        <f>SUM(D2:D41)</f>
        <v>124</v>
      </c>
    </row>
  </sheetData>
  <mergeCells count="1">
    <mergeCell ref="A42:C42"/>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1388</v>
      </c>
      <c r="B1" s="1" t="s">
        <v>1389</v>
      </c>
      <c r="C1" s="1" t="s">
        <v>1390</v>
      </c>
      <c r="D1" s="1" t="s">
        <v>1391</v>
      </c>
      <c r="E1" s="1" t="s">
        <v>1392</v>
      </c>
      <c r="F1" s="1" t="s">
        <v>1393</v>
      </c>
      <c r="G1" s="1" t="s">
        <v>1394</v>
      </c>
      <c r="H1" s="1" t="s">
        <v>1395</v>
      </c>
      <c r="I1" s="1" t="s">
        <v>1396</v>
      </c>
      <c r="J1" s="1" t="s">
        <v>1397</v>
      </c>
      <c r="K1" s="1" t="s">
        <v>1398</v>
      </c>
      <c r="L1" s="1" t="s">
        <v>1399</v>
      </c>
      <c r="M1" s="1" t="s">
        <v>1400</v>
      </c>
      <c r="N1" s="1" t="s">
        <v>1401</v>
      </c>
      <c r="O1" s="1" t="s">
        <v>1402</v>
      </c>
      <c r="P1" s="1" t="s">
        <v>1403</v>
      </c>
      <c r="Q1" s="1" t="s">
        <v>1404</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1388</v>
      </c>
      <c r="B1" s="1" t="s">
        <v>1389</v>
      </c>
      <c r="C1" s="1" t="s">
        <v>1390</v>
      </c>
      <c r="D1" s="1" t="s">
        <v>1391</v>
      </c>
      <c r="E1" s="1" t="s">
        <v>1392</v>
      </c>
      <c r="F1" s="1" t="s">
        <v>1393</v>
      </c>
      <c r="G1" s="1" t="s">
        <v>1394</v>
      </c>
      <c r="H1" s="1" t="s">
        <v>1395</v>
      </c>
      <c r="I1" s="1" t="s">
        <v>1396</v>
      </c>
      <c r="J1" s="1" t="s">
        <v>1397</v>
      </c>
      <c r="K1" s="1" t="s">
        <v>1398</v>
      </c>
      <c r="L1" s="1" t="s">
        <v>1399</v>
      </c>
      <c r="M1" s="1" t="s">
        <v>1400</v>
      </c>
      <c r="N1" s="1" t="s">
        <v>1401</v>
      </c>
      <c r="O1" s="1" t="s">
        <v>1402</v>
      </c>
      <c r="P1" s="1" t="s">
        <v>1403</v>
      </c>
      <c r="Q1" s="1" t="s">
        <v>1404</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2015-07-05T10:19:00Z</dcterms:created>
  <cp:lastPrinted>2021-02-06T21:12:00Z</cp:lastPrinted>
  <dcterms:modified xsi:type="dcterms:W3CDTF">2021-08-03T13:18:07Z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