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firstSheet="1" activeTab="1"/>
  </bookViews>
  <sheets>
    <sheet name="statistics" sheetId="6" r:id="rId1"/>
    <sheet name="case_lib" sheetId="1" r:id="rId2"/>
    <sheet name="FD_lib" sheetId="12" r:id="rId3"/>
    <sheet name="para_recommend_lib" sheetId="3" r:id="rId4"/>
    <sheet name="para_range_lib" sheetId="4" r:id="rId5"/>
    <sheet name="map_lib" sheetId="5" r:id="rId6"/>
    <sheet name="df_signal_lib" sheetId="10" r:id="rId7"/>
    <sheet name="zq_signal_lib" sheetId="15" r:id="rId8"/>
    <sheet name="分隔符" sheetId="7" r:id="rId9"/>
    <sheet name="back up-Signal_lib" sheetId="8" r:id="rId10"/>
    <sheet name="back up-通用信号_lib" sheetId="9" r:id="rId11"/>
  </sheets>
  <definedNames>
    <definedName name="_xlnm._FilterDatabase" localSheetId="2" hidden="1">FD_lib!$A$1:$G$24</definedName>
    <definedName name="_xlnm._FilterDatabase" localSheetId="3" hidden="1">para_recommend_lib!$A$1:$A$313</definedName>
    <definedName name="_xlnm._FilterDatabase" localSheetId="4" hidden="1">para_range_lib!$A$1:$A$63</definedName>
    <definedName name="_xlnm._FilterDatabase" localSheetId="9" hidden="1">'back up-Signal_lib'!$I$1:$I$3</definedName>
    <definedName name="_xlnm._FilterDatabase" localSheetId="10" hidden="1">'back up-通用信号_lib'!$A$2:$V$206</definedName>
  </definedNames>
  <calcPr calcId="144525"/>
</workbook>
</file>

<file path=xl/sharedStrings.xml><?xml version="1.0" encoding="utf-8"?>
<sst xmlns="http://schemas.openxmlformats.org/spreadsheetml/2006/main" count="5629" uniqueCount="1491">
  <si>
    <t>二级case数量</t>
  </si>
  <si>
    <t>id</t>
  </si>
  <si>
    <t>feature</t>
  </si>
  <si>
    <t>case类别</t>
  </si>
  <si>
    <t>sum</t>
  </si>
  <si>
    <t>AC_1</t>
  </si>
  <si>
    <t>AC</t>
  </si>
  <si>
    <t>off</t>
  </si>
  <si>
    <t>AC_2</t>
  </si>
  <si>
    <t>stand by</t>
  </si>
  <si>
    <t>AC_3</t>
  </si>
  <si>
    <t>active RM</t>
  </si>
  <si>
    <t>active Pump on</t>
  </si>
  <si>
    <t>active Pump off</t>
  </si>
  <si>
    <t>active Fan on</t>
  </si>
  <si>
    <t>active Fan off</t>
  </si>
  <si>
    <t>AC_4</t>
  </si>
  <si>
    <t>fault</t>
  </si>
  <si>
    <t>total</t>
  </si>
  <si>
    <t>info</t>
  </si>
  <si>
    <t>excution</t>
  </si>
  <si>
    <t>criteria</t>
  </si>
  <si>
    <t>tag</t>
  </si>
  <si>
    <t>basic</t>
  </si>
  <si>
    <t>change</t>
  </si>
  <si>
    <t>rm</t>
  </si>
  <si>
    <t>description</t>
  </si>
  <si>
    <t>before&lt;v.9&gt;</t>
  </si>
  <si>
    <t>after&lt;v.29&gt;</t>
  </si>
  <si>
    <t>status</t>
  </si>
  <si>
    <t>summary</t>
  </si>
  <si>
    <t>purpose</t>
  </si>
  <si>
    <t>keywords</t>
  </si>
  <si>
    <t>history</t>
  </si>
  <si>
    <t>reason</t>
  </si>
  <si>
    <t>conditionHistroty</t>
  </si>
  <si>
    <t>condition</t>
  </si>
  <si>
    <t>hvInitial</t>
  </si>
  <si>
    <t>tvInitial</t>
  </si>
  <si>
    <t>hvAction</t>
  </si>
  <si>
    <t>tvAction</t>
  </si>
  <si>
    <t>subHistory</t>
  </si>
  <si>
    <t>sub</t>
  </si>
  <si>
    <t>objHistory</t>
  </si>
  <si>
    <t>obj</t>
  </si>
  <si>
    <t>subjective</t>
  </si>
  <si>
    <t>objective</t>
  </si>
  <si>
    <t>simulation</t>
  </si>
  <si>
    <t>vehicle</t>
  </si>
  <si>
    <t>draft</t>
  </si>
  <si>
    <t>AC_1_1</t>
  </si>
  <si>
    <t>KL15 off
信号：C_ACS_Status，0x0：Off
ACS off status</t>
  </si>
  <si>
    <t>1、KL15 off，主车钥匙打到off档</t>
  </si>
  <si>
    <t>/</t>
  </si>
  <si>
    <t>1、ACS处于关闭状态</t>
  </si>
  <si>
    <t>1、ACS off status
ADU应从ACS获得以下信号：C_ACS_Status，
0x0：Off</t>
  </si>
  <si>
    <t>Y</t>
  </si>
  <si>
    <t>AC_1_2</t>
  </si>
  <si>
    <r>
      <rPr>
        <sz val="11"/>
        <rFont val="等线"/>
        <charset val="134"/>
        <scheme val="minor"/>
      </rPr>
      <t>KL15 on
信号：C_ACS_Status ，0x1: Standby 
ACS status：</t>
    </r>
    <r>
      <rPr>
        <b/>
        <sz val="11"/>
        <color rgb="FF7030A0"/>
        <rFont val="等线"/>
        <charset val="134"/>
        <scheme val="minor"/>
      </rPr>
      <t>Stand by</t>
    </r>
    <r>
      <rPr>
        <sz val="11"/>
        <rFont val="等线"/>
        <charset val="134"/>
        <scheme val="minor"/>
      </rPr>
      <t xml:space="preserve">
KL15 off
信号：C_ACS_Status，0x0：Off
ACS off status</t>
    </r>
  </si>
  <si>
    <t>1、当KL15 on，主车钥匙打到on档
2、ACS stand by status</t>
  </si>
  <si>
    <t>AC_1_3</t>
  </si>
  <si>
    <r>
      <rPr>
        <sz val="11"/>
        <rFont val="等线"/>
        <charset val="134"/>
        <scheme val="minor"/>
      </rPr>
      <t>KL15 on
信号：C_ACS_Status ，0x1: Standby 
ACS status：Stand by
Aurix send V_ACS_Enable_Status==Enable.
信号：C_ACS_Status ，0x2: Active 
ACS status：</t>
    </r>
    <r>
      <rPr>
        <b/>
        <sz val="11"/>
        <color rgb="FF7030A0"/>
        <rFont val="等线"/>
        <charset val="134"/>
        <scheme val="minor"/>
      </rPr>
      <t xml:space="preserve">Active
</t>
    </r>
    <r>
      <rPr>
        <sz val="11"/>
        <rFont val="等线"/>
        <charset val="134"/>
        <scheme val="minor"/>
      </rPr>
      <t xml:space="preserve">
KL15 off
信号：C_ACS_Status，0x0：Off
ACS off status</t>
    </r>
  </si>
  <si>
    <t>1、当KL15 on，主车钥匙打到on档
2、Aurix send V_ACS_Enable_Status==Enable.
3、ACS active status</t>
  </si>
  <si>
    <t>2835/2832</t>
  </si>
  <si>
    <t>AC_1_4</t>
  </si>
  <si>
    <r>
      <rPr>
        <sz val="11"/>
        <rFont val="等线"/>
        <charset val="134"/>
        <scheme val="minor"/>
      </rPr>
      <t>KL15 on
信号：C_ACS_Status ，0x1: Standby
ACS status：Stand by
Diagnostic fault exist.
故障注入*：
使ACS供电电压＜16V 或 ＞32V
Fan hardware fault 	Negative或
Pump hardware fault 	Negative或
Water thermometer fault 	Negative或
Fan ambient temperature 	＜-40℃或＞150℃或
ACS ECU ambient temperature 	＜-40℃或＞150℃
信号：C_ACS_Status ，0x3: Fault 
ACS status：</t>
    </r>
    <r>
      <rPr>
        <b/>
        <sz val="11"/>
        <color rgb="FF7030A0"/>
        <rFont val="等线"/>
        <charset val="134"/>
        <scheme val="minor"/>
      </rPr>
      <t>fault status</t>
    </r>
    <r>
      <rPr>
        <sz val="11"/>
        <rFont val="等线"/>
        <charset val="134"/>
        <scheme val="minor"/>
      </rPr>
      <t xml:space="preserve">
KL15 off
信号：C_ACS_Status，0x0：Off
ACS off status</t>
    </r>
  </si>
  <si>
    <t>1、当KL15 on，主车钥匙打到on档
2、Diagnostic fault exist.
使ACS供电电压＜16V 或 ＞32V
Fan hardware fault 	Negative或
Pump hardware fault 	Negative或
Water thermometer fault 	Negative或
Fan ambient temperature 	＜-40℃或＞150℃或
ACS ECU ambient temperature 	＜-40℃或＞150℃
3、ACS fault status</t>
  </si>
  <si>
    <t>2849/2832</t>
  </si>
  <si>
    <t>N</t>
  </si>
  <si>
    <t>AC_2_1</t>
  </si>
  <si>
    <r>
      <rPr>
        <sz val="11"/>
        <rFont val="等线"/>
        <charset val="134"/>
        <scheme val="minor"/>
      </rPr>
      <t>KL15 off
信号：C_ACS_Status，0x0：Off
ACS status：</t>
    </r>
    <r>
      <rPr>
        <b/>
        <sz val="11"/>
        <color rgb="FF7030A0"/>
        <rFont val="等线"/>
        <charset val="134"/>
        <scheme val="minor"/>
      </rPr>
      <t>off</t>
    </r>
    <r>
      <rPr>
        <sz val="11"/>
        <rFont val="等线"/>
        <charset val="134"/>
        <scheme val="minor"/>
      </rPr>
      <t xml:space="preserve">
KL15 on
ACS自检
1 	Voltage supply 	16V-32V 且
2 	Fan hardware fault 	Negative 且
3 	Pump hardware fault 	Negative 且
4 	Water thermometer fault 	Negative 且
5 	Fan ambient temperature 	-40℃-150℃ 且
6 	ACS ECU ambient temperature 	-40℃-150℃
信号：C_ACS_Status ，0x1: Standby
ACS stand by status
同时ACS 发信号给ADU ，C_ACS_Status 	0x1: Standby</t>
    </r>
  </si>
  <si>
    <t>1、KL15关闭状态
2、当KL15开启，主车钥匙打到on档</t>
  </si>
  <si>
    <t>当KL15开启，诊断结果正常时
ACS自检诊断
1 	Voltage supply 	16V-32V 且
2 	Fan hardware fault 	Negative 且
3 	Pump hardware fault 	Negative 且
4 	Water thermometer fault 	Negative 且
5 	Fan ambient temperature 	-40℃-150℃ 且
6 	ACS ECU ambient temperature 	-40℃-150℃</t>
  </si>
  <si>
    <t xml:space="preserve">1、ACS进入待机状态
</t>
  </si>
  <si>
    <t>1、ACS Standby status
ADU应从ACS获得以下信号：C_ACS_Status，
0x1: Standby</t>
  </si>
  <si>
    <t>AC_2_2</t>
  </si>
  <si>
    <r>
      <rPr>
        <sz val="11"/>
        <rFont val="等线"/>
        <charset val="134"/>
        <scheme val="minor"/>
      </rPr>
      <t>KL15 on
信号：C_ACS_Status ，0x2: Active
ACS status：</t>
    </r>
    <r>
      <rPr>
        <b/>
        <sz val="11"/>
        <color rgb="FF7030A0"/>
        <rFont val="等线"/>
        <charset val="134"/>
        <scheme val="minor"/>
      </rPr>
      <t>Active</t>
    </r>
    <r>
      <rPr>
        <sz val="11"/>
        <rFont val="等线"/>
        <charset val="134"/>
        <scheme val="minor"/>
      </rPr>
      <t xml:space="preserve">
且engine off
aurix sends C_ACS_Enable_Status==Disable, 0X0: Disable
信号：C_ACS_Status ，0x1: Standby
ACS stand by status</t>
    </r>
  </si>
  <si>
    <r>
      <rPr>
        <sz val="11"/>
        <rFont val="等线"/>
        <charset val="134"/>
        <scheme val="minor"/>
      </rPr>
      <t>1、当KL15 on，主车钥匙打到on档
2、ACS active status
3、</t>
    </r>
    <r>
      <rPr>
        <strike/>
        <sz val="11"/>
        <rFont val="等线"/>
        <charset val="134"/>
        <scheme val="minor"/>
      </rPr>
      <t>Diagnostic fault exist.
使ACS供电电压＜16</t>
    </r>
    <r>
      <rPr>
        <sz val="11"/>
        <rFont val="等线"/>
        <charset val="134"/>
        <scheme val="minor"/>
      </rPr>
      <t xml:space="preserve">
4、Aurix send V_ACS_Enable_Status==Disable
此条仅针对OTA升级且发动机未启动</t>
    </r>
  </si>
  <si>
    <t>active</t>
  </si>
  <si>
    <t>AC_3_1</t>
  </si>
  <si>
    <r>
      <rPr>
        <sz val="11"/>
        <rFont val="等线"/>
        <charset val="134"/>
        <scheme val="minor"/>
      </rPr>
      <t>KL15 on
ACS status：</t>
    </r>
    <r>
      <rPr>
        <b/>
        <sz val="11"/>
        <color rgb="FF7030A0"/>
        <rFont val="等线"/>
        <charset val="134"/>
        <scheme val="minor"/>
      </rPr>
      <t>Stand by</t>
    </r>
    <r>
      <rPr>
        <sz val="11"/>
        <rFont val="等线"/>
        <charset val="134"/>
        <scheme val="minor"/>
      </rPr>
      <t xml:space="preserve">
Aurix send C_ACS_Enable_Status==Enable
ACS Active  status
同时ACS向ADU发送信号：C_ACS_Status ，0x2: Active</t>
    </r>
  </si>
  <si>
    <t xml:space="preserve">1、当KL15开启，主车钥匙打到on档
2、 Stand by
3、 Aurix send C_ACS_Enable_Status==Enable
</t>
  </si>
  <si>
    <t>1、ACS进入Active状态</t>
  </si>
  <si>
    <t>1、ACS Active  status
ADU应从ACS获得以下信号：C_ACS_Status，
0x2：Active</t>
  </si>
  <si>
    <t>AC_3_2</t>
  </si>
  <si>
    <t>ACS status：Active
故障注入：soc和pcb处于过温状态，C_ADU_Temp_M＞75℃（K_ ADU_Temp_W）
发送C_ADU_Inter_W, 0X1:Positive</t>
  </si>
  <si>
    <t>2838（2846）</t>
  </si>
  <si>
    <t>Active</t>
  </si>
  <si>
    <t>故障注入：ADU内部的soc和pcb处于过温状态，C_ADU_Temp_M≥75℃
（K_ ADU_Temp_W）</t>
  </si>
  <si>
    <t>1、发送C_ADU_Inter_W信号</t>
  </si>
  <si>
    <t>AC_3_3</t>
  </si>
  <si>
    <t>ACS status：Active
故障注入，ADU输出的温度超过ADU警告的参考温度时，C_ADU_Temp_M＞75℃（K_ ADU_Temp_W）
发送信号：C_ ADU_Temp_W，0x1 :Positive
风扇保持全速运行。
（ADU应从ACS获得以下信号：C_Fan_SpeedPercent）</t>
  </si>
  <si>
    <t>设计了基于风扇启动参考温度和ADU报警参考温度的线性调节关系的风扇转速控制策略。
故障注入：当ADU输出的温度超过ADU警告的参考温度时（ 	K_ ADU_Temp_W）</t>
  </si>
  <si>
    <t>1、风扇保持全速运行。
ADU应从ACS获得以下信号：
C_Fan_SpeedPercent</t>
  </si>
  <si>
    <t>AC_3_4</t>
  </si>
  <si>
    <t>ACS status：Active
故障注入，ADU内部的soc和pcb处于过温状态，C_ADU_Temp_M＞75℃（K_ ADU_Temp_W）
发送信号：C_ ADU_Temp_W，0x1 :Positive
即使K_ ADU_Temp_RFS达不到，K_ ADU_Temp_RFS＜40℃
风扇保持全速运行。
（ADU应从ACS获得以下信号：C_Fan_SpeedPercent）</t>
  </si>
  <si>
    <t>由于某些原因，ADU内部的soc和pcb处于过温状态，发送C_ADU_Inter_W信号，即使K_ ADU_Temp_RFS达不到。</t>
  </si>
  <si>
    <t>AC_3_5</t>
  </si>
  <si>
    <t>ACS status：Active
故障注入，C_ADU_Temp_M＞75℃
发送信号：C_ ADU_Temp_W，0x1 :Positive
发送信号：C_Over_Temp_level ，0x1 :Warning
ACS shall set Over_Temp_level value to Warning</t>
  </si>
  <si>
    <t>Active
ACS应该比较C_ADU_Temp_M和K_ADU_Temp_W。</t>
  </si>
  <si>
    <t>当C_ADU_Temp_M≥K_ADU_Temp_W时</t>
  </si>
  <si>
    <t>1、ACS应发出信号
C_Over_Temp_level，
0x1: Warning</t>
  </si>
  <si>
    <t>AC_3_6</t>
  </si>
  <si>
    <t>ACS status：Active
故障注入，K_TimeLast_Over_Temp到达时，K_TimeLast_Over_Temp＞30s
发送信号：C_Over_Temp_level ，0x2 :Critica
ACS shall set Over_Temp_level value to Critica</t>
  </si>
  <si>
    <t>Active
ACS计算警告时间</t>
  </si>
  <si>
    <t>当K_TimeLast_Over_Temp到达时，</t>
  </si>
  <si>
    <t>1、ACS应发出信号
C_Over_Temp_level，
0x2: Critica   </t>
  </si>
  <si>
    <t>AC_3_7</t>
  </si>
  <si>
    <t>ACS status：Active
故障注入，C_ADU_Temp_M＞80℃（K_ADU_Temp_C）时，
ACS应发出信号
C_Over_Temp_level，0x2: Critica   </t>
  </si>
  <si>
    <t>Active
ACS应该比较C_ADU_Temp_M和K_ADU_Temp_C。</t>
  </si>
  <si>
    <t xml:space="preserve">如果C_ADU_Temp_M≥K_ADU_Temp_C, </t>
  </si>
  <si>
    <t>AC_3_8</t>
  </si>
  <si>
    <t>ACS status：Active
故障注入，减少冷却剂
ACS发出warning信号
C_Coolant_Alarm，0x1: Warning</t>
  </si>
  <si>
    <t>Active
ACS应监控冷却剂的使用情况，并设置冷却剂报警，</t>
  </si>
  <si>
    <t>当冷却剂不够时</t>
  </si>
  <si>
    <t>1、ACS发出warning
（ C_Coolant_Alarm，0x1: Warning）</t>
  </si>
  <si>
    <t>AC_3_9</t>
  </si>
  <si>
    <t>ACS status：Active
故障注入，减少冷却剂
When IVI_Box receives Coolant_Alarm==Warning 
IVI显示“系统存在过热风险，请及时添加冷却液”</t>
  </si>
  <si>
    <t>Active
当ADU收到Coolant_Alarm==Warning信号时</t>
  </si>
  <si>
    <t>1、 IVI_Box receives Coolant_Alarm==Warning ，
2、IVI 显示缺少冷却液</t>
  </si>
  <si>
    <t>AC_3_10</t>
  </si>
  <si>
    <t>ACS status：Active
故障注入：K_ ADU_Temp_C＞80℃
ADU收到C_Over_Temp_level==Critical，0x2: Critica   时，
执行fallback level B
且不能进AD</t>
  </si>
  <si>
    <t>Active
故障注入：K_ ADU_Temp_C
当ADU收到C_Over_Temp_level==Critical时</t>
  </si>
  <si>
    <t>1、ADU收到C_Over_Temp_level，==0x2: Critica   
2、执行fallback level B.
注意，如果超温是临界的，AD不能从脱离过渡到接合。</t>
  </si>
  <si>
    <t>AC_3_11</t>
  </si>
  <si>
    <t>ACS status：Active
故障注入信号，C_ADU_Temp_Valid==Invalid时，0x0 :Invalid
触发基于ACS的逻辑
ADU收到
C_ADU_Temp_Valid，==0x0 :Invalid</t>
  </si>
  <si>
    <t>Active
当C_ADU_Temp_Valid==Invalid时，</t>
  </si>
  <si>
    <t xml:space="preserve">1、触发基于ACS的逻辑
ADU收到
C_ADU_Temp_Valid，
==0x0 :Invalid
</t>
  </si>
  <si>
    <t>AC_3_12</t>
  </si>
  <si>
    <t>ACS status：Active
故障注入信号，C_ADU_Temp_Valid==Invalid时，0x0 :Invalid
信号C_Pump_SpeedPercent
Pump on</t>
  </si>
  <si>
    <t>Active
当C_ADU_Temp_Valid==Invalid时</t>
  </si>
  <si>
    <t>1、Pump on</t>
  </si>
  <si>
    <t>AC_3_13</t>
  </si>
  <si>
    <t>ACS status：Active
故障注入信号，C_ADU_Temp_Valid==Invalid时，0x0 :Invalid
且C_Outlet_RadiatorTemp＞40℃（K_ ACS_Temp_RFS），
信号C_Fan_SpeedPercent
Fan on</t>
  </si>
  <si>
    <t>Active
故障注入，c_ADU_Temp_Valid==Invalid时
且C_Outlet_RadiatorTemp≥K_ ACS_Temp_RFS</t>
  </si>
  <si>
    <t>1、ADU收到C_Outlet_RadiatorTemp＞40℃（K_ ACS_Temp_RFS），
2、Fan on</t>
  </si>
  <si>
    <t>AC_3_14</t>
  </si>
  <si>
    <t>ACS status：Active
故障注入信号，C_ADU_Temp_Valid==Invalid时，0x0 :Invalid
且C_ADU_Inter_W==Positive
（C_ADU_Inter_W，0x1 :Positive）
信号C_Fan_SpeedPercent
Fan on</t>
  </si>
  <si>
    <t>Active
故障注入，C_ADU_Temp_Valid==Invalid时
当C_ADU_Inter_W==Warning。</t>
  </si>
  <si>
    <t>1、ADU收到C_ADU_Inter_W==Warning
（C_ADU_Inter_W，0x1 :Positive）。
2、Fan on</t>
  </si>
  <si>
    <t>AC_3_15</t>
  </si>
  <si>
    <t>ACS status：Active
故障注入信号，C_ADU_Temp_Valid==Invalid时，0x0 :Invalid
C_ADU_RadiatorTemp＞56℃（K_ ACS_Temp_W）
风扇保持全速运行。
（ADU应从ACS获得以下信号：
C_Fan_SpeedPercent）</t>
  </si>
  <si>
    <t xml:space="preserve">Active
故障注入，C_ADU_Temp_Valid==Invalid时
风扇转速控制综合考虑了进口温度、出口温度、液体流量、环境温度等因素。当ADU入口温度超过ADU警告的参考温度时，
C_ADU_Temp_M＞C_ADU_Inter_W
</t>
  </si>
  <si>
    <t>1、ADU收到C_Fan_SpeedPercent
2、风扇保持全速运行</t>
  </si>
  <si>
    <t>AC_3_16</t>
  </si>
  <si>
    <t>ACS status：Active
故障注入，C_ADU_Temp_Valid==Invalid时，0x0 :Invalid
ADU内部的soc和pcb处于过温状态，C_ADU_Temp_M＞75℃（K_ ADU_Temp_W）
直接发C_ADU _inter warning ，0x1:Positive
风扇保持全速运行，即使K_ ACS_Temp_RFS＜30℃
（ADU应从ACS获得以下信号：
C_Fan_SpeedPercent）</t>
  </si>
  <si>
    <t>Active
故障注入，C_ADU_Temp_Valid==Invalid时
由于某些原因，ADU内部的soc和pcb处于过温状态（C_ADU_Temp_M＞K_ ADU_Temp_W），
发送C_ADU_Inter_W信号，即使K_ ACS_Temp_RFS达不到。</t>
  </si>
  <si>
    <t>AC_3_17</t>
  </si>
  <si>
    <t>ACS status：Active
故障注入，C_ADU_Temp_Valid==Invalid时，0x0 :Invalid
且C_Outlet_RadiatorTemp ＞56℃（K_ACS_Temp_W）
ACS向ADU发送
C_Over_Temp_level，0x1: Warning</t>
  </si>
  <si>
    <t xml:space="preserve">Active
故障注入，C_ADU_Temp_Valid==Invalid时
ACS应该比较C_Outlet_RadiatorTemp和K_ACS_Temp_W。如果C_Outlet_RadiatorTemp≥K_ACS_Temp_W, </t>
  </si>
  <si>
    <t>1、ACS向ADU发送
C_Over_Temp_level，
0x1: Warning</t>
  </si>
  <si>
    <t>AC_3_18</t>
  </si>
  <si>
    <t>ACS status：Active
故障注入，C_ADU_Temp_Valid==Invalid时，0x0 :Invalid
ACS计算警告时间。当K_TimeLast_Over_Temp＞30s，
ACS向ADU发送
C_Over_Temp_level，0x2: Critica   </t>
  </si>
  <si>
    <t>Active
故障注入，C_ADU_Temp_Valid==Invalid时
ACS计算警告时间。当K_TimeLast_Over_Temp到达时，</t>
  </si>
  <si>
    <t>1、ACS向ADU发送
C_Over_Temp_level，
0x2: Critica   </t>
  </si>
  <si>
    <t>AC_3_19</t>
  </si>
  <si>
    <t>ACS status：Active
故障注入，C_ADU_Temp_Valid==Invalid时，0x0 :Invalid
ACS应该比较C_Outlet_RadiatorTemp和K_ACS_Temp_C。如果C_Outlet_RadiatorTemp＞57℃（K_ACS_Temp_C）, 
ACS向ADU发送
C_Over_Temp_level，0x2: Critica   </t>
  </si>
  <si>
    <t xml:space="preserve">Active
故障注入，C_ADU_Temp_Valid==Invalid时
ACS应该比较C_Outlet_RadiatorTemp和K_ACS_Temp_C。如果C_Outlet_RadiatorTemp≥K_ACS_Temp_C, </t>
  </si>
  <si>
    <t>AC_3_20</t>
  </si>
  <si>
    <t>ACS status：Active
故障注入，C_ADU_Temp_Valid==Invalid时，0x0 :Invalid
ACS应该比较C_Outlet_RadiatorTemp和K_ACS_Temp_C。如果C_Outlet_RadiatorTemp＜57℃（K_ACS_Temp_C）, 
K_ACS_Temp_C被设置等同为V_Inlet_ADU_Temp_TS</t>
  </si>
  <si>
    <t xml:space="preserve">Active
故障注入，C_ADU_Temp_Valid==Invalid时
ACS应该比较C_Outlet_RadiatorTemp和K_ACS_Temp_C。如果C_Outlet_RadiatorTemp＜K_ACS_Temp_C, </t>
  </si>
  <si>
    <t xml:space="preserve">1、K_ACS_Temp_C被设置等同为V_Inlet_ADU_Temp_TS。
</t>
  </si>
  <si>
    <t>AC_3_21</t>
  </si>
  <si>
    <t>ACS status：Active
故障注入，C_ADU_Temp_Valid==Invalid时，0x0 :Invalid
减少冷却剂
ACS应监控冷却剂的使用情况，当冷却剂不够时，发出冷却剂报警
ACS发出warning信号
C_Coolant_Alarm，0x1: Warning</t>
  </si>
  <si>
    <t>ACS status：Active
故障注入，C_ADU_Temp_Valid==Invalid时
减少冷却剂</t>
  </si>
  <si>
    <t>1、ACS发出C_Coolant_Alarm，
0x1: Warning</t>
  </si>
  <si>
    <t>AC_3_22</t>
  </si>
  <si>
    <t>ACS status：Active
ACS shall have diagnostics to indicate the system operating status.
From 	To 	Signal Name 	Signal Value
ACS 	ADU 	C_Fan_AmbientTemp_Alarm 	0x0: Negative
0x1: Positive 0x2-0x3: reserved
ACS 	ADU 	C_ECU_AmbientTemp_Alarm 	0x0: Negative
0x1: Positive 0x2-0x3: reserved
ACS 	ADU 	C_Voltage_Alarm 	0x0: Normal
0x1: Over Voltage 0x2: Under Voltage 0x3: reserved
ACS 	ADU 	C_Fan_hardware_Fault 	0x0: Negative
0x1: Positive 0x2-0x3: reserved
ACS 	ADU 	C_ECU_hardware_Fault 	0x0: Negative
0x1: Positive 0x2-0x3: reserved
ACS 	ADU 	C_Pump_hardware_Fault 	0x0: Negative
0x1: Positive 0x2-0x3: reserved
ACS 	ADU 	C_Water_Thermometer_Alarm 	0x0: Negative
0x1: Positive 0x2-0x3: reserved
只要信号列表有一个信号positive
C_ACS_status 0x3 Fault</t>
  </si>
  <si>
    <t>Active
ACS shall have diagnostics to indicate the system operating status.</t>
  </si>
  <si>
    <t>ACS应该有诊断来指示系统运行状态。
From 	To 	Signal Name 	Signal Value
ACS 	ADU 	C_Fan_AmbientTemp_Alarm 	0x0: Negative
0x1: Positive 0x2-0x3: reserved
ACS 	ADU 	C_ECU_AmbientTemp_Alarm 	0x0: Negative
0x1: Positive 0x2-0x3: reserved
ACS 	ADU 	C_Voltage_Alarm 	0x0: Normal
0x1: Over Voltage 0x2: Under Voltage 0x3: reserved
ACS 	ADU 	C_Fan_hardware_Fault 	0x0: Negative
0x1: Positive 0x2-0x3: reserved
ACS 	ADU 	C_ECU_hardware_Fault 	0x0: Negative
0x1: Positive 0x2-0x3: reserved
ACS 	ADU 	C_Pump_hardware_Fault 	0x0: Negative
0x1: Positive 0x2-0x3: reserved
ACS 	ADU 	C_Water_Thermometer_Alarm 	0x0: Negative
0x1: Positive 0x2-0x3: reserved</t>
  </si>
  <si>
    <t>AC_3_23</t>
  </si>
  <si>
    <t xml:space="preserve">
KL15 is on within 10s.
The vehicel speed is &lt;= 3 kph
The calibration parameters values wthin the defined range in below table.
    K_ ACS_Temp_RFS 	 -40℃~+125℃ 	30℃~60℃
  	  	K_ ACS_Temp_W 	 -40℃~+125℃ 	50℃~80℃
  	  	K_ ACS_Temp_C 	 -40℃~+125℃ 	50℃~90℃
  	  	K_TimeLast_Over_Temp 	 0s~255s 	0s~255s
  	  	K_ ADU_Temp_RPS 	 -40℃~+125℃ 	-10℃~15℃
  	  	K_ ADU_Temp_RFS 	 -40℃~+125℃ 	30℃~60℃
  	  	K_ ADU_Temp_W 	 -40℃~+125℃ 	65℃~80℃
  	  	K_ ADU_Temp_C 	 -40℃~+125℃ 	70℃~90℃
ACS shall send C_ACS_Status==Standby，0x1: Standby或 Active，0x2: Active</t>
  </si>
  <si>
    <t>KL15 is on within 10s.
The vehicel speed is &lt;= 3 kph</t>
  </si>
  <si>
    <t>The calibration parameters values wthin the defined range in below table.
    K_ ACS_Temp_RFS 	 -40℃~+125℃ 	30℃~60℃
  	  	K_ ACS_Temp_W 	 -40℃~+125℃ 	50℃~80℃
  	  	K_ ACS_Temp_C 	 -40℃~+125℃ 	50℃~90℃
  	  	K_TimeLast_Over_Temp 	 0s~255s 	0s~255s
  	  	K_ ADU_Temp_RPS 	 -40℃~+125℃ 	-10℃~15℃
  	  	K_ ADU_Temp_RFS 	 -40℃~+125℃ 	30℃~60℃
  	  	K_ ADU_Temp_W 	 -40℃~+125℃ 	65℃~80℃
  	  	K_ ADU_Temp_C 	 -40℃~+125℃ 	70℃~90℃</t>
  </si>
  <si>
    <t>ACS shall send C_ACS_Status==Standby，0x1: Standby或 Active，0x2: Active</t>
  </si>
  <si>
    <t>AC_3_24</t>
  </si>
  <si>
    <t>KL15 is on within 10s.
The vehicel speed is &lt;= 3 kph
The calibration parameters values not meet the defined value range in below table.
    K_ ACS_Temp_RFS 	 -40℃~+125℃ 	30℃~60℃
  	  	K_ ACS_Temp_W 	 -40℃~+125℃ 	50℃~80℃
  	  	K_ ACS_Temp_C 	 -40℃~+125℃ 	50℃~90℃
  	  	K_TimeLast_Over_Temp 	 0s~255s 	0s~255s
  	  	K_ ADU_Temp_RPS 	 -40℃~+125℃ 	-10℃~15℃
  	  	K_ ADU_Temp_RFS 	 -40℃~+125℃ 	30℃~60℃
  	  	K_ ADU_Temp_W 	 -40℃~+125℃ 	65℃~80℃
  	  	K_ ADU_Temp_C 	 -40℃~+125℃ 	70℃~90℃
或ACS can not receive ACS_Calibration_ADU within 10s.
或The value to be calibrated is not same as the value from ACS_Calibration_ADU.
ACS shall send C_ACS_Status==Fault，0x3: Fault</t>
  </si>
  <si>
    <t>The calibration parameters values not meet the defined value range in below table.
    K_ ACS_Temp_RFS 	 -40℃~+125℃ 	30℃~60℃
  	  	K_ ACS_Temp_W 	 -40℃~+125℃ 	50℃~80℃
  	  	K_ ACS_Temp_C 	 -40℃~+125℃ 	50℃~90℃
  	  	K_TimeLast_Over_Temp 	 0s~255s 	0s~255s
  	  	K_ ADU_Temp_RPS 	 -40℃~+125℃ 	-10℃~15℃
  	  	K_ ADU_Temp_RFS 	 -40℃~+125℃ 	30℃~60℃
  	  	K_ ADU_Temp_W 	 -40℃~+125℃ 	65℃~80℃
  	  	K_ ADU_Temp_C 	 -40℃~+125℃ 	70℃~90℃
或ACS can not receive ACS_Calibration_ADU within 10s.
或The value to be calibrated is not same as the value from ACS_Calibration_ADU.</t>
  </si>
  <si>
    <t>ACS shall send C_ACS_Status==Fault，0x3: Fault</t>
  </si>
  <si>
    <t>AC_3_25</t>
  </si>
  <si>
    <t xml:space="preserve">ACS status：Active ，
C_ACS_status，0x2：Active
can bus lose and ACS can receive no can message for 5 cycles 如下列表信号
1、C_ACS_Enable_Status 	0x0: Disable
0x1: Enable
0x2-0x3: reserved
2、C_ADU_Alive_Counter
3、C_ADU_Temp_M 	-40° -+150°
4、C_ADU_Temp_Valid 	0x0 :Invalid
0x1 :Valid
0x2-0x3:reserved
5、C_ADU_Inter_W 	0x0 :Negative
0x1 :Positive
0x2-0x3:reserved
 ACS must keep last know value which is C_ACS_Enable_Status.
ACS send signal to ADU，C_ACS_Status 	0x3: Fault </t>
  </si>
  <si>
    <t>ACS status：Active ，
C_ACS_status，0x2：Active</t>
  </si>
  <si>
    <t>can bus lose and ACS can receive no can message for 5 cycles 如下列表信号
1、C_ACS_Enable_Status 	0x0: Disable
0x1: Enable
0x2-0x3: reserved
2、C_ADU_Alive_Counter
3、C_ADU_Temp_M 	-40° -+150°
4、C_ADU_Temp_Valid 	0x0 :Invalid
0x1 :Valid
0x2-0x3:reserved
5、C_ADU_Inter_W 	0x0 :Negative
0x1 :Positive
0x2-0x3:reserved</t>
  </si>
  <si>
    <t xml:space="preserve"> ACS must keep last know value which is C_ACS_Enable_Status.
ACS send signal to ADU，C_ACS_Status 	0x3: Fault </t>
  </si>
  <si>
    <t>AC_3_26</t>
  </si>
  <si>
    <t>ACS status：Active ，
C_ACS_status，0x2：Active
can bus lose and ACS can receive no can message for 5 cycles 如下列表信号
1、C_ACS_Enable_Status 	0x0: Disable
0x1: Enable
0x2-0x3: reserved
2、C_ADU_Alive_Counter
3、C_ADU_Temp_M 	-40° -+150°
4、C_ADU_Temp_Valid 	0x0 :Invalid
0x1 :Valid
0x2-0x3:reserved
5、C_ADU_Inter_W 	0x0 :Negative
0x1 :Positive
0x2-0x3:reserved
 ACS must keep last know value which is C_ACS_Enable_Status.
ACS send signal to ADU，C_ACS_Status 	0x3: Fault 
KL15 off
ACS off status ,C_ACS_Status，0x0：Off</t>
  </si>
  <si>
    <t>can bus lose and ACS can receive no can message for 5 cycles 如下列表信号
1、C_ACS_Enable_Status 	0x0: Disable
0x1: Enable
0x2-0x3: reserved
2、C_ADU_Alive_Counter
3、C_ADU_Temp_M 	-40° -+150°
4、C_ADU_Temp_Valid 	0x0 :Invalid
0x1 :Valid
0x2-0x3:reserved
5、C_ADU_Inter_W 	0x0 :Negative
0x1 :Positive
0x2-0x3:reserved
 ACS must keep last know value which is C_ACS_Enable_Status.
ACS send signal to ADU，C_ACS_Status 	0x3: Fault 
KL15 off</t>
  </si>
  <si>
    <t>ACS off status ,C_ACS_Status，0x0：Off</t>
  </si>
  <si>
    <t>AC_3_27</t>
  </si>
  <si>
    <t>ACS status：Active ，
C_ACS_status，0x2：Active
can bus lose and ACS can receive no can message for 5 cycles 如下列表信号
1、C_ACS_Enable_Status 	0x0: Disable
0x1: Enable
0x2-0x3: reserved
2、C_ADU_Alive_Counter
3、C_ADU_Temp_M 	-40° -+150°
4、C_ADU_Temp_Valid 	0x0 :Invalid
0x1 :Valid
0x2-0x3:reserved
5、C_ADU_Inter_W 	0x0 :Negative
0x1 :Positive
0x2-0x3:reserved
 ACS must keep last know value which is C_ACS_Enable_Status.
ACS send signal to ADU，C_ACS_Status 	0x3: Fault 
ACS can receive the can message again
如下列表信号
1、C_ACS_Enable_Status 	0x0: Disable
0x1: Enable
0x2-0x3: reserved
2、C_ADU_Alive_Counter
3、C_ADU_Temp_M 	-40° -+150°
4、C_ADU_Temp_Valid 	0x0 :Invalid
0x1 :Valid
0x2-0x3:reserved
5、C_ADU_Inter_W 	0x0 :Negative
0x1 :Positive
0x2-0x3:reserved
ACS status Standby或Active
C_ACS_Status==Standby，0x1: Standby或 Active，0x2: Active</t>
  </si>
  <si>
    <t>can bus lose and ACS can receive no can message for 5 cycles 如下列表信号
1、C_ACS_Enable_Status 	0x0: Disable
0x1: Enable
0x2-0x3: reserved
2、C_ADU_Alive_Counter
3、C_ADU_Temp_M 	-40° -+150°
4、C_ADU_Temp_Valid 	0x0 :Invalid
0x1 :Valid
0x2-0x3:reserved
5、C_ADU_Inter_W 	0x0 :Negative
0x1 :Positive
0x2-0x3:reserved
 ACS must keep last know value which is C_ACS_Enable_Status.
ACS send signal to ADU，C_ACS_Status 	0x3: Fault 
ACS can receive the can message again
如下列表信号
1、C_ACS_Enable_Status 	0x0: Disable
0x1: Enable
0x2-0x3: reserved
2、C_ADU_Alive_Counter
3、C_ADU_Temp_M 	-40° -+150°
4、C_ADU_Temp_Valid 	0x0 :Invalid
0x1 :Valid
0x2-0x3:reserved
5、C_ADU_Inter_W 	0x0 :Negative
0x1 :Positive
0x2-0x3:reserved</t>
  </si>
  <si>
    <t>ACS status Standby或Active
C_ACS_Status==Standby，0x1: Standby或 Active，0x2: Active</t>
  </si>
  <si>
    <t>AC_3_28</t>
  </si>
  <si>
    <t>ACS status：Active ，
C_ACS_status，0x2：Active
can bus lose and ACS can receive no can message for 5 cycles 如下列表信号
1、C_ACS_Enable_Status 	0x0: Disable
0x1: Enable
0x2-0x3: reserved
2、C_ADU_Alive_Counter
3、C_ADU_Temp_M 	-40° -+150°
4、C_ADU_Temp_Valid 	0x0 :Invalid
0x1 :Valid
0x2-0x3:reserved
5、C_ADU_Inter_W 	0x0 :Negative
0x1 :Positive
0x2-0x3:reserved
 ACS must keep last know value which is C_ACS_Enable_Status.
ACS send signal to ADU，C_ACS_Status 	0x3: Fault 
next power cycle ACS still receive no can message,
ACS standby status ,C_ACS_Status，0x1：Standby
同时发送C_ACS_Status==0x3：Fault</t>
  </si>
  <si>
    <t>can bus lose and ACS can receive no can message for 5 cycles 如下列表信号
1、C_ACS_Enable_Status 	0x0: Disable
0x1: Enable
0x2-0x3: reserved
2、C_ADU_Alive_Counter
3、C_ADU_Temp_M 	-40° -+150°
4、C_ADU_Temp_Valid 	0x0 :Invalid
0x1 :Valid
0x2-0x3:reserved
5、C_ADU_Inter_W 	0x0 :Negative
0x1 :Positive
0x2-0x3:reserved
 ACS must keep last know value which is C_ACS_Enable_Status.
ACS send signal to ADU，C_ACS_Status 	0x3: Fault 
next power cycle ACS still receive no can message,</t>
  </si>
  <si>
    <t>ACS standby status ,C_ACS_Status，0x1：Standby
同时发送C_ACS_Status==0x3：Fault</t>
  </si>
  <si>
    <t>AC_3_29</t>
  </si>
  <si>
    <t>KL15 is on,
 engine is on 
and ADU send C_ACS_Enable_Status==Enable，0x1: Enable
C_ADU_Temp_Valid==Valid ，0x1:Valid
and C_ADU_Temp_M ＞0℃（ K_ ADU_Temp_RPS）；
信号C_Pump_SpeedPercent
ACS pump on and adaptive speed control</t>
  </si>
  <si>
    <t>senario</t>
  </si>
  <si>
    <t xml:space="preserve">C_ADU_Temp_Valid==Valid 
and C_ADU_Temp_M ≥ K_ ADU_Temp_RPS；
</t>
  </si>
  <si>
    <t>1、泵开启</t>
  </si>
  <si>
    <t>1、ACS pump on and adaptive speed control
2、ADU收到信号
C_Pump_SpeedPercent</t>
  </si>
  <si>
    <t>AC_3_30</t>
  </si>
  <si>
    <t>KL15 is on,
 engine is on 
and ADU send C_ACS_Enable_Status==Enable,  0x1: Enable
故障注入：C_ADU_Temp_Valid==Invalid ，0x0: Invalid 
信号C_Pump_SpeedPercent
ACS pump on and adaptive speed control</t>
  </si>
  <si>
    <t>C_ADU_Temp_Valid==Invalid</t>
  </si>
  <si>
    <t>2、泵开启</t>
  </si>
  <si>
    <t>AC_3_31</t>
  </si>
  <si>
    <t>KL15 on
C_ACS_Enable_Status==Enable, 0x1：Enable
在环境温度k_en_temp的情况下
进AD
C_ADU_Temp_Valid==Valid ，0x1: valid
C_ADU_Temp_M ＞0℃（ K_ ADU_Temp_RPS）.
信号C_Pump_SpeedPercent
pump on</t>
  </si>
  <si>
    <t>2836/2837</t>
  </si>
  <si>
    <t>1、在环境温度k_en_temp的情况下，
2、当KL15开启，主车钥匙打到on档</t>
  </si>
  <si>
    <t>1、 打开DVT/LST，进AD
2、 ACS收到 ADU ouput temperature
3、 C_ADU_Temp_M≥K_ ADU_Temp_RPS。</t>
  </si>
  <si>
    <t>1、ADU收到信号
C_Pump_SpeedPercent
2、Pump  on</t>
  </si>
  <si>
    <t>AC_3_32</t>
  </si>
  <si>
    <t>KL15 on
k_en_temp
进AD
C_ADU_Temp_M ≥ K_ ADU_Temp_RPS.</t>
  </si>
  <si>
    <t>1、在环境温度k_en_temp的情况下，
2、当KL15开启，主车钥匙打到on档
3、when C_ADU_Temp_Valid==Valid</t>
  </si>
  <si>
    <t>1、打开DVT/LST，进AD
2、ACS收到 ADU ouput temperature
3、 在C_ADU_Inter_W==warning</t>
  </si>
  <si>
    <t>AC_3_33</t>
  </si>
  <si>
    <t>KL15 on
进AD/温度无要求
C_ACS_Enable_Status==Enable, 0x1：Enable
ACS 没有收到 ADU output temperature（C_ADU_Temp_M）
C_ADU_Temp==invalid
信号C_Pump_SpeedPercent
pump on</t>
  </si>
  <si>
    <t>1、当KL15开启，主车钥匙打到on档
2、进AD/环境无要求</t>
  </si>
  <si>
    <t>1、当ACS 没有收到 ADU output temperature（C_ADU_Temp_M）</t>
  </si>
  <si>
    <t>AC_3_34</t>
  </si>
  <si>
    <t>KL15 is on, 
engine is on 
and ADU send C_ACS_Enable_Status==Enable, 0x1：Enable
C_ADU_Temp_Valid==Valid，0x1:Valid
and C_ADU_Temp_M &lt; 0℃（K_ ADU_Temp_RPS）
信号C_Pump_SpeedPercent
ACS pump stop working</t>
  </si>
  <si>
    <t xml:space="preserve">1、当KL15开启，主车钥匙打到on档
2、进AD/环境无要求
</t>
  </si>
  <si>
    <t>1、C_ADU_Temp_Valid==Valid
 and C_ADU_Temp_M &lt; K_ ADU_Temp_RPS</t>
  </si>
  <si>
    <t>1、泵关闭</t>
  </si>
  <si>
    <t>1、ADU收到信号
C_Pump_SpeedPercent
2、Pump  off</t>
  </si>
  <si>
    <t>AC_3_35</t>
  </si>
  <si>
    <t>KL15 is off.
信号C_Pump_SpeedPercent
ACS pump stop working</t>
  </si>
  <si>
    <t xml:space="preserve">trigger not required </t>
  </si>
  <si>
    <t>AC_3_36</t>
  </si>
  <si>
    <t>KL15 on
在k_en_temp环境温度，
基于ADU控制
C_ADU_Temp_M &lt; 0℃（K_ ADU_Temp_RPS）
信号C_Pump_SpeedPercent
pump off</t>
  </si>
  <si>
    <t>1、在环境温度k_en_temp的情况下，
2、当KL15开启，主车钥匙打到on档
3、退AD</t>
  </si>
  <si>
    <t>1、C_ADU_Temp_M &lt; K_ ADU_Temp_RPS</t>
  </si>
  <si>
    <t>AC_3_37</t>
  </si>
  <si>
    <t>KL15 on
在k_en_temp环境温度，
基于ADU控制
C_ACS_Enable_Status==Disable，0x0: Disable
信号C_Pump_SpeedPercent
pump off</t>
  </si>
  <si>
    <t>1、V_ACS_Enable_Status==Disable</t>
  </si>
  <si>
    <t>AC_3_38</t>
  </si>
  <si>
    <t>KL15 on
基于ACS控制
Pump off as C_ACS_Enable_Status==Disable，0x0: Disable
信号C_Pump_SpeedPercent
pump off</t>
  </si>
  <si>
    <t>1、当KL15开启，主车钥匙打到on档
2、Active</t>
  </si>
  <si>
    <t>1、Pump off as C_ACS_Enable_Status==Disable.</t>
  </si>
  <si>
    <t>AC_3_39</t>
  </si>
  <si>
    <t>KL15 is on, 
engine is on 
and ADU send C_ACS_Enable_Status==Enable，0x1:Enable
C_ADU_Temp_Valid==Valid , 0x1:Valid
and C_ADU_Temp_M ＞40℃（ K_ ADU_Temp_RFS）
信号C_Fan_SpeedPercent
ACS fan on and adaptive speed control</t>
  </si>
  <si>
    <t>KL15 is on, 
engine is on and ADU send C_ACS_Enable_Status==Enable</t>
  </si>
  <si>
    <t>C_ADU_Temp_Valid==Valid and C_ADU_Temp_M ≥ K_ ADU_Temp_RFS；</t>
  </si>
  <si>
    <t>1、风扇开启</t>
  </si>
  <si>
    <t>1、ADU收到信号C_Fan_SpeedPercent
2、Fan on</t>
  </si>
  <si>
    <t>AC_3_40</t>
  </si>
  <si>
    <t>KL15 is on, 
engine is on 
and ADU send C_ACS_Enable_Status==Enable，0x1:Enable
C_ADU_Temp_Valid==Invalid  , 0x0:Invalid
and C_Outlet_RadiatorTemp ＞40℃（ K_ ADU_Temp_RFS）
信号C_Fan_SpeedPercent
ACS fan on and adaptive speed control</t>
  </si>
  <si>
    <t>C_ADU_Temp_Valid==Invalid and C_Outlet_RadiatorTemp ≥ K_ ACS_Temp_RFS</t>
  </si>
  <si>
    <t>AC_3_41</t>
  </si>
  <si>
    <t>KL15 is on, 
engine is on 
and ADU send C_ACS_Enable_Status==Enable，0x1:Enable
C_ADU_inter_W=Posive, 0x1:Posive
信号C_Fan_SpeedPercent
ACS fan on and adaptive speed control</t>
  </si>
  <si>
    <t>ADU send C_ADU_Inter_W==Positive</t>
  </si>
  <si>
    <t>AC_3_42</t>
  </si>
  <si>
    <t>KL15 on
在环境温度k_en_temp的情况下
基于ADU控制
Pump on
C_ADU_Temp_M＞40℃ （K_ ADU_Temp_RFS）
信号C_Fan_SpeedPercent
Fan on</t>
  </si>
  <si>
    <t xml:space="preserve">1、打开DVT/LST，进AD
2、泵打开
3、 在C_ADU_Temp_M ≥ K_ ADU_Temp_RFS, </t>
  </si>
  <si>
    <t>AC_3_43</t>
  </si>
  <si>
    <t xml:space="preserve">KL15 on
在环境温度k_en_temp的情况下
基于ADU控制
Pump on
 C_ADU_Inter_W==Posive， 0x1:Posive
信号C_Fan_SpeedPercent
Fan on
</t>
  </si>
  <si>
    <t>1、打开DVT/LST，进AD
2、泵打开
3、 在 C_ADU_Inter_W==Warning</t>
  </si>
  <si>
    <t>AC_3_44</t>
  </si>
  <si>
    <t>KL15 on
环境温度在k_en_temp高低温交变的情况下，
基于ADU控制
Pump on
C_ADU_Temp_M＞40℃ （K_ ADU_Temp_RFS）
信号C_Fan_SpeedPercent
Fan on</t>
  </si>
  <si>
    <t>1、环境温度在高低温交变的情况下，
2、当KL15开启，主车钥匙打到on档
3、 when C_ADU_Temp_Valid==Valid</t>
  </si>
  <si>
    <t>1、打开DVT/LST，进AD
2、泵打开
3、 在ADU inlet temp_M ≥ K_ ACS_Temp_RFS</t>
  </si>
  <si>
    <t>AC_3_45</t>
  </si>
  <si>
    <t>KL15 is on,
 engine is on 
and ADU send C_ACS_Enable_Status==Enable, 0x1：Enable
 C_ADU_Temp_Valid==Valid ,0x1：Valid
and C_ADU_Temp_M &lt;40℃（ K_ ADU_Temp_RFS）
信号C_Fan_SpeedPercent
ACS fan stop working</t>
  </si>
  <si>
    <t>scenario</t>
  </si>
  <si>
    <t>KL15 is on,
 engine is on and ADU send C_ACS_Enable_Status==Enable</t>
  </si>
  <si>
    <t>C_ADU_Temp_Valid==Valid and C_ADU_Temp_M &lt; K_ ADU_Temp_RFS；</t>
  </si>
  <si>
    <t>1、风扇关闭</t>
  </si>
  <si>
    <t>1、ADU收到信号C_Fan_SpeedPercent
Fan off</t>
  </si>
  <si>
    <t>AC_3_46</t>
  </si>
  <si>
    <t>KL15 is on,
engine is on
and ADU send C_ACS_Enable_Status==Enable, 0x1：Enable
C_ADU_Temp_Valid==Invalid  ,0x0：Invalid
and C_Outlet_RadiatorTemp &lt; 40℃（ K_ ADU_Temp_RFS）
信号C_Fan_SpeedPercent
ACS fan stop working</t>
  </si>
  <si>
    <t>C_ADU_Temp_Valid==Invalid 
and C_Outlet_RadiatorTemp &lt; K_ ACS_Temp_RFS</t>
  </si>
  <si>
    <t>1、ADU收到信号C_Fan_SpeedPercent
2、Fan off</t>
  </si>
  <si>
    <t>AC_3_47</t>
  </si>
  <si>
    <t>KL15 is off.
信号C_Fan_SpeedPercent
ACS fan stop working</t>
  </si>
  <si>
    <t>KL15 is off.</t>
  </si>
  <si>
    <t>AC_3_48</t>
  </si>
  <si>
    <t>KL15 on
在k_en_temp环境温度
基于ADU控制
C_ADU_Temp_M &lt;40℃（ K_ ADU_Temp_RFS），
信号C_Fan_SpeedPercent
Fan off</t>
  </si>
  <si>
    <t>1、C_ADU_Temp_M &lt; K_ ADU_Temp_RFS</t>
  </si>
  <si>
    <t>AC_3_49</t>
  </si>
  <si>
    <t>KL15 on
在k_en_temp环境温度
基于ADU控制
C_ACS_Enable_Status==Disable, 0x0：Disable
信号C_Fan_SpeedPercent
Fan off</t>
  </si>
  <si>
    <t>AC_3_50</t>
  </si>
  <si>
    <t>KL15 on
基于ACS控制
C_Outlet_RadiatorTemp &lt; 40℃（K_ ACS_Temp_RFS）
信号C_Fan_SpeedPercent
Fan off</t>
  </si>
  <si>
    <t xml:space="preserve">1、Fan off as C_ADU_Temp_M &lt; K_ ACS_Temp_RFS, </t>
  </si>
  <si>
    <t>AC_3_51</t>
  </si>
  <si>
    <t>KL15 on
基于ACS控制
C_ACS_Enable_Status==Disable, 0x0：Disable
信号C_Fan_SpeedPercent
Fan off</t>
  </si>
  <si>
    <t>1、Fan off as  C_ACS_Enable_Status==Disable</t>
  </si>
  <si>
    <t>AC_4_1</t>
  </si>
  <si>
    <r>
      <rPr>
        <sz val="11"/>
        <rFont val="等线"/>
        <charset val="134"/>
        <scheme val="minor"/>
      </rPr>
      <t>KL15 on
ACS status：</t>
    </r>
    <r>
      <rPr>
        <b/>
        <sz val="11"/>
        <color rgb="FF7030A0"/>
        <rFont val="等线"/>
        <charset val="134"/>
        <scheme val="minor"/>
      </rPr>
      <t xml:space="preserve">Active
</t>
    </r>
    <r>
      <rPr>
        <sz val="11"/>
        <rFont val="等线"/>
        <charset val="134"/>
        <scheme val="minor"/>
      </rPr>
      <t xml:space="preserve">
故障注入*：
使ACS供电电压＜16V 或 ＞32V
Fan hardware fault 	Negative或
Pump hardware fault 	Negative或
Water thermometer fault 	Negative或
Fan ambient temperature 	＜-40℃或＞150℃或
ACS ECU ambient temperature 	＜-40℃或＞150℃
信号：C_ACS_Status ，0x3: Fault 
ACS fault status</t>
    </r>
  </si>
  <si>
    <t>1、供电＜16V</t>
  </si>
  <si>
    <t>ACS报错
No 	Items 	Expected Value
1 	Voltage supply 	16V-32V
2 	Fan hardware fault 	Negative
3 	Pump hardware fault 	Negative
4 	Water thermometer fault 	Negative
5 	Fan ambient temperature 	-40℃-150℃
6 	ACS ECU ambient temperature 	-40℃-150℃</t>
  </si>
  <si>
    <t>AC_4_2</t>
  </si>
  <si>
    <t xml:space="preserve">ADU receives C_ACS_Status==Fault，0x3: Fault 
应该触发fallback level B
通过内部信号：
V_COOLING_FALLBACK_TRIGGER_EVENT_F01 = Active，0x1:Active </t>
  </si>
  <si>
    <t>Active
故障注入，C_ADU_Temp_Valid==Invalid时
当ADU接收到C_ACS_Status==Fault时，</t>
  </si>
  <si>
    <t>1、当ADU接收到C_ACS_Status==，0x3：Fault
应该触发fallback level B.
注意，AD不能从脱离状态过渡到接合状态。</t>
  </si>
  <si>
    <t>AC_4_3</t>
  </si>
  <si>
    <r>
      <rPr>
        <sz val="11"/>
        <rFont val="等线"/>
        <charset val="134"/>
        <scheme val="minor"/>
      </rPr>
      <t>KL15 on
ACS status：Active
故障注入*：
使ACS供电电压＜16V 或 ＞32V
Fan hardware fault 	Negative或
Pump hardware fault 	Negative或
Water thermometer fault 	Negative或
Fan ambient temperature 	＜-40℃或＞150℃或
ACS ECU ambient temperature 	＜-40℃或＞150℃
信号：C_ACS_Status ，0x3: Fault 
ACS fault status
KL15 off
ACS status：</t>
    </r>
    <r>
      <rPr>
        <b/>
        <sz val="11"/>
        <color rgb="FF7030A0"/>
        <rFont val="等线"/>
        <charset val="134"/>
        <scheme val="minor"/>
      </rPr>
      <t>Off</t>
    </r>
    <r>
      <rPr>
        <b/>
        <sz val="11"/>
        <rFont val="等线"/>
        <charset val="134"/>
        <scheme val="minor"/>
      </rPr>
      <t xml:space="preserve">
</t>
    </r>
    <r>
      <rPr>
        <sz val="11"/>
        <rFont val="等线"/>
        <charset val="134"/>
        <scheme val="minor"/>
      </rPr>
      <t xml:space="preserve">
KL15 on
信号：C_ACS_Status ，0x3: Fault 
ACS fault status</t>
    </r>
  </si>
  <si>
    <t>1、当KL15关闭，主车钥匙打到off档
2、Off</t>
  </si>
  <si>
    <t>1、当ADU接收到C_ACS_Status==，0x3：Fault
2、ACS报错</t>
  </si>
  <si>
    <t>AC_4_4</t>
  </si>
  <si>
    <r>
      <rPr>
        <sz val="11"/>
        <rFont val="等线"/>
        <charset val="134"/>
        <scheme val="minor"/>
      </rPr>
      <t>KL15 off
ACS status：</t>
    </r>
    <r>
      <rPr>
        <b/>
        <sz val="11"/>
        <color rgb="FF7030A0"/>
        <rFont val="等线"/>
        <charset val="134"/>
        <scheme val="minor"/>
      </rPr>
      <t>Stand by</t>
    </r>
    <r>
      <rPr>
        <sz val="11"/>
        <rFont val="等线"/>
        <charset val="134"/>
        <scheme val="minor"/>
      </rPr>
      <t xml:space="preserve">
故障注入*：
使ACS供电电压＜16V 或 ＞32V
Fan hardware fault 	Negative或
Pump hardware fault 	Negative或
Water thermometer fault 	Negative或
Fan ambient temperature 	＜-40℃或＞150℃或
ACS ECU ambient temperature 	＜-40℃或＞150℃
信号：C_ACS_Status ，0x3: Fault 
ACS fault status</t>
    </r>
  </si>
  <si>
    <t>1、当KL15开启，主车钥匙打到on档
2、Stand by</t>
  </si>
  <si>
    <t>valide</t>
  </si>
  <si>
    <t>filter01</t>
  </si>
  <si>
    <t>filter02</t>
  </si>
  <si>
    <t>filter03</t>
  </si>
  <si>
    <t>original_text&lt;v.109&gt;</t>
  </si>
  <si>
    <t>change&lt;v.40&gt;</t>
  </si>
  <si>
    <t>update_add&lt;v.40&gt;</t>
  </si>
  <si>
    <t>change&lt;reserve&gt;</t>
  </si>
  <si>
    <t>update_add&lt;reserve&gt;</t>
  </si>
  <si>
    <t>状态跳转类</t>
  </si>
  <si>
    <t>When KL15 is off, ACS is in Off status, which is the default status of ACS.</t>
  </si>
  <si>
    <t>update</t>
  </si>
  <si>
    <t>When KL15 is off, ACS is in Off status, which is the default status of ACS.
Condition of transition from Standby to Off t2, condition of transition from Active to Off t5 and condition of transition from Fault to Off t9 are pre-defined as below.
KL15 is off
ACS should be in power off status, thus no message from ACS shall be sent out</t>
  </si>
  <si>
    <t>当KL15关闭时，ACS处于关闭状态，这是ACS的默认状态。
从待机转换到关闭t2的条件、从激活转换到关闭t5的条件以及从故障转换到关闭t9的条件预定义如下。
KL15关闭
ACS应处于断电状态，因此不应发送来自ACS的消息</t>
  </si>
  <si>
    <t>When KL15 is on, and diagnostic result are normal, ACS enters Standby status.
ACS shall send below signal values to ADU
From 	To 	Signal Name 	Signal Value
ACS 	ADU 	C_ACS_Status 	0x1: Standby
In Standby status, ACS internal diagnostic process has been done. The items list as below.
No 	Items 	Expected Value
1 	Voltage supply 	16V-32V
2 	Fan hardware fault 	Negative
3 	Pump hardware fault 	Negative
4 	Water thermometer fault 	Negative
5 	Fan ambient temperature 	-40℃-150℃
6 	ACS ECU ambient temperature 	-40℃-150℃</t>
  </si>
  <si>
    <t xml:space="preserve">
当KL15接通且诊断结果正常时，ACS进入待机状态。
ACS应向ADU发送以下信号值
</t>
  </si>
  <si>
    <t>When V_ACS_Enable_Status==Disable, ACS transit from Active  to standby status</t>
  </si>
  <si>
    <r>
      <rPr>
        <sz val="11"/>
        <color rgb="FF172B4D"/>
        <rFont val="等线"/>
        <charset val="134"/>
        <scheme val="minor"/>
      </rPr>
      <t>When aurix（A-side） is wakeup and engine is off，aurix sends</t>
    </r>
    <r>
      <rPr>
        <sz val="11"/>
        <color theme="1"/>
        <rFont val="等线"/>
        <charset val="134"/>
        <scheme val="minor"/>
      </rPr>
      <t xml:space="preserve"> C_ACS_Enable_Status==Disable, ACS transit from Active  to standby status.</t>
    </r>
  </si>
  <si>
    <t xml:space="preserve">In this state, Aurix（A-side） is wakeup and engine is on, then aruix send C_ACS_Enable_Status==Enable to ACS.
Condition of transition from Standby to Active t3 is pre-defined as below.
     Aurix send C_ACS_Enable_Status==Enable.
ACS shall send below signal values to ADU
From 	To 	Signal Name 	Signal Value
ACS 	ADU 	C_ACS_Status 	0x2: Active </t>
  </si>
  <si>
    <t xml:space="preserve">when C_ADU_Temp_Valid==Valid, logic based on ADU is triggered.
ACS is designed to two kinds of logic mode based on enable signal and temperature output by ADU. Workflow as below.
</t>
  </si>
  <si>
    <t>Pump on as C_ADU_Temp_M ≥ K_ ADU_Temp_RPS.
Fan on as C_ADU_Temp_M ≥ K ADU_Temp_RFS, or C_ADU_Inter_W==Positive.</t>
  </si>
  <si>
    <t>As some reasons, ADU internal SOCs and PCBs stay in over temperature status（such as C_ADU_Temp_M≥75℃） and send C_ADU_Inter_W signal</t>
  </si>
  <si>
    <t>1.Fan speed control strategy is designed to a linear adjustment relation based on reference temperature of fan starting and reference temperature of ADU warning. When the temperature output by ADU is over than reference temperature of ADU warning, the fan keep in full speed.
2.As some reasons, ADU internal SOCs and PCBs stay in over temperature status and send C_ADU_Inter_W signal, ACS fan shall start and keep in full speed, even though K_ ADU_Temp_RFS do not reach.</t>
  </si>
  <si>
    <t>Pump off as C_ADU_Temp_M &lt; K_ ADU_Temp_RPS, or C_ACS_Enable_Status==Disable
Fan off as C_ADU_Temp_M &lt; K_ ADU_Temp_RFS, or C_ACS_Enable_Status==Disable</t>
  </si>
  <si>
    <t>ACS shall compare C_ADU_Temp_M and K_ADU_Temp_W. If C_ADU_Temp_M ≥K_ADU_Temp_W, ACS shall set Over_Temp_level value to Warning. ACS calculate time of warning last. When K_TimeLast_Over_Temp reach, ACS shall set Over_Temp_level value to Critical.
ACS shall compare C_ADU_Temp_M and K_ADU_Temp_C. If C_ADU_Temp_M ≥K_ADU_Temp_C, ACS shall set Over_Temp_level value to Critical.
ACS shall monitor use of coolant, and set Coolant_Alarm to Warning if coolant is not enough.</t>
  </si>
  <si>
    <t>When IVI_Box receives Coolant_Alarm==Warning signal, shall indicate driver add coolant. IVI shall indicate：“系统存在过热风险，请及时添加冷却液”</t>
  </si>
  <si>
    <t>fallback类</t>
  </si>
  <si>
    <t xml:space="preserve"> fallback 	
When ADU receives C_Over_Temp_level==Critical, shall trigger fallback process with level B thru the internal signal:
V_COOLING_FALLBACK_TRIGGER_EVENT_F01 = Active
Note that if over temperature is critical, AD shall not transit from Disengage to Engage.</t>
  </si>
  <si>
    <t>when C_ADU_Temp_Valid==Invalid,
logic based on ACS is triggered</t>
  </si>
  <si>
    <t>Pump on with no trigger required.
Fan on as C_Outlet_RadiatorTemp ≥ K_ ACS_Temp_RFS, or C_ADU_Inter_W==Warning.</t>
  </si>
  <si>
    <t>Pump on with no trigger required.
Fan on as C_Outlet_RadiatorTemp ≥ K_ ACS_Temp_RFS, or C_ADU_Inter_W==Positive.</t>
  </si>
  <si>
    <t>Fan speed control is based on comprehensive consideration of inlet temperature , outlet temperature, liquid flow rate ,ambient temperature. When the ADU inlet temperature is over than reference temperature of ADU warning, the fan keep in full speed.
As some reasons, ADU internal SOCs and PCBs stay in over temperature status and send C_ADU_Inter_W signal, ACS fan shall start and keep in full speed, even though K_ ACS_Temp_RFS do not reach.</t>
  </si>
  <si>
    <t>Pump off as V_ACS_Enable_Status==Disable.
Fan off asC_ADU_Temp_M &lt; K_ ACS_Temp_RFS, or V_ACS_Enable_Status==Disable last for 5 cycle.</t>
  </si>
  <si>
    <t>Pump off as C_ACS_Enable_Status==Disable.
Fan off as C_Outlet_RadiatorTemp &lt; K_ ACS_Temp_RFS, or C_ACS_Enable_Status==Disable</t>
  </si>
  <si>
    <t>ACS shall compare C_Outlet_RadiatorTemp and K_ACS_Temp_W. If C_Outlet_RadiatorTemp ≥K_ACS_Temp_W, ACS shall set Over_Temp_level value to Warning. ACS calculate time of warning last. When K_TimeLast_Over_Temp reach, ACS shall set Over_Temp_level value to Critical.
ACS shall compare C_Outlet_RadiatorTemp and K_ACS_Temp_C. If C_Outlet_RadiatorTemp ≥K_ACS_Temp_C, ACS shall set Over_Temp_level value to Critical.
ACS shall monitor use of coolant, and set Coolant_Alarm to Warning if coolant is not enough.</t>
  </si>
  <si>
    <t>When KL15 is on , ACS performs internal diagnostic and some diagnostic fault exist.
Condition of transition from Off to Fault t8, condition of transition from Standby to Fault t7 and condition of transition from Active to Fault t6 are pre-defined as below.
     KL15 is on.
    Diagnostic fault exist.
ACS shall send below signal values to ADU.
From 	To 	Signal Name 	Signal Value
ACS 	ADU 	C_ACS_Status 	0x3: Fault
In Fault status, ACS internal diagnostic result are not all meet as below.
No 	Items 	Expected Value
1 	Voltage supply 	16V-32V
2 	Fan hardware fault 	Negative
3 	Pump hardware fault 	Negative
4 	Water thermometer fault 	Negative
5 	Fan ambient temperature 	-40℃-150℃
6 	ACS ECU ambient temperature 	-40℃-150℃</t>
  </si>
  <si>
    <t>When ADU receives C_ACS_Status==Fault, shall trigger fallback process with level B.
Note that if ACS is in Fault state, AD shall not transit from Disengage to Engage.</t>
  </si>
  <si>
    <t>When ADU receives C_ACS_Status==Fault, shall trigger fallback process with level B thru internal signal:
V_COOLING_FALLBACK_TRIGGER_EVENT_F01 = Active
Note that if ACS is in Fault state, AD shall not transit from Disengage to Engage.</t>
  </si>
  <si>
    <t>ACS shall have diagnostics to indicate the system operating status. 
From 	To 	Signal Name 	Signal Value
ACS 	ADU 	C_Fan_AmbientTemp_Alarm 	0x0: Negative
0x1: Positive 0x2-0x3: reserved
ACS 	ADU 	C_ECU_AmbientTemp_Alarm 	0x0: Negative
0x1: Positive 0x2-0x3: reserved
ACS 	ADU 	C_Voltage_Alarm 	0x0: Normal
0x1: Over Voltage 0x2: Under Voltage 0x3: reserved
ACS 	ADU 	C_Fan_hardware_Fault 	0x0: Negative
0x1: Positive 0x2-0x3: reserved
ACS 	ADU 	C_ECU_hardware_Fault 	0x0: Negative
0x1: Positive 0x2-0x3: reserved
ACS 	ADU 	C_Pump_hardware_Fault 	0x0: Negative
0x1: Positive 0x2-0x3: reserved
ACS 	ADU 	C_Water_Thermometer_Alarm 	0x0: Negative
0x1: Positive 0x2-0x3: reserved</t>
  </si>
  <si>
    <t>K_ ACS_Temp_RFS = xx ℃ (TBD)
K_ ACS_Temp_W = xx ℃ (TBD)
K_ ACS_Temp_C = xx ℃ (TBD)</t>
  </si>
  <si>
    <t>K_ACS_Temp_RFS = 30 ℃
K_ACS_Temp_W = 56 ℃
K_ACS_Temp_C = 57 ℃</t>
  </si>
  <si>
    <t>K_TimeLast_Over_Temp= xx mins (TBD)
K_ ADU_Temp_RPS = xx ℃ (TBD)
K_ ADU_Temp_RFS = xx ℃ (TBD)
K_ ADU_Temp_W = xx ℃ (TBD)
K_ ADU_Temp_C = xx ℃ (TBD)</t>
  </si>
  <si>
    <t>K_TimeLast_Over_Temp= 30s
K_ADU_Temp_RPS = 0 ℃
K_ADU_Temp_RFS = 40 ℃
K_ADU_Temp_W = 75 ℃
K_ADU_Temp_C = 80 ℃</t>
  </si>
  <si>
    <t>4.3 Network Signals Lists
Message Name 	From 	To 	Signal Name 	Signal Value
ACS_Feedback1 	ACS 	ADU 	C_Inlet_RadiatorTemp 	-40° -+150°
ACS_Feedback1 	ACS 	ADU 	C_Outlet_RadiatorTemp 	-40° -+150°
ACS_Feedback1 	ACS 	ADU 	C_Fan_AmbientTemp 	-40° -+125°
ACS_Feedback1 	ACS 	ADU 	C_ECU_AmbientTemp 	-40° -+125°
ACS_Feedback1 	ACS 	ADU 	C_Voltage 	0-36V
ACS_Feedback1 	ACS 	ADU 	C_Fan_SpeedPercent 	/
ACS_Feedback1 	ACS 	ADU 	C_Pump_SpeedPercent 	/
ACS_Feedback1 	ACS 	ADU 	C_ACS_Status 	0x0：Off
0x1: Standby
0x2：Active
0x3：Fault
0x4~0x7 reserved
ACS_Feedback1 	ACS 	ADU 	C_Over_Temp_level 	0x0: Normal
0x1: Warning
0x2: Critica   
0x3: reserved
ACS_Feedback1 	ACS 	ADU 	C_ACS_Alive_Counter 	 
ACS_Feedback2 	ACS 	IVI_Box 	C_Coolant_Alarm 	0x0: Normal
0x1: Warning
0x2~0x3: reserve
ACS_Feedback2 	ACS 	ADU 	C_Fan_AmbientTemp_Alarm 	0x0: Negative
0x1: Positive
0x2-0x3: reserved
ACS_Feedback2 	ACS 	ADU 	C_ECU_AmbientTemp_Alarm 	0x0: Negative
0x1: Positive
0x2-0x3: reserved
ACS_Feedback2 	ACS 	ADU 	C_Voltage_Alarm 	0x0: Normal
0x1: Over Voltage
0x2：Under Voltage
0x3:reserved
ACS_Feedback2 	ACS 	ADU 	C_Fan_hardware_Fault 	0x0: Negative
0x1: Positive
0x2-0x3: reserved
ACS_Feedback2 	ACS 	ADU 	C_ECU_hardware_Fault 	0x0: Negative
0x1: Positive
0x2-0x3: reserved
ACS_Feedback2 	ACS 	ADU 	C_Pump_hardware_Fault 	0x0: Negative
0x1: Positive
0x2-0x3: reserved
ACS_Feedback2 	ACS 	ADU 	C_Water_Thermometer_Alarm 	0x0: Negative
0x1: Positive
0x2-0x3: reserved
ACS_Feedback2 	ACS 	ADU 	C_ACS_Alive_Counter 	 
ACS_Enable_ADU 	ADU 	ACS 	C_ACS_Enable_Status 	0x0: Disable
0x1: Enable
0x2-0x3: reserved
ACS_Enable_ADU 	ADU 	ACS 	C_ADU_Alive_Counter 	 
ACS_Enable_ADU 	ADU 	ACS 	C_ADU_Temp_M 	-40° -+150°
ACS_Enable_ADU 	ADU 	ACS 	C_ADU_Temp_Valid 	0x0 :Invalid
0x1 :Valid
0x2-0x3:reserved
ACS_Enable_ADU 	ADU 	ACS 	C_ADU_Inter_W 	0x0 :Negative
0x1 :Positive
0x2-0x3:reserved
/ 	ADU 	ADU 	V_FALLBACK_TRIGGERED_LEVEL
  	0x0 - No Level
0x1 - reserve
0x2 - Level B
0x3 - Level C</t>
  </si>
  <si>
    <t>4.3 Network Signals Lists
Message Name 	From 	To 	Signal Name 	Signal Value
ACS_Feedback1 	ACS 	ADU 	C_Inlet_RadiatorTemp 	-40° -+150°
ACS_Feedback1 	ACS 	ADU 	C_Outlet_RadiatorTemp 	-40° -+150°
ACS_Feedback1 	ACS 	ADU 	C_Fan_AmbientTemp 	-40° -+125°
ACS_Feedback1 	ACS 	ADU 	C_ECU_AmbientTemp 	-40° -+125°
ACS_Feedback1 	ACS 	ADU 	C_Voltage 	0-36V
ACS_Feedback1 	ACS 	ADU 	C_Fan_SpeedPercent 	/
ACS_Feedback1 	ACS 	ADU 	C_Pump_SpeedPercent 	/
ACS_Feedback1 	ACS 	ADU 	C_ACS_Status 	0x0：Off
0x1: Standby
0x2：Active
0x3：Fault
0x4~0x7 reserved
ACS_Feedback1 	ACS 	ADU 	C_Over_Temp_level 	0x0: Normal
0x1: Warning
0x2: Critica   
0x3: reserved
ACS_Feedback1 	ACS 	ADU 	C_ACS_Alive_Counter 	 
ACS_Feedback2 	ACS 	IVI_Box 	C_Coolant_Alarm 	0x0: Normal
0x1: Warning
0x2~0x3: reserve
ACS_Feedback2 	ACS 	ADU 	C_Fan_AmbientTemp_Alarm 	0x0: Negative
0x1: Positive
0x2-0x3: reserved
ACS_Feedback2 	ACS 	ADU 	C_ECU_AmbientTemp_Alarm 	0x0: Negative
0x1: Positive
0x2-0x3: reserved
ACS_Feedback2 	ACS 	ADU 	C_Voltage_Alarm 	0x0: Normal
0x1: Over Voltage
0x2：Under Voltage
0x3:reserved
ACS_Feedback2 	ACS 	ADU 	C_Fan_hardware_Fault 	0x0: Negative
0x1: Positive
0x2-0x3: reserved
ACS_Feedback2 	ACS 	ADU 	C_ECU_hardware_Fault 	0x0: Negative
0x1: Positive
0x2-0x3: reserved
ACS_Feedback2 	ACS 	ADU 	C_Pump_hardware_Fault 	0x0: Negative
0x1: Positive
0x2-0x3: reserved
ACS_Feedback2 	ACS 	ADU 	C_Water_Thermometer_Alarm 	0x0: Negative
0x1: Positive
0x2-0x3: reserved
ACS_Feedback2 	ACS 	ADU 	C_ACS_Alive_Counter 	 
ACS_Enable_ADU 	ADU 	ACS 	C_ACS_Enable_Status 	0x0: Disable
0x1: Enable
0x2-0x3: reserved
ACS_Enable_ADU 	ADU 	ACS 	C_ADU_Alive_Counter 	 
ACS_Enable_ADU 	ADU 	ACS 	C_ADU_Temp_M 	-40° -+150°
ACS_Enable_ADU 	ADU 	ACS 	C_ADU_Temp_Valid 	0x0 :Invalid
0x1 :Valid
0x2-0x3:reserved
ACS_Enable_ADU 	ADU 	ACS 	C_ADU_Inter_W 	0x0 :Negative
0x1 :Positive
0x2-0x3:reserved
/ 	ADU 	ADU 	V_COOLING_FALLBACK_TRIGGER_EVENT_F01 	0x0: Inactive
0x1: Active
ACS_Calibration_ADU 	ADU 	ACS 	K_ ACS_Temp_RFS 	 -40℃~+125℃
  	  	  	K_ ACS_Temp_W 	 -40℃~+125℃
  	  	  	K_ ACS_Temp_C 	 -40℃~+125℃
  	  	  	K_TimeLast_Over_Temp 	 0s~255s
  	  	  	K_ ADU_Temp_RPS 	 -40℃~+125℃
  	  	  	K_ ADU_Temp_RFS 	 -40℃~+125℃
  	  	  	K_ ADU_Temp_W 	 -40℃~+125℃
  	  	  	K_ ADU_Temp_C 	 -40℃~+125℃
EBC2_EBS 	ADU 	ACS 	C_Front_Axle_Speed 	0~250km/h
	ADU/</t>
  </si>
  <si>
    <t>add</t>
  </si>
  <si>
    <t>If can bus lose and ACS can receive no can message for 5 cycles , ACS must keep last know value which is C_ACS_Enable_Status.
ACS shall send below signal values to ADU.
From 	To 	Signal Name 	Signal Value
ACS 	ADU 	C_ACS_Status 	0x3: Fault
ACS must keep working according to the singal which is  C_ACS_Enable_Status until KL15 is off or ACS can receive the can message again.
If in the next power cycle ACS still receive no can message, ACS shall enter standby status in next power cycle and send C_ACS_Status==0x3.</t>
  </si>
  <si>
    <t>ADU shall learn all the calibration parameters by can message. ADU sends ACS_Calibration_ADU , ACS shall learn the calibration parameters when receive ACS_Calibration_ADU in below conditions:
    KL15 is on within 10s.
    The vehicel speed is &lt;= 3 kph
    The calibration parameters values wthin the defined range in below table.
From 	To 	Signal Name 	Signal Value 	value range
ADU 	ACS 	K_ ACS_Temp_RFS 	 -40℃~+125℃ 	30℃~60℃
  	  	K_ ACS_Temp_W 	 -40℃~+125℃ 	50℃~80℃
  	  	K_ ACS_Temp_C 	 -40℃~+125℃ 	50℃~90℃
  	  	K_TimeLast_Over_Temp 	 0s~255s 	15s~60s
  	  	K_ ADU_Temp_RPS 	 -40℃~+125℃ 	-10℃~15℃
  	  	K_ ADU_Temp_RFS 	 -40℃~+125℃ 	30℃~60℃
  	  	K_ ADU_Temp_W 	 -40℃~+125℃ 	65℃~80℃
  	  	K_ ADU_Temp_C 	 -40℃~+125℃ 	70℃~90℃
ACS shall send C_ACS_Status==fault to ADU in below conditions:
    The value do not meet the value range.
    ACS can not receive ACS_Calibration_ADU within 10s.
    The value to be calibrated is not same as the value from ACS_Calibration_ADU.</t>
  </si>
  <si>
    <t>noload+none</t>
  </si>
  <si>
    <t>noload+sedan</t>
  </si>
  <si>
    <t>noload+truck</t>
  </si>
  <si>
    <t>payload+none</t>
  </si>
  <si>
    <t>payload+sedan</t>
  </si>
  <si>
    <t>payload+truck</t>
  </si>
  <si>
    <t>action values</t>
  </si>
  <si>
    <t>odd values</t>
  </si>
  <si>
    <t>default:any;</t>
  </si>
  <si>
    <t>k_en_temp:0-40℃;</t>
  </si>
  <si>
    <t>k_en_temp:40-80℃or-40-0℃</t>
  </si>
  <si>
    <t>default:any</t>
  </si>
  <si>
    <t>k_en_temp:40-80℃or-40-0℃;</t>
  </si>
  <si>
    <t>k_en_temp:40-80℃;</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</si>
  <si>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</si>
  <si>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</si>
  <si>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</si>
  <si>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</si>
  <si>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</si>
  <si>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</si>
  <si>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</si>
  <si>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</si>
  <si>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</si>
  <si>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</si>
  <si>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</si>
  <si>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</si>
  <si>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</si>
  <si>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</si>
  <si>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</si>
  <si>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</si>
  <si>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</si>
  <si>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</si>
  <si>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</si>
  <si>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</si>
  <si>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</si>
  <si>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</si>
  <si>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</si>
  <si>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</si>
  <si>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</si>
  <si>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</si>
  <si>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</si>
  <si>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</si>
  <si>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type;;rainy&amp;windy
rainPara;;K;step
windPara;;K;step
triggerTime;s;K;step
triggerDelay;s;K;step
triggerEvent;;K
duration;s;K
reserve01;;K
reserve02;;K
reserve03;;K
reserve04;;K
reserve05;;K</t>
  </si>
  <si>
    <t>method;;vehicle
module;;K
feature;;sensor_cooling</t>
  </si>
  <si>
    <t>K_ ADU_Temp_W:para_hv_action1_signal</t>
  </si>
  <si>
    <t>method;;HIL&amp;vehicle
map;;1_1
module;;K
feature;;sensor_cooling</t>
  </si>
  <si>
    <t>default;;any</t>
  </si>
  <si>
    <t>day;;standard</t>
  </si>
  <si>
    <t>sunny;;standard</t>
  </si>
  <si>
    <t>speed;kph;80
state;;engage&amp;ready
lane;;default</t>
  </si>
  <si>
    <t>type;;write
triggertime;s;2
signal;;signal_lib</t>
  </si>
  <si>
    <t>K_TimeLast_Over_Temp:para_hv_action1_signal</t>
  </si>
  <si>
    <t>K_ ADU_Temp_C:para_hv_action1_signal</t>
  </si>
  <si>
    <t>K_ ACS_Temp_RFS:para_hv_action1_signal</t>
  </si>
  <si>
    <t>K_ACS_Temp_C:para_hv_action1_signal</t>
  </si>
  <si>
    <t>category</t>
  </si>
  <si>
    <t>限速类</t>
  </si>
  <si>
    <t>限速60</t>
  </si>
  <si>
    <t>限速80</t>
  </si>
  <si>
    <t>限速100</t>
  </si>
  <si>
    <t>限速切换100到80</t>
  </si>
  <si>
    <t>限速切换80到100</t>
  </si>
  <si>
    <t>锥桶类</t>
  </si>
  <si>
    <t>锥桶在本车道3个</t>
  </si>
  <si>
    <t>锥桶在本车道5个</t>
  </si>
  <si>
    <t>锥桶在应急车道，距离车道线较远</t>
  </si>
  <si>
    <t>锥桶在应急车道，距离本车道边界较近，看是否会nudge</t>
  </si>
  <si>
    <t>锥桶在中间车道线上</t>
  </si>
  <si>
    <t>锥桶在应急车道线上，分布100m</t>
  </si>
  <si>
    <t>锥桶在应急车道线上，分布500m</t>
  </si>
  <si>
    <t>锥桶在应急车道线上，分布500m，逐渐入侵</t>
  </si>
  <si>
    <t>道路设施</t>
  </si>
  <si>
    <t>限速标志</t>
  </si>
  <si>
    <t>施工标志</t>
  </si>
  <si>
    <t>路灯</t>
  </si>
  <si>
    <t>龙门架</t>
  </si>
  <si>
    <t>金属杆</t>
  </si>
  <si>
    <t>金属标志牌在上方</t>
  </si>
  <si>
    <t>金属标志牌在路旁</t>
  </si>
  <si>
    <t>护栏</t>
  </si>
  <si>
    <t>隧道类</t>
  </si>
  <si>
    <t>桥洞</t>
  </si>
  <si>
    <t>短隧道</t>
  </si>
  <si>
    <t>中等隧道</t>
  </si>
  <si>
    <t>长隧道</t>
  </si>
  <si>
    <t>车道宽度</t>
  </si>
  <si>
    <t>左侧车道收窄，模拟目标车压线</t>
  </si>
  <si>
    <t>左侧车道收窄，模拟目标车入侵</t>
  </si>
  <si>
    <t>右侧车道收窄，模拟目标车压线</t>
  </si>
  <si>
    <t>右侧侧车道收窄，模拟目标车入侵</t>
  </si>
  <si>
    <t>本道路宽度偏小，需要fallback</t>
  </si>
  <si>
    <t>超宽车道，让变道时间无限拉长</t>
  </si>
  <si>
    <t>道路边界</t>
  </si>
  <si>
    <t>路沿与车道线靠近</t>
  </si>
  <si>
    <t>无车道线，需要fallback</t>
  </si>
  <si>
    <t>临时车道线，需要fallback</t>
  </si>
  <si>
    <t>模糊车道线</t>
  </si>
  <si>
    <t>多车道</t>
  </si>
  <si>
    <t>三车道</t>
  </si>
  <si>
    <t>匝道汇入</t>
  </si>
  <si>
    <t>应急停车港</t>
  </si>
  <si>
    <t>其他</t>
  </si>
  <si>
    <t>道路尽头，需要fallback</t>
  </si>
  <si>
    <t>变附着系数</t>
  </si>
  <si>
    <t>case</t>
  </si>
  <si>
    <t>part</t>
  </si>
  <si>
    <t>group</t>
  </si>
  <si>
    <t>FD_signal_name</t>
  </si>
  <si>
    <t>OEM_signal_name</t>
  </si>
  <si>
    <t>unit</t>
  </si>
  <si>
    <t>flag</t>
  </si>
  <si>
    <t>value01</t>
  </si>
  <si>
    <t>value02</t>
  </si>
  <si>
    <t>value03</t>
  </si>
  <si>
    <t>value04</t>
  </si>
  <si>
    <t>value05</t>
  </si>
  <si>
    <t>value06</t>
  </si>
  <si>
    <t>value07</t>
  </si>
  <si>
    <t>value08</t>
  </si>
  <si>
    <t>value09</t>
  </si>
  <si>
    <t>value10</t>
  </si>
  <si>
    <t>A</t>
  </si>
  <si>
    <t>C_ADU_Temp_M</t>
  </si>
  <si>
    <t>ADU_Cmd_AECS：V_ADU_Temp_M</t>
  </si>
  <si>
    <t>℃</t>
  </si>
  <si>
    <t>R</t>
  </si>
  <si>
    <t>C_Over_Temp_level</t>
  </si>
  <si>
    <t>AECS_Feedback1：Over_Temp_level</t>
  </si>
  <si>
    <t>0x1: Warning</t>
  </si>
  <si>
    <t>K_TimeLast_Over_Temp</t>
  </si>
  <si>
    <t>s</t>
  </si>
  <si>
    <t>C_ADU_Temp_Valid</t>
  </si>
  <si>
    <t>ADU_Cmd_AECS：V_ADU_Temp_Valid</t>
  </si>
  <si>
    <t xml:space="preserve"> 	0x0 :Invalid</t>
  </si>
  <si>
    <t>C_Outlet_RadiatorTemp</t>
  </si>
  <si>
    <t>AECS_Feedback1：Outlet_RadiatorTemp</t>
  </si>
  <si>
    <t>RM</t>
  </si>
  <si>
    <t>ID</t>
  </si>
  <si>
    <t>Signal info</t>
  </si>
  <si>
    <t>initial</t>
  </si>
  <si>
    <t>Signal value（action）</t>
  </si>
  <si>
    <t>From</t>
  </si>
  <si>
    <t>To</t>
  </si>
  <si>
    <t>via</t>
  </si>
  <si>
    <t>Signal name</t>
  </si>
  <si>
    <t>ACS</t>
  </si>
  <si>
    <t>ADU</t>
  </si>
  <si>
    <t>CAN</t>
  </si>
  <si>
    <t>C_Inlet_RadiatorTemp</t>
  </si>
  <si>
    <t>-40° -+150°</t>
  </si>
  <si>
    <t>C_Fan_AmbientTemp</t>
  </si>
  <si>
    <t>-40° -+125°</t>
  </si>
  <si>
    <t>C_ECU_AmbientTemp</t>
  </si>
  <si>
    <t>C_Voltage</t>
  </si>
  <si>
    <t>0-36V</t>
  </si>
  <si>
    <t>C_Fan_SpeedPercent</t>
  </si>
  <si>
    <t>C_Pump_SpeedPercent</t>
  </si>
  <si>
    <t>C_ACS_Status</t>
  </si>
  <si>
    <t>0x0：Off</t>
  </si>
  <si>
    <t>0x1: Standby</t>
  </si>
  <si>
    <t>0x2：Active</t>
  </si>
  <si>
    <t>0x3：Fault</t>
  </si>
  <si>
    <t>0x4~0x7 reserved</t>
  </si>
  <si>
    <t>0x0: Normal</t>
  </si>
  <si>
    <t>0x2: Critica</t>
  </si>
  <si>
    <t>0x3: reserved</t>
  </si>
  <si>
    <t>C_ACS_Alive_Counter</t>
  </si>
  <si>
    <t>IVI_Box</t>
  </si>
  <si>
    <t>C_Coolant_Alarm</t>
  </si>
  <si>
    <t>0x2~0x3: reserve</t>
  </si>
  <si>
    <t>C_Fan_AmbientTemp_Alarm</t>
  </si>
  <si>
    <t>0x0: Negative</t>
  </si>
  <si>
    <t>0x1: Positive</t>
  </si>
  <si>
    <t>0x2-0x3: reserved</t>
  </si>
  <si>
    <t>C_ECU_AmbientTemp_Alarm</t>
  </si>
  <si>
    <t>C_Voltage_Alarm</t>
  </si>
  <si>
    <t>0x1: Over Voltage</t>
  </si>
  <si>
    <t>0x2：Under Voltage</t>
  </si>
  <si>
    <t>0x3:reserved</t>
  </si>
  <si>
    <t>C_Fan_hardware_Fault</t>
  </si>
  <si>
    <t>C_ECU_hardware_Fault</t>
  </si>
  <si>
    <t>C_Pump_hardware_Fault</t>
  </si>
  <si>
    <t>C_Water_Thermometer_Alarm</t>
  </si>
  <si>
    <t>C_ACS_Enable_Status</t>
  </si>
  <si>
    <t>0x0: Disable</t>
  </si>
  <si>
    <t>0x1: Enable</t>
  </si>
  <si>
    <t>C_ADU_Alive_Counter</t>
  </si>
  <si>
    <t>0x0 :Invalid</t>
  </si>
  <si>
    <t>0x1 :Valid</t>
  </si>
  <si>
    <t>0x2-0x3:reserved</t>
  </si>
  <si>
    <t>C_ADU_Inter_W</t>
  </si>
  <si>
    <t>0x0 :Negative</t>
  </si>
  <si>
    <t>0x1 :Positive</t>
  </si>
  <si>
    <t>V_COOLING_FALLBACK_TRIGGER_EVENT_F01</t>
  </si>
  <si>
    <t>0x0: Inactive</t>
  </si>
  <si>
    <t>0x1: Active</t>
  </si>
  <si>
    <t>序号
No.</t>
  </si>
  <si>
    <t>信号通用名称
Signal Uniform name</t>
  </si>
  <si>
    <t>信号说明
Description</t>
  </si>
  <si>
    <t>信号取值
Value</t>
  </si>
  <si>
    <t>DFCV</t>
  </si>
  <si>
    <t>Sinotruk</t>
  </si>
  <si>
    <t>更改日期及说明
Change log</t>
  </si>
  <si>
    <t>备注
Note</t>
  </si>
  <si>
    <t>信号类型
Signal Type</t>
  </si>
  <si>
    <t>信号传输通道
Signal Channel</t>
  </si>
  <si>
    <t>发送零部件
Transmitter</t>
  </si>
  <si>
    <t>东风DBC信号名
DFCVMsgName</t>
  </si>
  <si>
    <t>东风DBC信号取值
DFCVMsgValue</t>
  </si>
  <si>
    <t>E2E</t>
  </si>
  <si>
    <t>Cycle/ms</t>
  </si>
  <si>
    <t>Valid</t>
  </si>
  <si>
    <t>重汽DBC信号名
SinotrunkMsgName</t>
  </si>
  <si>
    <t>重汽DBC信号取值
SinotrunkMsgValue</t>
  </si>
  <si>
    <t>C_ACTUAL_DRIVER_TORQUE_STEERING_PS</t>
  </si>
  <si>
    <t>主转向方向盘转矩</t>
  </si>
  <si>
    <t>Steering torque</t>
  </si>
  <si>
    <t>C-CAN</t>
  </si>
  <si>
    <t>EHPS</t>
  </si>
  <si>
    <t>ECUControlInformation2_EHPS：CurrentDriverTorquePS</t>
  </si>
  <si>
    <t>Value</t>
  </si>
  <si>
    <t>CurrentDriverTorqueValidPS</t>
  </si>
  <si>
    <t>TCAN</t>
  </si>
  <si>
    <t>ADCU1</t>
  </si>
  <si>
    <t>EPSO2：DriverTorque</t>
  </si>
  <si>
    <t>NA</t>
  </si>
  <si>
    <t>C_ACTUAL_DRIVER_TORQUE_STEERING_SS</t>
  </si>
  <si>
    <t>冗余转向方向盘转矩</t>
  </si>
  <si>
    <t>R-CAN</t>
  </si>
  <si>
    <t>EHPS-R</t>
  </si>
  <si>
    <t>ECUControlInformation2_CEPS：CurrentDriverTorqueSS</t>
  </si>
  <si>
    <t>CurrentDriverTorqueValidSS</t>
  </si>
  <si>
    <t>TCAN-R</t>
  </si>
  <si>
    <t>ADCU2</t>
  </si>
  <si>
    <t>C_ACTUAL_STEERING_WHEEL_ANGLE_STEERING_PS</t>
  </si>
  <si>
    <t>主转向转当前转角</t>
  </si>
  <si>
    <t>Steering angle</t>
  </si>
  <si>
    <t>ECUControlInformation1_EHPS：CurrentSWAnglePS</t>
  </si>
  <si>
    <t>CurrentSWAngleValidPS</t>
  </si>
  <si>
    <t>EPSO1：SteeringAngle</t>
  </si>
  <si>
    <t>C_ACTUAL_STEERING_WHEEL_ANGLE_STEERING_SS</t>
  </si>
  <si>
    <t>冗余转向转当前转角</t>
  </si>
  <si>
    <t>ECUControlInformation1_CEPS：CurrentSWAngleSS</t>
  </si>
  <si>
    <t>SWAngleRequestValidSS</t>
  </si>
  <si>
    <t>CurrentSWAngleValidSS</t>
  </si>
  <si>
    <t>C_ACTUAL_STEERING_WHEEL_SPEED_STEERING_PS</t>
  </si>
  <si>
    <t>主转向转角速率</t>
  </si>
  <si>
    <t>L3+ Override</t>
  </si>
  <si>
    <t>ECUControlInformation1_EHPS：CurrentSWSpeedPS</t>
  </si>
  <si>
    <t>CurrentSWSpeedValidPS</t>
  </si>
  <si>
    <t>EPSO1：SteeringAngleSpeed</t>
  </si>
  <si>
    <t>C_ACTUAL_STEERING_WHEEL_SPEED_STEERING_SS</t>
  </si>
  <si>
    <t>冗余转向转角速率</t>
  </si>
  <si>
    <t>ECUControlInformation1_CEPS：CurrentSWSpeedSS</t>
  </si>
  <si>
    <t>CurrentSWSpeedValidSS</t>
  </si>
  <si>
    <t>C_ACTUAL_GEAR_POSITION</t>
  </si>
  <si>
    <t>实际档位</t>
  </si>
  <si>
    <t>D gear
R gear
N gear
P gear</t>
  </si>
  <si>
    <t>P-CAN</t>
  </si>
  <si>
    <t>TCU</t>
  </si>
  <si>
    <t>ETC2_TCU：ETC2_TrmCurrGr</t>
  </si>
  <si>
    <t>ETC2：TransCurrentGear</t>
  </si>
  <si>
    <t>C_AD_INTERFACE_STATE_ADS_PS</t>
  </si>
  <si>
    <t>主AD系统故障状态</t>
  </si>
  <si>
    <t>P-CAN、C-CAN、B-CAN、R-CAN、I-CAN</t>
  </si>
  <si>
    <t>AutoDrive_ADCU：ADModeEnablePS</t>
  </si>
  <si>
    <t>0x0 :inhabit
0x1 :enable
0x2 :fail
0x3 :off</t>
  </si>
  <si>
    <t>TCAN、TCAN-R</t>
  </si>
  <si>
    <t>AutoDrive_ADU：ADModeEnablePS</t>
  </si>
  <si>
    <t>0x0:inhibit
0x1:enable
0x2:fail
0x3:off</t>
  </si>
  <si>
    <t>C_AD_INTERFACE_STATE_ADS_SS</t>
  </si>
  <si>
    <t>冗余AD系统故障状态</t>
  </si>
  <si>
    <t>C-CAN、R-CAN</t>
  </si>
  <si>
    <t>ADU-R</t>
  </si>
  <si>
    <t>AutoDrive_rADCU：ADModeEnableSS</t>
  </si>
  <si>
    <t>rADU</t>
  </si>
  <si>
    <t>AutoDrive_rADU：AD_Mode_Enable_SS</t>
  </si>
  <si>
    <t>C_AD_INTERFACE_STATE_BODY_SYSTEM</t>
  </si>
  <si>
    <t>车身系统AD状态</t>
  </si>
  <si>
    <t>Off
Not Ready
Ready
Engage
Fault</t>
  </si>
  <si>
    <t>B-CAN</t>
  </si>
  <si>
    <t>BCM</t>
  </si>
  <si>
    <t>State_BCM：ADModeOfBCM</t>
  </si>
  <si>
    <t>0x0:Not Ready
0x1:Ready
0x2:Engaged
0x3:fault</t>
  </si>
  <si>
    <t>C_AD_INTERFACE_STATE_BRAKE_PS</t>
  </si>
  <si>
    <t>主制动系统AD状态</t>
  </si>
  <si>
    <t>EBS</t>
  </si>
  <si>
    <t>PBF_EBS：BrakingSystemADModeState1</t>
  </si>
  <si>
    <t>0x0:Not Ready PS
0x1:Ready PS
0x2:Reserve
0x3:ADU Engaged PS
0x4:ADU Engaged Degrade PS
0x5:Error PS</t>
  </si>
  <si>
    <t>EBC5：XBRSystemState</t>
  </si>
  <si>
    <t>0x0:Any external brake demand will be accepted (brake system fully operational)
0x1:Only external brake demand of highest XBR Priority (00) will be accepted (e.g. because the temperature limit of the brake system is exceeded)
0x2:No external brake demand will be accepted (e.g. because of fault in brake system)
0x3:not available</t>
  </si>
  <si>
    <t>C_AD_INTERFACE_STATE_BRAKE_SS_1</t>
  </si>
  <si>
    <t>冗余制动1系统AD状态</t>
  </si>
  <si>
    <t>Off
Not Ready
Ready
Engage
Fault
Standby</t>
  </si>
  <si>
    <t>EBS-R</t>
  </si>
  <si>
    <t>PBF_BCA：BrakingSystemADModeState1</t>
  </si>
  <si>
    <t>0x0:Not Ready SS 1
0x1:Ready SS 1
0x2:Standby SS 1
0x3:ADU Engaged SS 1
0x4:Reserve
0x5:Error SS 1</t>
  </si>
  <si>
    <t>EPBS1_EPB：EPBADModeStatePS</t>
  </si>
  <si>
    <t>0x0:Not Ready PS
0x1:Ready PS
0x2:Reserve
0x3:ADU Engaged PS
0x4:Reserve
0x5:Reserve
0x6:Reserve
0x7:Error PS
0x8~0xf:Undefined</t>
  </si>
  <si>
    <t>重汽冗余制动采用EPB的挂车制动来做冗余</t>
  </si>
  <si>
    <t>C_AD_INTERFACE_STATE_BRAKE_SS_2</t>
  </si>
  <si>
    <t>冗余制动2系统AD状态</t>
  </si>
  <si>
    <t>PBF_BCA：BrakingSystemADModeState2</t>
  </si>
  <si>
    <t>0x0:Not Ready SS 2
0x1:Ready SS 2
0x2:Standby SS 2
0x3:ADU Engaged SS 2
0x4:Reserve
0x5:Error SS 2</t>
  </si>
  <si>
    <t>EPBS1_EPB：EPBADModeStateSS</t>
  </si>
  <si>
    <t>0x0:Not Ready SS
0x1:Ready SS
0x2:Standby SS
0x3:Reserve
0x4:Reserve
0x5:ADU Engaged SS
0x6:Reserve
0x7:Error SS
0x8~0xf:Undefined</t>
  </si>
  <si>
    <t>C_AD_INTERFACE_STATE_PARK_BRAKE_PS1</t>
  </si>
  <si>
    <t>EPB系统状态</t>
  </si>
  <si>
    <t>EPB</t>
  </si>
  <si>
    <t>0x0:Not Ready PS
0x1:Ready PS
0x2:Reserve
0x3:ADU Engaged PS
0x4:Reserve
0x5:Reserve
0x6:Reserve
0x7:Error PS</t>
  </si>
  <si>
    <t>C_AD_INTERFACE_STATE_PARK_BRAKE_PS2</t>
  </si>
  <si>
    <t>0x0:Not Ready SS
0x1:Ready SS
0x2:Standby SS
0x3:Reserve
0x4:Reserve
0x5:ADU Engaged SS
0x6:Reserve
0x7:Error SS</t>
  </si>
  <si>
    <t>C_AD_INTERFACE_STATE_PROPULSION_SYSTEM</t>
  </si>
  <si>
    <t>动力系统AD状态</t>
  </si>
  <si>
    <t>VECU</t>
  </si>
  <si>
    <t>ADMode_VECU：ADModeOfVECU</t>
  </si>
  <si>
    <t>0x0: Not ready
0x1: Ready
0x2: Engaged
0x3:Fault</t>
  </si>
  <si>
    <t>ADMode_ADCU：ADModeOfVECU</t>
  </si>
  <si>
    <t>C_AD_INTERFACE_STATE_STEERING_PS</t>
  </si>
  <si>
    <t>主转向系统AD状态</t>
  </si>
  <si>
    <t>ECUControlInformation3_EHPS：SteeringSystemADModeStatePS</t>
  </si>
  <si>
    <t>EPSO1：SysState</t>
  </si>
  <si>
    <t>0x0:Undefined
0x1:NMWait
0x2:Terminal 30 Wait
0x3:Pre Drive</t>
  </si>
  <si>
    <t>C_AD_INTERFACE_STATE_STEERING_SS_1</t>
  </si>
  <si>
    <t>冗余转向1系统AD状态</t>
  </si>
  <si>
    <t>ECUControlInformation3_CEPS：SteeringSys_ADMode_State_SS1</t>
  </si>
  <si>
    <t>ECUControlInformation3_CEPS：SteeringSystemADModeStateSS1</t>
  </si>
  <si>
    <t>C_AD_INTERFACE_STATE_STEERING_SS_2</t>
  </si>
  <si>
    <t>冗余转向2系统AD状态</t>
  </si>
  <si>
    <t>ECUControlInformation3_CEPS：SteeringSys_ADMode_State_SS2</t>
  </si>
  <si>
    <t>ECUControlInformation3_CEPS：SteeringSystemADModeStateSS2</t>
  </si>
  <si>
    <t>0x0:Not Ready SS 2
0x1:Ready SS 2
0x2:Standby SS 2
0x3:ADU Engaged SS 2
0x4:Reserve
0x5:Error SS2</t>
  </si>
  <si>
    <t>C_AD_INTERFACE_STATE_TRANSMISSION_SYSTEM</t>
  </si>
  <si>
    <t>变速箱系统AD状态</t>
  </si>
  <si>
    <t>State_SCU：ADModeOfSCU</t>
  </si>
  <si>
    <t>该状态也表征换挡功能状态。</t>
  </si>
  <si>
    <t>C_AD_MODE_ENABLE_ADS_PS</t>
  </si>
  <si>
    <t>AD系统Enable状态</t>
  </si>
  <si>
    <t>Inhibit
Enable
Fault
Off</t>
  </si>
  <si>
    <t>P-CAN、C-CAN、B-CAN、R-CAN</t>
  </si>
  <si>
    <t>C_AD_MODE_ENGAGE_ADS_PS</t>
  </si>
  <si>
    <t>AD系统Engage状态</t>
  </si>
  <si>
    <t>Not engage
Engage</t>
  </si>
  <si>
    <t>AutoDrive_ADCU：ADModeEngagePS</t>
  </si>
  <si>
    <t>0x0 :inhabit
0x1 :engage
0x2 :reserve
0x3 :reserve</t>
  </si>
  <si>
    <t>AutoDrive_ADU：ADModeEngagePS</t>
  </si>
  <si>
    <t>0x0:inhibit
0x1:engage
0x2:reserve
0x3:reserve</t>
  </si>
  <si>
    <t>C_AD_MODE_ENABLE_ADS_SS</t>
  </si>
  <si>
    <t>C_AD_MODE_ENGAGE_ADS_SS</t>
  </si>
  <si>
    <t>AutoDrive_rADCU：ADModeEngageSS</t>
  </si>
  <si>
    <t>AutoDrive_rADU：AD_Mode_Engage_SS</t>
  </si>
  <si>
    <t>0x0:inhabit
0x1:engage
0x2:reserve
0x3:reserve</t>
  </si>
  <si>
    <t>C_ADS_ACTIVE_SWITCH_STATE</t>
  </si>
  <si>
    <t>AD系统Enable开关状态</t>
  </si>
  <si>
    <t>Not pressed
Pressed
Stick</t>
  </si>
  <si>
    <t>ADSwitch_BCM：ActiveSwitchOfADCU</t>
  </si>
  <si>
    <t>0X0：no press
0x1：pressed
0x3：stick</t>
  </si>
  <si>
    <t>ADSwitch_ADCU：ActiveSwitchOfADCU</t>
  </si>
  <si>
    <t>0x0:no press
0x1:pressed
0x3:stick</t>
  </si>
  <si>
    <t>C_ADS_POWER_ON_SWITCH_STATE</t>
  </si>
  <si>
    <t>AD系统Engage开关状态</t>
  </si>
  <si>
    <t>ADSwitch_BCM：PowerOnSwitchOfADCU</t>
  </si>
  <si>
    <t>ADSwitch_ADCU：PowerOnSwitchOfADCU</t>
  </si>
  <si>
    <t>C_BRAKE_PEDAL_POSITION_BRAKE_PS</t>
  </si>
  <si>
    <t>主制动当前踏板位置</t>
  </si>
  <si>
    <t>Braking pedal position</t>
  </si>
  <si>
    <t>EBC1_EBS：BrakePedalPosition</t>
  </si>
  <si>
    <t>EBC1：BrakePedalPosition</t>
  </si>
  <si>
    <t>C_BRAKE_PEDAL_POSITION_BRAKE_SS</t>
  </si>
  <si>
    <t>冗余制动当前踏板位置</t>
  </si>
  <si>
    <t>EBC1_BCA：BrakePedalPosition</t>
  </si>
  <si>
    <t>重汽冗余制动采用EPB的挂车制动来做冗余，用主制动踏板行程信号替代</t>
  </si>
  <si>
    <t>C_ACTUAL_DOORS_STATE</t>
  </si>
  <si>
    <t>车门开关状态</t>
  </si>
  <si>
    <t>Door not locked/Open
Door locked</t>
  </si>
  <si>
    <t>LDCMS_DCM：LeftDoorOpenSwitch
LeftLockStateSwitch</t>
  </si>
  <si>
    <t>0x0:door open
0x1: door close
0x2:Error
0x3:Not available
0x0:lock
0x1: unlock
0x2:Error
0x3:Not available</t>
  </si>
  <si>
    <t>SM4：LeftDoorOpenStatus
LeftDoorLockStatus
RightDoorOpenStatus
RightDoorLockStatus</t>
  </si>
  <si>
    <t>2个：
0x0:closed
0x1:open
0x2:reserve
0x3:not available
2个：
0x0:off
0x1:unlock
0x2:lock
0x3:reserve</t>
  </si>
  <si>
    <t>C_EPB_STATE_PARK_BRAKE_PS</t>
  </si>
  <si>
    <t>EPB制动状态</t>
  </si>
  <si>
    <t>Not applied
Applied</t>
  </si>
  <si>
    <t>EPBS1_EPB：EPB_ParkBraStatus</t>
  </si>
  <si>
    <t>0x0:Not Available（0-100%的驻车状态）
0x1:Enable(驻车)
0x2:Disable（释放驻车）
0x3:Error</t>
  </si>
  <si>
    <t>0x0:Not Available
0x1:Enable
0x2:Disable
0x3:Error</t>
  </si>
  <si>
    <t>C_HANDS_ON_STATE_HOD</t>
  </si>
  <si>
    <t>手握方向盘状态</t>
  </si>
  <si>
    <t>Not hands on
Hands on/One Hands on/Two Hands on</t>
  </si>
  <si>
    <t>HOD</t>
  </si>
  <si>
    <t>STATUS_HOD：HODStatus</t>
  </si>
  <si>
    <t>0x0:故障，无法检测；
0x1:未握方向盘
0x2:单手握方向盘
0x3:双手握方向盘</t>
  </si>
  <si>
    <t>ADCU1、ADCU2</t>
  </si>
  <si>
    <t>0x00:Failure, no detection
0x01:handsoff
0x02: one hand on
0x03: two hand on</t>
  </si>
  <si>
    <t>C_LATERAL_ACCELERATION_BRAKE_PS</t>
  </si>
  <si>
    <t>自车横向加速度</t>
  </si>
  <si>
    <t>Acceleration value</t>
  </si>
  <si>
    <t>VDC2_EBS：LateralAcceleration</t>
  </si>
  <si>
    <t>VDC2：LateralAcceleration</t>
  </si>
  <si>
    <t>C_LONG_ACCELERATION_BRAKE_PS</t>
  </si>
  <si>
    <t>自车纵向加速度</t>
  </si>
  <si>
    <t>VDC2_EBS：LongitudinalAcceleration</t>
  </si>
  <si>
    <t>VDC2：LongitudinalAcceleration</t>
  </si>
  <si>
    <t>C_REQUEST_ACCELERATOR_PEDAL_POSITION_ADS_PS</t>
  </si>
  <si>
    <t>加速踏板请求</t>
  </si>
  <si>
    <t>Command_ADCU：AcceleraterPedalPositionDemand</t>
  </si>
  <si>
    <t>Command_ADU：AcceleraterPedalPositionDemand</t>
  </si>
  <si>
    <t>C_ACCELERATOR_PEDAL_POSITION_VCU</t>
  </si>
  <si>
    <t>加速踏板状态</t>
  </si>
  <si>
    <t>Accelerating pedal position</t>
  </si>
  <si>
    <t>ADMode_VECU：AccPedalPos</t>
  </si>
  <si>
    <t>ADMode_ADCU：AccelPedalPos</t>
  </si>
  <si>
    <t>C_REQUEST_ATMOSPHERE_LIGHT_ADS_PS</t>
  </si>
  <si>
    <t>主氛围灯控制请求</t>
  </si>
  <si>
    <t>no display
enable color on (white)
engage color on (blue)
fallback color on (red)
fallback color breathing (red)</t>
  </si>
  <si>
    <t>BodyControl_ADCU：AmbientLightDisplayRequest</t>
  </si>
  <si>
    <t>0x0: no display
0x1:AD enable status color on
0x2:AD engage status color on
0x3:AD fallback status color on
0x4:AD fallback status color breathing</t>
  </si>
  <si>
    <t>ADU_LightRequest：AmbientLightDisplayEnable
AmbientLightDisplayRequest</t>
  </si>
  <si>
    <t>0x0:On
0x1:Off
0x00:no display
0x01:AD enable status color on
0x02:AD engage status color on
0x03:AD fallback status color on
0x04:AD fallbak status color breathing</t>
  </si>
  <si>
    <t>C_REQUEST_BRAKE_CONTROL_DECELERATION_ADS_PS</t>
  </si>
  <si>
    <t>主减速度请求值</t>
  </si>
  <si>
    <t>C-CAN、P-CAN</t>
  </si>
  <si>
    <t>[ADCU]XBR_ADCU：ExternalAccDemand</t>
  </si>
  <si>
    <t>XBR_ADU：ExternalAccDemand
XBRPriority
XBRCtrlMode</t>
  </si>
  <si>
    <t>Value
0x0:Highest priority
0x1:High priority
0x2:Medium priority
0x3:Low priority
0x0:Override disabled
0x1:Acceleration control with addition mode
0x2:Acceleration control with maximum mode
0x3:Not defined</t>
  </si>
  <si>
    <t>C_REQUEST_BRAKE_CONTROL_DECELERATION_ADS_SS</t>
  </si>
  <si>
    <t>冗余减速度请求值</t>
  </si>
  <si>
    <t>R-CAN、P-CAN</t>
  </si>
  <si>
    <t>[rADCU]XBR_rADCU：ExternalAccDemand</t>
  </si>
  <si>
    <t>ADU、rADU</t>
  </si>
  <si>
    <t>EPBC1_ADU：TrailerBrakeControl
EPBC1_rADU：TrailerBrakeControl</t>
  </si>
  <si>
    <t>C_REQUEST_BRAKE_CONTROL_MODE_ADS_PS</t>
  </si>
  <si>
    <t>主制动模式请求</t>
  </si>
  <si>
    <t>[EBS]XBRCtrlMode</t>
  </si>
  <si>
    <t>FD暂时不需要，FIS中体现</t>
  </si>
  <si>
    <t>C_REQUEST_BRAKE_CONTROL_MODE_ADS_SS</t>
  </si>
  <si>
    <t>冗余制动模式请求</t>
  </si>
  <si>
    <t>[BCA]XBRCtrlMode</t>
  </si>
  <si>
    <t>C_REQUEST_BRAKE_CONTROL_PRIORITY_ADS_PS</t>
  </si>
  <si>
    <t>主制动控制优先级请求</t>
  </si>
  <si>
    <t>[ADCU]XBRPriority</t>
  </si>
  <si>
    <t>C_REQUEST_BRAKE_CONTROL_PRIORITY_ADS_SS</t>
  </si>
  <si>
    <t>冗余制动控制优先级请求</t>
  </si>
  <si>
    <t>[rADCU]XBRPriority</t>
  </si>
  <si>
    <t>C_REQUEST_BRAKE_LAMP_ADS_PS</t>
  </si>
  <si>
    <t>刹车灯请求</t>
  </si>
  <si>
    <t>BrakelightCommand</t>
  </si>
  <si>
    <t>C_REQUEST_EPB_CONTROL_ADS_PS</t>
  </si>
  <si>
    <t>EPB拉起请求1</t>
  </si>
  <si>
    <t>No action
Pull up
Pull down
Fault</t>
  </si>
  <si>
    <t>[ADCU]EPBC1_ADCU：ParkingBrakeControl</t>
  </si>
  <si>
    <t>EPBC1_ADU：ParkingBrakeControl</t>
  </si>
  <si>
    <t>0xFB:is ParkingBraketSet
0xFC:Mid Position</t>
  </si>
  <si>
    <t>C_REQUEST_EPB_CONTROL_ADS_SS</t>
  </si>
  <si>
    <t>EPB拉起请求2</t>
  </si>
  <si>
    <t>[rADCU]EPBC1_rADCU：ParkingBrakeControl</t>
  </si>
  <si>
    <t>EPBC1_rADU：ParkingBrakeControl</t>
  </si>
  <si>
    <t>C_REQUEST_INDICATOR_ADS_PS</t>
  </si>
  <si>
    <t>主状态灯请求</t>
  </si>
  <si>
    <t>no display
inhibit color on (gray)
enable color on (white)
enable color flash (white)
engage color on (blue)
engage color flash (blue)
fault or fallback color on (red)
fault or fallback color flash (red)</t>
  </si>
  <si>
    <t>[ADCU]HMI_ADCU：TelltaleDisplayRequest</t>
  </si>
  <si>
    <t>0x0:no indicate
0x1:not available lamp on with gray color
0x2:standy lamp on with wihte color
0x3:standy lamp flashing (0.5s on 0.5s off)
0x4:active lamp on with green color
0x5:active lamp flashing( 0.5s on o.5s off)
0x6:fault lamp on with red color
0x7:fault lamp flashing(0.25s on 0.25s off)
0x8~0xF:reserved</t>
  </si>
  <si>
    <t>HMI_ADU：TelltaleDisplayRequest</t>
  </si>
  <si>
    <t>0x00:no indicate
0x01:unavailable lamp on
0x02:standby lamp on
0x03:standby lamp flashing
0x04:active lamp on
0x05:active lamp flashing
0x06:fault lamp on
0x07:fault lamp flashing</t>
  </si>
  <si>
    <t>C_REQUEST_INDICATOR_ADS_SS</t>
  </si>
  <si>
    <t>冗余状态灯请求</t>
  </si>
  <si>
    <t>[rADCU]HMI_rADCU：TelltaleDisplayRequest</t>
  </si>
  <si>
    <t>HMI_rADU：TelltaleDisplayRequest</t>
  </si>
  <si>
    <t>HMI冗余待添加</t>
  </si>
  <si>
    <t>C_REQUEST_STEERING_WHEEL_ANGLE_ADS_PS</t>
  </si>
  <si>
    <t>SWAngleRequestPS</t>
  </si>
  <si>
    <t>SWAngleRequestValidPS</t>
  </si>
  <si>
    <t>C_REQUEST_STEERING_WHEEL_ANGLE_VALID_ADS_PS</t>
  </si>
  <si>
    <t>C_REQUEST_TEXT_INFO_ADS_PS</t>
  </si>
  <si>
    <t>主文字弹窗请求</t>
  </si>
  <si>
    <t>no display
xxx
.....................
xxx</t>
  </si>
  <si>
    <t>[ADCU]HMI_ADCU：MessageDisplayRequest</t>
  </si>
  <si>
    <t>0x00:no indicate
0x01:1
0x02:2
0x03:3
0x04:4</t>
  </si>
  <si>
    <t>HMI_ADU：MessageDisplayRequest</t>
  </si>
  <si>
    <t>0x00:no indicate</t>
  </si>
  <si>
    <t>C_REQUEST_TEXT_INFO_ADS_SS</t>
  </si>
  <si>
    <t>冗余文字弹窗请求</t>
  </si>
  <si>
    <t>[rADCU]HMI_rADCU：MessageDisplayRequest</t>
  </si>
  <si>
    <t>HMI_rADU：MessageDisplayRequest</t>
  </si>
  <si>
    <t>C_REQUEST_TIGHTEN_SEATBELT_ADS_PS</t>
  </si>
  <si>
    <t>主安全带拉紧请求</t>
  </si>
  <si>
    <t>no request
tighten</t>
  </si>
  <si>
    <t>BodyControl_ADCU：SeatbeltTightenRequest</t>
  </si>
  <si>
    <t>0x0:no request
0x1:tighten
0x2:reserved
0x3:reserved</t>
  </si>
  <si>
    <t>O-CAN</t>
  </si>
  <si>
    <t>Seatblet_Control_Command：SeatbletTightenRequest</t>
  </si>
  <si>
    <t>0x0: no request
0x1: tighten
0x2~0x3: reserved</t>
  </si>
  <si>
    <t>C_SEATBELT_STATE_BODY_SYSTEM</t>
  </si>
  <si>
    <t>安全带系紧状态</t>
  </si>
  <si>
    <t>Seatbelt unfastened
Seatbelt fastened</t>
  </si>
  <si>
    <t>Seatbelt MCU</t>
  </si>
  <si>
    <t>BCMS_BCM：LftStBltSwt</t>
  </si>
  <si>
    <t>0x0:Off
0x1:On
0x2:Error
0x3:Not available</t>
  </si>
  <si>
    <t>SM4：LeftSeatBeltSwitch</t>
  </si>
  <si>
    <t>0x0:not inserted
0x1:inserted
0x2:fault
0x3:reserve</t>
  </si>
  <si>
    <t>C_REQUEST_TURN_LAMP_ADS_PS</t>
  </si>
  <si>
    <t>转向灯控制请求</t>
  </si>
  <si>
    <t>TurnLampControl</t>
  </si>
  <si>
    <t>C_REQUEST_VIBRATION_SEAT_ADS_PS</t>
  </si>
  <si>
    <t>主座椅震动请求</t>
  </si>
  <si>
    <t>no request
1s on 1s off as a period
0.5s on 0.5s off as a period
0.25s on 0.25s off as a period
always on</t>
  </si>
  <si>
    <t>BodyControl_ADCU：SeatVibrationRequest</t>
  </si>
  <si>
    <t>0x0:no request
0x1:1s on 1s off as a period
0x2:0.5s on 0.5s off as a period
0x3:0.25s on 0.25s off as a period
0x4:always on
0x5~0x7:reserved</t>
  </si>
  <si>
    <t>BodyControl_ADU：SEATVIBRATIONREQUEST</t>
  </si>
  <si>
    <t>0x0:no request
0x1:1s off as a period
0x2:0.5 s on 0.5s off as a periods
0x3:0.25 s on 0.25s off as a periods
0x4:always on</t>
  </si>
  <si>
    <t>C_REQUEST_VOICE_INFO_ADS_PS</t>
  </si>
  <si>
    <t>主语音播报请求</t>
  </si>
  <si>
    <t>no indicate
xxx
.....................
xxx</t>
  </si>
  <si>
    <t>[ADCU]HMI_ADCU：VoiceReminderRequest</t>
  </si>
  <si>
    <t>0x00:no indicate
0x01:1
0x02:2
0x03:3
0x04:4
0x05:5
0x06:6
0x07:7
0x08:8
0x09:9
0x0A:10
0x0B:11
0x0C:12
0x0D:13
0x0E:14
0x0F:15
0x10:16
0x11:17
0x12:18
0x13:19
0x14:20
0x15:21
0x16:22
0x17:23
0x18:24
0x19:25
0x1A:26
0x1B:27
0x1C:28
0x1D:29
0x1E:30
0x1F:31
0x20:32
0x21:33
0x22:34
0x23:35
0x24:36
0x25:37
0x26:38
0x27:39
0x28:40
0x29:41
0x2A:42
0x2B:43
0x2C:44
0x2D:45
0x2E:46
0x2F:47
0x30:48
0x31:49
0x32:50
0x33:51
0x34:52
0x35:53
0x36:54
0x37:55</t>
  </si>
  <si>
    <t>HMI_ADU：VoiceReminderRequest</t>
  </si>
  <si>
    <t>C_REQUEST_VOICE_INFO_ADS_SS</t>
  </si>
  <si>
    <t>冗余语音播报请求</t>
  </si>
  <si>
    <t>[rADCU]HMI_rADCU：VoiceReminderRequest</t>
  </si>
  <si>
    <t>HMI_rADU：VoiceReminderRequest</t>
  </si>
  <si>
    <t>C_STEERING_LIQUID_LEVEL_CIOM</t>
  </si>
  <si>
    <t>转向液位状态</t>
  </si>
  <si>
    <t>Normal
Fault</t>
  </si>
  <si>
    <t>CIOM</t>
  </si>
  <si>
    <t>CIOMBSIND_CIOM：SteeringOilTankInd</t>
  </si>
  <si>
    <t>0x0:正常
0x1:液位过低
0x2:油罐漏油或传感器故障
0x3:错误</t>
  </si>
  <si>
    <t>LS：Turntooillevel</t>
  </si>
  <si>
    <t>0x0:Normal
0x1:Abnormal
0x2:reserved
0x3:reserved</t>
  </si>
  <si>
    <t>C_TURN_LAMP_STATE</t>
  </si>
  <si>
    <t>转向灯状态</t>
  </si>
  <si>
    <t>Not Active
Left
Right
Fault</t>
  </si>
  <si>
    <t>CIOMD1_CIOM：TractorLeft_frontTurnLightDriver
TractorRightFrontTurnLightDriver
TractorLeft_rearTurnLightDriver
TractorRight_rearTurnLightDriver</t>
  </si>
  <si>
    <t>4个：
0x0:Off
0x1:ON
0x2:Error
0x3:Not available</t>
  </si>
  <si>
    <t>CM1：TurnLeftLightEnable
TurnRightLightEnable</t>
  </si>
  <si>
    <t>2个：
0x0:off
0x1:on</t>
  </si>
  <si>
    <t>C_VEHICLE_SPEED_BRAKE_PS</t>
  </si>
  <si>
    <t>车速</t>
  </si>
  <si>
    <t>Vehicle speed</t>
  </si>
  <si>
    <t>[EBS]EBC2_EBS：FrontAxleSpeed</t>
  </si>
  <si>
    <t>EBC2：FrontAxleSpeed</t>
  </si>
  <si>
    <t>C_YAW_RATE_BRAKE_PS</t>
  </si>
  <si>
    <t>自车横摆角速度</t>
  </si>
  <si>
    <t>VDC2_EBS：YawRate</t>
  </si>
  <si>
    <t>VDC2：YawRate</t>
  </si>
  <si>
    <t>C_DISPLAYED_SPEED_IPK</t>
  </si>
  <si>
    <t>IPK显示车速</t>
  </si>
  <si>
    <t>IPK</t>
  </si>
  <si>
    <t>TCO1_IC：TachographVehicleSpeed</t>
  </si>
  <si>
    <t>TCO1：TachographVehicleSpeed</t>
  </si>
  <si>
    <t>C_LEFT_TURN_SWITCH</t>
  </si>
  <si>
    <t>左转拨杆状态</t>
  </si>
  <si>
    <t>State_BCM：LeftTurnSwitch</t>
  </si>
  <si>
    <t>0x0:Off
0x1:ON
0x2:Error
0x3:Not available</t>
  </si>
  <si>
    <t>OEL：TurnSignalSwtich</t>
  </si>
  <si>
    <t>00:OFF；
01:left turn switch on；
02:right turn switch on；
14:Left&amp;Right turn switch on；
others：Reserve</t>
  </si>
  <si>
    <t>C_RIGHT_TURN_SWITCH</t>
  </si>
  <si>
    <t>右转拨杆状态</t>
  </si>
  <si>
    <t>State_BCM：RightTurnSwitch</t>
  </si>
  <si>
    <t>C_TRACTOR_LEFT_FRONT_TURN_LIGHT</t>
  </si>
  <si>
    <t>拖车左前转向灯状态</t>
  </si>
  <si>
    <t>TractorLeft-frontTurnLightDriver</t>
  </si>
  <si>
    <t>CM1：TurnLeftLightEnable
CM1：TurnRightLightEnable</t>
  </si>
  <si>
    <t>重汽无挂车转向灯信号，用头车转向灯信号替代</t>
  </si>
  <si>
    <t>C_TRACTOR_RIGHT_FRONT_TURN_LIGHT</t>
  </si>
  <si>
    <t>拖车右前转向灯状态</t>
  </si>
  <si>
    <t>TractorRight-frontTurnLightDriver</t>
  </si>
  <si>
    <t>C_TRACTOR_LEFT_REAR_TURN_LIGHT</t>
  </si>
  <si>
    <t>拖车左后转向灯状态</t>
  </si>
  <si>
    <t>TractorLeft-rearTurnLightDriver</t>
  </si>
  <si>
    <t>C_TRACTOR_RIGHT_REAR_TURN_LIGHT</t>
  </si>
  <si>
    <t>TractorRight-rearTurnLightDriver</t>
  </si>
  <si>
    <t>C_SOURCE_ADDRESS_OF_CONTROLLER_BRAKE_PS</t>
  </si>
  <si>
    <t>制动器响应源</t>
  </si>
  <si>
    <t>[EBS]EBC1_EBS：SrcAddrssOfCntrllngDvcFrBrkeCtrl</t>
  </si>
  <si>
    <t>EBC1：SourceAddrCtrllingDeviBrakeCtrl</t>
  </si>
  <si>
    <t>C_SUS_STATE_SUSPENSION_SYSTEM</t>
  </si>
  <si>
    <t>悬架系统故障状态</t>
  </si>
  <si>
    <t>ECAS</t>
  </si>
  <si>
    <t>ASC1_ECAS：Nominallevelfrontaxle
Nominallevelrearaxle</t>
  </si>
  <si>
    <t xml:space="preserve">2个：
0x0:Level not specified,(i.e. the nominal level is none of the specified levels, no error condition)
0x1:"Normal Level 1,(i.e. the level prescribed for normal driving, given by design)
0x2:"Normal Level 2,(i.e. a level permitted for driving, for example to lower the vehicle in case of high speed)
0x3:"Normal Level 3,(i.e. a level permitted for driving, for example to lift the vehicle in case of offroad)
0x4: "Preset Level,(i.e. a level to be defined externally via CAN)
0x5:"Customer Level,(i.e. a level to be defined by customer via parameter setting)
0x6:"Upper Level,(i.e. the highest level to be controlled)
0x7: "Lower Level,(i.e. the lowest level to be controlled)
0x8:Level change stopped
0x9:Raising
0xA:Lowering
0xB~0xD:Reserved
0xE:Error
0xF:Not available
</t>
  </si>
  <si>
    <t>2个：
0x0:Level not specified
0x1:Normal Level 1
0x2:Normal Level 2
0x3:Normal Level 3
0x4:Preset Level
0x5:Customer Level
0x6:Upper Level
0x7:Lower Level
0x8:Level change stopped
0x9:Raising
0xA:Lowering
0xB:Reserved
0xC:Reserved
0xD:Reserved
0xE:Error
0xF:Not available</t>
  </si>
  <si>
    <t>C_AIR_PRS_CIOM</t>
  </si>
  <si>
    <t>制动气压</t>
  </si>
  <si>
    <t>Braking air pressure</t>
  </si>
  <si>
    <t>AIR1_IC：ParkingAirPressure
FrontAxleAirPressure
RearAxleAirPressure</t>
  </si>
  <si>
    <t>AIR1：ParkingAirPressure
FrontAxleAirPressure
RearAxleAirPressure</t>
  </si>
  <si>
    <t>C_BRK_RELEASE_READY_TCU</t>
  </si>
  <si>
    <t>0x0 Transmission Not Ready for Brake Release
0x1 Transmission Ready for Brake Release
0x2 Error
0x3 Not available</t>
  </si>
  <si>
    <t>ETC7_TCU：ETC7_TrmRedyforBrkRelease</t>
  </si>
  <si>
    <t>0x0:Transmission Not Ready for Brake Release
0x1:Transmission Ready for Brake Release
0x2:Error
0x3:Not available</t>
  </si>
  <si>
    <t>ETC7：ETC7_TrmRedyforBrkRelease</t>
  </si>
  <si>
    <t>C_HEAD_LAMP_STATE</t>
  </si>
  <si>
    <t>大灯状态</t>
  </si>
  <si>
    <t>Fault</t>
  </si>
  <si>
    <t>CIOMD1_CIOM：TractorLeftHightBeamRelayDriver
TractorRightHightBeamRelayDriver</t>
  </si>
  <si>
    <t>2个：
0x0:Off
0x1:ON
0x2:Error
0x3:Not available</t>
  </si>
  <si>
    <t>CM1：HighBeamEnable</t>
  </si>
  <si>
    <t>0x0:off
0x1:on</t>
  </si>
  <si>
    <t>C_HAZARD_LAMP_STATE</t>
  </si>
  <si>
    <t>危险警示灯状态</t>
  </si>
  <si>
    <t>Not Active
Active
Fault</t>
  </si>
  <si>
    <t>重汽该信号逻辑中包含Hazard Lamp</t>
  </si>
  <si>
    <t>C_COOLING_STATE_ADU_COOLING</t>
  </si>
  <si>
    <t>ADU冷却故障状态</t>
  </si>
  <si>
    <t>ADU Cooling</t>
  </si>
  <si>
    <t>AECS_Status</t>
  </si>
  <si>
    <t>C_SOURCE_ADDRESS_OF_CONTROLLER_PARK_BRAKE_PS</t>
  </si>
  <si>
    <t>EPB正在响应哪个控制器</t>
  </si>
  <si>
    <t>[EPB]EBC1_EPB：SrcAddrssOfCntrllngDvcFrBrkeCtrl</t>
  </si>
  <si>
    <t>EBC1_EPB：SrcAddrssOfCntrllngDvcFrBrkeCtrl</t>
  </si>
  <si>
    <t>C_HOD_STATE</t>
  </si>
  <si>
    <t>电容方向盘状态</t>
  </si>
  <si>
    <t>C_DMS_STATE</t>
  </si>
  <si>
    <t>驾驶员监控系统状态</t>
  </si>
  <si>
    <t>DMS</t>
  </si>
  <si>
    <t>DMS_Msg1：DMS_SysState</t>
  </si>
  <si>
    <t>0x0: Not active
0x1: Active
0x2: DMS System error
0x3: Not available</t>
  </si>
  <si>
    <t>C_TPMS_STATE</t>
  </si>
  <si>
    <t>胎压监测系统状态</t>
  </si>
  <si>
    <t>TPMS</t>
  </si>
  <si>
    <t>TPMS_01_TPMS：Tyre_pressure_status</t>
  </si>
  <si>
    <t>0x0: 正常压力范围 
0x2: 高压 
0x5: 低压
0x6: 超低压
0xF: Not available</t>
  </si>
  <si>
    <t>TIRE：CTIWheelSensorStatus</t>
  </si>
  <si>
    <t>C_TYRE_PRESSURE_STATE</t>
  </si>
  <si>
    <t>胎压是否正常</t>
  </si>
  <si>
    <t>Normal
Abnormal</t>
  </si>
  <si>
    <t>TIRE：TriePress</t>
  </si>
  <si>
    <t>C_EBI_SWITCH</t>
  </si>
  <si>
    <t>EBI开关状态</t>
  </si>
  <si>
    <t>EBI Switch off/off
EBI Switch on</t>
  </si>
  <si>
    <t>AUXIO_EBS：AuxiliaryIO9EBIswitch</t>
  </si>
  <si>
    <t>0x0:Retarder integration disabled
0x1:Retarder integration enabled
0x2:Error indicator
0x3:Not available or not installed</t>
  </si>
  <si>
    <t>MSF：EBI_Shutdown_Switch_MSF</t>
  </si>
  <si>
    <t>C_INTER_AXLE_DIFF_SWITCH</t>
  </si>
  <si>
    <t>差速器开关状态</t>
  </si>
  <si>
    <t>Not Active/Off
Active</t>
  </si>
  <si>
    <t>CAS_BCM：InterAxleDiffSwitch</t>
  </si>
  <si>
    <t>0x0:ATC lamp off
0x1:ATC lamp on</t>
  </si>
  <si>
    <t>SM4：RearAxleDifferentialLockStatus</t>
  </si>
  <si>
    <t>0x0:unlock
0x1:lock
0x2:fault
0x3:reserve</t>
  </si>
  <si>
    <t>C_INTER_WHEEL_DIFF_SWITCH</t>
  </si>
  <si>
    <t>CAS_BCM：InterWheelDiffSwitch</t>
  </si>
  <si>
    <t>SM4：RearWheel1DifferentialLockStatus
RearWheel2DifferentialLockStatus</t>
  </si>
  <si>
    <t>C_ADU_PS_VOLTAGE_BAT_PS</t>
  </si>
  <si>
    <t>ADU的主回路供电电压</t>
  </si>
  <si>
    <t>ADU Battery 1 Voltage</t>
  </si>
  <si>
    <t>硬线信号</t>
  </si>
  <si>
    <t>Battery-ADU</t>
  </si>
  <si>
    <t>BAT</t>
  </si>
  <si>
    <t>ADU检测</t>
  </si>
  <si>
    <t>ADU采样</t>
  </si>
  <si>
    <t>C_ADU_PS_VOLTAGE_BAT_SS</t>
  </si>
  <si>
    <t>ADU的冗余回路供电电压</t>
  </si>
  <si>
    <t>ADU Battery 2 Voltage</t>
  </si>
  <si>
    <t>C_ADU_SS_VOLTAGE_BAT_PS</t>
  </si>
  <si>
    <t>ADU-R的主回路供电电压</t>
  </si>
  <si>
    <t>ADU-R Battery 1 Voltage</t>
  </si>
  <si>
    <t>BAT-R</t>
  </si>
  <si>
    <t>C_ADU_SS_VOLTAGE_BAT_SS</t>
  </si>
  <si>
    <t>ADU-R的冗余回路供电电压</t>
  </si>
  <si>
    <t>ADU-R Battery 2 Voltage</t>
  </si>
  <si>
    <t>C_IGN_WAKEUP_BCM_PS1</t>
  </si>
  <si>
    <t>ADU的唤醒信号1</t>
  </si>
  <si>
    <t>High
Low/Fault</t>
  </si>
  <si>
    <t>BCM-ADU</t>
  </si>
  <si>
    <t>BCM/Gateway</t>
  </si>
  <si>
    <t>C_IGN_WAKEUP_BCM_PS2</t>
  </si>
  <si>
    <t>ADU的唤醒信号2</t>
  </si>
  <si>
    <t>C_IGN_WAKEUP_BCM_SS1</t>
  </si>
  <si>
    <t>ADU-R的唤醒信号1</t>
  </si>
  <si>
    <t>C_IGN_WAKEUP_BCM_SS2</t>
  </si>
  <si>
    <t>ADU-R的唤醒信号2</t>
  </si>
  <si>
    <t>C_SES_STATE_SES</t>
  </si>
  <si>
    <t>SES故障状态</t>
  </si>
  <si>
    <t>SES</t>
  </si>
  <si>
    <t>InnerState1_PCU：SESState</t>
  </si>
  <si>
    <t>0x0:正常Normal
0x1:故障Fault</t>
  </si>
  <si>
    <t>C_SES_SWITCH_MODE_SES</t>
  </si>
  <si>
    <t>Q1和Q2通断状态</t>
  </si>
  <si>
    <t>Q1 and Q2 Open
Q1 and Q2 Closed</t>
  </si>
  <si>
    <t>InnerState1_PCU：StateOfQ1_Q2</t>
  </si>
  <si>
    <t>0x0:主开关、保护开关均断开
0x1:主开关、保护开关均已有效导通
0x2:主开关、保护开关没有完全有效导通
0x3:保留</t>
  </si>
  <si>
    <t>InnerState1_PCU：StateOfQ1&amp;Q2</t>
  </si>
  <si>
    <t>0x0:Q1和Q2断开
0x1:Q1和Q2导通
0x2:保留</t>
  </si>
  <si>
    <t>C_UNDERVOLTAGE_PROTECTION_SES</t>
  </si>
  <si>
    <t>欠压保护状态</t>
  </si>
  <si>
    <t>No undervoltage
Undervoltage but not know which power cause this
Undervoltage because of primary power
Undervoltage because of secondary power</t>
  </si>
  <si>
    <t>InnerState1_PCU：UndervoltageState</t>
  </si>
  <si>
    <t>0x0:欠压保护未保护
0x1:欠压保护已保护，但保护的回路不明确
0x2:欠压保护已保护，因主回路造成
0x3:欠压保护已保护，因冗余回路 造成
0x4:保留
0x5:保留
0x6:保留</t>
  </si>
  <si>
    <t>C_OVERVOLTAGE_PROTECTION_SES</t>
  </si>
  <si>
    <t>过压保护状态</t>
  </si>
  <si>
    <t>No overvoltage
Overvoltage but not know which power cause this
Overvoltage because of primary power
Overvoltage because of secondary power</t>
  </si>
  <si>
    <t>InnerState1_PCU：OvervoltageState</t>
  </si>
  <si>
    <t>0x0:过压保护未保护
0x1:过压保护已保护，但保护的回路不明确
0x2:过压保护已保护，因主回路造成
0x3:过压保护已保护，因冗余回路造成
0x4:保留
0x5:保留
0x6:保留</t>
  </si>
  <si>
    <t>C_OVERCURRENT_PROTECTION_SES</t>
  </si>
  <si>
    <t>过流保护状态</t>
  </si>
  <si>
    <t>No overcurrent
Overcurrent but not know which power cause this
Overcurrent because of primary power
Overcurrent because of secondary power</t>
  </si>
  <si>
    <t>InnerState1_PCU：OvercurrentState</t>
  </si>
  <si>
    <t>0x0:过流保护未保护
0x1:过流保护已保护，但保护的回路不明确
0x2:过流保护已保护，因主回路造成
0x3:过流保护已保护，因冗余回路造成
0x4:过流保护已保护，因应急回路造成
0x5:保留
0x6:保留</t>
  </si>
  <si>
    <t>C_OVERTEMPERATURE_PROTECTION_SES</t>
  </si>
  <si>
    <t>过温保护状态</t>
  </si>
  <si>
    <t>No overtemperature
Overtemperature</t>
  </si>
  <si>
    <t>InnerState2_PCU：OvertemperatureState</t>
  </si>
  <si>
    <t>0x0:过温保护未保护
0x1:过温保护已保护</t>
  </si>
  <si>
    <t>C_PROTECTION_RECOVERY_SES</t>
  </si>
  <si>
    <t>Q1和Q2恢复接通状态</t>
  </si>
  <si>
    <t>Normal state and no need to recover
Still not back to normal and open
Back to normal, but open and pre-charging
Back to normal and closed
Back to normal, but cannot recover
The recovery function are deadlocked and can not be recovered again</t>
  </si>
  <si>
    <t>InnerState3_PCU：RecoverStateOfQ1andQ2</t>
  </si>
  <si>
    <t>0x0:正常状态无需恢复
0x1:检测尚未恢复到正常状态
0x2:检测已恢复到正常状态，主开关、保护开关尚未完全有效导通
0x3:检测已恢复到正常状态，且主开关、保护开关均已正常恢复有效导通
0x4:检测已恢复到正常状态，但无法恢复接通
0x5:检测已恢复到正常状态，但恢复接通已锁死
0x6:保留
0x7:保留</t>
  </si>
  <si>
    <t>InnerState3_PCU：RecoverStateOfQ1_Q2</t>
  </si>
  <si>
    <t>0x0:正常状态无需恢复
0x1:检测尚未恢复到正常状态
0x2:检测已恢复到正常状态，预充电进行中
0x3:检测已恢复到正常状态，且已正常恢复接通
0x4:检测已恢复到正常状态，但无法恢复接通
0x5:恢复接通已锁死,但无法恢复到正常状态
0x6:保留
0x7:保留</t>
  </si>
  <si>
    <t>C_PRIMARY_POWER_VOLTAGE_SES</t>
  </si>
  <si>
    <t>主回路电压采样值</t>
  </si>
  <si>
    <t>Primary power voltage</t>
  </si>
  <si>
    <t>InnerState2_PCU：MainLoopVoltage</t>
  </si>
  <si>
    <t>C_SECONDARY_POWER_VOLTAGE_SES</t>
  </si>
  <si>
    <t>冗余回路电压采样值</t>
  </si>
  <si>
    <t>Secondary power voltage</t>
  </si>
  <si>
    <t>InnerState2_PCU：RedundantLoopVoltage</t>
  </si>
  <si>
    <t>C_PRIMARY_POWER_CURRENT_SES</t>
  </si>
  <si>
    <t>主回路出线方向上通过的电流采样值</t>
  </si>
  <si>
    <t>Primary power current</t>
  </si>
  <si>
    <t>InnerState2_PCU：MainLoopCurrent_Out</t>
  </si>
  <si>
    <t>InnerState2_PCU：MainLoopCurrent(Out)</t>
  </si>
  <si>
    <t>C_SECONDARY_POWER_CURRENT_SES</t>
  </si>
  <si>
    <t>冗余回路出线方向上通过的电流采样值</t>
  </si>
  <si>
    <t>Secondary power current</t>
  </si>
  <si>
    <t>InnerState2_PCU：RedundantLoopCurrent_Out</t>
  </si>
  <si>
    <t>InnerState2_PCU：RedundantLoopCurrent(Out)</t>
  </si>
  <si>
    <t>C_SES_TEMPERATURE_SES</t>
  </si>
  <si>
    <t>工作温度采样值</t>
  </si>
  <si>
    <t>SES temperature</t>
  </si>
  <si>
    <t>InnerState3_PCU：WorkingTemperature</t>
  </si>
  <si>
    <t>C_SES_MOSFET_STATE_SES</t>
  </si>
  <si>
    <t>MOS管故障状态</t>
  </si>
  <si>
    <t>All MOSFET normal
Only MOSFET Q1 fault
Only MOSFET Q2 fault
Only MOSFET Q1 and Q2 fault
Only MOSFET Qprecharge fault
Only MOSFET Q1 and Qprecharge fault
Only MOSFET Q2 and Qprecharge fault
MOSFET Q1, Q2 and Qprecharge all fault</t>
  </si>
  <si>
    <t>InnerState3_PCU：MOSFailureState</t>
  </si>
  <si>
    <t>0x0:主开关无故障
0x1:主开关故障</t>
  </si>
  <si>
    <t>0x0：Q1、Q2、Qpr无故障；
0x1：Q1故障，Q2和Qpr无故障；
0x2：Q2故障，Q1和Qpr无故障；
0x3：Q1和Q2故障，Qpr无故障；
0x4：Qpr故障，Q1和Q2无故障；
0x5：Qpr和Q1故障，Q2无故障；
0x6：Qpr和Q2故障，Q1无故障；
0x7：Q1、Q2及Qpr都存在故障。</t>
  </si>
  <si>
    <t>C_SES_MOSFET_DRIVER_STATE_SES</t>
  </si>
  <si>
    <t>MOS管驱动故障状态</t>
  </si>
  <si>
    <t>All MOSFET driver normal
Only MOSFET Q1 driver fault
Only MOSFET Q2 driver fault
Only MOSFET Q1 driver and Q2 driver fault
Only MOSFET Qprecharge driver fault
Only MOSFET Q1 driver and Qprecharge driver fault
Only MOSFET Q2 driver and Qprecharge driver fault
MOSFET Q1 driver, Q2 driver and Qprecharge driver all fault</t>
  </si>
  <si>
    <t>InnerState3_PCU：MOSDriveFailureState</t>
  </si>
  <si>
    <t>0x0:主开关驱动、保护开关驱动无故障
0x1:主开关驱动故障，保护开关驱动无故障
0x2:保护开关驱动故障，主开关驱动无故障
0x3:主开关、保护开关驱动均存在故障</t>
  </si>
  <si>
    <t>0x0：Q1、Q2、Qpr驱动无故障
0x1：Q1驱动故障，Q2和Qpr驱动无故障；
0x2：Q2驱动故障，Q1和Qpr驱动无故障；
0x3：Q1和Q2驱动故障，Qpr驱动无故障；
0x4：Qpr驱动故障，Q1和Q2驱动无故障；
0x5：Qpr和Q1驱动故障，Q2驱动无故障；
0x6：Qpr和Q2驱动故障，Q1驱动无故障；
0x7：Q1、Q2及Qpr驱动都存在故障。</t>
  </si>
  <si>
    <t>C_ERR_COM_IBS_PS</t>
  </si>
  <si>
    <t>主蓄电池IBS故障状态</t>
  </si>
  <si>
    <t>Normal PS
Error PS</t>
  </si>
  <si>
    <t>LIN</t>
  </si>
  <si>
    <t>ADU-IBS</t>
  </si>
  <si>
    <t>IBS</t>
  </si>
  <si>
    <t>IBS_SOC：IBSErrorCommon</t>
  </si>
  <si>
    <t>0x1: Internal IBS error present</t>
  </si>
  <si>
    <t>C_ERR_COM_IBSR_SS</t>
  </si>
  <si>
    <t>冗余蓄电池IBS故障状态</t>
  </si>
  <si>
    <t>Normal SS
Error SS</t>
  </si>
  <si>
    <t>IBS-R</t>
  </si>
  <si>
    <t>C_BAT_VLT_IBS_PS</t>
  </si>
  <si>
    <t>主蓄电池电压</t>
  </si>
  <si>
    <t>Battery Voltage</t>
  </si>
  <si>
    <t>IBS_DataAcquisition：BatteryVoltage</t>
  </si>
  <si>
    <t>C_BATR_VLT_IBSR_SS</t>
  </si>
  <si>
    <t>冗余蓄电池电压</t>
  </si>
  <si>
    <t>Battery-R Voltage</t>
  </si>
  <si>
    <t>C_BAT_SOC_IBS_PS</t>
  </si>
  <si>
    <t>主蓄电池SOC</t>
  </si>
  <si>
    <t>Battery SOC</t>
  </si>
  <si>
    <t>IBS_SOC：SOC</t>
  </si>
  <si>
    <t>C_BATR_SOC_IBSR_SS</t>
  </si>
  <si>
    <t>冗余蓄电池SOC</t>
  </si>
  <si>
    <t>Battery-R SOC</t>
  </si>
  <si>
    <t>C_BAT_SOH_IBS_PS</t>
  </si>
  <si>
    <t>主蓄电池SOH</t>
  </si>
  <si>
    <t>Battery SOH</t>
  </si>
  <si>
    <t>IBS_SOH：SOH</t>
  </si>
  <si>
    <t>C_BATR_SOH_IBSR_SS</t>
  </si>
  <si>
    <t>冗余蓄电池SOH</t>
  </si>
  <si>
    <t>Battery-R SOH</t>
  </si>
  <si>
    <t>C_AD_PAGE_AUDIO_REQ_FEEDBACK_IVI</t>
  </si>
  <si>
    <t>IVI发聩是否接受IVI Box显示请求</t>
  </si>
  <si>
    <t>deny
accept</t>
  </si>
  <si>
    <t>I-CAN</t>
  </si>
  <si>
    <t>IVI</t>
  </si>
  <si>
    <t>DISPLAY_IVI：AudioRequestFeedback</t>
  </si>
  <si>
    <t>0x0:deny（拒绝IVI Box的音频功能请求）
0x1:accept（允许IVI Box使用音频功能）</t>
  </si>
  <si>
    <t>IVI_Status：Audiorequestfeedback</t>
  </si>
  <si>
    <t>0x0:deny
0x1:accept</t>
  </si>
  <si>
    <t>C_AD_PAGE_AUDIO_REQ_IVIBOX</t>
  </si>
  <si>
    <t>IVI Box请求显示</t>
  </si>
  <si>
    <t>no request
navigation voice remind
emergency call</t>
  </si>
  <si>
    <t>IVI Box</t>
  </si>
  <si>
    <t>HMIRequest_IVIBOX：AudioRequest</t>
  </si>
  <si>
    <t>0x0:no request
0x1:navigation voice remind
0x2:emergency call
0x3:reserved</t>
  </si>
  <si>
    <t>IVIBOX_ADPAGEStatus：AudioRequest</t>
  </si>
  <si>
    <t>C_AD_PAGE_DISPLAYING_IVI</t>
  </si>
  <si>
    <t>IVI正在显示AD页面</t>
  </si>
  <si>
    <t>not at AD page
at AD page</t>
  </si>
  <si>
    <t>DISPLAY_IVI：CurrentADPage</t>
  </si>
  <si>
    <t>0x0:not at AD page
0x1:at AD page</t>
  </si>
  <si>
    <t>IVI_Status：CurrentADPage</t>
  </si>
  <si>
    <t>C_AD_PAGE_JUMP_REQ_IVIBOX</t>
  </si>
  <si>
    <t>请求IVI跳转到AD页面</t>
  </si>
  <si>
    <t>no request
request to AD page
request to IVI home page</t>
  </si>
  <si>
    <t>HMIRequest_IVIBOX：ADPageJumpRequest</t>
  </si>
  <si>
    <t>0x0:no request
0x1:request to AD page
0x2:request to IVI home page
0x3:reserved</t>
  </si>
  <si>
    <t>IVIBOX_ADPAGEStatus：ADPageJumpRequest</t>
  </si>
  <si>
    <t>C_AD_PAGE_LVDS_READY_IVIBOX</t>
  </si>
  <si>
    <t>AD页面图像是否ready</t>
  </si>
  <si>
    <t>not ready
ready</t>
  </si>
  <si>
    <t>HMIRequest_IVIBOX：ADPageLVDSReady</t>
  </si>
  <si>
    <t>0x0:not ready
0x1:ready
0x2:reserved
0x3:reserved</t>
  </si>
  <si>
    <t>IVIBOX_ADPAGEStatus：ADPageLVDSReady</t>
  </si>
  <si>
    <t>C_LIDAR_CLEAN_PROGRESS_ADU_PS</t>
  </si>
  <si>
    <t>LIDAR清洗过程状态</t>
  </si>
  <si>
    <t>No clean request
Cleaning is on-going
Cleaning finished
Cleaning finished but failed</t>
  </si>
  <si>
    <t>CleaningProcessStatus_ADU：CleaningProcessStatus</t>
  </si>
  <si>
    <t>0x0: No clean request
0x1: Cleaning is on-going
0x2: Cleaning finished
0x3: Cleaning finished but failed</t>
  </si>
  <si>
    <t>C_LIDAR_CLEAN_SYSTEM_STATE_ADU_PS</t>
  </si>
  <si>
    <t>LIDAR清洗系统状态</t>
  </si>
  <si>
    <t>Disable
Enable</t>
  </si>
  <si>
    <t>CleaningProcessStatus_ADU：CleaningSystemStatus</t>
  </si>
  <si>
    <t xml:space="preserve">0x0:Disable
0x1:Enable
0x2-0x3:reserved                                       </t>
  </si>
  <si>
    <t>0x0: normal
0x1: fault
0x2~0x3: reserved</t>
  </si>
  <si>
    <t>C_LOCAL_DESTINATION_IVIBOX</t>
  </si>
  <si>
    <t>本地设置导航目的地</t>
  </si>
  <si>
    <t>Ethernet</t>
  </si>
  <si>
    <t>ADU-IVI BOX</t>
  </si>
  <si>
    <t>C_LOCAL_NAVIGATION_ROUTE_IVIBOX</t>
  </si>
  <si>
    <t>本地导航路径</t>
  </si>
  <si>
    <t>C_ONLINE_DESTINATION_CLOUD</t>
  </si>
  <si>
    <t>云端设置导航目的地</t>
  </si>
  <si>
    <t>TBox</t>
  </si>
  <si>
    <t>C_ONLINE_NAVIGATION_ROUTE_CLOUD</t>
  </si>
  <si>
    <t>云端导航路径</t>
  </si>
  <si>
    <t>C_USER_ID_DATA_IVIBOX</t>
  </si>
  <si>
    <t>用户ID</t>
  </si>
  <si>
    <t>C_OVERRIDE_STATE_STEERING_SS</t>
  </si>
  <si>
    <t>驾驶员是否转向</t>
  </si>
  <si>
    <t>Inactive
Active
Driver Reaction</t>
  </si>
  <si>
    <t>EPS-R</t>
  </si>
  <si>
    <t>ECUControlInformation2_CEPS：SteeringOverrideSS</t>
  </si>
  <si>
    <t>0x0:Inactive
0x1:Active
0x2:Driver Reaction</t>
  </si>
  <si>
    <t>SteeringOverrideValidSS</t>
  </si>
  <si>
    <t>C_SOURCE_ADDRESS_OF_CONTROLLER_BRAKE_SS</t>
  </si>
  <si>
    <t>EBS-R是否响应ADU</t>
  </si>
  <si>
    <t>[BCA]EBC1_BCA：SrcAddrssOfCntrllngDvcFrBrkeCtrl</t>
  </si>
  <si>
    <t>C_SWITCH_STATUS_PARK_BRAKE_PS</t>
  </si>
  <si>
    <t>手刹开关是否拉起</t>
  </si>
  <si>
    <t>Applied</t>
  </si>
  <si>
    <t>EPBS1_EPB：ParkBtSwitch
RelsBtSwitch</t>
  </si>
  <si>
    <t>0x0:Switch passive
0x1:Switch active
0x2:Error
0x3:Not available
0x0:Switch passive
0x1:Switch active
0x2:Error
0x3:Not available</t>
  </si>
  <si>
    <t>EPBS1_EPB：EPB_BraSwitch</t>
  </si>
  <si>
    <t>0x0:EPBBrakeNotSet
0x1:EPBBrakeSet
0x2:Error
0x3:Not available</t>
  </si>
  <si>
    <t>C_GPS_FOR_NAVI_ADU_PS</t>
  </si>
  <si>
    <t>定位信息</t>
  </si>
  <si>
    <t>Message：
GPS_Bearing
GPS_Latitude
GPS_Longitude
GPS_Speed
GPS_Timestamp1
GPS_Timestamp2</t>
  </si>
  <si>
    <t>散热器进水管温度</t>
  </si>
  <si>
    <t>Inlet_RadiatorTemp</t>
  </si>
  <si>
    <t>AECS_Feedback1：Inlet_RadiatorTemp</t>
  </si>
  <si>
    <t>散热器出水管温度</t>
  </si>
  <si>
    <t>Outlet_RadiatorTemp</t>
  </si>
  <si>
    <t>风扇环境温度</t>
  </si>
  <si>
    <t>Fan_AmbientTemp</t>
  </si>
  <si>
    <t>AECS_Feedback1：Fan_AmbientTemp</t>
  </si>
  <si>
    <t>ECU环境温度</t>
  </si>
  <si>
    <t>ECU_AmbientTemp</t>
  </si>
  <si>
    <t>AECS_Feedback1：ECU_AmbientTemp</t>
  </si>
  <si>
    <t>ECU电压</t>
  </si>
  <si>
    <t>Voltage</t>
  </si>
  <si>
    <t>AECS_Feedback1：AECS_Voltage</t>
  </si>
  <si>
    <t>风扇转速</t>
  </si>
  <si>
    <t>Fan_SpeedPercent</t>
  </si>
  <si>
    <t>AECS_Feedback1：Fan_SpeedPercent</t>
  </si>
  <si>
    <t>水泵转速</t>
  </si>
  <si>
    <t>Pump_SpeedPercent</t>
  </si>
  <si>
    <t>AECS_Feedback1：Pump_SpeedPercent</t>
  </si>
  <si>
    <t>cooling系统状态</t>
  </si>
  <si>
    <t>Off
Standby
Active
Fault</t>
  </si>
  <si>
    <t>AECS_Feedback1：AECS_Status</t>
  </si>
  <si>
    <t>0x0:Off
0x1:Standby
0x2:Active
0x3:Fault                                                 0x4~0x7:reserved</t>
  </si>
  <si>
    <t>过温报警</t>
  </si>
  <si>
    <t>Normal
Warning
Critica</t>
  </si>
  <si>
    <t>0x0: Normal
0x1: Warning
0x2: Critical
0x3: reserved</t>
  </si>
  <si>
    <t>水冷剂报警</t>
  </si>
  <si>
    <t>Normal
Warning</t>
  </si>
  <si>
    <t>AECS_Feedback2：Coolant_Alarm</t>
  </si>
  <si>
    <t>0x0: Normal
0x1: Warning
0x2: reserved
0x3: reserved</t>
  </si>
  <si>
    <t>风扇环境温度报警</t>
  </si>
  <si>
    <t>Negative
Positive</t>
  </si>
  <si>
    <t>AECS_Feedback2：Fan_AmbientTemp_Alarm</t>
  </si>
  <si>
    <t>0x0: Negative
0x1: Positive
0x2~0x3: reserved</t>
  </si>
  <si>
    <t>ECU环境温度报警</t>
  </si>
  <si>
    <t>AECS_Feedback2：ECU_AmbientTemp_Alarm</t>
  </si>
  <si>
    <t>ECU电压报警</t>
  </si>
  <si>
    <t>Normal
Over Voltage
Under Voltage</t>
  </si>
  <si>
    <t>AECS_Feedback2：Voltage_Alarm</t>
  </si>
  <si>
    <t>0x0: Normal
0x1: Over Voltage
0x2: Under Voltage
0x3: reserved</t>
  </si>
  <si>
    <t>风扇硬件故障</t>
  </si>
  <si>
    <t>AECS_Feedback2：Fan_hardware_Fault</t>
  </si>
  <si>
    <t>ECU硬件故障</t>
  </si>
  <si>
    <t>AECS_Feedback2：ECU_hardware_Fault</t>
  </si>
  <si>
    <t>水泵硬件故障</t>
  </si>
  <si>
    <t>AECS_Feedback2：Pump_hardware_Fault</t>
  </si>
  <si>
    <t>温度计故障</t>
  </si>
  <si>
    <t>AECS_Feedback2：Water_Thermometer_Alarm</t>
  </si>
  <si>
    <t>C_CLEANING_SWTICH_REQUEST</t>
  </si>
  <si>
    <t>清洗请求</t>
  </si>
  <si>
    <t>off
on</t>
  </si>
  <si>
    <t>Lidar_cleaning_control2_ADU：CleaningSwitchRequest</t>
  </si>
  <si>
    <t>0x0: off
0x1: on</t>
  </si>
  <si>
    <t>C_CLEANING_SWTICH_REQUEST_STATUS</t>
  </si>
  <si>
    <t>清洗请求有效位</t>
  </si>
  <si>
    <t>valid
invalid</t>
  </si>
  <si>
    <t>Lidar_cleaning_control2_ADU：CleaningSwitchRequestStatus</t>
  </si>
  <si>
    <t>0x0: valid
0x1: invalid</t>
  </si>
  <si>
    <t>C_WINDSHIELD_VALVE_CLOSE_REQUEST</t>
  </si>
  <si>
    <t>前档玻璃电磁阀关闭请求</t>
  </si>
  <si>
    <t>Lidar_cleaning_control2_ADU：WindshieldValveCloseRequest</t>
  </si>
  <si>
    <t>C_CLEANING_OBJECT_ID</t>
  </si>
  <si>
    <t>清洗目标ID</t>
  </si>
  <si>
    <t>no request
Lidars all
forward lidar
left_side lidar
right_side lidar
forward and left_side lidar
forward and right_side lidar
left_side and right_side lidar</t>
  </si>
  <si>
    <t>Lidar_cleaning_control2_ADU：CleaningObjectID</t>
  </si>
  <si>
    <t>0x0: no request
0x1: Lidars all
0x2: forward lidar
0x3: left_side lidar
0x4: right_side lidar
0x5: forward and left_side lidar
0x6: forward and right_side lidar
0x7: left_side and right_side lidar</t>
  </si>
  <si>
    <t>C_GW_STATUS</t>
  </si>
  <si>
    <t>网关状态</t>
  </si>
  <si>
    <t>GW</t>
  </si>
  <si>
    <t>Lidar_Cleaning_control_Status_GW：GWStatus</t>
  </si>
  <si>
    <t>C_GW_DRIVE_OBJECT_ID</t>
  </si>
  <si>
    <t>当前清洗目标ID</t>
  </si>
  <si>
    <t>Lidar_Cleaning_control_Status_GW：GWDriveObjectID</t>
  </si>
  <si>
    <t>C_GW_VALVE4RS_LIDAR_LIQ_STATUS</t>
  </si>
  <si>
    <t>右侧激光雷达水阀状态</t>
  </si>
  <si>
    <t>off(default)
on
error</t>
  </si>
  <si>
    <t>Lidar_Cleaning_control_Status_GW：GW_Valve4RS_LidarLiqSts</t>
  </si>
  <si>
    <t>0x0: off
0x1: on
0x2: error
0x3: reserved</t>
  </si>
  <si>
    <t>C_GW_VALVE4RS_LIDAR_AIR_STATUS</t>
  </si>
  <si>
    <t>右侧激光雷达气阀状态</t>
  </si>
  <si>
    <t>Lidar_Cleaning_control_Status_GW：GW_Valve4RS_LidarAirSts</t>
  </si>
  <si>
    <t>C_GW_VALVE4FRONT_LIDAR_LIQ_STATUS</t>
  </si>
  <si>
    <t>前向激光雷达水阀状态</t>
  </si>
  <si>
    <t>Lidar_Cleaning_control_Status_GW：GW_Valve4FrontLidarLiqSts</t>
  </si>
  <si>
    <t>C_GW_VALVE4FRONT_LIDAR_AIR_STATUS</t>
  </si>
  <si>
    <t>前向激光雷达气阀状态</t>
  </si>
  <si>
    <t>Lidar_Cleaning_control_Status_GW：GW_Valve4FrontLidarAirSts</t>
  </si>
  <si>
    <t>C_GW_VALVE4LS_LIDAR_LIQ_STATUS</t>
  </si>
  <si>
    <t>左侧激光雷达水阀状态</t>
  </si>
  <si>
    <t>Lidar_Cleaning_control_Status_GW：GW_Valve4LS_LidarLiqSts</t>
  </si>
  <si>
    <t>C_GW_VALVE4LS_LIDAR_AIR_STATUS</t>
  </si>
  <si>
    <t>左侧激光雷达气阀状态</t>
  </si>
  <si>
    <t>Lidar_Cleaning_control_Status_GW：GW_Valve4LS_LidarAirSts</t>
  </si>
  <si>
    <t>C_GW_VALVE4WINDSHIELD_STATUS</t>
  </si>
  <si>
    <t>前档玻璃电磁阀状态</t>
  </si>
  <si>
    <t>Lidar_Cleaning_control_Status_GW：GW_Valve4WindshieldSts</t>
  </si>
  <si>
    <t>C_CLEANING_PROCESS_STATUS</t>
  </si>
  <si>
    <t>清洗过程状态</t>
  </si>
  <si>
    <t>No clean request
Cleaning is on-going
Cleaning finished
Cleaning finished but still dirty
Cleaning error L1
Cleaning error L2</t>
  </si>
  <si>
    <t>C_CLEANING_SYSTEM_STATUS</t>
  </si>
  <si>
    <t>清洗系统状态</t>
  </si>
  <si>
    <t>normal
fault</t>
  </si>
  <si>
    <t>C_LIDAR_CLEAN_SWITCH_REQUEST</t>
  </si>
  <si>
    <t>手动清洗请求</t>
  </si>
  <si>
    <t>Not Available
OFF
ON(clean request)</t>
  </si>
  <si>
    <t>IVIBox</t>
  </si>
  <si>
    <t>Lidar_cleaning_request_IVIbox：LidarCleaningSwitchRequest</t>
  </si>
  <si>
    <t>0x0: Not Available
0x1: OFF
0x2: ON(clean request)
0x3: reserved</t>
  </si>
  <si>
    <t>缺</t>
  </si>
  <si>
    <t>C_AD_WASHER_SWITCH</t>
  </si>
  <si>
    <t>清洗电机开关</t>
  </si>
  <si>
    <t>BodyControl_ADCU：ADWasherSwitch</t>
  </si>
  <si>
    <t xml:space="preserve">0x0:off
0x1:on </t>
  </si>
  <si>
    <t>BodyControl_ADU：ADI_SprayDrv</t>
  </si>
  <si>
    <t>C_WASHER_MOTOR</t>
  </si>
  <si>
    <t>清洗电机状态</t>
  </si>
  <si>
    <t>OFF
ON</t>
  </si>
  <si>
    <t>State_BCM：WasherMotor</t>
  </si>
  <si>
    <t>CAN_BCM1：WaPumpInfo_Status</t>
  </si>
  <si>
    <t>C_LIDAR_F_DIRTY_STATUS_ADU_PS</t>
  </si>
  <si>
    <t>Front Lidar Dirty status</t>
  </si>
  <si>
    <t>LidarDirtyStatus_ADU：LidarFrontDirtyStatus</t>
  </si>
  <si>
    <t>0x0: Negative
0x1: Positive</t>
  </si>
  <si>
    <t>C_LIDAR_F_BLINDNESS_STATUS_ADU_PS</t>
  </si>
  <si>
    <t>Front Lidar Blindness status</t>
  </si>
  <si>
    <t>LidarDirtyStatus_ADU：LidarFrontBlindnessStatus</t>
  </si>
  <si>
    <t>C_LIDAR_RS_DIRTY_STATUS_ADU_PS</t>
  </si>
  <si>
    <t>Right side Lidar Dirty status</t>
  </si>
  <si>
    <t>LidarDirtyStatus_ADU：LidarRightSideDirtyStatus</t>
  </si>
  <si>
    <t>C_LIDAR_RS_BLINDNESS_STATUS_ADU_PS</t>
  </si>
  <si>
    <t>Right side Lidar Blindness status</t>
  </si>
  <si>
    <t>LidarDirtyStatus_ADU：LidarRightSideBlindnessStatus</t>
  </si>
  <si>
    <t>C_LIDAR_LS_DIRTY_STATUS_ADU_PS</t>
  </si>
  <si>
    <t>Left side Lidar Dirty status</t>
  </si>
  <si>
    <t>LidarDirtyStatus_ADU：LidarLeftSideDirtyStatus</t>
  </si>
  <si>
    <t>C_LIDAR_LS_BLINDNESS_STATUS_ADU_PS</t>
  </si>
  <si>
    <t>Left side Lidar Blindness status</t>
  </si>
  <si>
    <t>LidarDirtyStatus_ADU：LidarLeftSideBlindnessStatus</t>
  </si>
  <si>
    <t>C_ADAS_AEB_MODE</t>
  </si>
  <si>
    <t>AEB Status</t>
  </si>
  <si>
    <t>OFF
inhibit
Standby
Active
Failure</t>
  </si>
  <si>
    <t>ADAS</t>
  </si>
  <si>
    <t>AEBS1_AEBS：AdvEmergencyBrakSysSt</t>
  </si>
  <si>
    <t>0x0: SystemIsNotReady
0x1: SystemIsTemporarilyNotAvailable
0x2: SystemIsDeactivatedByDriver 
0x3: SystemIsReadyAndActivated
0x4: DriverOverridesSystem 
0x5: CollisionWarningActive （vehicle）
0x6: CollisionWarningWithBraking（vehicle）
0x7: EmergencyBrakingActive （vehicle）
0x8: CollisionWarningActive（pedestrian）
0x9: CollisionWarningWithBraking（pedestrian）
0xA: EmergencyBrakingActive （pedestrian）
0xB~0xD: ReservedForFutureUse
0xE: ErrorIndication。
0xF: NotAvailable_NotInstalled</t>
  </si>
  <si>
    <t>0x0: SystemIsNotReady
0x1: SystemIsTemporarilyNotAvailable
0x2: SystemIsDeactivatedByDriver 
0x3: SystemIsReadyAndActivated
0x4: DriverOverridesSystem 
0x5: CollisionWarningActive
0x6: CollisionWarningWithBraking
0x7: EmergencyBrakingActive
0x8~0xD: ReservedForFutureUse
0xE: ErrorIndication。
0xF: NotAvailable_NotInstalled</t>
  </si>
  <si>
    <t>C_ADAS_ACC_MODE</t>
  </si>
  <si>
    <t>ACC Status</t>
  </si>
  <si>
    <t>ACC1_ACC：AdapCruiseCtrlMode</t>
  </si>
  <si>
    <t>0x0:Off (Standby, enabled, ready for activation)
0x1:Speed control active
0x2:Distance control active
0x3:Overtake mode
0x4:Hold mode
0x5:Finish mode
0x6:Disabled or error condition
0x7:Not available/not valid</t>
  </si>
  <si>
    <t>目前没有该功能</t>
  </si>
  <si>
    <t>C_ADAS_LKA_MODE</t>
  </si>
  <si>
    <t>LKA Status</t>
  </si>
  <si>
    <t>ASSC1_LKAS：LaneKeepingAssistSystemState</t>
  </si>
  <si>
    <t>0x0:System is not ready (initialization not finished)
0x1:System is temporarily not available (not all activation conditions fulfulled)
0x2:System is deactivated by driver
0x3:System is ready (no warnings active)
0x4:Active lane keeping suppressed by operator behavior (e.g. turn signal)
0x5:System is actuating
0x6:Reserved
0x7:Reserved
0x8:Reserved
0x9:Reserved
0xA:Reserved
0xB:Reserved
0xC:Reserved
0xD:Reserved
0xE:Error
0xF:Not Available</t>
  </si>
  <si>
    <t>C_ADAS_LDW_MODE</t>
  </si>
  <si>
    <t>LDW Status</t>
  </si>
  <si>
    <t>FLI2_LDWS：DepWarnSysSt</t>
  </si>
  <si>
    <t>0x0:System is not ready (initialization not finished)
0x1:System is temporarily not available (not all activation conditions fulfulled)
0x2:System is deactivated by driver
0x3:System is ready (no warnings active)
0x4:Active warning suppressed by operator behavior (e.g. turn signal)
0x5:System is warning lane departure
0x6:Reserved
0x7:Reserved
0x8:Reserved
0x9:Reserved
0xA:Reserved
0xB:Reserved
0xC:Reserved
0xD:Reserved
0xE:Error
0xF:Not available</t>
  </si>
  <si>
    <t>重汽已删除？</t>
  </si>
  <si>
    <t>C_ADAS_TSR_MODE</t>
  </si>
  <si>
    <t>TSR Status</t>
  </si>
  <si>
    <t>C_ADAS_IHC_MODE</t>
  </si>
  <si>
    <t>IHC Status</t>
  </si>
  <si>
    <t>cooling系统使能信号</t>
  </si>
  <si>
    <t xml:space="preserve">Disable
Enable                                 </t>
  </si>
  <si>
    <t>ADU_Cmd_AECS：ACS_Enable_Status</t>
  </si>
  <si>
    <t>ADU to ACS温度信号</t>
  </si>
  <si>
    <t>ADU Temp M</t>
  </si>
  <si>
    <t>ADU to ACS温度信号有效性标志</t>
  </si>
  <si>
    <t xml:space="preserve">Invalid
Valid        </t>
  </si>
  <si>
    <t xml:space="preserve">0x0:Invalid
0x1:Valid
0x2-0x3:reserved              </t>
  </si>
  <si>
    <t xml:space="preserve">0x0:Invalid
0x1:Valid
0x2-0x3:reserved                                       </t>
  </si>
  <si>
    <t>ADU to ACS内部芯片报警信号</t>
  </si>
  <si>
    <t xml:space="preserve">Negative
Positive  </t>
  </si>
  <si>
    <t>ADU_Cmd_AECS：V_ADU_Inter_W</t>
  </si>
  <si>
    <t xml:space="preserve">0x0:Negative
0x1:Positive
0x2-0x3:reserved          </t>
  </si>
  <si>
    <t xml:space="preserve">0x0:Negative
0x1:Positive
0x2-0x3:reserved       </t>
  </si>
  <si>
    <t>C_TRAILER_CONNECTED_STATE_TEBS</t>
  </si>
  <si>
    <t>挂车是否连接</t>
  </si>
  <si>
    <t>Trailer not connected
Trailer connected</t>
  </si>
  <si>
    <t>Trailer ABS</t>
  </si>
  <si>
    <t>AUXIO1_IC：TrailerConnected</t>
  </si>
  <si>
    <t>0x0:Trailer not connected
0x1:Trailer connected
0x2:Error
0x3:Not available</t>
  </si>
  <si>
    <t>0x0: Trailernotconnected
0x1: Trailerconnected
0x2: Error
0x3: Notavailable</t>
  </si>
  <si>
    <t>C_TRAILER_ABS_STATE_TEBS</t>
  </si>
  <si>
    <t>是否检测到挂车ABS</t>
  </si>
  <si>
    <t>Trailer ABS not detected
Trailer ABS detected
Error</t>
  </si>
  <si>
    <t>AUXIO1_IC：TrailerABSDetected</t>
  </si>
  <si>
    <t>0x0:Trailer ABS not detected
0x1:Trailer ABS detected
0x2:Error
0x3:Not available</t>
  </si>
  <si>
    <t>0x0: TrailerABSnotdetected
0x1: TrailerABSdetected
0x2: Error
0x3: Notavailable</t>
  </si>
  <si>
    <t>C_TRAILER_ABS_OPERATIONAL_STATE_TEBS</t>
  </si>
  <si>
    <t>挂车ABS是否运行</t>
  </si>
  <si>
    <t>Trailer ABS not fully operational
Trailer ABS fully operational</t>
  </si>
  <si>
    <t>AUXIO1_IC：TrailerABSFullyOperational</t>
  </si>
  <si>
    <t>0x0:Trailer ABS not fully operational
0x1:Trailer ABS fully operational
0x2:Error
0x3:Not available</t>
  </si>
  <si>
    <t>0x0: TrailerABSnotfullyoperational
0x1: TrailerABSfullyoperational
0x2: Error
0x3: Notavailable</t>
  </si>
  <si>
    <t>C_FRONT_AXLE_AIR_PRESSURE</t>
  </si>
  <si>
    <t>前回路气压</t>
  </si>
  <si>
    <t>AIR PRESSURE</t>
  </si>
  <si>
    <t>AIR1_IC：FrontAxleAirPressure</t>
  </si>
  <si>
    <t>AIR1：FrontAxleAirPressure</t>
  </si>
  <si>
    <t>Sensor Wash，与71（AD ON OFF）重复</t>
  </si>
  <si>
    <t>C_PARKING_AIR_PRESSURE</t>
  </si>
  <si>
    <t>驻挂回路气压</t>
  </si>
  <si>
    <t>AIR1_IC：ParkingAirPressure</t>
  </si>
  <si>
    <t>AIR1：ParkingAirPressure</t>
  </si>
  <si>
    <t>C_REAR_AXLE_AIR_PRESSURE</t>
  </si>
  <si>
    <t>后回路气压</t>
  </si>
  <si>
    <t>AIR1_IC：RearAxleAirPressure</t>
  </si>
  <si>
    <t>AIR1：RearAxleAirPressure</t>
  </si>
  <si>
    <t>C_LIDAR_F_CLEAN_FAILED</t>
  </si>
  <si>
    <t>雷达清洗失败</t>
  </si>
  <si>
    <t>ADU-Lidar</t>
  </si>
  <si>
    <t>C_LIDAR_LS_CLEAN_FAILED</t>
  </si>
  <si>
    <t>C_LIDAR_RS_CLEAN_FAILED</t>
  </si>
  <si>
    <t>C_HAZARD_LIGHT_SWITCH_STATE</t>
  </si>
  <si>
    <t>indicating whether hazard light switch is pressed by driver</t>
  </si>
  <si>
    <t>not pressed
pressed</t>
  </si>
  <si>
    <t>BodyControl_ADCU：HazardlightSwitch</t>
  </si>
  <si>
    <t>0x0:Valid
0x1:Invalid</t>
  </si>
  <si>
    <t>OEL：HazardLightSwt</t>
  </si>
  <si>
    <t>00:Off；
01:On；
02:Error；
03:Not available</t>
  </si>
  <si>
    <t>C_REQUEST_HAZARD_LIGHT_ADS_PS</t>
  </si>
  <si>
    <t>request to switch on hazard light</t>
  </si>
  <si>
    <t xml:space="preserve">Lamp Off 
Lamp On </t>
  </si>
  <si>
    <t xml:space="preserve">0x0:Lamp Off 
0x1:Lamp On </t>
  </si>
  <si>
    <t>BodyControl_ADU：ADI_TurnLeftRightIDrv</t>
  </si>
  <si>
    <t>0x0: all off  
0x1:left turn lamp on
0x2:right turn lamp on
0x3:HAZ lamp on</t>
  </si>
  <si>
    <t>C_HEADWAY_BUTTON</t>
  </si>
  <si>
    <t>headway setting button</t>
  </si>
  <si>
    <t>Not presssed
Pressed</t>
  </si>
  <si>
    <t>SWAS_BCM：ACCSwt_Adj</t>
  </si>
  <si>
    <t>0x0:Off
0x1:On
0x2:Error
0x3:Not available or not installed</t>
  </si>
  <si>
    <t>C_SPEED_DEC_BUTTON</t>
  </si>
  <si>
    <t>speed decrease button</t>
  </si>
  <si>
    <t>SWAS_BCM：CCSwt_Sminus</t>
  </si>
  <si>
    <t>C_SPEED_INC_BUTTON</t>
  </si>
  <si>
    <t>speed increase button</t>
  </si>
  <si>
    <t>SWAS_BCM：CCSwt_Rplus</t>
  </si>
  <si>
    <t>C_TRUCK_WEIGHT_BRAKE_PS</t>
  </si>
  <si>
    <t>load of truck</t>
  </si>
  <si>
    <t>CVW_EBS：GrossCombinationWeight</t>
  </si>
  <si>
    <t>CVW：GrossCombinationWeight</t>
  </si>
  <si>
    <t>C_DMS_DRIVER_ATTENTION</t>
  </si>
  <si>
    <t>驾驶员注意力</t>
  </si>
  <si>
    <t>Non distractive
Distractive
High Distrative</t>
  </si>
  <si>
    <t>DMS_Msg1：DrvAttentionState</t>
  </si>
  <si>
    <t>0x0: Unknow
0x1: Non Distractive
0x2: Distractive
0x3: HighDistractive
0x4~0x6: Reserved
0x7: Not available</t>
  </si>
  <si>
    <t>C_DMS_DRIVER_BEHAVIOR</t>
  </si>
  <si>
    <t>驾驶员行为</t>
  </si>
  <si>
    <t>normal
smoke
phone call</t>
  </si>
  <si>
    <t>DMS_Msg1：DrvActionState</t>
  </si>
  <si>
    <t>0x0: Unknown
0x1: Normal
0x2: Smoking
0x3: Calling
0x4~0x6: Reserved
0x7: Not available</t>
  </si>
  <si>
    <t>C_DMS_DRIVER_FATIGUE_LVL</t>
  </si>
  <si>
    <t>驾驶员疲劳状态</t>
  </si>
  <si>
    <t>Attentive
Fatigue
High fatigue</t>
  </si>
  <si>
    <t>DMS_Msg1：DrvFatigueState</t>
  </si>
  <si>
    <t>0x0: Unknow
0x1: Attentive
0x2: Fatigue
0x3: HighFatigue
0x4~0x6: Reserved
0x7: Not available</t>
  </si>
  <si>
    <t>C_DRIVER_SEAT_STATUS</t>
  </si>
  <si>
    <t>驾驶员是否在座椅上</t>
  </si>
  <si>
    <t>Finded
Cannot find Driver</t>
  </si>
  <si>
    <t>DMS_Msg1：DrvDetectState</t>
  </si>
  <si>
    <t>0x0: Unknow
0x1: finded
0x2: Can not find Driver
0x3: Not available</t>
  </si>
  <si>
    <t>C_HORN_STATUS_BODY_SYSTEM</t>
  </si>
  <si>
    <t>喇叭状态</t>
  </si>
  <si>
    <t>BCMD_BCM：AirHrnDrv
RlecHrnDrv</t>
  </si>
  <si>
    <t>SM2：Horn</t>
  </si>
  <si>
    <t>0x0:Inactive
0x1:Active</t>
  </si>
  <si>
    <t>C_SEATBELT_STATUS_BODY_SYSTEM</t>
  </si>
  <si>
    <t>安全带状态</t>
  </si>
  <si>
    <t>C_WIPER_STATUS_BODY_SYSTEM</t>
  </si>
  <si>
    <t>雨刮状态</t>
  </si>
  <si>
    <t>BCMD_BCM：HiSpdWprDrv
LwSpdWprDrv</t>
  </si>
  <si>
    <t>CM1：Auto_Wiper_Control_Status</t>
  </si>
  <si>
    <t>0x0:off
0x1:L1
0x2:L2
0x3:Reseved</t>
  </si>
  <si>
    <t>C_BRAKE_LINING_WEAR_BRAKE_PS</t>
  </si>
  <si>
    <t>制动衬片磨损</t>
  </si>
  <si>
    <t>Brake Lining Wear</t>
  </si>
  <si>
    <t>EBC4_EBS：BrkLnngRminingFrontAxleLeftWheel
BrkLnngRminingRearAxle1LeftWheel
BrkLnngRminingRearAxle2LeftWheel
BrkLnngRminingRearAxle3LeftWheel
BrkLnngRmningFrontAxleRightWheel
BrkLnngRmningRearAxle1RightWheel
BrkLnngRmningRearAxle2RightWheel
BrkLnngRmningRearAxle3RightWheel</t>
  </si>
  <si>
    <t>EBC4：BrakeLiningRemainingFAL
BrakeLiningRemainingFAR
BrakeLiningRemainingRA1L
BrakeLiningRemainingRA1R
BrakeLiningRemainingRA2L
BrakeLiningRemainingRA2R
BrakeLiningRemainingRA3L
BrakeLiningRemainingRA3R</t>
  </si>
  <si>
    <t>C_BRAKE_LAMP_STATE</t>
  </si>
  <si>
    <t>刹车灯状态</t>
  </si>
  <si>
    <t>CIOMD1_CIOM：TractorBrakeLightDriver</t>
  </si>
  <si>
    <t>CM1：BrakeLightEnable</t>
  </si>
  <si>
    <t>0x0: Off
0x1: On</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</si>
</sst>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44">
    <font>
      <sz val="11"/>
      <color theme="1"/>
      <name val="等线"/>
      <charset val="134"/>
      <scheme val="minor"/>
    </font>
    <font>
      <sz val="11"/>
      <color theme="1"/>
      <name val="等线"/>
      <charset val="134"/>
      <scheme val="minor"/>
    </font>
    <font>
      <b/>
      <sz val="11"/>
      <color theme="1"/>
      <name val="等线"/>
      <charset val="134"/>
      <scheme val="minor"/>
    </font>
    <font>
      <strike/>
      <sz val="11"/>
      <color theme="1"/>
      <name val="等线"/>
      <charset val="134"/>
      <scheme val="minor"/>
    </font>
    <font>
      <sz val="11"/>
      <name val="等线"/>
      <charset val="134"/>
      <scheme val="minor"/>
    </font>
    <font>
      <b/>
      <sz val="11"/>
      <color rgb="FFFFFFFF"/>
      <name val="等线"/>
      <charset val="134"/>
    </font>
    <font>
      <b/>
      <sz val="11"/>
      <color theme="0"/>
      <name val="等线"/>
      <charset val="134"/>
      <scheme val="minor"/>
    </font>
    <font>
      <sz val="11"/>
      <name val="等线"/>
      <charset val="134"/>
    </font>
    <font>
      <sz val="11"/>
      <color rgb="FF000000"/>
      <name val="等线"/>
      <charset val="134"/>
    </font>
    <font>
      <strike/>
      <sz val="11"/>
      <color rgb="FF000000"/>
      <name val="等线"/>
      <charset val="134"/>
    </font>
    <font>
      <b/>
      <sz val="11"/>
      <color rgb="FF000000"/>
      <name val="等线"/>
      <charset val="134"/>
    </font>
    <font>
      <b/>
      <sz val="11"/>
      <name val="等线"/>
      <charset val="134"/>
    </font>
    <font>
      <sz val="11"/>
      <color rgb="FF000000"/>
      <name val="Noto Sans CJK SC"/>
      <charset val="134"/>
    </font>
    <font>
      <b/>
      <sz val="11"/>
      <color rgb="FFFF0000"/>
      <name val="等线"/>
      <charset val="134"/>
    </font>
    <font>
      <sz val="11"/>
      <color rgb="FFFF0000"/>
      <name val="Noto Sans CJK SC"/>
      <charset val="134"/>
    </font>
    <font>
      <sz val="11"/>
      <color rgb="FF000000"/>
      <name val="等线"/>
      <charset val="134"/>
      <scheme val="minor"/>
    </font>
    <font>
      <b/>
      <sz val="11"/>
      <color rgb="FF000000"/>
      <name val="等线"/>
      <charset val="134"/>
      <scheme val="minor"/>
    </font>
    <font>
      <sz val="11"/>
      <color rgb="FF172B4D"/>
      <name val="等线"/>
      <charset val="134"/>
      <scheme val="minor"/>
    </font>
    <font>
      <strike/>
      <sz val="11"/>
      <name val="等线"/>
      <charset val="134"/>
      <scheme val="minor"/>
    </font>
    <font>
      <b/>
      <strike/>
      <sz val="11"/>
      <color rgb="FF000000"/>
      <name val="等线"/>
      <charset val="134"/>
    </font>
    <font>
      <b/>
      <sz val="11"/>
      <color rgb="FF000000"/>
      <name val="Noto Sans CJK SC"/>
      <charset val="134"/>
    </font>
    <font>
      <b/>
      <sz val="11"/>
      <color theme="0"/>
      <name val="等线"/>
      <charset val="134"/>
    </font>
    <font>
      <sz val="11"/>
      <color rgb="FFFF0000"/>
      <name val="等线"/>
      <charset val="134"/>
    </font>
    <font>
      <sz val="11"/>
      <color theme="1"/>
      <name val="等线"/>
      <charset val="0"/>
      <scheme val="minor"/>
    </font>
    <font>
      <sz val="11"/>
      <color theme="0"/>
      <name val="等线"/>
      <charset val="0"/>
      <scheme val="minor"/>
    </font>
    <font>
      <b/>
      <sz val="11"/>
      <color theme="3"/>
      <name val="等线"/>
      <charset val="134"/>
      <scheme val="minor"/>
    </font>
    <font>
      <b/>
      <sz val="13"/>
      <color theme="3"/>
      <name val="等线"/>
      <charset val="134"/>
      <scheme val="minor"/>
    </font>
    <font>
      <u/>
      <sz val="11"/>
      <color rgb="FF0000FF"/>
      <name val="等线"/>
      <charset val="0"/>
      <scheme val="minor"/>
    </font>
    <font>
      <b/>
      <sz val="15"/>
      <color theme="3"/>
      <name val="等线"/>
      <charset val="134"/>
      <scheme val="minor"/>
    </font>
    <font>
      <sz val="11"/>
      <color rgb="FFFF0000"/>
      <name val="等线"/>
      <charset val="0"/>
      <scheme val="minor"/>
    </font>
    <font>
      <u/>
      <sz val="11"/>
      <color rgb="FF800080"/>
      <name val="等线"/>
      <charset val="0"/>
      <scheme val="minor"/>
    </font>
    <font>
      <sz val="11"/>
      <color rgb="FF3F3F76"/>
      <name val="等线"/>
      <charset val="0"/>
      <scheme val="minor"/>
    </font>
    <font>
      <i/>
      <sz val="11"/>
      <color rgb="FF7F7F7F"/>
      <name val="等线"/>
      <charset val="0"/>
      <scheme val="minor"/>
    </font>
    <font>
      <b/>
      <sz val="11"/>
      <color rgb="FF3F3F3F"/>
      <name val="等线"/>
      <charset val="0"/>
      <scheme val="minor"/>
    </font>
    <font>
      <b/>
      <sz val="18"/>
      <color theme="3"/>
      <name val="等线"/>
      <charset val="134"/>
      <scheme val="minor"/>
    </font>
    <font>
      <b/>
      <sz val="11"/>
      <color rgb="FFFFFFFF"/>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b/>
      <sz val="11"/>
      <color rgb="FFFA7D00"/>
      <name val="等线"/>
      <charset val="0"/>
      <scheme val="minor"/>
    </font>
    <font>
      <sz val="11"/>
      <color rgb="FFFA7D00"/>
      <name val="等线"/>
      <charset val="0"/>
      <scheme val="minor"/>
    </font>
    <font>
      <b/>
      <sz val="11"/>
      <color rgb="FF7030A0"/>
      <name val="等线"/>
      <charset val="134"/>
      <scheme val="minor"/>
    </font>
    <font>
      <b/>
      <sz val="11"/>
      <name val="等线"/>
      <charset val="134"/>
      <scheme val="minor"/>
    </font>
  </fonts>
  <fills count="48">
    <fill>
      <patternFill patternType="none"/>
    </fill>
    <fill>
      <patternFill patternType="gray125"/>
    </fill>
    <fill>
      <patternFill patternType="solid">
        <fgColor rgb="FF00B0F0"/>
        <bgColor indexed="64"/>
      </patternFill>
    </fill>
    <fill>
      <patternFill patternType="solid">
        <fgColor rgb="FF800080"/>
        <bgColor rgb="FF800080"/>
      </patternFill>
    </fill>
    <fill>
      <patternFill patternType="solid">
        <fgColor rgb="FF800080"/>
        <bgColor indexed="64"/>
      </patternFill>
    </fill>
    <fill>
      <patternFill patternType="solid">
        <fgColor theme="0"/>
        <bgColor indexed="64"/>
      </patternFill>
    </fill>
    <fill>
      <patternFill patternType="solid">
        <fgColor theme="0"/>
        <bgColor rgb="FF800080"/>
      </patternFill>
    </fill>
    <fill>
      <patternFill patternType="solid">
        <fgColor rgb="FFFFFF00"/>
        <bgColor rgb="FFFFF200"/>
      </patternFill>
    </fill>
    <fill>
      <patternFill patternType="solid">
        <fgColor rgb="FFFFFFFF"/>
        <bgColor rgb="FFFFFFCC"/>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00B0F0"/>
        <bgColor rgb="FFBFBFBF"/>
      </patternFill>
    </fill>
    <fill>
      <patternFill patternType="solid">
        <fgColor rgb="FFF4B183"/>
        <bgColor rgb="FFFFD966"/>
      </patternFill>
    </fill>
    <fill>
      <patternFill patternType="solid">
        <fgColor theme="5" tint="0.399822992645039"/>
        <bgColor rgb="FFBFBFBF"/>
      </patternFill>
    </fill>
    <fill>
      <patternFill patternType="solid">
        <fgColor theme="0" tint="-0.149845881527146"/>
        <bgColor indexed="64"/>
      </patternFill>
    </fill>
    <fill>
      <patternFill patternType="solid">
        <fgColor theme="0" tint="-0.149845881527146"/>
        <bgColor rgb="FFFFFFCC"/>
      </patternFill>
    </fill>
    <fill>
      <patternFill patternType="solid">
        <fgColor theme="4" tint="0.599993896298105"/>
        <bgColor indexed="64"/>
      </patternFill>
    </fill>
    <fill>
      <patternFill patternType="solid">
        <fgColor theme="9"/>
        <bgColor indexed="64"/>
      </patternFill>
    </fill>
    <fill>
      <patternFill patternType="solid">
        <fgColor theme="8"/>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theme="9"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rgb="FFFFC7CE"/>
        <bgColor indexed="64"/>
      </patternFill>
    </fill>
    <fill>
      <patternFill patternType="solid">
        <fgColor theme="4"/>
        <bgColor indexed="64"/>
      </patternFill>
    </fill>
    <fill>
      <patternFill patternType="solid">
        <fgColor theme="5" tint="0.599993896298105"/>
        <bgColor indexed="64"/>
      </patternFill>
    </fill>
    <fill>
      <patternFill patternType="solid">
        <fgColor theme="7"/>
        <bgColor indexed="64"/>
      </patternFill>
    </fill>
    <fill>
      <patternFill patternType="solid">
        <fgColor theme="5"/>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7" tint="0.799981688894314"/>
        <bgColor indexed="64"/>
      </patternFill>
    </fill>
  </fills>
  <borders count="22">
    <border>
      <left/>
      <right/>
      <top/>
      <bottom/>
      <diagonal/>
    </border>
    <border>
      <left style="medium">
        <color auto="true"/>
      </left>
      <right style="medium">
        <color auto="true"/>
      </right>
      <top style="medium">
        <color auto="true"/>
      </top>
      <bottom style="medium">
        <color auto="true"/>
      </bottom>
      <diagonal/>
    </border>
    <border>
      <left style="medium">
        <color auto="true"/>
      </left>
      <right style="medium">
        <color auto="true"/>
      </right>
      <top/>
      <bottom style="medium">
        <color auto="true"/>
      </bottom>
      <diagonal/>
    </border>
    <border>
      <left style="thin">
        <color auto="true"/>
      </left>
      <right style="thin">
        <color auto="true"/>
      </right>
      <top/>
      <bottom style="thin">
        <color auto="true"/>
      </bottom>
      <diagonal/>
    </border>
    <border>
      <left style="thin">
        <color auto="true"/>
      </left>
      <right style="thin">
        <color auto="true"/>
      </right>
      <top style="thin">
        <color auto="true"/>
      </top>
      <bottom style="thin">
        <color auto="true"/>
      </bottom>
      <diagonal/>
    </border>
    <border>
      <left/>
      <right/>
      <top style="medium">
        <color auto="true"/>
      </top>
      <bottom style="medium">
        <color auto="true"/>
      </bottom>
      <diagonal/>
    </border>
    <border>
      <left/>
      <right style="medium">
        <color auto="true"/>
      </right>
      <top style="medium">
        <color auto="true"/>
      </top>
      <bottom style="medium">
        <color auto="true"/>
      </bottom>
      <diagonal/>
    </border>
    <border>
      <left style="thin">
        <color auto="true"/>
      </left>
      <right style="thin">
        <color auto="true"/>
      </right>
      <top/>
      <bottom/>
      <diagonal/>
    </border>
    <border>
      <left/>
      <right/>
      <top style="thin">
        <color auto="true"/>
      </top>
      <bottom style="thin">
        <color auto="true"/>
      </bottom>
      <diagonal/>
    </border>
    <border>
      <left/>
      <right style="thin">
        <color auto="true"/>
      </right>
      <top style="thin">
        <color auto="true"/>
      </top>
      <bottom style="thin">
        <color auto="true"/>
      </bottom>
      <diagonal/>
    </border>
    <border>
      <left/>
      <right style="thin">
        <color auto="true"/>
      </right>
      <top style="thin">
        <color auto="true"/>
      </top>
      <bottom/>
      <diagonal/>
    </border>
    <border>
      <left/>
      <right style="thin">
        <color auto="true"/>
      </right>
      <top/>
      <bottom style="thin">
        <color auto="true"/>
      </bottom>
      <diagonal/>
    </border>
    <border>
      <left style="thin">
        <color auto="true"/>
      </left>
      <right style="thin">
        <color auto="true"/>
      </right>
      <top style="thin">
        <color auto="true"/>
      </top>
      <bottom/>
      <diagonal/>
    </border>
    <border>
      <left style="thin">
        <color auto="true"/>
      </left>
      <right/>
      <top style="thin">
        <color auto="true"/>
      </top>
      <bottom style="thin">
        <color auto="true"/>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57">
    <xf numFmtId="0" fontId="0" fillId="0" borderId="0"/>
    <xf numFmtId="0" fontId="1" fillId="0" borderId="0"/>
    <xf numFmtId="0" fontId="1" fillId="0" borderId="0"/>
    <xf numFmtId="0" fontId="1" fillId="0" borderId="0"/>
    <xf numFmtId="0" fontId="1" fillId="0" borderId="0"/>
    <xf numFmtId="0" fontId="24" fillId="43" borderId="0" applyNumberFormat="false" applyBorder="false" applyAlignment="false" applyProtection="false">
      <alignment vertical="center"/>
    </xf>
    <xf numFmtId="0" fontId="23" fillId="47" borderId="0" applyNumberFormat="false" applyBorder="false" applyAlignment="false" applyProtection="false">
      <alignment vertical="center"/>
    </xf>
    <xf numFmtId="0" fontId="24" fillId="33" borderId="0" applyNumberFormat="false" applyBorder="false" applyAlignment="false" applyProtection="false">
      <alignment vertical="center"/>
    </xf>
    <xf numFmtId="0" fontId="1" fillId="0" borderId="0"/>
    <xf numFmtId="0" fontId="31" fillId="22" borderId="16" applyNumberFormat="false" applyAlignment="false" applyProtection="false">
      <alignment vertical="center"/>
    </xf>
    <xf numFmtId="0" fontId="23" fillId="42" borderId="0" applyNumberFormat="false" applyBorder="false" applyAlignment="false" applyProtection="false">
      <alignment vertical="center"/>
    </xf>
    <xf numFmtId="0" fontId="23" fillId="44"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24" fillId="41"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24" fillId="40" borderId="0" applyNumberFormat="false" applyBorder="false" applyAlignment="false" applyProtection="false">
      <alignment vertical="center"/>
    </xf>
    <xf numFmtId="0" fontId="24" fillId="39" borderId="0" applyNumberFormat="false" applyBorder="false" applyAlignment="false" applyProtection="false">
      <alignment vertical="center"/>
    </xf>
    <xf numFmtId="0" fontId="24" fillId="34" borderId="0" applyNumberFormat="false" applyBorder="false" applyAlignment="false" applyProtection="false">
      <alignment vertical="center"/>
    </xf>
    <xf numFmtId="0" fontId="24" fillId="38" borderId="0" applyNumberFormat="false" applyBorder="false" applyAlignment="false" applyProtection="false">
      <alignment vertical="center"/>
    </xf>
    <xf numFmtId="0" fontId="24" fillId="46" borderId="0" applyNumberFormat="false" applyBorder="false" applyAlignment="false" applyProtection="false">
      <alignment vertical="center"/>
    </xf>
    <xf numFmtId="0" fontId="40" fillId="24" borderId="16" applyNumberFormat="false" applyAlignment="false" applyProtection="false">
      <alignment vertical="center"/>
    </xf>
    <xf numFmtId="0" fontId="24" fillId="31" borderId="0" applyNumberFormat="false" applyBorder="false" applyAlignment="false" applyProtection="false">
      <alignment vertical="center"/>
    </xf>
    <xf numFmtId="0" fontId="39" fillId="37" borderId="0" applyNumberFormat="false" applyBorder="false" applyAlignment="false" applyProtection="false">
      <alignment vertical="center"/>
    </xf>
    <xf numFmtId="0" fontId="23" fillId="45" borderId="0" applyNumberFormat="false" applyBorder="false" applyAlignment="false" applyProtection="false">
      <alignment vertical="center"/>
    </xf>
    <xf numFmtId="0" fontId="37" fillId="29" borderId="0" applyNumberFormat="false" applyBorder="false" applyAlignment="false" applyProtection="false">
      <alignment vertical="center"/>
    </xf>
    <xf numFmtId="0" fontId="23" fillId="35" borderId="0" applyNumberFormat="false" applyBorder="false" applyAlignment="false" applyProtection="false">
      <alignment vertical="center"/>
    </xf>
    <xf numFmtId="0" fontId="36" fillId="0" borderId="20" applyNumberFormat="false" applyFill="false" applyAlignment="false" applyProtection="false">
      <alignment vertical="center"/>
    </xf>
    <xf numFmtId="0" fontId="38" fillId="30" borderId="0" applyNumberFormat="false" applyBorder="false" applyAlignment="false" applyProtection="false">
      <alignment vertical="center"/>
    </xf>
    <xf numFmtId="0" fontId="35" fillId="26" borderId="19" applyNumberFormat="false" applyAlignment="false" applyProtection="false">
      <alignment vertical="center"/>
    </xf>
    <xf numFmtId="0" fontId="33" fillId="24" borderId="18" applyNumberFormat="false" applyAlignment="false" applyProtection="false">
      <alignment vertical="center"/>
    </xf>
    <xf numFmtId="0" fontId="28" fillId="0" borderId="15" applyNumberFormat="false" applyFill="false" applyAlignment="false" applyProtection="false">
      <alignment vertical="center"/>
    </xf>
    <xf numFmtId="0" fontId="32" fillId="0" borderId="0" applyNumberFormat="false" applyFill="false" applyBorder="false" applyAlignment="false" applyProtection="false">
      <alignment vertical="center"/>
    </xf>
    <xf numFmtId="0" fontId="23" fillId="21" borderId="0" applyNumberFormat="false" applyBorder="false" applyAlignment="false" applyProtection="false">
      <alignment vertical="center"/>
    </xf>
    <xf numFmtId="0" fontId="25"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23" fillId="28"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30" fillId="0" borderId="0" applyNumberFormat="false" applyFill="false" applyBorder="false" applyAlignment="false" applyProtection="false">
      <alignment vertical="center"/>
    </xf>
    <xf numFmtId="0" fontId="34" fillId="0" borderId="0" applyNumberFormat="false" applyFill="false" applyBorder="false" applyAlignment="false" applyProtection="false">
      <alignment vertical="center"/>
    </xf>
    <xf numFmtId="0" fontId="8" fillId="0" borderId="0"/>
    <xf numFmtId="0" fontId="23" fillId="32" borderId="0" applyNumberFormat="false" applyBorder="false" applyAlignment="false" applyProtection="false">
      <alignment vertical="center"/>
    </xf>
    <xf numFmtId="0" fontId="29" fillId="0" borderId="0" applyNumberFormat="false" applyFill="false" applyBorder="false" applyAlignment="false" applyProtection="false">
      <alignment vertical="center"/>
    </xf>
    <xf numFmtId="0" fontId="24" fillId="20" borderId="0" applyNumberFormat="false" applyBorder="false" applyAlignment="false" applyProtection="false">
      <alignment vertical="center"/>
    </xf>
    <xf numFmtId="0" fontId="0" fillId="23" borderId="17" applyNumberFormat="false" applyFont="false" applyAlignment="false" applyProtection="false">
      <alignment vertical="center"/>
    </xf>
    <xf numFmtId="0" fontId="23" fillId="25" borderId="0" applyNumberFormat="false" applyBorder="false" applyAlignment="false" applyProtection="false">
      <alignment vertical="center"/>
    </xf>
    <xf numFmtId="0" fontId="24" fillId="19" borderId="0" applyNumberFormat="false" applyBorder="false" applyAlignment="false" applyProtection="false">
      <alignment vertical="center"/>
    </xf>
    <xf numFmtId="0" fontId="23" fillId="27" borderId="0" applyNumberFormat="false" applyBorder="false" applyAlignment="false" applyProtection="false">
      <alignment vertical="center"/>
    </xf>
    <xf numFmtId="0" fontId="27"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26" fillId="0" borderId="15" applyNumberFormat="false" applyFill="false" applyAlignment="false" applyProtection="false">
      <alignment vertical="center"/>
    </xf>
    <xf numFmtId="0" fontId="23" fillId="36" borderId="0" applyNumberFormat="false" applyBorder="false" applyAlignment="false" applyProtection="false">
      <alignment vertical="center"/>
    </xf>
    <xf numFmtId="0" fontId="25" fillId="0" borderId="14" applyNumberFormat="false" applyFill="false" applyAlignment="false" applyProtection="false">
      <alignment vertical="center"/>
    </xf>
    <xf numFmtId="0" fontId="24" fillId="18" borderId="0" applyNumberFormat="false" applyBorder="false" applyAlignment="false" applyProtection="false">
      <alignment vertical="center"/>
    </xf>
    <xf numFmtId="0" fontId="8" fillId="0" borderId="0"/>
    <xf numFmtId="0" fontId="23" fillId="17" borderId="0" applyNumberFormat="false" applyBorder="false" applyAlignment="false" applyProtection="false">
      <alignment vertical="center"/>
    </xf>
    <xf numFmtId="0" fontId="1" fillId="0" borderId="0"/>
    <xf numFmtId="0" fontId="41" fillId="0" borderId="21" applyNumberFormat="false" applyFill="false" applyAlignment="false" applyProtection="false">
      <alignment vertical="center"/>
    </xf>
  </cellStyleXfs>
  <cellXfs count="242">
    <xf numFmtId="0" fontId="0" fillId="0" borderId="0" xfId="0"/>
    <xf numFmtId="0" fontId="0" fillId="0" borderId="0" xfId="3" applyFont="true" applyAlignment="true">
      <alignment vertical="center"/>
    </xf>
    <xf numFmtId="0" fontId="1" fillId="0" borderId="0" xfId="3" applyAlignment="true">
      <alignment horizontal="left" vertical="center"/>
    </xf>
    <xf numFmtId="0" fontId="1" fillId="0" borderId="0" xfId="3" applyAlignment="true">
      <alignment vertical="center"/>
    </xf>
    <xf numFmtId="0" fontId="1" fillId="0" borderId="0" xfId="3" applyAlignment="true">
      <alignment vertical="center" wrapText="true"/>
    </xf>
    <xf numFmtId="0" fontId="1" fillId="0" borderId="0" xfId="3" applyAlignment="true">
      <alignment horizontal="center" vertical="center"/>
    </xf>
    <xf numFmtId="0" fontId="2" fillId="2" borderId="1" xfId="3" applyFont="true" applyFill="true" applyBorder="true" applyAlignment="true">
      <alignment horizontal="center" vertical="center" wrapText="true"/>
    </xf>
    <xf numFmtId="0" fontId="0" fillId="0" borderId="2" xfId="0" applyBorder="true"/>
    <xf numFmtId="0" fontId="0" fillId="0" borderId="3" xfId="3" applyFont="true" applyBorder="true" applyAlignment="true">
      <alignment horizontal="left" vertical="center"/>
    </xf>
    <xf numFmtId="0" fontId="0" fillId="0" borderId="4" xfId="3" applyFont="true" applyBorder="true" applyAlignment="true">
      <alignment horizontal="left" vertical="center"/>
    </xf>
    <xf numFmtId="0" fontId="0" fillId="0" borderId="4" xfId="3" applyFont="true" applyBorder="true" applyAlignment="true">
      <alignment horizontal="left" vertical="center" wrapText="true"/>
    </xf>
    <xf numFmtId="0" fontId="3" fillId="0" borderId="4" xfId="3" applyFont="true" applyBorder="true" applyAlignment="true">
      <alignment horizontal="left" vertical="center"/>
    </xf>
    <xf numFmtId="0" fontId="3" fillId="0" borderId="4" xfId="3" applyFont="true" applyBorder="true" applyAlignment="true">
      <alignment horizontal="left" vertical="center" wrapText="true"/>
    </xf>
    <xf numFmtId="0" fontId="0" fillId="0" borderId="3" xfId="3" applyFont="true" applyBorder="true" applyAlignment="true">
      <alignment horizontal="left" vertical="center" wrapText="true"/>
    </xf>
    <xf numFmtId="0" fontId="3" fillId="0" borderId="4" xfId="3" applyFont="true" applyBorder="true" applyAlignment="true">
      <alignment vertical="center"/>
    </xf>
    <xf numFmtId="0" fontId="0" fillId="0" borderId="4" xfId="3" applyFont="true" applyBorder="true" applyAlignment="true">
      <alignment vertical="center"/>
    </xf>
    <xf numFmtId="0" fontId="0" fillId="0" borderId="4" xfId="3" applyFont="true" applyBorder="true" applyAlignment="true">
      <alignment vertical="center" wrapText="true"/>
    </xf>
    <xf numFmtId="0" fontId="0" fillId="0" borderId="5" xfId="0" applyBorder="true"/>
    <xf numFmtId="0" fontId="0" fillId="0" borderId="6" xfId="0" applyBorder="true"/>
    <xf numFmtId="0" fontId="4" fillId="0" borderId="4" xfId="3" applyFont="true" applyBorder="true" applyAlignment="true">
      <alignment horizontal="left" vertical="center" wrapText="true"/>
    </xf>
    <xf numFmtId="0" fontId="4" fillId="0" borderId="4" xfId="3" applyFont="true" applyBorder="true" applyAlignment="true">
      <alignment horizontal="left" vertical="center"/>
    </xf>
    <xf numFmtId="0" fontId="1" fillId="0" borderId="4" xfId="3" applyBorder="true" applyAlignment="true">
      <alignment vertical="center"/>
    </xf>
    <xf numFmtId="0" fontId="1" fillId="0" borderId="4" xfId="3" applyBorder="true" applyAlignment="true">
      <alignment horizontal="left" vertical="center" wrapText="true"/>
    </xf>
    <xf numFmtId="0" fontId="1" fillId="0" borderId="3" xfId="3" applyBorder="true" applyAlignment="true">
      <alignment vertical="center" wrapText="true"/>
    </xf>
    <xf numFmtId="0" fontId="1" fillId="0" borderId="4" xfId="3" applyBorder="true" applyAlignment="true">
      <alignment vertical="center" wrapText="true"/>
    </xf>
    <xf numFmtId="0" fontId="0" fillId="0" borderId="0" xfId="3" applyFont="true" applyAlignment="true">
      <alignment horizontal="center" vertical="center"/>
    </xf>
    <xf numFmtId="49" fontId="5" fillId="3" borderId="4" xfId="3" applyNumberFormat="true" applyFont="true" applyFill="true" applyBorder="true" applyAlignment="true">
      <alignment horizontal="center" vertical="center"/>
    </xf>
    <xf numFmtId="0" fontId="6" fillId="4" borderId="4" xfId="3" applyFont="true" applyFill="true" applyBorder="true" applyAlignment="true">
      <alignment horizontal="center" vertical="center"/>
    </xf>
    <xf numFmtId="0" fontId="0" fillId="0" borderId="3" xfId="0" applyBorder="true"/>
    <xf numFmtId="0" fontId="0" fillId="0" borderId="4" xfId="3" applyFont="true" applyBorder="true" applyAlignment="true">
      <alignment horizontal="center" vertical="center"/>
    </xf>
    <xf numFmtId="0" fontId="1" fillId="0" borderId="4" xfId="3" applyBorder="true" applyAlignment="true">
      <alignment horizontal="center" vertical="center"/>
    </xf>
    <xf numFmtId="0" fontId="1" fillId="0" borderId="4" xfId="3" applyBorder="true" applyAlignment="true">
      <alignment horizontal="left" vertical="center"/>
    </xf>
    <xf numFmtId="0" fontId="1" fillId="0" borderId="4" xfId="3" applyBorder="true" applyAlignment="true">
      <alignment horizontal="center" vertical="center" wrapText="true"/>
    </xf>
    <xf numFmtId="0" fontId="0" fillId="0" borderId="7" xfId="0" applyBorder="true"/>
    <xf numFmtId="0" fontId="0" fillId="0" borderId="8" xfId="0" applyBorder="true"/>
    <xf numFmtId="0" fontId="0" fillId="0" borderId="9" xfId="0" applyBorder="true"/>
    <xf numFmtId="0" fontId="0" fillId="5" borderId="0" xfId="0" applyFill="true"/>
    <xf numFmtId="0" fontId="5" fillId="3" borderId="4" xfId="0" applyFont="true" applyFill="true" applyBorder="true" applyAlignment="true">
      <alignment horizontal="center" vertical="center"/>
    </xf>
    <xf numFmtId="0" fontId="7" fillId="6" borderId="4" xfId="0" applyFont="true" applyFill="true" applyBorder="true" applyAlignment="true">
      <alignment horizontal="center" vertical="center"/>
    </xf>
    <xf numFmtId="0" fontId="8" fillId="0" borderId="4" xfId="0" applyFont="true" applyBorder="true" applyAlignment="true">
      <alignment horizontal="center" vertical="center"/>
    </xf>
    <xf numFmtId="49" fontId="4" fillId="0" borderId="4" xfId="1" applyNumberFormat="true" applyFont="true" applyBorder="true" applyAlignment="true">
      <alignment horizontal="center" vertical="center" wrapText="true"/>
    </xf>
    <xf numFmtId="0" fontId="8" fillId="0" borderId="4" xfId="0" applyFont="true" applyBorder="true" applyAlignment="true">
      <alignment horizontal="center"/>
    </xf>
    <xf numFmtId="49" fontId="4" fillId="0" borderId="10" xfId="1" applyNumberFormat="true" applyFont="true" applyBorder="true" applyAlignment="true">
      <alignment horizontal="center" vertical="center" wrapText="true"/>
    </xf>
    <xf numFmtId="49" fontId="4" fillId="0" borderId="11" xfId="1" applyNumberFormat="true" applyFont="true" applyBorder="true" applyAlignment="true">
      <alignment horizontal="center" vertical="center" wrapText="true"/>
    </xf>
    <xf numFmtId="0" fontId="0" fillId="0" borderId="4" xfId="0" applyFont="true" applyBorder="true" applyAlignment="true">
      <alignment horizontal="center"/>
    </xf>
    <xf numFmtId="0" fontId="9" fillId="0" borderId="4" xfId="0" applyFont="true" applyBorder="true" applyAlignment="true">
      <alignment horizontal="center" vertical="center"/>
    </xf>
    <xf numFmtId="0" fontId="9" fillId="0" borderId="4" xfId="0" applyFont="true" applyBorder="true" applyAlignment="true">
      <alignment horizontal="center"/>
    </xf>
    <xf numFmtId="49" fontId="4" fillId="0" borderId="12" xfId="1" applyNumberFormat="true" applyFont="true" applyBorder="true" applyAlignment="true">
      <alignment horizontal="center" vertical="center" wrapText="true"/>
    </xf>
    <xf numFmtId="49" fontId="4" fillId="0" borderId="3" xfId="1" applyNumberFormat="true" applyFont="true" applyBorder="true" applyAlignment="true">
      <alignment horizontal="center" vertical="center" wrapText="true"/>
    </xf>
    <xf numFmtId="0" fontId="8" fillId="0" borderId="4" xfId="39" applyBorder="true" applyAlignment="true">
      <alignment horizontal="center"/>
    </xf>
    <xf numFmtId="0" fontId="0" fillId="0" borderId="4" xfId="0" applyFont="true" applyBorder="true"/>
    <xf numFmtId="0" fontId="9" fillId="0" borderId="4" xfId="39" applyFont="true" applyBorder="true" applyAlignment="true">
      <alignment horizontal="center"/>
    </xf>
    <xf numFmtId="0" fontId="5" fillId="6" borderId="4" xfId="0" applyFont="true" applyFill="true" applyBorder="true" applyAlignment="true">
      <alignment horizontal="center" vertical="center"/>
    </xf>
    <xf numFmtId="0" fontId="5" fillId="6" borderId="0" xfId="0" applyFont="true" applyFill="true" applyBorder="true" applyAlignment="true">
      <alignment horizontal="center" vertical="center"/>
    </xf>
    <xf numFmtId="0" fontId="0" fillId="0" borderId="0" xfId="0" applyFont="true"/>
    <xf numFmtId="0" fontId="8" fillId="0" borderId="4" xfId="0" applyFont="true" applyBorder="true" applyAlignment="true">
      <alignment vertical="center"/>
    </xf>
    <xf numFmtId="0" fontId="8" fillId="0" borderId="0" xfId="53" applyAlignment="true">
      <alignment horizontal="center"/>
    </xf>
    <xf numFmtId="0" fontId="8" fillId="0" borderId="0" xfId="53"/>
    <xf numFmtId="0" fontId="8" fillId="0" borderId="0" xfId="53" applyAlignment="true">
      <alignment horizontal="center" vertical="center"/>
    </xf>
    <xf numFmtId="0" fontId="10" fillId="0" borderId="0" xfId="0" applyFont="true" applyAlignment="true">
      <alignment vertical="center"/>
    </xf>
    <xf numFmtId="0" fontId="11" fillId="0" borderId="0" xfId="0" applyFont="true" applyAlignment="true">
      <alignment horizontal="center" vertical="center"/>
    </xf>
    <xf numFmtId="0" fontId="10" fillId="0" borderId="0" xfId="0" applyFont="true" applyAlignment="true">
      <alignment horizontal="center"/>
    </xf>
    <xf numFmtId="0" fontId="8" fillId="0" borderId="0" xfId="0" applyFont="true" applyFill="true" applyAlignment="true">
      <alignment vertical="center" wrapText="true"/>
    </xf>
    <xf numFmtId="0" fontId="8" fillId="0" borderId="0" xfId="0" applyFont="true" applyAlignment="true">
      <alignment horizontal="center" vertical="center"/>
    </xf>
    <xf numFmtId="0" fontId="8" fillId="0" borderId="0" xfId="0" applyFont="true" applyAlignment="true">
      <alignment horizontal="center" wrapText="true"/>
    </xf>
    <xf numFmtId="0" fontId="0" fillId="0" borderId="0" xfId="0" applyAlignment="true">
      <alignment horizontal="center" wrapText="true"/>
    </xf>
    <xf numFmtId="0" fontId="8" fillId="0" borderId="0" xfId="0" applyFont="true" applyAlignment="true">
      <alignment horizontal="center" vertical="center" wrapText="true"/>
    </xf>
    <xf numFmtId="0" fontId="8" fillId="0" borderId="0" xfId="0" applyFont="true" applyAlignment="true">
      <alignment horizontal="left" vertical="center" wrapText="true"/>
    </xf>
    <xf numFmtId="0" fontId="8" fillId="0" borderId="0" xfId="0" applyFont="true"/>
    <xf numFmtId="0" fontId="5" fillId="3" borderId="4" xfId="0" applyFont="true" applyFill="true" applyBorder="true" applyAlignment="true">
      <alignment horizontal="center" vertical="center" wrapText="true"/>
    </xf>
    <xf numFmtId="0" fontId="5" fillId="3" borderId="13" xfId="0" applyFont="true" applyFill="true" applyBorder="true" applyAlignment="true">
      <alignment horizontal="center" vertical="center" wrapText="true"/>
    </xf>
    <xf numFmtId="0" fontId="11" fillId="2" borderId="4" xfId="0" applyFont="true" applyFill="true" applyBorder="true" applyAlignment="true">
      <alignment horizontal="center" vertical="center"/>
    </xf>
    <xf numFmtId="0" fontId="11" fillId="2" borderId="4" xfId="0" applyFont="true" applyFill="true" applyBorder="true" applyAlignment="true">
      <alignment horizontal="center" vertical="center" wrapText="true"/>
    </xf>
    <xf numFmtId="0" fontId="10" fillId="7" borderId="4" xfId="0" applyFont="true" applyFill="true" applyBorder="true" applyAlignment="true">
      <alignment horizontal="left" vertical="center"/>
    </xf>
    <xf numFmtId="0" fontId="10" fillId="7" borderId="4" xfId="0" applyFont="true" applyFill="true" applyBorder="true" applyAlignment="true">
      <alignment horizontal="center" vertical="center"/>
    </xf>
    <xf numFmtId="0" fontId="10" fillId="7" borderId="4" xfId="0" applyFont="true" applyFill="true" applyBorder="true" applyAlignment="true">
      <alignment horizontal="center" vertical="center" wrapText="true"/>
    </xf>
    <xf numFmtId="0" fontId="8" fillId="8" borderId="4" xfId="0" applyFont="true" applyFill="true" applyBorder="true" applyAlignment="true">
      <alignment horizontal="center" vertical="center" wrapText="true"/>
    </xf>
    <xf numFmtId="0" fontId="12" fillId="0" borderId="4" xfId="0" applyFont="true" applyFill="true" applyBorder="true" applyAlignment="true">
      <alignment vertical="center" wrapText="true"/>
    </xf>
    <xf numFmtId="49" fontId="12" fillId="0" borderId="4" xfId="0" applyNumberFormat="true" applyFont="true" applyFill="true" applyBorder="true" applyAlignment="true">
      <alignment vertical="center" wrapText="true"/>
    </xf>
    <xf numFmtId="0" fontId="2" fillId="9" borderId="4" xfId="1" applyFont="true" applyFill="true" applyBorder="true" applyAlignment="true">
      <alignment horizontal="center" vertical="center" wrapText="true"/>
    </xf>
    <xf numFmtId="0" fontId="10" fillId="9" borderId="4" xfId="0" applyFont="true" applyFill="true" applyBorder="true" applyAlignment="true">
      <alignment horizontal="center" vertical="center" wrapText="true"/>
    </xf>
    <xf numFmtId="0" fontId="0" fillId="9" borderId="4" xfId="0" applyFill="true" applyBorder="true" applyAlignment="true">
      <alignment horizontal="left" vertical="center" wrapText="true"/>
    </xf>
    <xf numFmtId="0" fontId="8" fillId="9" borderId="4" xfId="0" applyFont="true" applyFill="true" applyBorder="true" applyAlignment="true">
      <alignment horizontal="center" wrapText="true"/>
    </xf>
    <xf numFmtId="0" fontId="4" fillId="0" borderId="4" xfId="1" applyFont="true" applyBorder="true" applyAlignment="true">
      <alignment horizontal="center" vertical="center" wrapText="true"/>
    </xf>
    <xf numFmtId="0" fontId="10" fillId="0" borderId="4" xfId="0" applyFont="true" applyBorder="true" applyAlignment="true">
      <alignment horizontal="center" vertical="center" wrapText="true"/>
    </xf>
    <xf numFmtId="0" fontId="4" fillId="0" borderId="4" xfId="0" applyFont="true" applyBorder="true" applyAlignment="true">
      <alignment horizontal="left" vertical="center" wrapText="true"/>
    </xf>
    <xf numFmtId="0" fontId="8" fillId="0" borderId="4" xfId="0" applyFont="true" applyBorder="true" applyAlignment="true">
      <alignment horizontal="center" wrapText="true"/>
    </xf>
    <xf numFmtId="0" fontId="4" fillId="9" borderId="4" xfId="0" applyFont="true" applyFill="true" applyBorder="true" applyAlignment="true">
      <alignment horizontal="left" vertical="center" wrapText="true"/>
    </xf>
    <xf numFmtId="0" fontId="8" fillId="0" borderId="4" xfId="0" applyFont="true" applyBorder="true" applyAlignment="true">
      <alignment horizontal="center" vertical="center" wrapText="true"/>
    </xf>
    <xf numFmtId="0" fontId="13" fillId="3" borderId="4" xfId="0" applyFont="true" applyFill="true" applyBorder="true" applyAlignment="true">
      <alignment horizontal="center" vertical="center" wrapText="true"/>
    </xf>
    <xf numFmtId="0" fontId="11" fillId="2" borderId="13" xfId="0" applyFont="true" applyFill="true" applyBorder="true" applyAlignment="true">
      <alignment horizontal="center" vertical="center" wrapText="true"/>
    </xf>
    <xf numFmtId="0" fontId="11" fillId="10" borderId="4" xfId="0" applyFont="true" applyFill="true" applyBorder="true" applyAlignment="true">
      <alignment horizontal="center" vertical="center" wrapText="true"/>
    </xf>
    <xf numFmtId="49" fontId="10" fillId="7" borderId="4" xfId="0" applyNumberFormat="true" applyFont="true" applyFill="true" applyBorder="true" applyAlignment="true">
      <alignment horizontal="center" vertical="center" wrapText="true"/>
    </xf>
    <xf numFmtId="49" fontId="12" fillId="0" borderId="4" xfId="0" applyNumberFormat="true" applyFont="true" applyFill="true" applyBorder="true" applyAlignment="true">
      <alignment horizontal="center" vertical="center" wrapText="true"/>
    </xf>
    <xf numFmtId="0" fontId="8" fillId="9" borderId="4" xfId="0" applyFont="true" applyFill="true" applyBorder="true" applyAlignment="true">
      <alignment horizontal="center" vertical="center" wrapText="true"/>
    </xf>
    <xf numFmtId="0" fontId="12" fillId="0" borderId="4" xfId="0" applyFont="true" applyBorder="true" applyAlignment="true">
      <alignment vertical="center" wrapText="true"/>
    </xf>
    <xf numFmtId="0" fontId="12" fillId="0" borderId="12" xfId="0" applyFont="true" applyBorder="true" applyAlignment="true">
      <alignment vertical="center" wrapText="true"/>
    </xf>
    <xf numFmtId="49" fontId="12" fillId="0" borderId="4" xfId="0" applyNumberFormat="true" applyFont="true" applyBorder="true" applyAlignment="true">
      <alignment horizontal="center" vertical="center" wrapText="true"/>
    </xf>
    <xf numFmtId="0" fontId="12" fillId="9" borderId="4" xfId="0" applyFont="true" applyFill="true" applyBorder="true" applyAlignment="true">
      <alignment vertical="center" wrapText="true"/>
    </xf>
    <xf numFmtId="0" fontId="12" fillId="9" borderId="12" xfId="0" applyFont="true" applyFill="true" applyBorder="true" applyAlignment="true">
      <alignment vertical="center" wrapText="true"/>
    </xf>
    <xf numFmtId="49" fontId="12" fillId="9" borderId="4" xfId="0" applyNumberFormat="true" applyFont="true" applyFill="true" applyBorder="true" applyAlignment="true">
      <alignment horizontal="center" vertical="center" wrapText="true"/>
    </xf>
    <xf numFmtId="49" fontId="12" fillId="0" borderId="4" xfId="4" applyNumberFormat="true" applyFont="true" applyBorder="true" applyAlignment="true">
      <alignment horizontal="center" vertical="center" wrapText="true"/>
    </xf>
    <xf numFmtId="49" fontId="12" fillId="5" borderId="4" xfId="0" applyNumberFormat="true" applyFont="true" applyFill="true" applyBorder="true" applyAlignment="true">
      <alignment horizontal="center" vertical="center" wrapText="true"/>
    </xf>
    <xf numFmtId="0" fontId="8" fillId="0" borderId="4" xfId="0" applyFont="true" applyBorder="true" applyAlignment="true">
      <alignment horizontal="left" vertical="center" wrapText="true"/>
    </xf>
    <xf numFmtId="0" fontId="8" fillId="9" borderId="4" xfId="0" applyFont="true" applyFill="true" applyBorder="true" applyAlignment="true">
      <alignment horizontal="left" vertical="center" wrapText="true"/>
    </xf>
    <xf numFmtId="49" fontId="12" fillId="9" borderId="4" xfId="4" applyNumberFormat="true" applyFont="true" applyFill="true" applyBorder="true" applyAlignment="true">
      <alignment horizontal="center" vertical="center" wrapText="true"/>
    </xf>
    <xf numFmtId="0" fontId="0" fillId="5" borderId="4" xfId="0" applyFill="true" applyBorder="true" applyAlignment="true">
      <alignment horizontal="left" vertical="center" wrapText="true"/>
    </xf>
    <xf numFmtId="0" fontId="0" fillId="5" borderId="4" xfId="0" applyFill="true" applyBorder="true" applyAlignment="true">
      <alignment horizontal="center" vertical="center" wrapText="true"/>
    </xf>
    <xf numFmtId="0" fontId="0" fillId="9" borderId="4" xfId="0" applyFill="true" applyBorder="true" applyAlignment="true">
      <alignment horizontal="center" vertical="center" wrapText="true"/>
    </xf>
    <xf numFmtId="0" fontId="8" fillId="0" borderId="4" xfId="0" applyFont="true" applyBorder="true"/>
    <xf numFmtId="0" fontId="8" fillId="9" borderId="4" xfId="0" applyFont="true" applyFill="true" applyBorder="true"/>
    <xf numFmtId="0" fontId="0" fillId="2" borderId="4" xfId="0" applyFill="true" applyBorder="true" applyAlignment="true">
      <alignment horizontal="center" vertical="center"/>
    </xf>
    <xf numFmtId="49" fontId="14" fillId="0" borderId="4" xfId="0" applyNumberFormat="true" applyFont="true" applyFill="true" applyBorder="true" applyAlignment="true">
      <alignment horizontal="center" vertical="center" wrapText="true"/>
    </xf>
    <xf numFmtId="0" fontId="0" fillId="5" borderId="4" xfId="0" applyFill="true" applyBorder="true"/>
    <xf numFmtId="0" fontId="0" fillId="9" borderId="4" xfId="0" applyFill="true" applyBorder="true"/>
    <xf numFmtId="0" fontId="7" fillId="0" borderId="0" xfId="0" applyFont="true" applyAlignment="true">
      <alignment horizontal="center" vertical="center"/>
    </xf>
    <xf numFmtId="0" fontId="8" fillId="0" borderId="0" xfId="0" applyFont="true" applyAlignment="true">
      <alignment horizontal="center"/>
    </xf>
    <xf numFmtId="0" fontId="10" fillId="8" borderId="0" xfId="0" applyFont="true" applyFill="true"/>
    <xf numFmtId="0" fontId="8" fillId="0" borderId="0" xfId="0" applyFont="true" applyAlignment="true">
      <alignment wrapText="true"/>
    </xf>
    <xf numFmtId="0" fontId="11" fillId="11" borderId="4" xfId="0" applyFont="true" applyFill="true" applyBorder="true" applyAlignment="true">
      <alignment horizontal="center" vertical="center"/>
    </xf>
    <xf numFmtId="0" fontId="11" fillId="11" borderId="4" xfId="0" applyFont="true" applyFill="true" applyBorder="true" applyAlignment="true">
      <alignment vertical="center" wrapText="true"/>
    </xf>
    <xf numFmtId="0" fontId="7" fillId="11" borderId="4" xfId="0" applyFont="true" applyFill="true" applyBorder="true" applyAlignment="true">
      <alignment horizontal="center" vertical="center" wrapText="true"/>
    </xf>
    <xf numFmtId="0" fontId="1" fillId="9" borderId="4" xfId="1" applyFont="true" applyFill="true" applyBorder="true" applyAlignment="true">
      <alignment horizontal="center" vertical="center" wrapText="true"/>
    </xf>
    <xf numFmtId="0" fontId="0" fillId="9" borderId="4" xfId="0" applyFont="true" applyFill="true" applyBorder="true" applyAlignment="true">
      <alignment horizontal="left" vertical="center" wrapText="true"/>
    </xf>
    <xf numFmtId="0" fontId="0" fillId="0" borderId="4" xfId="1" applyFont="true" applyBorder="true" applyAlignment="true">
      <alignment horizontal="center" vertical="center" wrapText="true"/>
    </xf>
    <xf numFmtId="0" fontId="0" fillId="0" borderId="4" xfId="0" applyFont="true" applyBorder="true" applyAlignment="true">
      <alignment horizontal="left" vertical="center" wrapText="true"/>
    </xf>
    <xf numFmtId="0" fontId="4" fillId="0" borderId="4" xfId="0" applyFont="true" applyBorder="true" applyAlignment="true">
      <alignment horizontal="center" vertical="center" wrapText="true"/>
    </xf>
    <xf numFmtId="0" fontId="8" fillId="9" borderId="4" xfId="0" applyFont="true" applyFill="true" applyBorder="true" applyAlignment="true">
      <alignment wrapText="true"/>
    </xf>
    <xf numFmtId="49" fontId="8" fillId="0" borderId="4" xfId="0" applyNumberFormat="true" applyFont="true" applyBorder="true" applyAlignment="true">
      <alignment horizontal="left" vertical="center" wrapText="true"/>
    </xf>
    <xf numFmtId="0" fontId="8" fillId="0" borderId="4" xfId="0" applyFont="true" applyBorder="true" applyAlignment="true">
      <alignment wrapText="true"/>
    </xf>
    <xf numFmtId="0" fontId="7" fillId="12" borderId="4" xfId="0" applyFont="true" applyFill="true" applyBorder="true" applyAlignment="true">
      <alignment horizontal="center" vertical="center" wrapText="true"/>
    </xf>
    <xf numFmtId="0" fontId="7" fillId="0" borderId="4" xfId="0" applyFont="true" applyBorder="true" applyAlignment="true">
      <alignment horizontal="left" vertical="center" wrapText="true"/>
    </xf>
    <xf numFmtId="0" fontId="7" fillId="0" borderId="4" xfId="0" applyFont="true" applyBorder="true" applyAlignment="true">
      <alignment horizontal="center" vertical="center" wrapText="true"/>
    </xf>
    <xf numFmtId="0" fontId="8" fillId="0" borderId="4" xfId="0" applyFont="true" applyBorder="true" applyAlignment="true">
      <alignment vertical="center" wrapText="true"/>
    </xf>
    <xf numFmtId="0" fontId="4" fillId="0" borderId="12" xfId="1" applyFont="true" applyBorder="true" applyAlignment="true">
      <alignment horizontal="center" vertical="center" wrapText="true"/>
    </xf>
    <xf numFmtId="0" fontId="8" fillId="0" borderId="12" xfId="0" applyFont="true" applyBorder="true" applyAlignment="true">
      <alignment horizontal="center" vertical="center" wrapText="true"/>
    </xf>
    <xf numFmtId="0" fontId="4" fillId="0" borderId="12" xfId="0" applyFont="true" applyBorder="true" applyAlignment="true">
      <alignment horizontal="left" vertical="center" wrapText="true"/>
    </xf>
    <xf numFmtId="0" fontId="8" fillId="0" borderId="12" xfId="0" applyFont="true" applyBorder="true" applyAlignment="true">
      <alignment horizontal="left" vertical="center" wrapText="true"/>
    </xf>
    <xf numFmtId="0" fontId="4" fillId="0" borderId="0" xfId="1" applyFont="true" applyAlignment="true">
      <alignment horizontal="center" vertical="center" wrapText="true"/>
    </xf>
    <xf numFmtId="0" fontId="4" fillId="0" borderId="0" xfId="0" applyFont="true" applyAlignment="true">
      <alignment horizontal="left" vertical="center" wrapText="true"/>
    </xf>
    <xf numFmtId="0" fontId="8" fillId="0" borderId="12" xfId="0" applyFont="true" applyBorder="true" applyAlignment="true">
      <alignment wrapText="true"/>
    </xf>
    <xf numFmtId="0" fontId="6" fillId="0" borderId="0" xfId="8" applyFont="true" applyAlignment="true">
      <alignment horizontal="center" vertical="center"/>
    </xf>
    <xf numFmtId="0" fontId="4" fillId="0" borderId="0" xfId="8" applyFont="true" applyAlignment="true">
      <alignment horizontal="center" vertical="center"/>
    </xf>
    <xf numFmtId="0" fontId="1" fillId="0" borderId="0" xfId="8" applyAlignment="true">
      <alignment horizontal="center" vertical="center"/>
    </xf>
    <xf numFmtId="0" fontId="1" fillId="0" borderId="0" xfId="8" applyAlignment="true">
      <alignment horizontal="center" vertical="center" wrapText="true"/>
    </xf>
    <xf numFmtId="0" fontId="1" fillId="0" borderId="0" xfId="8" applyAlignment="true">
      <alignment horizontal="left" vertical="center" wrapText="true"/>
    </xf>
    <xf numFmtId="0" fontId="1" fillId="0" borderId="0" xfId="8" applyAlignment="true">
      <alignment horizontal="left" vertical="center"/>
    </xf>
    <xf numFmtId="0" fontId="5" fillId="3" borderId="4" xfId="8" applyFont="true" applyFill="true" applyBorder="true" applyAlignment="true">
      <alignment horizontal="center" vertical="center" wrapText="true"/>
    </xf>
    <xf numFmtId="0" fontId="1" fillId="0" borderId="4" xfId="8" applyBorder="true" applyAlignment="true">
      <alignment horizontal="center" vertical="center"/>
    </xf>
    <xf numFmtId="0" fontId="4" fillId="5" borderId="4" xfId="8" applyFont="true" applyFill="true" applyBorder="true" applyAlignment="true">
      <alignment horizontal="center" vertical="center" wrapText="true"/>
    </xf>
    <xf numFmtId="0" fontId="4" fillId="0" borderId="4" xfId="8" applyFont="true" applyBorder="true" applyAlignment="true">
      <alignment horizontal="center" vertical="center"/>
    </xf>
    <xf numFmtId="0" fontId="1" fillId="0" borderId="4" xfId="8" applyBorder="true" applyAlignment="true">
      <alignment horizontal="center" vertical="center" wrapText="true"/>
    </xf>
    <xf numFmtId="0" fontId="4" fillId="0" borderId="4" xfId="8" applyFont="true" applyBorder="true" applyAlignment="true">
      <alignment vertical="center" wrapText="true"/>
    </xf>
    <xf numFmtId="0" fontId="4" fillId="0" borderId="4" xfId="8" applyFont="true" applyBorder="true" applyAlignment="true">
      <alignment horizontal="left" vertical="center" wrapText="true"/>
    </xf>
    <xf numFmtId="0" fontId="15" fillId="0" borderId="4" xfId="8" applyFont="true" applyBorder="true" applyAlignment="true">
      <alignment wrapText="true"/>
    </xf>
    <xf numFmtId="0" fontId="1" fillId="0" borderId="4" xfId="8" applyBorder="true"/>
    <xf numFmtId="0" fontId="1" fillId="0" borderId="4" xfId="8" applyBorder="true" applyAlignment="true">
      <alignment vertical="top" wrapText="true"/>
    </xf>
    <xf numFmtId="0" fontId="16" fillId="0" borderId="4" xfId="8" applyFont="true" applyBorder="true" applyAlignment="true">
      <alignment wrapText="true"/>
    </xf>
    <xf numFmtId="0" fontId="1" fillId="0" borderId="4" xfId="8" applyBorder="true" applyAlignment="true">
      <alignment horizontal="left" vertical="center" indent="1"/>
    </xf>
    <xf numFmtId="0" fontId="17" fillId="0" borderId="4" xfId="8" applyFont="true" applyBorder="true" applyAlignment="true">
      <alignment horizontal="left" vertical="center" wrapText="true" indent="1"/>
    </xf>
    <xf numFmtId="0" fontId="1" fillId="0" borderId="4" xfId="8" applyBorder="true" applyAlignment="true">
      <alignment wrapText="true"/>
    </xf>
    <xf numFmtId="0" fontId="16" fillId="0" borderId="4" xfId="8" applyFont="true" applyBorder="true" applyAlignment="true">
      <alignment vertical="center" wrapText="true"/>
    </xf>
    <xf numFmtId="0" fontId="15" fillId="0" borderId="4" xfId="8" applyFont="true" applyBorder="true" applyAlignment="true">
      <alignment vertical="center" wrapText="true"/>
    </xf>
    <xf numFmtId="0" fontId="1" fillId="0" borderId="4" xfId="8" applyBorder="true" applyAlignment="true">
      <alignment horizontal="left" vertical="center" wrapText="true"/>
    </xf>
    <xf numFmtId="0" fontId="4" fillId="0" borderId="4" xfId="8" applyFont="true" applyBorder="true" applyAlignment="true">
      <alignment horizontal="left" vertical="center"/>
    </xf>
    <xf numFmtId="0" fontId="1" fillId="0" borderId="4" xfId="8" applyBorder="true" applyAlignment="true">
      <alignment horizontal="left" vertical="center"/>
    </xf>
    <xf numFmtId="0" fontId="1" fillId="0" borderId="4" xfId="8" applyFont="true" applyBorder="true" applyAlignment="true">
      <alignment horizontal="left" vertical="center" wrapText="true"/>
    </xf>
    <xf numFmtId="0" fontId="17" fillId="0" borderId="4" xfId="8" applyFont="true" applyBorder="true" applyAlignment="true">
      <alignment wrapText="true"/>
    </xf>
    <xf numFmtId="0" fontId="10" fillId="8" borderId="0" xfId="0" applyFont="true" applyFill="true" applyAlignment="true">
      <alignment wrapText="true"/>
    </xf>
    <xf numFmtId="0" fontId="10" fillId="0" borderId="0" xfId="0" applyFont="true" applyAlignment="true">
      <alignment wrapText="true"/>
    </xf>
    <xf numFmtId="0" fontId="10" fillId="0" borderId="0" xfId="0" applyFont="true" applyAlignment="true">
      <alignment vertical="center" wrapText="true"/>
    </xf>
    <xf numFmtId="0" fontId="10" fillId="0" borderId="0" xfId="0" applyFont="true" applyAlignment="true">
      <alignment horizontal="center" wrapText="true"/>
    </xf>
    <xf numFmtId="0" fontId="10" fillId="0" borderId="0" xfId="0" applyFont="true" applyAlignment="true">
      <alignment horizontal="left" wrapText="true"/>
    </xf>
    <xf numFmtId="49" fontId="8" fillId="0" borderId="0" xfId="0" applyNumberFormat="true" applyFont="true" applyAlignment="true">
      <alignment horizontal="center" vertical="center" wrapText="true"/>
    </xf>
    <xf numFmtId="0" fontId="8" fillId="0" borderId="0" xfId="0" applyFont="true" applyAlignment="true">
      <alignment horizontal="left" wrapText="true"/>
    </xf>
    <xf numFmtId="0" fontId="7" fillId="0" borderId="0" xfId="0" applyFont="true" applyAlignment="true">
      <alignment horizontal="center" vertical="center" wrapText="true"/>
    </xf>
    <xf numFmtId="0" fontId="10" fillId="13" borderId="4" xfId="0" applyFont="true" applyFill="true" applyBorder="true" applyAlignment="true">
      <alignment horizontal="center" vertical="center" wrapText="true"/>
    </xf>
    <xf numFmtId="0" fontId="10" fillId="0" borderId="13" xfId="0" applyFont="true" applyBorder="true" applyAlignment="true">
      <alignment horizontal="center" vertical="center" wrapText="true"/>
    </xf>
    <xf numFmtId="0" fontId="8" fillId="0" borderId="8" xfId="0" applyFont="true" applyBorder="true" applyAlignment="true">
      <alignment horizontal="center" wrapText="true"/>
    </xf>
    <xf numFmtId="0" fontId="10" fillId="0" borderId="8" xfId="0" applyFont="true" applyBorder="true" applyAlignment="true">
      <alignment horizontal="center" vertical="center" wrapText="true"/>
    </xf>
    <xf numFmtId="0" fontId="8" fillId="0" borderId="8" xfId="0" applyFont="true" applyBorder="true" applyAlignment="true">
      <alignment horizontal="left" vertical="center" wrapText="true"/>
    </xf>
    <xf numFmtId="49" fontId="5" fillId="3" borderId="4" xfId="0" applyNumberFormat="true" applyFont="true" applyFill="true" applyBorder="true" applyAlignment="true">
      <alignment horizontal="center" vertical="center" wrapText="true"/>
    </xf>
    <xf numFmtId="49" fontId="2" fillId="9" borderId="4" xfId="1" applyNumberFormat="true" applyFont="true" applyFill="true" applyBorder="true" applyAlignment="true">
      <alignment horizontal="center" vertical="center" wrapText="true"/>
    </xf>
    <xf numFmtId="0" fontId="1" fillId="5" borderId="4" xfId="0" applyFont="true" applyFill="true" applyBorder="true" applyAlignment="true">
      <alignment horizontal="left" vertical="center" wrapText="true"/>
    </xf>
    <xf numFmtId="0" fontId="1" fillId="0" borderId="4" xfId="0" applyFont="true" applyBorder="true" applyAlignment="true">
      <alignment horizontal="left" vertical="center" wrapText="true"/>
    </xf>
    <xf numFmtId="0" fontId="18" fillId="0" borderId="4" xfId="0" applyFont="true" applyBorder="true" applyAlignment="true">
      <alignment horizontal="center" vertical="center" wrapText="true"/>
    </xf>
    <xf numFmtId="0" fontId="19" fillId="0" borderId="4" xfId="0" applyFont="true" applyBorder="true" applyAlignment="true">
      <alignment horizontal="center" vertical="center" wrapText="true"/>
    </xf>
    <xf numFmtId="0" fontId="18" fillId="0" borderId="4" xfId="0" applyFont="true" applyBorder="true" applyAlignment="true">
      <alignment horizontal="left" vertical="center" wrapText="true"/>
    </xf>
    <xf numFmtId="0" fontId="4" fillId="0" borderId="0" xfId="0" applyFont="true" applyBorder="true" applyAlignment="true">
      <alignment horizontal="left" vertical="center" wrapText="true"/>
    </xf>
    <xf numFmtId="0" fontId="1" fillId="0" borderId="0" xfId="0" applyFont="true" applyAlignment="true">
      <alignment vertical="center" wrapText="true"/>
    </xf>
    <xf numFmtId="0" fontId="1" fillId="0" borderId="0" xfId="0" applyFont="true" applyAlignment="true">
      <alignment horizontal="left" vertical="center" wrapText="true"/>
    </xf>
    <xf numFmtId="0" fontId="1" fillId="0" borderId="4" xfId="0" applyFont="true" applyBorder="true" applyAlignment="true">
      <alignment vertical="center" wrapText="true"/>
    </xf>
    <xf numFmtId="0" fontId="10" fillId="0" borderId="8" xfId="0" applyFont="true" applyBorder="true" applyAlignment="true">
      <alignment horizontal="center" wrapText="true"/>
    </xf>
    <xf numFmtId="0" fontId="10" fillId="0" borderId="9" xfId="0" applyFont="true" applyBorder="true" applyAlignment="true">
      <alignment horizontal="center" wrapText="true"/>
    </xf>
    <xf numFmtId="49" fontId="10" fillId="9" borderId="4" xfId="0" applyNumberFormat="true" applyFont="true" applyFill="true" applyBorder="true" applyAlignment="true">
      <alignment horizontal="center" vertical="center" wrapText="true"/>
    </xf>
    <xf numFmtId="49" fontId="10" fillId="0" borderId="4" xfId="0" applyNumberFormat="true" applyFont="true" applyBorder="true" applyAlignment="true">
      <alignment horizontal="left" vertical="center" wrapText="true"/>
    </xf>
    <xf numFmtId="49" fontId="10" fillId="0" borderId="4" xfId="0" applyNumberFormat="true" applyFont="true" applyBorder="true" applyAlignment="true">
      <alignment horizontal="center" vertical="center" wrapText="true"/>
    </xf>
    <xf numFmtId="49" fontId="19" fillId="0" borderId="4" xfId="0" applyNumberFormat="true" applyFont="true" applyBorder="true" applyAlignment="true">
      <alignment horizontal="left" vertical="center" wrapText="true"/>
    </xf>
    <xf numFmtId="49" fontId="19" fillId="0" borderId="4" xfId="0" applyNumberFormat="true" applyFont="true" applyBorder="true" applyAlignment="true">
      <alignment horizontal="center" vertical="center" wrapText="true"/>
    </xf>
    <xf numFmtId="0" fontId="10" fillId="14" borderId="4" xfId="0" applyFont="true" applyFill="true" applyBorder="true" applyAlignment="true">
      <alignment horizontal="center" wrapText="true"/>
    </xf>
    <xf numFmtId="0" fontId="10" fillId="14" borderId="9" xfId="0" applyFont="true" applyFill="true" applyBorder="true" applyAlignment="true">
      <alignment horizontal="center" wrapText="true"/>
    </xf>
    <xf numFmtId="0" fontId="10" fillId="9" borderId="4" xfId="0" applyFont="true" applyFill="true" applyBorder="true" applyAlignment="true">
      <alignment horizontal="center" wrapText="true"/>
    </xf>
    <xf numFmtId="0" fontId="10" fillId="0" borderId="4" xfId="0" applyFont="true" applyBorder="true" applyAlignment="true">
      <alignment horizontal="center" wrapText="true"/>
    </xf>
    <xf numFmtId="0" fontId="20" fillId="0" borderId="4" xfId="0" applyFont="true" applyBorder="true" applyAlignment="true">
      <alignment horizontal="center" wrapText="true"/>
    </xf>
    <xf numFmtId="0" fontId="20" fillId="9" borderId="4" xfId="0" applyFont="true" applyFill="true" applyBorder="true" applyAlignment="true">
      <alignment horizontal="center" vertical="center" wrapText="true"/>
    </xf>
    <xf numFmtId="0" fontId="4" fillId="0" borderId="4" xfId="0" applyFont="true" applyBorder="true" applyAlignment="true">
      <alignment vertical="center" wrapText="true"/>
    </xf>
    <xf numFmtId="0" fontId="0" fillId="0" borderId="4" xfId="0" applyFont="true" applyBorder="true" applyAlignment="true">
      <alignment horizontal="left" vertical="center" wrapText="true"/>
    </xf>
    <xf numFmtId="0" fontId="0" fillId="0" borderId="4" xfId="0" applyBorder="true" applyAlignment="true">
      <alignment horizontal="left" vertical="center" wrapText="true"/>
    </xf>
    <xf numFmtId="0" fontId="3" fillId="0" borderId="4" xfId="0" applyFont="true" applyBorder="true" applyAlignment="true">
      <alignment horizontal="left" vertical="center" wrapText="true"/>
    </xf>
    <xf numFmtId="0" fontId="18" fillId="0" borderId="4" xfId="0" applyFont="true" applyBorder="true" applyAlignment="true">
      <alignment vertical="center" wrapText="true"/>
    </xf>
    <xf numFmtId="0" fontId="0" fillId="0" borderId="0" xfId="0" applyAlignment="true">
      <alignment horizontal="left" vertical="center" wrapText="true"/>
    </xf>
    <xf numFmtId="0" fontId="0" fillId="0" borderId="4" xfId="0" applyBorder="true" applyAlignment="true">
      <alignment vertical="center" wrapText="true"/>
    </xf>
    <xf numFmtId="0" fontId="0" fillId="0" borderId="0" xfId="0" applyAlignment="true">
      <alignment vertical="center" wrapText="true"/>
    </xf>
    <xf numFmtId="0" fontId="0" fillId="0" borderId="0" xfId="0" applyAlignment="true">
      <alignment vertical="center"/>
    </xf>
    <xf numFmtId="0" fontId="11" fillId="13" borderId="4" xfId="0" applyFont="true" applyFill="true" applyBorder="true" applyAlignment="true">
      <alignment horizontal="center" wrapText="true"/>
    </xf>
    <xf numFmtId="0" fontId="11" fillId="9" borderId="4" xfId="0" applyFont="true" applyFill="true" applyBorder="true" applyAlignment="true">
      <alignment horizontal="center" wrapText="true"/>
    </xf>
    <xf numFmtId="0" fontId="21" fillId="3" borderId="4" xfId="0" applyFont="true" applyFill="true" applyBorder="true" applyAlignment="true">
      <alignment horizontal="center" vertical="center" wrapText="true"/>
    </xf>
    <xf numFmtId="0" fontId="11" fillId="9" borderId="4" xfId="0" applyFont="true" applyFill="true" applyBorder="true" applyAlignment="true">
      <alignment horizontal="center" vertical="center" wrapText="true"/>
    </xf>
    <xf numFmtId="0" fontId="10" fillId="13" borderId="4" xfId="0" applyFont="true" applyFill="true" applyBorder="true" applyAlignment="true">
      <alignment horizontal="left" wrapText="true"/>
    </xf>
    <xf numFmtId="0" fontId="10" fillId="0" borderId="4" xfId="0" applyFont="true" applyBorder="true" applyAlignment="true">
      <alignment horizontal="left" wrapText="true"/>
    </xf>
    <xf numFmtId="0" fontId="10" fillId="9" borderId="4" xfId="0" applyFont="true" applyFill="true" applyBorder="true" applyAlignment="true">
      <alignment horizontal="left" vertical="center" wrapText="true"/>
    </xf>
    <xf numFmtId="0" fontId="0" fillId="0" borderId="12" xfId="0" applyFont="true" applyBorder="true" applyAlignment="true">
      <alignment horizontal="left" vertical="center" wrapText="true"/>
    </xf>
    <xf numFmtId="0" fontId="0" fillId="0" borderId="13" xfId="0" applyBorder="true" applyAlignment="true">
      <alignment horizontal="left" vertical="center" wrapText="true"/>
    </xf>
    <xf numFmtId="0" fontId="0" fillId="0" borderId="1" xfId="0" applyFont="true" applyBorder="true" applyAlignment="true">
      <alignment horizontal="left" vertical="center" wrapText="true"/>
    </xf>
    <xf numFmtId="0" fontId="0" fillId="0" borderId="3" xfId="0" applyFont="true" applyBorder="true" applyAlignment="true">
      <alignment horizontal="left" vertical="center" wrapText="true"/>
    </xf>
    <xf numFmtId="0" fontId="10" fillId="13" borderId="4" xfId="0" applyFont="true" applyFill="true" applyBorder="true" applyAlignment="true">
      <alignment horizontal="center" vertical="center"/>
    </xf>
    <xf numFmtId="0" fontId="10" fillId="13" borderId="13" xfId="0" applyFont="true" applyFill="true" applyBorder="true" applyAlignment="true">
      <alignment horizontal="center" vertical="center"/>
    </xf>
    <xf numFmtId="0" fontId="10" fillId="0" borderId="4" xfId="0" applyFont="true" applyBorder="true" applyAlignment="true">
      <alignment horizontal="center" vertical="center"/>
    </xf>
    <xf numFmtId="0" fontId="10" fillId="9" borderId="4" xfId="0" applyFont="true" applyFill="true" applyBorder="true" applyAlignment="true">
      <alignment horizontal="left"/>
    </xf>
    <xf numFmtId="0" fontId="8" fillId="9" borderId="4" xfId="0" applyFont="true" applyFill="true" applyBorder="true" applyAlignment="true">
      <alignment horizontal="center" vertical="center"/>
    </xf>
    <xf numFmtId="0" fontId="8" fillId="0" borderId="9" xfId="0" applyFont="true" applyBorder="true" applyAlignment="true">
      <alignment horizontal="center" vertical="center"/>
    </xf>
    <xf numFmtId="0" fontId="22" fillId="0" borderId="4" xfId="0" applyFont="true" applyBorder="true" applyAlignment="true">
      <alignment horizontal="center" vertical="center"/>
    </xf>
    <xf numFmtId="0" fontId="1" fillId="9" borderId="4" xfId="0" applyFont="true" applyFill="true" applyBorder="true" applyAlignment="true">
      <alignment horizontal="left" vertical="center" wrapText="true"/>
    </xf>
    <xf numFmtId="0" fontId="4" fillId="0" borderId="4" xfId="0" applyFont="true" applyBorder="true" applyAlignment="true">
      <alignment horizontal="center" vertical="center"/>
    </xf>
    <xf numFmtId="0" fontId="0" fillId="0" borderId="4" xfId="0" applyBorder="true" applyAlignment="true">
      <alignment horizontal="center" vertical="center" wrapText="true"/>
    </xf>
    <xf numFmtId="0" fontId="8" fillId="8" borderId="0" xfId="0" applyFont="true" applyFill="true"/>
    <xf numFmtId="0" fontId="0" fillId="0" borderId="4" xfId="0" applyBorder="true" applyAlignment="true">
      <alignment horizontal="center" vertical="center"/>
    </xf>
    <xf numFmtId="0" fontId="4" fillId="0" borderId="12" xfId="0" applyFont="true" applyBorder="true" applyAlignment="true">
      <alignment horizontal="center" vertical="center"/>
    </xf>
    <xf numFmtId="0" fontId="4" fillId="0" borderId="7" xfId="0" applyFont="true" applyBorder="true" applyAlignment="true">
      <alignment horizontal="center" vertical="center"/>
    </xf>
    <xf numFmtId="0" fontId="4" fillId="0" borderId="3" xfId="0" applyFont="true" applyBorder="true" applyAlignment="true">
      <alignment horizontal="center" vertical="center"/>
    </xf>
    <xf numFmtId="0" fontId="10" fillId="15" borderId="4" xfId="0" applyFont="true" applyFill="true" applyBorder="true" applyAlignment="true">
      <alignment horizontal="center"/>
    </xf>
    <xf numFmtId="0" fontId="13" fillId="16" borderId="4" xfId="0" applyFont="true" applyFill="true" applyBorder="true" applyAlignment="true">
      <alignment horizontal="center"/>
    </xf>
  </cellXfs>
  <cellStyles count="57">
    <cellStyle name="常规" xfId="0" builtinId="0"/>
    <cellStyle name="常规 6" xfId="1"/>
    <cellStyle name="常规 5" xfId="2"/>
    <cellStyle name="常规 4" xfId="3"/>
    <cellStyle name="常规 2" xfId="4"/>
    <cellStyle name="60% - 强调文字颜色 6" xfId="5" builtinId="52"/>
    <cellStyle name="20% - 强调文字颜色 4" xfId="6" builtinId="42"/>
    <cellStyle name="强调文字颜色 4" xfId="7" builtinId="41"/>
    <cellStyle name="常规 9" xfId="8"/>
    <cellStyle name="输入" xfId="9" builtinId="20"/>
    <cellStyle name="40% - 强调文字颜色 3" xfId="10" builtinId="39"/>
    <cellStyle name="20% - 强调文字颜色 3" xfId="11" builtinId="38"/>
    <cellStyle name="货币" xfId="12" builtinId="4"/>
    <cellStyle name="强调文字颜色 3" xfId="13" builtinId="37"/>
    <cellStyle name="百分比" xfId="14" builtinId="5"/>
    <cellStyle name="60% - 强调文字颜色 2" xfId="15" builtinId="36"/>
    <cellStyle name="60% - 强调文字颜色 5" xfId="16" builtinId="48"/>
    <cellStyle name="强调文字颜色 2" xfId="17" builtinId="33"/>
    <cellStyle name="60% - 强调文字颜色 1" xfId="18" builtinId="32"/>
    <cellStyle name="60% - 强调文字颜色 4" xfId="19" builtinId="44"/>
    <cellStyle name="计算" xfId="20" builtinId="22"/>
    <cellStyle name="强调文字颜色 1" xfId="21" builtinId="29"/>
    <cellStyle name="适中" xfId="22" builtinId="28"/>
    <cellStyle name="20% - 强调文字颜色 5" xfId="23" builtinId="46"/>
    <cellStyle name="好" xfId="24" builtinId="26"/>
    <cellStyle name="20% - 强调文字颜色 1" xfId="25" builtinId="30"/>
    <cellStyle name="汇总" xfId="26" builtinId="25"/>
    <cellStyle name="差" xfId="27" builtinId="27"/>
    <cellStyle name="检查单元格" xfId="28" builtinId="23"/>
    <cellStyle name="输出" xfId="29" builtinId="21"/>
    <cellStyle name="标题 1" xfId="30" builtinId="16"/>
    <cellStyle name="解释性文本" xfId="31" builtinId="53"/>
    <cellStyle name="20% - 强调文字颜色 2" xfId="32" builtinId="34"/>
    <cellStyle name="标题 4" xfId="33" builtinId="19"/>
    <cellStyle name="货币[0]" xfId="34" builtinId="7"/>
    <cellStyle name="40% - 强调文字颜色 4" xfId="35" builtinId="43"/>
    <cellStyle name="千位分隔" xfId="36" builtinId="3"/>
    <cellStyle name="已访问的超链接" xfId="37" builtinId="9"/>
    <cellStyle name="标题" xfId="38" builtinId="15"/>
    <cellStyle name="常规 8" xfId="39"/>
    <cellStyle name="40% - 强调文字颜色 2" xfId="40" builtinId="35"/>
    <cellStyle name="警告文本" xfId="41" builtinId="11"/>
    <cellStyle name="60% - 强调文字颜色 3" xfId="42" builtinId="40"/>
    <cellStyle name="注释" xfId="43" builtinId="10"/>
    <cellStyle name="20% - 强调文字颜色 6" xfId="44" builtinId="50"/>
    <cellStyle name="强调文字颜色 5" xfId="45" builtinId="45"/>
    <cellStyle name="40% - 强调文字颜色 6" xfId="46" builtinId="51"/>
    <cellStyle name="超链接" xfId="47" builtinId="8"/>
    <cellStyle name="千位分隔[0]" xfId="48" builtinId="6"/>
    <cellStyle name="标题 2" xfId="49" builtinId="17"/>
    <cellStyle name="40% - 强调文字颜色 5" xfId="50" builtinId="47"/>
    <cellStyle name="标题 3" xfId="51" builtinId="18"/>
    <cellStyle name="强调文字颜色 6" xfId="52" builtinId="49"/>
    <cellStyle name="常规 7" xfId="53"/>
    <cellStyle name="40% - 强调文字颜色 1" xfId="54" builtinId="31"/>
    <cellStyle name="常规 3" xfId="55"/>
    <cellStyle name="链接单元格" xfId="56" builtinId="24"/>
  </cellStyles>
  <dxfs count="2">
    <dxf>
      <fill>
        <patternFill patternType="solid">
          <bgColor theme="5" tint="0.399761955626087"/>
        </patternFill>
      </fill>
    </dxf>
    <dxf>
      <fill>
        <patternFill patternType="solid">
          <bgColor theme="7" tint="0.39976195562608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12149</xdr:colOff>
      <xdr:row>12</xdr:row>
      <xdr:rowOff>6355</xdr:rowOff>
    </xdr:from>
    <xdr:to>
      <xdr:col>2</xdr:col>
      <xdr:colOff>2808597</xdr:colOff>
      <xdr:row>30</xdr:row>
      <xdr:rowOff>73219</xdr:rowOff>
    </xdr:to>
    <xdr:pic>
      <xdr:nvPicPr>
        <xdr:cNvPr id="2" name="图片 4"/>
        <xdr:cNvPicPr>
          <a:picLocks noChangeAspect="true"/>
        </xdr:cNvPicPr>
      </xdr:nvPicPr>
      <xdr:blipFill>
        <a:blip r:embed="rId1"/>
        <a:stretch>
          <a:fillRect/>
        </a:stretch>
      </xdr:blipFill>
      <xdr:spPr>
        <a:xfrm>
          <a:off x="12065" y="2339975"/>
          <a:ext cx="4345305" cy="3495675"/>
        </a:xfrm>
        <a:prstGeom prst="rect">
          <a:avLst/>
        </a:prstGeom>
        <a:ln>
          <a:prstDash val="solid"/>
        </a:ln>
      </xdr:spPr>
    </xdr:pic>
    <xdr:clientData/>
  </xdr:twoCellAnchor>
  <xdr:twoCellAnchor editAs="oneCell">
    <xdr:from>
      <xdr:col>0</xdr:col>
      <xdr:colOff>0</xdr:colOff>
      <xdr:row>32</xdr:row>
      <xdr:rowOff>22971</xdr:rowOff>
    </xdr:from>
    <xdr:to>
      <xdr:col>4</xdr:col>
      <xdr:colOff>354012</xdr:colOff>
      <xdr:row>49</xdr:row>
      <xdr:rowOff>178161</xdr:rowOff>
    </xdr:to>
    <xdr:pic>
      <xdr:nvPicPr>
        <xdr:cNvPr id="3" name="图片 2"/>
        <xdr:cNvPicPr>
          <a:picLocks noChangeAspect="true"/>
        </xdr:cNvPicPr>
      </xdr:nvPicPr>
      <xdr:blipFill>
        <a:blip r:embed="rId2"/>
        <a:stretch>
          <a:fillRect/>
        </a:stretch>
      </xdr:blipFill>
      <xdr:spPr>
        <a:xfrm>
          <a:off x="0" y="6166485"/>
          <a:ext cx="6729095" cy="3393440"/>
        </a:xfrm>
        <a:prstGeom prst="rect">
          <a:avLst/>
        </a:prstGeom>
        <a:ln>
          <a:prstDash val="solid"/>
        </a:ln>
      </xdr:spPr>
    </xdr:pic>
    <xdr:clientData/>
  </xdr:twoCellAnchor>
  <xdr:twoCellAnchor editAs="oneCell">
    <xdr:from>
      <xdr:col>5</xdr:col>
      <xdr:colOff>26781</xdr:colOff>
      <xdr:row>12</xdr:row>
      <xdr:rowOff>36305</xdr:rowOff>
    </xdr:from>
    <xdr:to>
      <xdr:col>13</xdr:col>
      <xdr:colOff>521926</xdr:colOff>
      <xdr:row>43</xdr:row>
      <xdr:rowOff>177439</xdr:rowOff>
    </xdr:to>
    <xdr:pic>
      <xdr:nvPicPr>
        <xdr:cNvPr id="4" name="图片 3"/>
        <xdr:cNvPicPr>
          <a:picLocks noChangeAspect="true"/>
        </xdr:cNvPicPr>
      </xdr:nvPicPr>
      <xdr:blipFill>
        <a:blip r:embed="rId3"/>
        <a:stretch>
          <a:fillRect/>
        </a:stretch>
      </xdr:blipFill>
      <xdr:spPr>
        <a:xfrm>
          <a:off x="7049770" y="2369820"/>
          <a:ext cx="5676265" cy="604647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535215</xdr:colOff>
      <xdr:row>5</xdr:row>
      <xdr:rowOff>780143</xdr:rowOff>
    </xdr:from>
    <xdr:to>
      <xdr:col>6</xdr:col>
      <xdr:colOff>3780884</xdr:colOff>
      <xdr:row>5</xdr:row>
      <xdr:rowOff>4380143</xdr:rowOff>
    </xdr:to>
    <xdr:pic>
      <xdr:nvPicPr>
        <xdr:cNvPr id="2" name="图片 1"/>
        <xdr:cNvPicPr>
          <a:picLocks noChangeAspect="true"/>
        </xdr:cNvPicPr>
      </xdr:nvPicPr>
      <xdr:blipFill>
        <a:blip r:embed="rId1" cstate="print">
          <a:extLst>
            <a:ext uri="{28A0092B-C50C-407E-A947-70E740481C1C}">
              <a14:useLocalDpi xmlns:a14="http://schemas.microsoft.com/office/drawing/2010/main" val="false"/>
            </a:ext>
          </a:extLst>
        </a:blip>
        <a:stretch>
          <a:fillRect/>
        </a:stretch>
      </xdr:blipFill>
      <xdr:spPr>
        <a:xfrm>
          <a:off x="4744720" y="10165080"/>
          <a:ext cx="3246120" cy="35998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O17" sqref="O17"/>
    </sheetView>
  </sheetViews>
  <sheetFormatPr defaultColWidth="9" defaultRowHeight="15" outlineLevelCol="3"/>
  <cols>
    <col min="1" max="2" width="10.1666666666667" style="116" customWidth="true"/>
    <col min="3" max="3" width="50.5" style="68" customWidth="true"/>
    <col min="4" max="4" width="12.8333333333333" style="116" customWidth="true"/>
    <col min="5" max="1016" width="8.5" style="68" customWidth="true"/>
    <col min="1017" max="1017" width="9" style="68" customWidth="true"/>
    <col min="1018" max="16384" width="9" style="68"/>
  </cols>
  <sheetData>
    <row r="1" spans="1:4">
      <c r="A1" s="41"/>
      <c r="B1" s="41"/>
      <c r="C1" s="109"/>
      <c r="D1" s="41" t="s">
        <v>0</v>
      </c>
    </row>
    <row r="2" ht="18.75" customHeight="true" spans="1:4">
      <c r="A2" s="37" t="s">
        <v>1</v>
      </c>
      <c r="B2" s="37" t="s">
        <v>2</v>
      </c>
      <c r="C2" s="69" t="s">
        <v>3</v>
      </c>
      <c r="D2" s="69" t="s">
        <v>4</v>
      </c>
    </row>
    <row r="3" spans="1:4">
      <c r="A3" s="233" t="s">
        <v>5</v>
      </c>
      <c r="B3" s="41" t="s">
        <v>6</v>
      </c>
      <c r="C3" s="236" t="s">
        <v>7</v>
      </c>
      <c r="D3" s="236">
        <v>4</v>
      </c>
    </row>
    <row r="4" spans="1:4">
      <c r="A4" s="233" t="s">
        <v>8</v>
      </c>
      <c r="B4" s="41" t="s">
        <v>6</v>
      </c>
      <c r="C4" s="236" t="s">
        <v>9</v>
      </c>
      <c r="D4" s="236">
        <v>2</v>
      </c>
    </row>
    <row r="5" spans="1:4">
      <c r="A5" s="237" t="s">
        <v>10</v>
      </c>
      <c r="B5" s="41" t="s">
        <v>6</v>
      </c>
      <c r="C5" s="236" t="s">
        <v>11</v>
      </c>
      <c r="D5" s="234">
        <v>28</v>
      </c>
    </row>
    <row r="6" spans="1:4">
      <c r="A6" s="238"/>
      <c r="B6" s="41" t="s">
        <v>6</v>
      </c>
      <c r="C6" s="236" t="s">
        <v>12</v>
      </c>
      <c r="D6" s="234">
        <v>4</v>
      </c>
    </row>
    <row r="7" spans="1:4">
      <c r="A7" s="238"/>
      <c r="B7" s="41" t="s">
        <v>6</v>
      </c>
      <c r="C7" s="236" t="s">
        <v>13</v>
      </c>
      <c r="D7" s="234">
        <v>5</v>
      </c>
    </row>
    <row r="8" spans="1:4">
      <c r="A8" s="238"/>
      <c r="B8" s="41" t="s">
        <v>6</v>
      </c>
      <c r="C8" s="236" t="s">
        <v>14</v>
      </c>
      <c r="D8" s="234">
        <v>6</v>
      </c>
    </row>
    <row r="9" spans="1:4">
      <c r="A9" s="239"/>
      <c r="B9" s="41" t="s">
        <v>6</v>
      </c>
      <c r="C9" s="236" t="s">
        <v>15</v>
      </c>
      <c r="D9" s="234">
        <v>7</v>
      </c>
    </row>
    <row r="10" spans="1:4">
      <c r="A10" s="233" t="s">
        <v>16</v>
      </c>
      <c r="B10" s="41" t="s">
        <v>6</v>
      </c>
      <c r="C10" s="236" t="s">
        <v>17</v>
      </c>
      <c r="D10" s="234">
        <v>4</v>
      </c>
    </row>
    <row r="11" s="235" customFormat="true" spans="1:4">
      <c r="A11" s="240" t="s">
        <v>18</v>
      </c>
      <c r="B11" s="34"/>
      <c r="C11" s="35"/>
      <c r="D11" s="241">
        <f>SUM(D3:D10)</f>
        <v>60</v>
      </c>
    </row>
  </sheetData>
  <mergeCells count="2">
    <mergeCell ref="A11:C11"/>
    <mergeCell ref="A5:A9"/>
  </mergeCells>
  <pageMargins left="0.7" right="0.7" top="0.75" bottom="0.75" header="0.511805555555555" footer="0.511805555555555"/>
  <pageSetup paperSize="9" firstPageNumber="0" orientation="portrait" useFirstPageNumber="true" horizontalDpi="300" verticalDpi="300"/>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A1:J58"/>
  <sheetViews>
    <sheetView topLeftCell="C1" workbookViewId="0">
      <selection activeCell="J12" sqref="J12"/>
    </sheetView>
  </sheetViews>
  <sheetFormatPr defaultColWidth="8.91666666666667" defaultRowHeight="15"/>
  <cols>
    <col min="1" max="1" width="8.08333333333333" style="25" customWidth="true"/>
    <col min="2" max="2" width="12.6666666666667" style="5" customWidth="true"/>
    <col min="3" max="3" width="36.9166666666667" style="2" customWidth="true"/>
    <col min="4" max="4" width="7.91666666666667" style="25" customWidth="true"/>
    <col min="5" max="5" width="10.5833333333333" style="25" customWidth="true"/>
    <col min="6" max="6" width="9.41666666666667" style="25" customWidth="true"/>
    <col min="7" max="7" width="30.9166666666667" style="3" customWidth="true"/>
    <col min="8" max="8" width="18.0833333333333" style="5" customWidth="true"/>
    <col min="9" max="9" width="23" style="5" customWidth="true"/>
    <col min="10" max="10" width="77.6666666666667" style="3" customWidth="true"/>
    <col min="11" max="11" width="8.91666666666667" style="3" customWidth="true"/>
    <col min="12" max="16384" width="8.91666666666667" style="3"/>
  </cols>
  <sheetData>
    <row r="1" spans="1:10">
      <c r="A1" s="26" t="s">
        <v>486</v>
      </c>
      <c r="B1" s="27" t="s">
        <v>487</v>
      </c>
      <c r="C1" s="27" t="s">
        <v>30</v>
      </c>
      <c r="D1" s="27" t="s">
        <v>488</v>
      </c>
      <c r="E1" s="34"/>
      <c r="F1" s="34"/>
      <c r="G1" s="35"/>
      <c r="H1" s="27" t="s">
        <v>489</v>
      </c>
      <c r="I1" s="27" t="s">
        <v>490</v>
      </c>
      <c r="J1" s="27" t="s">
        <v>21</v>
      </c>
    </row>
    <row r="2" spans="1:10">
      <c r="A2" s="28"/>
      <c r="B2" s="28"/>
      <c r="C2" s="28"/>
      <c r="D2" s="27" t="s">
        <v>491</v>
      </c>
      <c r="E2" s="27" t="s">
        <v>492</v>
      </c>
      <c r="F2" s="27" t="s">
        <v>493</v>
      </c>
      <c r="G2" s="27" t="s">
        <v>494</v>
      </c>
      <c r="H2" s="28"/>
      <c r="I2" s="28"/>
      <c r="J2" s="28"/>
    </row>
    <row r="3" spans="1:10">
      <c r="A3" s="29"/>
      <c r="B3" s="30"/>
      <c r="C3" s="31"/>
      <c r="D3" s="32" t="s">
        <v>495</v>
      </c>
      <c r="E3" s="32" t="s">
        <v>496</v>
      </c>
      <c r="F3" s="32" t="s">
        <v>497</v>
      </c>
      <c r="G3" s="24" t="s">
        <v>498</v>
      </c>
      <c r="H3" s="30"/>
      <c r="I3" s="24" t="s">
        <v>499</v>
      </c>
      <c r="J3" s="21"/>
    </row>
    <row r="4" spans="1:10">
      <c r="A4" s="29"/>
      <c r="B4" s="30"/>
      <c r="C4" s="31"/>
      <c r="D4" s="32" t="s">
        <v>495</v>
      </c>
      <c r="E4" s="32" t="s">
        <v>496</v>
      </c>
      <c r="F4" s="32" t="s">
        <v>497</v>
      </c>
      <c r="G4" s="24" t="s">
        <v>484</v>
      </c>
      <c r="H4" s="30"/>
      <c r="I4" s="24" t="s">
        <v>499</v>
      </c>
      <c r="J4" s="21"/>
    </row>
    <row r="5" spans="1:10">
      <c r="A5" s="29"/>
      <c r="B5" s="30"/>
      <c r="C5" s="31"/>
      <c r="D5" s="32" t="s">
        <v>495</v>
      </c>
      <c r="E5" s="32" t="s">
        <v>496</v>
      </c>
      <c r="F5" s="32" t="s">
        <v>497</v>
      </c>
      <c r="G5" s="24" t="s">
        <v>500</v>
      </c>
      <c r="H5" s="30"/>
      <c r="I5" s="24" t="s">
        <v>501</v>
      </c>
      <c r="J5" s="21"/>
    </row>
    <row r="6" spans="1:10">
      <c r="A6" s="29"/>
      <c r="B6" s="30"/>
      <c r="C6" s="31"/>
      <c r="D6" s="32" t="s">
        <v>495</v>
      </c>
      <c r="E6" s="32" t="s">
        <v>496</v>
      </c>
      <c r="F6" s="32" t="s">
        <v>497</v>
      </c>
      <c r="G6" s="24" t="s">
        <v>502</v>
      </c>
      <c r="H6" s="30"/>
      <c r="I6" s="24" t="s">
        <v>501</v>
      </c>
      <c r="J6" s="21"/>
    </row>
    <row r="7" spans="1:10">
      <c r="A7" s="29"/>
      <c r="B7" s="30"/>
      <c r="C7" s="31"/>
      <c r="D7" s="32" t="s">
        <v>495</v>
      </c>
      <c r="E7" s="32" t="s">
        <v>496</v>
      </c>
      <c r="F7" s="32" t="s">
        <v>497</v>
      </c>
      <c r="G7" s="24" t="s">
        <v>503</v>
      </c>
      <c r="H7" s="30"/>
      <c r="I7" s="24" t="s">
        <v>504</v>
      </c>
      <c r="J7" s="21"/>
    </row>
    <row r="8" spans="1:10">
      <c r="A8" s="29"/>
      <c r="B8" s="30"/>
      <c r="C8" s="31"/>
      <c r="D8" s="32" t="s">
        <v>495</v>
      </c>
      <c r="E8" s="32" t="s">
        <v>496</v>
      </c>
      <c r="F8" s="32" t="s">
        <v>497</v>
      </c>
      <c r="G8" s="24" t="s">
        <v>505</v>
      </c>
      <c r="H8" s="30"/>
      <c r="I8" s="24" t="s">
        <v>53</v>
      </c>
      <c r="J8" s="21"/>
    </row>
    <row r="9" spans="1:10">
      <c r="A9" s="29"/>
      <c r="B9" s="30"/>
      <c r="C9" s="31"/>
      <c r="D9" s="32" t="s">
        <v>495</v>
      </c>
      <c r="E9" s="32" t="s">
        <v>496</v>
      </c>
      <c r="F9" s="32" t="s">
        <v>497</v>
      </c>
      <c r="G9" s="24" t="s">
        <v>506</v>
      </c>
      <c r="H9" s="30"/>
      <c r="I9" s="24" t="s">
        <v>53</v>
      </c>
      <c r="J9" s="21"/>
    </row>
    <row r="10" ht="13.75" customHeight="true" spans="1:10">
      <c r="A10" s="29"/>
      <c r="B10" s="30"/>
      <c r="C10" s="31"/>
      <c r="D10" s="32" t="s">
        <v>495</v>
      </c>
      <c r="E10" s="32" t="s">
        <v>496</v>
      </c>
      <c r="F10" s="32" t="s">
        <v>497</v>
      </c>
      <c r="G10" s="24" t="s">
        <v>507</v>
      </c>
      <c r="H10" s="30"/>
      <c r="I10" s="24" t="s">
        <v>508</v>
      </c>
      <c r="J10" s="21"/>
    </row>
    <row r="11" spans="1:10">
      <c r="A11" s="29"/>
      <c r="B11" s="30"/>
      <c r="C11" s="31"/>
      <c r="D11" s="33"/>
      <c r="E11" s="33"/>
      <c r="F11" s="33"/>
      <c r="G11" s="33"/>
      <c r="H11" s="30"/>
      <c r="I11" s="24" t="s">
        <v>509</v>
      </c>
      <c r="J11" s="21"/>
    </row>
    <row r="12" spans="1:10">
      <c r="A12" s="29"/>
      <c r="B12" s="30"/>
      <c r="C12" s="31"/>
      <c r="D12" s="33"/>
      <c r="E12" s="33"/>
      <c r="F12" s="33"/>
      <c r="G12" s="33"/>
      <c r="H12" s="30"/>
      <c r="I12" s="24" t="s">
        <v>510</v>
      </c>
      <c r="J12" s="21"/>
    </row>
    <row r="13" spans="1:10">
      <c r="A13" s="29"/>
      <c r="B13" s="30"/>
      <c r="C13" s="31"/>
      <c r="D13" s="33"/>
      <c r="E13" s="33"/>
      <c r="F13" s="33"/>
      <c r="G13" s="33"/>
      <c r="H13" s="30"/>
      <c r="I13" s="24" t="s">
        <v>511</v>
      </c>
      <c r="J13" s="21"/>
    </row>
    <row r="14" spans="1:10">
      <c r="A14" s="29"/>
      <c r="B14" s="30"/>
      <c r="C14" s="31"/>
      <c r="D14" s="28"/>
      <c r="E14" s="28"/>
      <c r="F14" s="28"/>
      <c r="G14" s="28"/>
      <c r="H14" s="30"/>
      <c r="I14" s="24" t="s">
        <v>512</v>
      </c>
      <c r="J14" s="21"/>
    </row>
    <row r="15" ht="13.75" customHeight="true" spans="1:10">
      <c r="A15" s="29"/>
      <c r="B15" s="30"/>
      <c r="C15" s="31"/>
      <c r="D15" s="32" t="s">
        <v>495</v>
      </c>
      <c r="E15" s="32" t="s">
        <v>496</v>
      </c>
      <c r="F15" s="32" t="s">
        <v>497</v>
      </c>
      <c r="G15" s="24" t="s">
        <v>476</v>
      </c>
      <c r="H15" s="30"/>
      <c r="I15" s="24" t="s">
        <v>513</v>
      </c>
      <c r="J15" s="21"/>
    </row>
    <row r="16" spans="1:10">
      <c r="A16" s="29"/>
      <c r="B16" s="30"/>
      <c r="C16" s="31"/>
      <c r="D16" s="33"/>
      <c r="E16" s="33"/>
      <c r="F16" s="33"/>
      <c r="G16" s="33"/>
      <c r="H16" s="30"/>
      <c r="I16" s="24" t="s">
        <v>478</v>
      </c>
      <c r="J16" s="21"/>
    </row>
    <row r="17" spans="1:10">
      <c r="A17" s="29"/>
      <c r="B17" s="30"/>
      <c r="C17" s="31"/>
      <c r="D17" s="33"/>
      <c r="E17" s="33"/>
      <c r="F17" s="33"/>
      <c r="G17" s="33"/>
      <c r="H17" s="30"/>
      <c r="I17" s="24" t="s">
        <v>514</v>
      </c>
      <c r="J17" s="21"/>
    </row>
    <row r="18" spans="1:10">
      <c r="A18" s="29"/>
      <c r="B18" s="30"/>
      <c r="C18" s="31"/>
      <c r="D18" s="28"/>
      <c r="E18" s="28"/>
      <c r="F18" s="28"/>
      <c r="G18" s="28"/>
      <c r="H18" s="30"/>
      <c r="I18" s="24" t="s">
        <v>515</v>
      </c>
      <c r="J18" s="21"/>
    </row>
    <row r="19" spans="1:10">
      <c r="A19" s="29"/>
      <c r="B19" s="30"/>
      <c r="C19" s="31"/>
      <c r="D19" s="32" t="s">
        <v>495</v>
      </c>
      <c r="E19" s="32" t="s">
        <v>496</v>
      </c>
      <c r="F19" s="32" t="s">
        <v>497</v>
      </c>
      <c r="G19" s="24" t="s">
        <v>516</v>
      </c>
      <c r="H19" s="30"/>
      <c r="I19" s="24"/>
      <c r="J19" s="21"/>
    </row>
    <row r="20" ht="13.75" customHeight="true" spans="1:10">
      <c r="A20" s="29"/>
      <c r="B20" s="30"/>
      <c r="C20" s="31"/>
      <c r="D20" s="32" t="s">
        <v>495</v>
      </c>
      <c r="E20" s="32" t="s">
        <v>517</v>
      </c>
      <c r="F20" s="32" t="s">
        <v>497</v>
      </c>
      <c r="G20" s="24" t="s">
        <v>518</v>
      </c>
      <c r="H20" s="30"/>
      <c r="I20" s="24" t="s">
        <v>513</v>
      </c>
      <c r="J20" s="21"/>
    </row>
    <row r="21" spans="1:10">
      <c r="A21" s="29"/>
      <c r="B21" s="30"/>
      <c r="C21" s="31"/>
      <c r="D21" s="33"/>
      <c r="E21" s="33"/>
      <c r="F21" s="33"/>
      <c r="G21" s="33"/>
      <c r="H21" s="30"/>
      <c r="I21" s="24" t="s">
        <v>478</v>
      </c>
      <c r="J21" s="21"/>
    </row>
    <row r="22" spans="1:10">
      <c r="A22" s="29"/>
      <c r="B22" s="30"/>
      <c r="C22" s="31"/>
      <c r="D22" s="28"/>
      <c r="E22" s="28"/>
      <c r="F22" s="28"/>
      <c r="G22" s="28"/>
      <c r="H22" s="30"/>
      <c r="I22" s="24" t="s">
        <v>519</v>
      </c>
      <c r="J22" s="21"/>
    </row>
    <row r="23" ht="13.75" customHeight="true" spans="1:10">
      <c r="A23" s="29"/>
      <c r="B23" s="30"/>
      <c r="C23" s="31"/>
      <c r="D23" s="32" t="s">
        <v>495</v>
      </c>
      <c r="E23" s="32" t="s">
        <v>496</v>
      </c>
      <c r="F23" s="32" t="s">
        <v>497</v>
      </c>
      <c r="G23" s="24" t="s">
        <v>520</v>
      </c>
      <c r="H23" s="30"/>
      <c r="I23" s="24" t="s">
        <v>521</v>
      </c>
      <c r="J23" s="21"/>
    </row>
    <row r="24" spans="1:10">
      <c r="A24" s="29"/>
      <c r="B24" s="30"/>
      <c r="C24" s="31"/>
      <c r="D24" s="33"/>
      <c r="E24" s="33"/>
      <c r="F24" s="33"/>
      <c r="G24" s="33"/>
      <c r="H24" s="30"/>
      <c r="I24" s="24" t="s">
        <v>522</v>
      </c>
      <c r="J24" s="21"/>
    </row>
    <row r="25" spans="1:10">
      <c r="A25" s="29"/>
      <c r="B25" s="30"/>
      <c r="C25" s="31"/>
      <c r="D25" s="28"/>
      <c r="E25" s="28"/>
      <c r="F25" s="28"/>
      <c r="G25" s="28"/>
      <c r="H25" s="30"/>
      <c r="I25" s="24" t="s">
        <v>523</v>
      </c>
      <c r="J25" s="21"/>
    </row>
    <row r="26" ht="13.75" customHeight="true" spans="1:10">
      <c r="A26" s="29"/>
      <c r="B26" s="30"/>
      <c r="C26" s="31"/>
      <c r="D26" s="32" t="s">
        <v>495</v>
      </c>
      <c r="E26" s="32" t="s">
        <v>496</v>
      </c>
      <c r="F26" s="32" t="s">
        <v>497</v>
      </c>
      <c r="G26" s="24" t="s">
        <v>524</v>
      </c>
      <c r="H26" s="30"/>
      <c r="I26" s="24" t="s">
        <v>521</v>
      </c>
      <c r="J26" s="21"/>
    </row>
    <row r="27" spans="1:10">
      <c r="A27" s="29"/>
      <c r="B27" s="30"/>
      <c r="C27" s="31"/>
      <c r="D27" s="33"/>
      <c r="E27" s="33"/>
      <c r="F27" s="33"/>
      <c r="G27" s="33"/>
      <c r="H27" s="30"/>
      <c r="I27" s="24" t="s">
        <v>522</v>
      </c>
      <c r="J27" s="21"/>
    </row>
    <row r="28" spans="1:10">
      <c r="A28" s="29"/>
      <c r="B28" s="30"/>
      <c r="C28" s="31"/>
      <c r="D28" s="28"/>
      <c r="E28" s="28"/>
      <c r="F28" s="28"/>
      <c r="G28" s="28"/>
      <c r="H28" s="30"/>
      <c r="I28" s="24" t="s">
        <v>523</v>
      </c>
      <c r="J28" s="21"/>
    </row>
    <row r="29" ht="13.75" customHeight="true" spans="1:10">
      <c r="A29" s="29"/>
      <c r="B29" s="30"/>
      <c r="C29" s="31"/>
      <c r="D29" s="32" t="s">
        <v>495</v>
      </c>
      <c r="E29" s="32" t="s">
        <v>496</v>
      </c>
      <c r="F29" s="32" t="s">
        <v>497</v>
      </c>
      <c r="G29" s="24" t="s">
        <v>525</v>
      </c>
      <c r="H29" s="30"/>
      <c r="I29" s="24" t="s">
        <v>513</v>
      </c>
      <c r="J29" s="21"/>
    </row>
    <row r="30" spans="1:10">
      <c r="A30" s="29"/>
      <c r="B30" s="30"/>
      <c r="C30" s="31"/>
      <c r="D30" s="33"/>
      <c r="E30" s="33"/>
      <c r="F30" s="33"/>
      <c r="G30" s="33"/>
      <c r="H30" s="30"/>
      <c r="I30" s="24" t="s">
        <v>526</v>
      </c>
      <c r="J30" s="21"/>
    </row>
    <row r="31" spans="1:10">
      <c r="A31" s="29"/>
      <c r="B31" s="30"/>
      <c r="C31" s="31"/>
      <c r="D31" s="33"/>
      <c r="E31" s="33"/>
      <c r="F31" s="33"/>
      <c r="G31" s="33"/>
      <c r="H31" s="30"/>
      <c r="I31" s="24" t="s">
        <v>527</v>
      </c>
      <c r="J31" s="21"/>
    </row>
    <row r="32" spans="1:10">
      <c r="A32" s="29"/>
      <c r="B32" s="30"/>
      <c r="C32" s="31"/>
      <c r="D32" s="28"/>
      <c r="E32" s="28"/>
      <c r="F32" s="28"/>
      <c r="G32" s="28"/>
      <c r="H32" s="30"/>
      <c r="I32" s="24" t="s">
        <v>528</v>
      </c>
      <c r="J32" s="21"/>
    </row>
    <row r="33" ht="13.75" customHeight="true" spans="1:10">
      <c r="A33" s="29"/>
      <c r="B33" s="30"/>
      <c r="C33" s="31"/>
      <c r="D33" s="32" t="s">
        <v>495</v>
      </c>
      <c r="E33" s="32" t="s">
        <v>496</v>
      </c>
      <c r="F33" s="32" t="s">
        <v>497</v>
      </c>
      <c r="G33" s="24" t="s">
        <v>529</v>
      </c>
      <c r="H33" s="30"/>
      <c r="I33" s="24" t="s">
        <v>521</v>
      </c>
      <c r="J33" s="21"/>
    </row>
    <row r="34" spans="1:10">
      <c r="A34" s="29"/>
      <c r="B34" s="30"/>
      <c r="C34" s="31"/>
      <c r="D34" s="33"/>
      <c r="E34" s="33"/>
      <c r="F34" s="33"/>
      <c r="G34" s="33"/>
      <c r="H34" s="30"/>
      <c r="I34" s="24" t="s">
        <v>522</v>
      </c>
      <c r="J34" s="21"/>
    </row>
    <row r="35" spans="1:10">
      <c r="A35" s="29"/>
      <c r="B35" s="30"/>
      <c r="C35" s="31"/>
      <c r="D35" s="28"/>
      <c r="E35" s="28"/>
      <c r="F35" s="28"/>
      <c r="G35" s="28"/>
      <c r="H35" s="30"/>
      <c r="I35" s="24" t="s">
        <v>523</v>
      </c>
      <c r="J35" s="21"/>
    </row>
    <row r="36" ht="13.75" customHeight="true" spans="1:10">
      <c r="A36" s="29"/>
      <c r="B36" s="30"/>
      <c r="C36" s="31"/>
      <c r="D36" s="32" t="s">
        <v>495</v>
      </c>
      <c r="E36" s="32" t="s">
        <v>496</v>
      </c>
      <c r="F36" s="32" t="s">
        <v>497</v>
      </c>
      <c r="G36" s="24" t="s">
        <v>530</v>
      </c>
      <c r="H36" s="30"/>
      <c r="I36" s="24" t="s">
        <v>521</v>
      </c>
      <c r="J36" s="21"/>
    </row>
    <row r="37" spans="1:10">
      <c r="A37" s="29"/>
      <c r="B37" s="30"/>
      <c r="C37" s="31"/>
      <c r="D37" s="33"/>
      <c r="E37" s="33"/>
      <c r="F37" s="33"/>
      <c r="G37" s="33"/>
      <c r="H37" s="30"/>
      <c r="I37" s="24" t="s">
        <v>522</v>
      </c>
      <c r="J37" s="21"/>
    </row>
    <row r="38" spans="1:10">
      <c r="A38" s="29"/>
      <c r="B38" s="30"/>
      <c r="C38" s="31"/>
      <c r="D38" s="28"/>
      <c r="E38" s="28"/>
      <c r="F38" s="28"/>
      <c r="G38" s="28"/>
      <c r="H38" s="30"/>
      <c r="I38" s="24" t="s">
        <v>523</v>
      </c>
      <c r="J38" s="21"/>
    </row>
    <row r="39" ht="13.75" customHeight="true" spans="1:10">
      <c r="A39" s="29"/>
      <c r="B39" s="30"/>
      <c r="C39" s="31"/>
      <c r="D39" s="32" t="s">
        <v>495</v>
      </c>
      <c r="E39" s="32" t="s">
        <v>496</v>
      </c>
      <c r="F39" s="32" t="s">
        <v>497</v>
      </c>
      <c r="G39" s="24" t="s">
        <v>531</v>
      </c>
      <c r="H39" s="30"/>
      <c r="I39" s="24" t="s">
        <v>521</v>
      </c>
      <c r="J39" s="21"/>
    </row>
    <row r="40" spans="1:10">
      <c r="A40" s="29"/>
      <c r="B40" s="30"/>
      <c r="C40" s="31"/>
      <c r="D40" s="33"/>
      <c r="E40" s="33"/>
      <c r="F40" s="33"/>
      <c r="G40" s="33"/>
      <c r="H40" s="30"/>
      <c r="I40" s="24" t="s">
        <v>522</v>
      </c>
      <c r="J40" s="21"/>
    </row>
    <row r="41" spans="1:10">
      <c r="A41" s="29"/>
      <c r="B41" s="30"/>
      <c r="C41" s="31"/>
      <c r="D41" s="28"/>
      <c r="E41" s="28"/>
      <c r="F41" s="28"/>
      <c r="G41" s="28"/>
      <c r="H41" s="30"/>
      <c r="I41" s="24" t="s">
        <v>523</v>
      </c>
      <c r="J41" s="21"/>
    </row>
    <row r="42" ht="13.75" customHeight="true" spans="1:10">
      <c r="A42" s="29"/>
      <c r="B42" s="30"/>
      <c r="C42" s="31"/>
      <c r="D42" s="32" t="s">
        <v>495</v>
      </c>
      <c r="E42" s="32" t="s">
        <v>496</v>
      </c>
      <c r="F42" s="32" t="s">
        <v>497</v>
      </c>
      <c r="G42" s="24" t="s">
        <v>532</v>
      </c>
      <c r="H42" s="30"/>
      <c r="I42" s="24" t="s">
        <v>521</v>
      </c>
      <c r="J42" s="21"/>
    </row>
    <row r="43" spans="1:10">
      <c r="A43" s="29"/>
      <c r="B43" s="30"/>
      <c r="C43" s="31"/>
      <c r="D43" s="33"/>
      <c r="E43" s="33"/>
      <c r="F43" s="33"/>
      <c r="G43" s="33"/>
      <c r="H43" s="30"/>
      <c r="I43" s="24" t="s">
        <v>522</v>
      </c>
      <c r="J43" s="21"/>
    </row>
    <row r="44" spans="1:10">
      <c r="A44" s="29"/>
      <c r="B44" s="30"/>
      <c r="C44" s="31"/>
      <c r="D44" s="28"/>
      <c r="E44" s="28"/>
      <c r="F44" s="28"/>
      <c r="G44" s="28"/>
      <c r="H44" s="30"/>
      <c r="I44" s="24" t="s">
        <v>523</v>
      </c>
      <c r="J44" s="21"/>
    </row>
    <row r="45" spans="1:10">
      <c r="A45" s="29"/>
      <c r="B45" s="30"/>
      <c r="C45" s="31"/>
      <c r="D45" s="32" t="s">
        <v>495</v>
      </c>
      <c r="E45" s="32" t="s">
        <v>496</v>
      </c>
      <c r="F45" s="32" t="s">
        <v>497</v>
      </c>
      <c r="G45" s="24" t="s">
        <v>516</v>
      </c>
      <c r="H45" s="30"/>
      <c r="I45" s="24"/>
      <c r="J45" s="21"/>
    </row>
    <row r="46" ht="13.75" customHeight="true" spans="1:10">
      <c r="A46" s="29"/>
      <c r="B46" s="30"/>
      <c r="C46" s="31"/>
      <c r="D46" s="32" t="s">
        <v>496</v>
      </c>
      <c r="E46" s="32" t="s">
        <v>495</v>
      </c>
      <c r="F46" s="32" t="s">
        <v>497</v>
      </c>
      <c r="G46" s="24" t="s">
        <v>533</v>
      </c>
      <c r="H46" s="30"/>
      <c r="I46" s="24" t="s">
        <v>534</v>
      </c>
      <c r="J46" s="21"/>
    </row>
    <row r="47" spans="1:10">
      <c r="A47" s="29"/>
      <c r="B47" s="30"/>
      <c r="C47" s="31"/>
      <c r="D47" s="33"/>
      <c r="E47" s="33"/>
      <c r="F47" s="33"/>
      <c r="G47" s="33"/>
      <c r="H47" s="30"/>
      <c r="I47" s="24" t="s">
        <v>535</v>
      </c>
      <c r="J47" s="21"/>
    </row>
    <row r="48" spans="1:10">
      <c r="A48" s="29"/>
      <c r="B48" s="30"/>
      <c r="C48" s="31"/>
      <c r="D48" s="28"/>
      <c r="E48" s="28"/>
      <c r="F48" s="28"/>
      <c r="G48" s="28"/>
      <c r="H48" s="30"/>
      <c r="I48" s="24" t="s">
        <v>523</v>
      </c>
      <c r="J48" s="21"/>
    </row>
    <row r="49" spans="1:10">
      <c r="A49" s="29"/>
      <c r="B49" s="30"/>
      <c r="C49" s="31"/>
      <c r="D49" s="32" t="s">
        <v>496</v>
      </c>
      <c r="E49" s="32" t="s">
        <v>495</v>
      </c>
      <c r="F49" s="32" t="s">
        <v>497</v>
      </c>
      <c r="G49" s="24" t="s">
        <v>536</v>
      </c>
      <c r="H49" s="30"/>
      <c r="I49" s="24"/>
      <c r="J49" s="21"/>
    </row>
    <row r="50" spans="1:10">
      <c r="A50" s="29"/>
      <c r="B50" s="30"/>
      <c r="C50" s="31"/>
      <c r="D50" s="32" t="s">
        <v>496</v>
      </c>
      <c r="E50" s="32" t="s">
        <v>495</v>
      </c>
      <c r="F50" s="32" t="s">
        <v>497</v>
      </c>
      <c r="G50" s="24" t="s">
        <v>472</v>
      </c>
      <c r="H50" s="30"/>
      <c r="I50" s="24" t="s">
        <v>499</v>
      </c>
      <c r="J50" s="21"/>
    </row>
    <row r="51" ht="13.75" customHeight="true" spans="1:10">
      <c r="A51" s="29"/>
      <c r="B51" s="30"/>
      <c r="C51" s="31"/>
      <c r="D51" s="32" t="s">
        <v>496</v>
      </c>
      <c r="E51" s="32" t="s">
        <v>495</v>
      </c>
      <c r="F51" s="32" t="s">
        <v>497</v>
      </c>
      <c r="G51" s="24" t="s">
        <v>481</v>
      </c>
      <c r="H51" s="30"/>
      <c r="I51" s="24" t="s">
        <v>537</v>
      </c>
      <c r="J51" s="21"/>
    </row>
    <row r="52" spans="1:10">
      <c r="A52" s="29"/>
      <c r="B52" s="30"/>
      <c r="C52" s="31"/>
      <c r="D52" s="33"/>
      <c r="E52" s="33"/>
      <c r="F52" s="33"/>
      <c r="G52" s="33"/>
      <c r="H52" s="30"/>
      <c r="I52" s="24" t="s">
        <v>538</v>
      </c>
      <c r="J52" s="21"/>
    </row>
    <row r="53" spans="1:10">
      <c r="A53" s="29"/>
      <c r="B53" s="30"/>
      <c r="C53" s="31"/>
      <c r="D53" s="28"/>
      <c r="E53" s="28"/>
      <c r="F53" s="28"/>
      <c r="G53" s="28"/>
      <c r="H53" s="30"/>
      <c r="I53" s="24" t="s">
        <v>539</v>
      </c>
      <c r="J53" s="21"/>
    </row>
    <row r="54" ht="13.75" customHeight="true" spans="1:10">
      <c r="A54" s="29"/>
      <c r="B54" s="30"/>
      <c r="C54" s="31"/>
      <c r="D54" s="32" t="s">
        <v>496</v>
      </c>
      <c r="E54" s="32" t="s">
        <v>495</v>
      </c>
      <c r="F54" s="32" t="s">
        <v>497</v>
      </c>
      <c r="G54" s="24" t="s">
        <v>540</v>
      </c>
      <c r="H54" s="30"/>
      <c r="I54" s="24" t="s">
        <v>541</v>
      </c>
      <c r="J54" s="21"/>
    </row>
    <row r="55" spans="1:10">
      <c r="A55" s="29"/>
      <c r="B55" s="30"/>
      <c r="C55" s="31"/>
      <c r="D55" s="33"/>
      <c r="E55" s="33"/>
      <c r="F55" s="33"/>
      <c r="G55" s="33"/>
      <c r="H55" s="30"/>
      <c r="I55" s="24" t="s">
        <v>542</v>
      </c>
      <c r="J55" s="21"/>
    </row>
    <row r="56" spans="1:10">
      <c r="A56" s="29"/>
      <c r="B56" s="30"/>
      <c r="C56" s="31"/>
      <c r="D56" s="28"/>
      <c r="E56" s="28"/>
      <c r="F56" s="28"/>
      <c r="G56" s="28"/>
      <c r="H56" s="30"/>
      <c r="I56" s="24" t="s">
        <v>539</v>
      </c>
      <c r="J56" s="21"/>
    </row>
    <row r="57" ht="13.75" customHeight="true" spans="1:10">
      <c r="A57" s="29"/>
      <c r="B57" s="30"/>
      <c r="C57" s="31"/>
      <c r="D57" s="32" t="s">
        <v>496</v>
      </c>
      <c r="E57" s="32" t="s">
        <v>496</v>
      </c>
      <c r="F57" s="32" t="s">
        <v>497</v>
      </c>
      <c r="G57" s="24" t="s">
        <v>543</v>
      </c>
      <c r="H57" s="30"/>
      <c r="I57" s="24" t="s">
        <v>544</v>
      </c>
      <c r="J57" s="21"/>
    </row>
    <row r="58" spans="1:10">
      <c r="A58" s="29"/>
      <c r="B58" s="30"/>
      <c r="C58" s="31"/>
      <c r="D58" s="28"/>
      <c r="E58" s="28"/>
      <c r="F58" s="28"/>
      <c r="G58" s="28"/>
      <c r="H58" s="30"/>
      <c r="I58" s="24" t="s">
        <v>545</v>
      </c>
      <c r="J58" s="21"/>
    </row>
  </sheetData>
  <autoFilter ref="I1:I3">
    <extLst/>
  </autoFilter>
  <mergeCells count="63">
    <mergeCell ref="D1:G1"/>
    <mergeCell ref="A1:A2"/>
    <mergeCell ref="B1:B2"/>
    <mergeCell ref="C1:C2"/>
    <mergeCell ref="D10:D14"/>
    <mergeCell ref="D15:D18"/>
    <mergeCell ref="D20:D22"/>
    <mergeCell ref="D23:D25"/>
    <mergeCell ref="D26:D28"/>
    <mergeCell ref="D29:D32"/>
    <mergeCell ref="D33:D35"/>
    <mergeCell ref="D36:D38"/>
    <mergeCell ref="D39:D41"/>
    <mergeCell ref="D42:D44"/>
    <mergeCell ref="D46:D48"/>
    <mergeCell ref="D51:D53"/>
    <mergeCell ref="D54:D56"/>
    <mergeCell ref="D57:D58"/>
    <mergeCell ref="E10:E14"/>
    <mergeCell ref="E15:E18"/>
    <mergeCell ref="E20:E22"/>
    <mergeCell ref="E23:E25"/>
    <mergeCell ref="E26:E28"/>
    <mergeCell ref="E29:E32"/>
    <mergeCell ref="E33:E35"/>
    <mergeCell ref="E36:E38"/>
    <mergeCell ref="E39:E41"/>
    <mergeCell ref="E42:E44"/>
    <mergeCell ref="E46:E48"/>
    <mergeCell ref="E51:E53"/>
    <mergeCell ref="E54:E56"/>
    <mergeCell ref="E57:E58"/>
    <mergeCell ref="F10:F14"/>
    <mergeCell ref="F15:F18"/>
    <mergeCell ref="F20:F22"/>
    <mergeCell ref="F23:F25"/>
    <mergeCell ref="F26:F28"/>
    <mergeCell ref="F29:F32"/>
    <mergeCell ref="F33:F35"/>
    <mergeCell ref="F36:F38"/>
    <mergeCell ref="F39:F41"/>
    <mergeCell ref="F42:F44"/>
    <mergeCell ref="F46:F48"/>
    <mergeCell ref="F51:F53"/>
    <mergeCell ref="F54:F56"/>
    <mergeCell ref="F57:F58"/>
    <mergeCell ref="G10:G14"/>
    <mergeCell ref="G15:G18"/>
    <mergeCell ref="G20:G22"/>
    <mergeCell ref="G23:G25"/>
    <mergeCell ref="G26:G28"/>
    <mergeCell ref="G29:G32"/>
    <mergeCell ref="G33:G35"/>
    <mergeCell ref="G36:G38"/>
    <mergeCell ref="G39:G41"/>
    <mergeCell ref="G42:G44"/>
    <mergeCell ref="G46:G48"/>
    <mergeCell ref="G51:G53"/>
    <mergeCell ref="G54:G56"/>
    <mergeCell ref="G57:G58"/>
    <mergeCell ref="H1:H2"/>
    <mergeCell ref="I1:I2"/>
    <mergeCell ref="J1:J2"/>
  </mergeCells>
  <pageMargins left="0.7" right="0.7" top="0.75" bottom="0.75" header="0.3" footer="0.3"/>
  <pageSetup paperSize="9" scale="36" fitToHeight="0"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06"/>
  <sheetViews>
    <sheetView workbookViewId="0">
      <pane xSplit="2" ySplit="2" topLeftCell="H163" activePane="bottomRight" state="frozen"/>
      <selection/>
      <selection pane="topRight"/>
      <selection pane="bottomLeft"/>
      <selection pane="bottomRight" activeCell="I163" sqref="I163"/>
    </sheetView>
  </sheetViews>
  <sheetFormatPr defaultColWidth="9" defaultRowHeight="15"/>
  <cols>
    <col min="1" max="1" width="5.25" style="2" customWidth="true"/>
    <col min="2" max="2" width="45.75" style="1" customWidth="true"/>
    <col min="3" max="3" width="23.5833333333333" style="3" customWidth="true"/>
    <col min="4" max="4" width="20.3333333333333" style="4" customWidth="true"/>
    <col min="5" max="5" width="11.3333333333333" style="5" customWidth="true"/>
    <col min="6" max="6" width="15.4166666666667" style="3" customWidth="true"/>
    <col min="7" max="7" width="12.4166666666667" style="3" customWidth="true"/>
    <col min="8" max="8" width="29.4166666666667" style="3" customWidth="true"/>
    <col min="9" max="9" width="33.4166666666667" style="3" customWidth="true"/>
    <col min="10" max="10" width="6" style="3" customWidth="true"/>
    <col min="11" max="11" width="10" style="3" customWidth="true"/>
    <col min="12" max="12" width="23.3333333333333" style="3" customWidth="true"/>
    <col min="13" max="13" width="11.3333333333333" style="5" customWidth="true"/>
    <col min="14" max="14" width="14.6666666666667" style="3" customWidth="true"/>
    <col min="15" max="15" width="12.25" style="3" customWidth="true"/>
    <col min="16" max="16" width="40.6666666666667" style="3" customWidth="true"/>
    <col min="17" max="17" width="32.25" style="3" customWidth="true"/>
    <col min="18" max="18" width="5.33333333333333" style="3" customWidth="true"/>
    <col min="19" max="19" width="9.66666666666667" style="3" customWidth="true"/>
    <col min="20" max="20" width="24.0833333333333" style="3" customWidth="true"/>
    <col min="21" max="21" width="16" style="4" customWidth="true"/>
    <col min="22" max="22" width="24.25" style="3" customWidth="true"/>
    <col min="23" max="23" width="9" style="3" customWidth="true"/>
    <col min="24" max="16384" width="9" style="3"/>
  </cols>
  <sheetData>
    <row r="1" ht="15.9" customHeight="true" spans="1:22">
      <c r="A1" s="6" t="s">
        <v>546</v>
      </c>
      <c r="B1" s="6" t="s">
        <v>547</v>
      </c>
      <c r="C1" s="6" t="s">
        <v>548</v>
      </c>
      <c r="D1" s="6" t="s">
        <v>549</v>
      </c>
      <c r="E1" s="6" t="s">
        <v>550</v>
      </c>
      <c r="F1" s="17"/>
      <c r="G1" s="17"/>
      <c r="H1" s="17"/>
      <c r="I1" s="17"/>
      <c r="J1" s="17"/>
      <c r="K1" s="17"/>
      <c r="L1" s="18"/>
      <c r="M1" s="6" t="s">
        <v>551</v>
      </c>
      <c r="N1" s="17"/>
      <c r="O1" s="17"/>
      <c r="P1" s="17"/>
      <c r="Q1" s="17"/>
      <c r="R1" s="17"/>
      <c r="S1" s="17"/>
      <c r="T1" s="18"/>
      <c r="U1" s="6" t="s">
        <v>552</v>
      </c>
      <c r="V1" s="6" t="s">
        <v>553</v>
      </c>
    </row>
    <row r="2" ht="32.15" customHeight="true" spans="1:22">
      <c r="A2" s="7"/>
      <c r="B2" s="7"/>
      <c r="C2" s="7"/>
      <c r="D2" s="7"/>
      <c r="E2" s="6" t="s">
        <v>554</v>
      </c>
      <c r="F2" s="6" t="s">
        <v>555</v>
      </c>
      <c r="G2" s="6" t="s">
        <v>556</v>
      </c>
      <c r="H2" s="6" t="s">
        <v>557</v>
      </c>
      <c r="I2" s="6" t="s">
        <v>558</v>
      </c>
      <c r="J2" s="6" t="s">
        <v>559</v>
      </c>
      <c r="K2" s="6" t="s">
        <v>560</v>
      </c>
      <c r="L2" s="6" t="s">
        <v>561</v>
      </c>
      <c r="M2" s="6" t="s">
        <v>554</v>
      </c>
      <c r="N2" s="6" t="s">
        <v>555</v>
      </c>
      <c r="O2" s="6" t="s">
        <v>556</v>
      </c>
      <c r="P2" s="6" t="s">
        <v>562</v>
      </c>
      <c r="Q2" s="6" t="s">
        <v>563</v>
      </c>
      <c r="R2" s="6" t="s">
        <v>559</v>
      </c>
      <c r="S2" s="6" t="s">
        <v>560</v>
      </c>
      <c r="T2" s="6" t="s">
        <v>561</v>
      </c>
      <c r="U2" s="7"/>
      <c r="V2" s="7"/>
    </row>
    <row r="3" s="1" customFormat="true" spans="1:22">
      <c r="A3" s="8">
        <v>1</v>
      </c>
      <c r="B3" s="8" t="s">
        <v>564</v>
      </c>
      <c r="C3" s="8" t="s">
        <v>565</v>
      </c>
      <c r="D3" s="8" t="s">
        <v>566</v>
      </c>
      <c r="E3" s="8" t="s">
        <v>497</v>
      </c>
      <c r="F3" s="8" t="s">
        <v>567</v>
      </c>
      <c r="G3" s="8" t="s">
        <v>568</v>
      </c>
      <c r="H3" s="8" t="s">
        <v>569</v>
      </c>
      <c r="I3" s="8" t="s">
        <v>570</v>
      </c>
      <c r="J3" s="8">
        <v>1</v>
      </c>
      <c r="K3" s="8">
        <v>20</v>
      </c>
      <c r="L3" s="8" t="s">
        <v>571</v>
      </c>
      <c r="M3" s="8" t="s">
        <v>497</v>
      </c>
      <c r="N3" s="8" t="s">
        <v>572</v>
      </c>
      <c r="O3" s="8" t="s">
        <v>573</v>
      </c>
      <c r="P3" s="8" t="s">
        <v>574</v>
      </c>
      <c r="Q3" s="8" t="s">
        <v>570</v>
      </c>
      <c r="R3" s="8">
        <v>1</v>
      </c>
      <c r="S3" s="8">
        <v>10</v>
      </c>
      <c r="T3" s="8" t="s">
        <v>575</v>
      </c>
      <c r="U3" s="8"/>
      <c r="V3" s="8"/>
    </row>
    <row r="4" s="1" customFormat="true" spans="1:22">
      <c r="A4" s="9">
        <v>2</v>
      </c>
      <c r="B4" s="9" t="s">
        <v>576</v>
      </c>
      <c r="C4" s="9" t="s">
        <v>577</v>
      </c>
      <c r="D4" s="9" t="s">
        <v>566</v>
      </c>
      <c r="E4" s="9" t="s">
        <v>497</v>
      </c>
      <c r="F4" s="9" t="s">
        <v>578</v>
      </c>
      <c r="G4" s="9" t="s">
        <v>579</v>
      </c>
      <c r="H4" s="9" t="s">
        <v>580</v>
      </c>
      <c r="I4" s="9" t="s">
        <v>570</v>
      </c>
      <c r="J4" s="9">
        <v>1</v>
      </c>
      <c r="K4" s="9">
        <v>20</v>
      </c>
      <c r="L4" s="9" t="s">
        <v>581</v>
      </c>
      <c r="M4" s="9" t="s">
        <v>497</v>
      </c>
      <c r="N4" s="9" t="s">
        <v>582</v>
      </c>
      <c r="O4" s="9" t="s">
        <v>583</v>
      </c>
      <c r="P4" s="9" t="s">
        <v>580</v>
      </c>
      <c r="Q4" s="9" t="s">
        <v>570</v>
      </c>
      <c r="R4" s="9">
        <v>1</v>
      </c>
      <c r="S4" s="9">
        <v>20</v>
      </c>
      <c r="T4" s="9" t="s">
        <v>581</v>
      </c>
      <c r="U4" s="9"/>
      <c r="V4" s="9"/>
    </row>
    <row r="5" s="1" customFormat="true" spans="1:22">
      <c r="A5" s="9">
        <v>3</v>
      </c>
      <c r="B5" s="9" t="s">
        <v>584</v>
      </c>
      <c r="C5" s="9" t="s">
        <v>585</v>
      </c>
      <c r="D5" s="9" t="s">
        <v>586</v>
      </c>
      <c r="E5" s="9" t="s">
        <v>497</v>
      </c>
      <c r="F5" s="9" t="s">
        <v>567</v>
      </c>
      <c r="G5" s="9" t="s">
        <v>568</v>
      </c>
      <c r="H5" s="9" t="s">
        <v>587</v>
      </c>
      <c r="I5" s="8" t="s">
        <v>570</v>
      </c>
      <c r="J5" s="9">
        <v>1</v>
      </c>
      <c r="K5" s="9">
        <v>20</v>
      </c>
      <c r="L5" s="9" t="s">
        <v>588</v>
      </c>
      <c r="M5" s="9" t="s">
        <v>497</v>
      </c>
      <c r="N5" s="9" t="s">
        <v>572</v>
      </c>
      <c r="O5" s="9" t="s">
        <v>573</v>
      </c>
      <c r="P5" s="9" t="s">
        <v>589</v>
      </c>
      <c r="Q5" s="8" t="s">
        <v>570</v>
      </c>
      <c r="R5" s="8">
        <v>1</v>
      </c>
      <c r="S5" s="8">
        <v>10</v>
      </c>
      <c r="T5" s="8" t="s">
        <v>575</v>
      </c>
      <c r="U5" s="9"/>
      <c r="V5" s="9"/>
    </row>
    <row r="6" s="1" customFormat="true" spans="1:22">
      <c r="A6" s="8">
        <v>4</v>
      </c>
      <c r="B6" s="9" t="s">
        <v>590</v>
      </c>
      <c r="C6" s="9" t="s">
        <v>591</v>
      </c>
      <c r="D6" s="9" t="s">
        <v>586</v>
      </c>
      <c r="E6" s="9" t="s">
        <v>497</v>
      </c>
      <c r="F6" s="9" t="s">
        <v>578</v>
      </c>
      <c r="G6" s="9" t="s">
        <v>579</v>
      </c>
      <c r="H6" s="9" t="s">
        <v>592</v>
      </c>
      <c r="I6" s="9" t="s">
        <v>570</v>
      </c>
      <c r="J6" s="9">
        <v>1</v>
      </c>
      <c r="K6" s="9">
        <v>20</v>
      </c>
      <c r="L6" s="9" t="s">
        <v>593</v>
      </c>
      <c r="M6" s="9" t="s">
        <v>497</v>
      </c>
      <c r="N6" s="9" t="s">
        <v>582</v>
      </c>
      <c r="O6" s="9" t="s">
        <v>583</v>
      </c>
      <c r="P6" s="9" t="s">
        <v>592</v>
      </c>
      <c r="Q6" s="9" t="s">
        <v>570</v>
      </c>
      <c r="R6" s="9">
        <v>1</v>
      </c>
      <c r="S6" s="9">
        <v>20</v>
      </c>
      <c r="T6" s="9" t="s">
        <v>594</v>
      </c>
      <c r="U6" s="9"/>
      <c r="V6" s="9"/>
    </row>
    <row r="7" s="1" customFormat="true" spans="1:22">
      <c r="A7" s="9">
        <v>5</v>
      </c>
      <c r="B7" s="9" t="s">
        <v>595</v>
      </c>
      <c r="C7" s="9" t="s">
        <v>596</v>
      </c>
      <c r="D7" s="9" t="s">
        <v>597</v>
      </c>
      <c r="E7" s="9" t="s">
        <v>497</v>
      </c>
      <c r="F7" s="9" t="s">
        <v>567</v>
      </c>
      <c r="G7" s="9" t="s">
        <v>568</v>
      </c>
      <c r="H7" s="9" t="s">
        <v>598</v>
      </c>
      <c r="I7" s="8" t="s">
        <v>570</v>
      </c>
      <c r="J7" s="9">
        <v>1</v>
      </c>
      <c r="K7" s="9">
        <v>20</v>
      </c>
      <c r="L7" s="9" t="s">
        <v>599</v>
      </c>
      <c r="M7" s="9" t="s">
        <v>497</v>
      </c>
      <c r="N7" s="9" t="s">
        <v>572</v>
      </c>
      <c r="O7" s="9" t="s">
        <v>573</v>
      </c>
      <c r="P7" s="9" t="s">
        <v>600</v>
      </c>
      <c r="Q7" s="8" t="s">
        <v>570</v>
      </c>
      <c r="R7" s="8">
        <v>1</v>
      </c>
      <c r="S7" s="8">
        <v>10</v>
      </c>
      <c r="T7" s="8" t="s">
        <v>575</v>
      </c>
      <c r="U7" s="10"/>
      <c r="V7" s="9" t="s">
        <v>597</v>
      </c>
    </row>
    <row r="8" s="1" customFormat="true" spans="1:22">
      <c r="A8" s="9">
        <v>6</v>
      </c>
      <c r="B8" s="9" t="s">
        <v>601</v>
      </c>
      <c r="C8" s="9" t="s">
        <v>602</v>
      </c>
      <c r="D8" s="9" t="s">
        <v>597</v>
      </c>
      <c r="E8" s="9" t="s">
        <v>497</v>
      </c>
      <c r="F8" s="9" t="s">
        <v>578</v>
      </c>
      <c r="G8" s="9" t="s">
        <v>579</v>
      </c>
      <c r="H8" s="9" t="s">
        <v>603</v>
      </c>
      <c r="I8" s="9" t="s">
        <v>570</v>
      </c>
      <c r="J8" s="9">
        <v>1</v>
      </c>
      <c r="K8" s="9">
        <v>20</v>
      </c>
      <c r="L8" s="9" t="s">
        <v>604</v>
      </c>
      <c r="M8" s="9" t="s">
        <v>497</v>
      </c>
      <c r="N8" s="9" t="s">
        <v>582</v>
      </c>
      <c r="O8" s="9" t="s">
        <v>583</v>
      </c>
      <c r="P8" s="9" t="s">
        <v>603</v>
      </c>
      <c r="Q8" s="9" t="s">
        <v>570</v>
      </c>
      <c r="R8" s="9">
        <v>1</v>
      </c>
      <c r="S8" s="9">
        <v>20</v>
      </c>
      <c r="T8" s="9" t="s">
        <v>604</v>
      </c>
      <c r="U8" s="10"/>
      <c r="V8" s="9" t="s">
        <v>597</v>
      </c>
    </row>
    <row r="9" s="1" customFormat="true" ht="54" customHeight="true" spans="1:22">
      <c r="A9" s="8">
        <v>7</v>
      </c>
      <c r="B9" s="9" t="s">
        <v>605</v>
      </c>
      <c r="C9" s="9" t="s">
        <v>606</v>
      </c>
      <c r="D9" s="10" t="s">
        <v>607</v>
      </c>
      <c r="E9" s="9" t="s">
        <v>497</v>
      </c>
      <c r="F9" s="9" t="s">
        <v>608</v>
      </c>
      <c r="G9" s="9" t="s">
        <v>609</v>
      </c>
      <c r="H9" s="9" t="s">
        <v>610</v>
      </c>
      <c r="I9" s="9" t="s">
        <v>570</v>
      </c>
      <c r="J9" s="9">
        <v>0</v>
      </c>
      <c r="K9" s="9">
        <v>100</v>
      </c>
      <c r="L9" s="9" t="s">
        <v>575</v>
      </c>
      <c r="M9" s="9" t="s">
        <v>497</v>
      </c>
      <c r="N9" s="9" t="s">
        <v>572</v>
      </c>
      <c r="O9" s="9" t="s">
        <v>573</v>
      </c>
      <c r="P9" s="9" t="s">
        <v>611</v>
      </c>
      <c r="Q9" s="8" t="s">
        <v>570</v>
      </c>
      <c r="R9" s="8">
        <v>0</v>
      </c>
      <c r="S9" s="8">
        <v>100</v>
      </c>
      <c r="T9" s="8" t="s">
        <v>575</v>
      </c>
      <c r="U9" s="9"/>
      <c r="V9" s="9"/>
    </row>
    <row r="10" s="1" customFormat="true" ht="54" customHeight="true" spans="1:22">
      <c r="A10" s="9">
        <v>8</v>
      </c>
      <c r="B10" s="11" t="s">
        <v>612</v>
      </c>
      <c r="C10" s="11" t="s">
        <v>613</v>
      </c>
      <c r="D10" s="12" t="s">
        <v>575</v>
      </c>
      <c r="E10" s="11" t="s">
        <v>497</v>
      </c>
      <c r="F10" s="11" t="s">
        <v>614</v>
      </c>
      <c r="G10" s="11" t="s">
        <v>496</v>
      </c>
      <c r="H10" s="11" t="s">
        <v>615</v>
      </c>
      <c r="I10" s="12" t="s">
        <v>616</v>
      </c>
      <c r="J10" s="11">
        <v>1</v>
      </c>
      <c r="K10" s="11">
        <v>20</v>
      </c>
      <c r="L10" s="11" t="s">
        <v>575</v>
      </c>
      <c r="M10" s="11" t="s">
        <v>497</v>
      </c>
      <c r="N10" s="11" t="s">
        <v>617</v>
      </c>
      <c r="O10" s="11" t="s">
        <v>496</v>
      </c>
      <c r="P10" s="11" t="s">
        <v>618</v>
      </c>
      <c r="Q10" s="12" t="s">
        <v>619</v>
      </c>
      <c r="R10" s="11">
        <v>1</v>
      </c>
      <c r="S10" s="11">
        <v>20</v>
      </c>
      <c r="T10" s="11" t="s">
        <v>575</v>
      </c>
      <c r="U10" s="9"/>
      <c r="V10" s="9"/>
    </row>
    <row r="11" s="1" customFormat="true" ht="54" customHeight="true" spans="1:22">
      <c r="A11" s="9">
        <v>9</v>
      </c>
      <c r="B11" s="11" t="s">
        <v>620</v>
      </c>
      <c r="C11" s="11" t="s">
        <v>621</v>
      </c>
      <c r="D11" s="12" t="s">
        <v>575</v>
      </c>
      <c r="E11" s="11" t="s">
        <v>497</v>
      </c>
      <c r="F11" s="11" t="s">
        <v>622</v>
      </c>
      <c r="G11" s="11" t="s">
        <v>623</v>
      </c>
      <c r="H11" s="11" t="s">
        <v>624</v>
      </c>
      <c r="I11" s="12" t="s">
        <v>616</v>
      </c>
      <c r="J11" s="11">
        <v>1</v>
      </c>
      <c r="K11" s="11">
        <v>20</v>
      </c>
      <c r="L11" s="11" t="s">
        <v>575</v>
      </c>
      <c r="M11" s="11" t="s">
        <v>497</v>
      </c>
      <c r="N11" s="11" t="s">
        <v>582</v>
      </c>
      <c r="O11" s="11" t="s">
        <v>625</v>
      </c>
      <c r="P11" s="11" t="s">
        <v>626</v>
      </c>
      <c r="Q11" s="12" t="s">
        <v>619</v>
      </c>
      <c r="R11" s="11">
        <v>1</v>
      </c>
      <c r="S11" s="11">
        <v>20</v>
      </c>
      <c r="T11" s="11" t="s">
        <v>575</v>
      </c>
      <c r="U11" s="9"/>
      <c r="V11" s="9"/>
    </row>
    <row r="12" s="1" customFormat="true" ht="67.5" customHeight="true" spans="1:22">
      <c r="A12" s="8">
        <v>10</v>
      </c>
      <c r="B12" s="9" t="s">
        <v>627</v>
      </c>
      <c r="C12" s="9" t="s">
        <v>628</v>
      </c>
      <c r="D12" s="10" t="s">
        <v>629</v>
      </c>
      <c r="E12" s="9" t="s">
        <v>497</v>
      </c>
      <c r="F12" s="9" t="s">
        <v>630</v>
      </c>
      <c r="G12" s="9" t="s">
        <v>631</v>
      </c>
      <c r="H12" s="9" t="s">
        <v>632</v>
      </c>
      <c r="I12" s="10" t="s">
        <v>633</v>
      </c>
      <c r="J12" s="9">
        <v>0</v>
      </c>
      <c r="K12" s="9">
        <v>100</v>
      </c>
      <c r="L12" s="9" t="s">
        <v>575</v>
      </c>
      <c r="M12" s="9" t="s">
        <v>497</v>
      </c>
      <c r="N12" s="9" t="s">
        <v>582</v>
      </c>
      <c r="O12" s="9" t="s">
        <v>583</v>
      </c>
      <c r="P12" s="9" t="s">
        <v>632</v>
      </c>
      <c r="Q12" s="10" t="s">
        <v>633</v>
      </c>
      <c r="R12" s="9">
        <v>0</v>
      </c>
      <c r="S12" s="9">
        <v>100</v>
      </c>
      <c r="T12" s="9" t="s">
        <v>575</v>
      </c>
      <c r="U12" s="9"/>
      <c r="V12" s="9"/>
    </row>
    <row r="13" s="1" customFormat="true" ht="162" customHeight="true" spans="1:22">
      <c r="A13" s="9">
        <v>11</v>
      </c>
      <c r="B13" s="9" t="s">
        <v>634</v>
      </c>
      <c r="C13" s="9" t="s">
        <v>635</v>
      </c>
      <c r="D13" s="10" t="s">
        <v>629</v>
      </c>
      <c r="E13" s="9" t="s">
        <v>497</v>
      </c>
      <c r="F13" s="9" t="s">
        <v>567</v>
      </c>
      <c r="G13" s="9" t="s">
        <v>636</v>
      </c>
      <c r="H13" s="9" t="s">
        <v>637</v>
      </c>
      <c r="I13" s="10" t="s">
        <v>638</v>
      </c>
      <c r="J13" s="9">
        <v>1</v>
      </c>
      <c r="K13" s="9">
        <v>100</v>
      </c>
      <c r="L13" s="9" t="s">
        <v>575</v>
      </c>
      <c r="M13" s="9" t="s">
        <v>497</v>
      </c>
      <c r="N13" s="9" t="s">
        <v>572</v>
      </c>
      <c r="O13" s="9" t="s">
        <v>573</v>
      </c>
      <c r="P13" s="9" t="s">
        <v>639</v>
      </c>
      <c r="Q13" s="13" t="s">
        <v>640</v>
      </c>
      <c r="R13" s="8">
        <v>0</v>
      </c>
      <c r="S13" s="8">
        <v>100</v>
      </c>
      <c r="T13" s="8" t="s">
        <v>575</v>
      </c>
      <c r="U13" s="9"/>
      <c r="V13" s="9"/>
    </row>
    <row r="14" s="1" customFormat="true" ht="121.5" customHeight="true" spans="1:22">
      <c r="A14" s="9">
        <v>12</v>
      </c>
      <c r="B14" s="9" t="s">
        <v>641</v>
      </c>
      <c r="C14" s="9" t="s">
        <v>642</v>
      </c>
      <c r="D14" s="13" t="s">
        <v>643</v>
      </c>
      <c r="E14" s="9" t="s">
        <v>497</v>
      </c>
      <c r="F14" s="9" t="s">
        <v>578</v>
      </c>
      <c r="G14" s="9" t="s">
        <v>644</v>
      </c>
      <c r="H14" s="9" t="s">
        <v>645</v>
      </c>
      <c r="I14" s="10" t="s">
        <v>646</v>
      </c>
      <c r="J14" s="9">
        <v>1</v>
      </c>
      <c r="K14" s="9">
        <v>100</v>
      </c>
      <c r="L14" s="9" t="s">
        <v>575</v>
      </c>
      <c r="M14" s="9" t="s">
        <v>497</v>
      </c>
      <c r="N14" s="9" t="s">
        <v>582</v>
      </c>
      <c r="O14" s="9" t="s">
        <v>583</v>
      </c>
      <c r="P14" s="19" t="s">
        <v>647</v>
      </c>
      <c r="Q14" s="19" t="s">
        <v>648</v>
      </c>
      <c r="R14" s="9">
        <v>0</v>
      </c>
      <c r="S14" s="9">
        <v>100</v>
      </c>
      <c r="T14" s="9" t="s">
        <v>575</v>
      </c>
      <c r="U14" s="9" t="s">
        <v>649</v>
      </c>
      <c r="V14" s="9"/>
    </row>
    <row r="15" s="1" customFormat="true" ht="121.5" customHeight="true" spans="1:22">
      <c r="A15" s="8">
        <v>13</v>
      </c>
      <c r="B15" s="9" t="s">
        <v>650</v>
      </c>
      <c r="C15" s="9" t="s">
        <v>651</v>
      </c>
      <c r="D15" s="13" t="s">
        <v>643</v>
      </c>
      <c r="E15" s="9" t="s">
        <v>497</v>
      </c>
      <c r="F15" s="9" t="s">
        <v>578</v>
      </c>
      <c r="G15" s="9" t="s">
        <v>644</v>
      </c>
      <c r="H15" s="9" t="s">
        <v>652</v>
      </c>
      <c r="I15" s="10" t="s">
        <v>653</v>
      </c>
      <c r="J15" s="9">
        <v>1</v>
      </c>
      <c r="K15" s="9">
        <v>100</v>
      </c>
      <c r="L15" s="9" t="s">
        <v>575</v>
      </c>
      <c r="M15" s="9" t="s">
        <v>497</v>
      </c>
      <c r="N15" s="9" t="s">
        <v>582</v>
      </c>
      <c r="O15" s="9" t="s">
        <v>583</v>
      </c>
      <c r="P15" s="19" t="s">
        <v>654</v>
      </c>
      <c r="Q15" s="19" t="s">
        <v>655</v>
      </c>
      <c r="R15" s="9">
        <v>0</v>
      </c>
      <c r="S15" s="9">
        <v>100</v>
      </c>
      <c r="T15" s="9" t="s">
        <v>575</v>
      </c>
      <c r="U15" s="9" t="s">
        <v>649</v>
      </c>
      <c r="V15" s="9"/>
    </row>
    <row r="16" s="1" customFormat="true" ht="121.5" customHeight="true" spans="1:22">
      <c r="A16" s="9">
        <v>14</v>
      </c>
      <c r="B16" s="9" t="s">
        <v>656</v>
      </c>
      <c r="C16" s="9" t="s">
        <v>657</v>
      </c>
      <c r="D16" s="10" t="s">
        <v>629</v>
      </c>
      <c r="E16" s="9" t="s">
        <v>497</v>
      </c>
      <c r="F16" s="9" t="s">
        <v>567</v>
      </c>
      <c r="G16" s="9" t="s">
        <v>658</v>
      </c>
      <c r="H16" s="9" t="s">
        <v>647</v>
      </c>
      <c r="I16" s="10" t="s">
        <v>659</v>
      </c>
      <c r="J16" s="9">
        <v>0</v>
      </c>
      <c r="K16" s="9">
        <v>100</v>
      </c>
      <c r="L16" s="9" t="s">
        <v>575</v>
      </c>
      <c r="M16" s="9" t="s">
        <v>497</v>
      </c>
      <c r="N16" s="9" t="s">
        <v>582</v>
      </c>
      <c r="O16" s="9" t="s">
        <v>583</v>
      </c>
      <c r="P16" s="9" t="s">
        <v>647</v>
      </c>
      <c r="Q16" s="10" t="s">
        <v>648</v>
      </c>
      <c r="R16" s="9">
        <v>0</v>
      </c>
      <c r="S16" s="9">
        <v>100</v>
      </c>
      <c r="T16" s="9" t="s">
        <v>575</v>
      </c>
      <c r="U16" s="9"/>
      <c r="V16" s="9"/>
    </row>
    <row r="17" s="1" customFormat="true" ht="121.5" customHeight="true" spans="1:22">
      <c r="A17" s="9">
        <v>15</v>
      </c>
      <c r="B17" s="9" t="s">
        <v>660</v>
      </c>
      <c r="C17" s="9" t="s">
        <v>657</v>
      </c>
      <c r="D17" s="10" t="s">
        <v>629</v>
      </c>
      <c r="E17" s="9" t="s">
        <v>497</v>
      </c>
      <c r="F17" s="9" t="s">
        <v>567</v>
      </c>
      <c r="G17" s="9" t="s">
        <v>658</v>
      </c>
      <c r="H17" s="9" t="s">
        <v>654</v>
      </c>
      <c r="I17" s="10" t="s">
        <v>661</v>
      </c>
      <c r="J17" s="9">
        <v>0</v>
      </c>
      <c r="K17" s="9">
        <v>100</v>
      </c>
      <c r="L17" s="9" t="s">
        <v>575</v>
      </c>
      <c r="M17" s="9" t="s">
        <v>497</v>
      </c>
      <c r="N17" s="9" t="s">
        <v>582</v>
      </c>
      <c r="O17" s="9" t="s">
        <v>583</v>
      </c>
      <c r="P17" s="9" t="s">
        <v>654</v>
      </c>
      <c r="Q17" s="10" t="s">
        <v>655</v>
      </c>
      <c r="R17" s="9">
        <v>0</v>
      </c>
      <c r="S17" s="9">
        <v>100</v>
      </c>
      <c r="T17" s="9" t="s">
        <v>575</v>
      </c>
      <c r="U17" s="9"/>
      <c r="V17" s="9"/>
    </row>
    <row r="18" s="1" customFormat="true" ht="67.5" customHeight="true" spans="1:22">
      <c r="A18" s="8">
        <v>16</v>
      </c>
      <c r="B18" s="9" t="s">
        <v>662</v>
      </c>
      <c r="C18" s="9" t="s">
        <v>663</v>
      </c>
      <c r="D18" s="10" t="s">
        <v>629</v>
      </c>
      <c r="E18" s="9" t="s">
        <v>497</v>
      </c>
      <c r="F18" s="9" t="s">
        <v>608</v>
      </c>
      <c r="G18" s="9" t="s">
        <v>664</v>
      </c>
      <c r="H18" s="9" t="s">
        <v>665</v>
      </c>
      <c r="I18" s="10" t="s">
        <v>666</v>
      </c>
      <c r="J18" s="9">
        <v>0</v>
      </c>
      <c r="K18" s="9">
        <v>100</v>
      </c>
      <c r="L18" s="9" t="s">
        <v>575</v>
      </c>
      <c r="M18" s="9" t="s">
        <v>497</v>
      </c>
      <c r="N18" s="9" t="s">
        <v>572</v>
      </c>
      <c r="O18" s="9" t="s">
        <v>573</v>
      </c>
      <c r="P18" s="9" t="s">
        <v>667</v>
      </c>
      <c r="Q18" s="13" t="s">
        <v>666</v>
      </c>
      <c r="R18" s="8">
        <v>0</v>
      </c>
      <c r="S18" s="8">
        <v>100</v>
      </c>
      <c r="T18" s="8" t="s">
        <v>575</v>
      </c>
      <c r="U18" s="9"/>
      <c r="V18" s="9"/>
    </row>
    <row r="19" s="1" customFormat="true" ht="81" customHeight="true" spans="1:22">
      <c r="A19" s="9">
        <v>17</v>
      </c>
      <c r="B19" s="9" t="s">
        <v>668</v>
      </c>
      <c r="C19" s="9" t="s">
        <v>669</v>
      </c>
      <c r="D19" s="10" t="s">
        <v>629</v>
      </c>
      <c r="E19" s="9" t="s">
        <v>497</v>
      </c>
      <c r="F19" s="9" t="s">
        <v>567</v>
      </c>
      <c r="G19" s="9" t="s">
        <v>568</v>
      </c>
      <c r="H19" s="9" t="s">
        <v>670</v>
      </c>
      <c r="I19" s="10" t="s">
        <v>638</v>
      </c>
      <c r="J19" s="9">
        <v>1</v>
      </c>
      <c r="K19" s="9">
        <v>20</v>
      </c>
      <c r="L19" s="9" t="s">
        <v>575</v>
      </c>
      <c r="M19" s="9" t="s">
        <v>497</v>
      </c>
      <c r="N19" s="9" t="s">
        <v>572</v>
      </c>
      <c r="O19" s="9" t="s">
        <v>573</v>
      </c>
      <c r="P19" s="9" t="s">
        <v>671</v>
      </c>
      <c r="Q19" s="13" t="s">
        <v>672</v>
      </c>
      <c r="R19" s="8">
        <v>1</v>
      </c>
      <c r="S19" s="8">
        <v>10</v>
      </c>
      <c r="T19" s="8" t="s">
        <v>575</v>
      </c>
      <c r="U19" s="9"/>
      <c r="V19" s="9"/>
    </row>
    <row r="20" s="1" customFormat="true" ht="81" customHeight="true" spans="1:22">
      <c r="A20" s="9">
        <v>18</v>
      </c>
      <c r="B20" s="9" t="s">
        <v>673</v>
      </c>
      <c r="C20" s="9" t="s">
        <v>674</v>
      </c>
      <c r="D20" s="10" t="s">
        <v>643</v>
      </c>
      <c r="E20" s="9" t="s">
        <v>497</v>
      </c>
      <c r="F20" s="9" t="s">
        <v>578</v>
      </c>
      <c r="G20" s="9" t="s">
        <v>579</v>
      </c>
      <c r="H20" s="9" t="s">
        <v>675</v>
      </c>
      <c r="I20" s="10" t="s">
        <v>646</v>
      </c>
      <c r="J20" s="9">
        <v>1</v>
      </c>
      <c r="K20" s="9">
        <v>20</v>
      </c>
      <c r="L20" s="9" t="s">
        <v>575</v>
      </c>
      <c r="M20" s="9" t="s">
        <v>497</v>
      </c>
      <c r="N20" s="9" t="s">
        <v>582</v>
      </c>
      <c r="O20" s="9" t="s">
        <v>583</v>
      </c>
      <c r="P20" s="9" t="s">
        <v>676</v>
      </c>
      <c r="Q20" s="10" t="s">
        <v>646</v>
      </c>
      <c r="R20" s="9">
        <v>1</v>
      </c>
      <c r="S20" s="9">
        <v>20</v>
      </c>
      <c r="T20" s="9" t="s">
        <v>575</v>
      </c>
      <c r="U20" s="9"/>
      <c r="V20" s="9"/>
    </row>
    <row r="21" s="1" customFormat="true" ht="81" customHeight="true" spans="1:22">
      <c r="A21" s="8">
        <v>19</v>
      </c>
      <c r="B21" s="9" t="s">
        <v>677</v>
      </c>
      <c r="C21" s="9" t="s">
        <v>678</v>
      </c>
      <c r="D21" s="10" t="s">
        <v>643</v>
      </c>
      <c r="E21" s="9" t="s">
        <v>497</v>
      </c>
      <c r="F21" s="9" t="s">
        <v>578</v>
      </c>
      <c r="G21" s="9" t="s">
        <v>579</v>
      </c>
      <c r="H21" s="9" t="s">
        <v>679</v>
      </c>
      <c r="I21" s="10" t="s">
        <v>653</v>
      </c>
      <c r="J21" s="9">
        <v>1</v>
      </c>
      <c r="K21" s="9">
        <v>20</v>
      </c>
      <c r="L21" s="9" t="s">
        <v>575</v>
      </c>
      <c r="M21" s="9" t="s">
        <v>497</v>
      </c>
      <c r="N21" s="9" t="s">
        <v>582</v>
      </c>
      <c r="O21" s="9" t="s">
        <v>583</v>
      </c>
      <c r="P21" s="9" t="s">
        <v>680</v>
      </c>
      <c r="Q21" s="10" t="s">
        <v>681</v>
      </c>
      <c r="R21" s="9">
        <v>1</v>
      </c>
      <c r="S21" s="9">
        <v>20</v>
      </c>
      <c r="T21" s="9" t="s">
        <v>575</v>
      </c>
      <c r="U21" s="9"/>
      <c r="V21" s="9"/>
    </row>
    <row r="22" s="1" customFormat="true" ht="67.5" customHeight="true" spans="1:22">
      <c r="A22" s="9">
        <v>20</v>
      </c>
      <c r="B22" s="9" t="s">
        <v>682</v>
      </c>
      <c r="C22" s="9" t="s">
        <v>683</v>
      </c>
      <c r="D22" s="10" t="s">
        <v>629</v>
      </c>
      <c r="E22" s="9" t="s">
        <v>497</v>
      </c>
      <c r="F22" s="9" t="s">
        <v>608</v>
      </c>
      <c r="G22" s="9" t="s">
        <v>609</v>
      </c>
      <c r="H22" s="9" t="s">
        <v>684</v>
      </c>
      <c r="I22" s="10" t="s">
        <v>666</v>
      </c>
      <c r="J22" s="9">
        <v>0</v>
      </c>
      <c r="K22" s="9">
        <v>50</v>
      </c>
      <c r="L22" s="9" t="s">
        <v>575</v>
      </c>
      <c r="M22" s="9" t="s">
        <v>497</v>
      </c>
      <c r="N22" s="9" t="s">
        <v>572</v>
      </c>
      <c r="O22" s="9" t="s">
        <v>573</v>
      </c>
      <c r="P22" s="9" t="s">
        <v>667</v>
      </c>
      <c r="Q22" s="13" t="s">
        <v>666</v>
      </c>
      <c r="R22" s="8">
        <v>0</v>
      </c>
      <c r="S22" s="8">
        <v>100</v>
      </c>
      <c r="T22" s="8" t="s">
        <v>575</v>
      </c>
      <c r="U22" s="9" t="s">
        <v>685</v>
      </c>
      <c r="V22" s="9"/>
    </row>
    <row r="23" s="1" customFormat="true" ht="54" customHeight="true" spans="1:22">
      <c r="A23" s="9">
        <v>21</v>
      </c>
      <c r="B23" s="9" t="s">
        <v>686</v>
      </c>
      <c r="C23" s="9" t="s">
        <v>687</v>
      </c>
      <c r="D23" s="10" t="s">
        <v>688</v>
      </c>
      <c r="E23" s="9" t="s">
        <v>497</v>
      </c>
      <c r="F23" s="9" t="s">
        <v>689</v>
      </c>
      <c r="G23" s="9" t="s">
        <v>496</v>
      </c>
      <c r="H23" s="9" t="s">
        <v>615</v>
      </c>
      <c r="I23" s="10" t="s">
        <v>616</v>
      </c>
      <c r="J23" s="9">
        <v>1</v>
      </c>
      <c r="K23" s="9">
        <v>20</v>
      </c>
      <c r="L23" s="9" t="s">
        <v>575</v>
      </c>
      <c r="M23" s="9" t="s">
        <v>497</v>
      </c>
      <c r="N23" s="9" t="s">
        <v>617</v>
      </c>
      <c r="O23" s="9" t="s">
        <v>496</v>
      </c>
      <c r="P23" s="9" t="s">
        <v>618</v>
      </c>
      <c r="Q23" s="10" t="s">
        <v>619</v>
      </c>
      <c r="R23" s="9">
        <v>1</v>
      </c>
      <c r="S23" s="9">
        <v>20</v>
      </c>
      <c r="T23" s="9" t="s">
        <v>575</v>
      </c>
      <c r="U23" s="9"/>
      <c r="V23" s="9"/>
    </row>
    <row r="24" s="1" customFormat="true" ht="54" customHeight="true" spans="1:22">
      <c r="A24" s="8">
        <v>22</v>
      </c>
      <c r="B24" s="9" t="s">
        <v>690</v>
      </c>
      <c r="C24" s="9" t="s">
        <v>691</v>
      </c>
      <c r="D24" s="10" t="s">
        <v>692</v>
      </c>
      <c r="E24" s="9" t="s">
        <v>497</v>
      </c>
      <c r="F24" s="9" t="s">
        <v>689</v>
      </c>
      <c r="G24" s="9" t="s">
        <v>496</v>
      </c>
      <c r="H24" s="9" t="s">
        <v>693</v>
      </c>
      <c r="I24" s="10" t="s">
        <v>694</v>
      </c>
      <c r="J24" s="9">
        <v>1</v>
      </c>
      <c r="K24" s="9">
        <v>20</v>
      </c>
      <c r="L24" s="9" t="s">
        <v>575</v>
      </c>
      <c r="M24" s="9" t="s">
        <v>497</v>
      </c>
      <c r="N24" s="9" t="s">
        <v>617</v>
      </c>
      <c r="O24" s="9" t="s">
        <v>496</v>
      </c>
      <c r="P24" s="9" t="s">
        <v>695</v>
      </c>
      <c r="Q24" s="10" t="s">
        <v>696</v>
      </c>
      <c r="R24" s="9">
        <v>1</v>
      </c>
      <c r="S24" s="9">
        <v>20</v>
      </c>
      <c r="T24" s="9" t="s">
        <v>575</v>
      </c>
      <c r="U24" s="9"/>
      <c r="V24" s="9"/>
    </row>
    <row r="25" s="1" customFormat="true" ht="54" customHeight="true" spans="1:22">
      <c r="A25" s="9">
        <v>23</v>
      </c>
      <c r="B25" s="9" t="s">
        <v>697</v>
      </c>
      <c r="C25" s="9" t="s">
        <v>687</v>
      </c>
      <c r="D25" s="10" t="s">
        <v>688</v>
      </c>
      <c r="E25" s="9" t="s">
        <v>497</v>
      </c>
      <c r="F25" s="9" t="s">
        <v>622</v>
      </c>
      <c r="G25" s="9" t="s">
        <v>623</v>
      </c>
      <c r="H25" s="9" t="s">
        <v>624</v>
      </c>
      <c r="I25" s="10" t="s">
        <v>616</v>
      </c>
      <c r="J25" s="9">
        <v>1</v>
      </c>
      <c r="K25" s="9">
        <v>20</v>
      </c>
      <c r="L25" s="9" t="s">
        <v>575</v>
      </c>
      <c r="M25" s="9" t="s">
        <v>497</v>
      </c>
      <c r="N25" s="9" t="s">
        <v>582</v>
      </c>
      <c r="O25" s="9" t="s">
        <v>625</v>
      </c>
      <c r="P25" s="9" t="s">
        <v>626</v>
      </c>
      <c r="Q25" s="10" t="s">
        <v>619</v>
      </c>
      <c r="R25" s="9">
        <v>1</v>
      </c>
      <c r="S25" s="9">
        <v>20</v>
      </c>
      <c r="T25" s="9" t="s">
        <v>575</v>
      </c>
      <c r="U25" s="9"/>
      <c r="V25" s="9"/>
    </row>
    <row r="26" s="1" customFormat="true" ht="54" customHeight="true" spans="1:22">
      <c r="A26" s="9">
        <v>24</v>
      </c>
      <c r="B26" s="9" t="s">
        <v>698</v>
      </c>
      <c r="C26" s="9" t="s">
        <v>691</v>
      </c>
      <c r="D26" s="10" t="s">
        <v>692</v>
      </c>
      <c r="E26" s="9" t="s">
        <v>497</v>
      </c>
      <c r="F26" s="9" t="s">
        <v>622</v>
      </c>
      <c r="G26" s="9" t="s">
        <v>623</v>
      </c>
      <c r="H26" s="9" t="s">
        <v>699</v>
      </c>
      <c r="I26" s="10" t="s">
        <v>694</v>
      </c>
      <c r="J26" s="9">
        <v>1</v>
      </c>
      <c r="K26" s="9">
        <v>20</v>
      </c>
      <c r="L26" s="9" t="s">
        <v>575</v>
      </c>
      <c r="M26" s="9" t="s">
        <v>497</v>
      </c>
      <c r="N26" s="9" t="s">
        <v>582</v>
      </c>
      <c r="O26" s="9" t="s">
        <v>625</v>
      </c>
      <c r="P26" s="9" t="s">
        <v>700</v>
      </c>
      <c r="Q26" s="10" t="s">
        <v>701</v>
      </c>
      <c r="R26" s="9">
        <v>1</v>
      </c>
      <c r="S26" s="9">
        <v>20</v>
      </c>
      <c r="T26" s="9" t="s">
        <v>575</v>
      </c>
      <c r="U26" s="9"/>
      <c r="V26" s="9"/>
    </row>
    <row r="27" s="1" customFormat="true" ht="40.5" customHeight="true" spans="1:22">
      <c r="A27" s="8">
        <v>25</v>
      </c>
      <c r="B27" s="9" t="s">
        <v>702</v>
      </c>
      <c r="C27" s="9" t="s">
        <v>703</v>
      </c>
      <c r="D27" s="10" t="s">
        <v>704</v>
      </c>
      <c r="E27" s="9" t="s">
        <v>497</v>
      </c>
      <c r="F27" s="9" t="s">
        <v>630</v>
      </c>
      <c r="G27" s="9" t="s">
        <v>631</v>
      </c>
      <c r="H27" s="9" t="s">
        <v>705</v>
      </c>
      <c r="I27" s="10" t="s">
        <v>706</v>
      </c>
      <c r="J27" s="9">
        <v>1</v>
      </c>
      <c r="K27" s="9">
        <v>100</v>
      </c>
      <c r="L27" s="9" t="s">
        <v>575</v>
      </c>
      <c r="M27" s="9" t="s">
        <v>497</v>
      </c>
      <c r="N27" s="9" t="s">
        <v>572</v>
      </c>
      <c r="O27" s="9" t="s">
        <v>573</v>
      </c>
      <c r="P27" s="9" t="s">
        <v>707</v>
      </c>
      <c r="Q27" s="13" t="s">
        <v>708</v>
      </c>
      <c r="R27" s="8">
        <v>1</v>
      </c>
      <c r="S27" s="8">
        <v>100</v>
      </c>
      <c r="T27" s="8" t="s">
        <v>575</v>
      </c>
      <c r="U27" s="9"/>
      <c r="V27" s="9"/>
    </row>
    <row r="28" s="1" customFormat="true" ht="40.5" customHeight="true" spans="1:22">
      <c r="A28" s="9">
        <v>26</v>
      </c>
      <c r="B28" s="9" t="s">
        <v>709</v>
      </c>
      <c r="C28" s="9" t="s">
        <v>710</v>
      </c>
      <c r="D28" s="10" t="s">
        <v>704</v>
      </c>
      <c r="E28" s="9" t="s">
        <v>497</v>
      </c>
      <c r="F28" s="9" t="s">
        <v>630</v>
      </c>
      <c r="G28" s="9" t="s">
        <v>631</v>
      </c>
      <c r="H28" s="9" t="s">
        <v>711</v>
      </c>
      <c r="I28" s="10" t="s">
        <v>706</v>
      </c>
      <c r="J28" s="9">
        <v>1</v>
      </c>
      <c r="K28" s="9">
        <v>100</v>
      </c>
      <c r="L28" s="9" t="s">
        <v>575</v>
      </c>
      <c r="M28" s="9" t="s">
        <v>497</v>
      </c>
      <c r="N28" s="9" t="s">
        <v>572</v>
      </c>
      <c r="O28" s="9" t="s">
        <v>573</v>
      </c>
      <c r="P28" s="9" t="s">
        <v>712</v>
      </c>
      <c r="Q28" s="13" t="s">
        <v>708</v>
      </c>
      <c r="R28" s="8">
        <v>1</v>
      </c>
      <c r="S28" s="8">
        <v>100</v>
      </c>
      <c r="T28" s="8" t="s">
        <v>575</v>
      </c>
      <c r="U28" s="9"/>
      <c r="V28" s="9"/>
    </row>
    <row r="29" s="1" customFormat="true" ht="14.25" customHeight="true" spans="1:22">
      <c r="A29" s="9">
        <v>27</v>
      </c>
      <c r="B29" s="9" t="s">
        <v>713</v>
      </c>
      <c r="C29" s="9" t="s">
        <v>714</v>
      </c>
      <c r="D29" s="9" t="s">
        <v>715</v>
      </c>
      <c r="E29" s="9" t="s">
        <v>497</v>
      </c>
      <c r="F29" s="9" t="s">
        <v>567</v>
      </c>
      <c r="G29" s="9" t="s">
        <v>636</v>
      </c>
      <c r="H29" s="9" t="s">
        <v>716</v>
      </c>
      <c r="I29" s="8" t="s">
        <v>570</v>
      </c>
      <c r="J29" s="9">
        <v>0</v>
      </c>
      <c r="K29" s="9">
        <v>100</v>
      </c>
      <c r="L29" s="9" t="s">
        <v>575</v>
      </c>
      <c r="M29" s="9" t="s">
        <v>497</v>
      </c>
      <c r="N29" s="9" t="s">
        <v>572</v>
      </c>
      <c r="O29" s="9" t="s">
        <v>573</v>
      </c>
      <c r="P29" s="9" t="s">
        <v>717</v>
      </c>
      <c r="Q29" s="8" t="s">
        <v>570</v>
      </c>
      <c r="R29" s="8">
        <v>0</v>
      </c>
      <c r="S29" s="8">
        <v>100</v>
      </c>
      <c r="T29" s="8" t="s">
        <v>575</v>
      </c>
      <c r="U29" s="9"/>
      <c r="V29" s="9"/>
    </row>
    <row r="30" s="1" customFormat="true" ht="54" customHeight="true" spans="1:22">
      <c r="A30" s="8">
        <v>28</v>
      </c>
      <c r="B30" s="9" t="s">
        <v>718</v>
      </c>
      <c r="C30" s="9" t="s">
        <v>719</v>
      </c>
      <c r="D30" s="9" t="s">
        <v>715</v>
      </c>
      <c r="E30" s="9" t="s">
        <v>497</v>
      </c>
      <c r="F30" s="9" t="s">
        <v>578</v>
      </c>
      <c r="G30" s="9" t="s">
        <v>644</v>
      </c>
      <c r="H30" s="9" t="s">
        <v>720</v>
      </c>
      <c r="I30" s="9" t="s">
        <v>570</v>
      </c>
      <c r="J30" s="9">
        <v>0</v>
      </c>
      <c r="K30" s="9">
        <v>100</v>
      </c>
      <c r="L30" s="9" t="s">
        <v>575</v>
      </c>
      <c r="M30" s="9" t="s">
        <v>497</v>
      </c>
      <c r="N30" s="9" t="s">
        <v>572</v>
      </c>
      <c r="O30" s="9" t="s">
        <v>573</v>
      </c>
      <c r="P30" s="9" t="s">
        <v>717</v>
      </c>
      <c r="Q30" s="8" t="s">
        <v>570</v>
      </c>
      <c r="R30" s="8">
        <v>0</v>
      </c>
      <c r="S30" s="8">
        <v>100</v>
      </c>
      <c r="T30" s="8" t="s">
        <v>575</v>
      </c>
      <c r="U30" s="10" t="s">
        <v>721</v>
      </c>
      <c r="V30" s="9"/>
    </row>
    <row r="31" s="1" customFormat="true" ht="135" customHeight="true" spans="1:22">
      <c r="A31" s="9">
        <v>29</v>
      </c>
      <c r="B31" s="9" t="s">
        <v>722</v>
      </c>
      <c r="C31" s="9" t="s">
        <v>723</v>
      </c>
      <c r="D31" s="10" t="s">
        <v>724</v>
      </c>
      <c r="E31" s="9" t="s">
        <v>497</v>
      </c>
      <c r="F31" s="9" t="s">
        <v>630</v>
      </c>
      <c r="G31" s="9" t="s">
        <v>631</v>
      </c>
      <c r="H31" s="10" t="s">
        <v>725</v>
      </c>
      <c r="I31" s="10" t="s">
        <v>726</v>
      </c>
      <c r="J31" s="9">
        <v>0</v>
      </c>
      <c r="K31" s="9">
        <v>100</v>
      </c>
      <c r="L31" s="9" t="s">
        <v>575</v>
      </c>
      <c r="M31" s="9" t="s">
        <v>497</v>
      </c>
      <c r="N31" s="9" t="s">
        <v>572</v>
      </c>
      <c r="O31" s="9" t="s">
        <v>573</v>
      </c>
      <c r="P31" s="10" t="s">
        <v>727</v>
      </c>
      <c r="Q31" s="13" t="s">
        <v>728</v>
      </c>
      <c r="R31" s="8">
        <v>0</v>
      </c>
      <c r="S31" s="8">
        <v>100</v>
      </c>
      <c r="T31" s="8" t="s">
        <v>575</v>
      </c>
      <c r="U31" s="9"/>
      <c r="V31" s="9"/>
    </row>
    <row r="32" s="1" customFormat="true" ht="67.5" customHeight="true" spans="1:22">
      <c r="A32" s="9">
        <v>30</v>
      </c>
      <c r="B32" s="9" t="s">
        <v>729</v>
      </c>
      <c r="C32" s="9" t="s">
        <v>730</v>
      </c>
      <c r="D32" s="10" t="s">
        <v>731</v>
      </c>
      <c r="E32" s="9" t="s">
        <v>497</v>
      </c>
      <c r="F32" s="9" t="s">
        <v>567</v>
      </c>
      <c r="G32" s="9" t="s">
        <v>658</v>
      </c>
      <c r="H32" s="9" t="s">
        <v>732</v>
      </c>
      <c r="I32" s="10" t="s">
        <v>733</v>
      </c>
      <c r="J32" s="9">
        <v>0</v>
      </c>
      <c r="K32" s="9">
        <v>100</v>
      </c>
      <c r="L32" s="9" t="s">
        <v>575</v>
      </c>
      <c r="M32" s="9" t="s">
        <v>497</v>
      </c>
      <c r="N32" s="9" t="s">
        <v>582</v>
      </c>
      <c r="O32" s="9" t="s">
        <v>583</v>
      </c>
      <c r="P32" s="9" t="s">
        <v>732</v>
      </c>
      <c r="Q32" s="10" t="s">
        <v>734</v>
      </c>
      <c r="R32" s="9">
        <v>0</v>
      </c>
      <c r="S32" s="9">
        <v>100</v>
      </c>
      <c r="T32" s="9" t="s">
        <v>575</v>
      </c>
      <c r="U32" s="9"/>
      <c r="V32" s="9"/>
    </row>
    <row r="33" s="1" customFormat="true" ht="54" customHeight="true" spans="1:22">
      <c r="A33" s="8">
        <v>31</v>
      </c>
      <c r="B33" s="9" t="s">
        <v>735</v>
      </c>
      <c r="C33" s="9" t="s">
        <v>736</v>
      </c>
      <c r="D33" s="10" t="s">
        <v>737</v>
      </c>
      <c r="E33" s="9" t="s">
        <v>497</v>
      </c>
      <c r="F33" s="9" t="s">
        <v>630</v>
      </c>
      <c r="G33" s="9" t="s">
        <v>738</v>
      </c>
      <c r="H33" s="9" t="s">
        <v>739</v>
      </c>
      <c r="I33" s="10" t="s">
        <v>740</v>
      </c>
      <c r="J33" s="9">
        <v>1</v>
      </c>
      <c r="K33" s="9">
        <v>100</v>
      </c>
      <c r="L33" s="9" t="s">
        <v>575</v>
      </c>
      <c r="M33" s="9" t="s">
        <v>497</v>
      </c>
      <c r="N33" s="9" t="s">
        <v>617</v>
      </c>
      <c r="O33" s="9" t="s">
        <v>741</v>
      </c>
      <c r="P33" s="20" t="s">
        <v>739</v>
      </c>
      <c r="Q33" s="19" t="s">
        <v>742</v>
      </c>
      <c r="R33" s="9">
        <v>0</v>
      </c>
      <c r="S33" s="9">
        <v>100</v>
      </c>
      <c r="T33" s="9" t="s">
        <v>575</v>
      </c>
      <c r="U33" s="9"/>
      <c r="V33" s="9"/>
    </row>
    <row r="34" s="1" customFormat="true" spans="1:22">
      <c r="A34" s="9">
        <v>32</v>
      </c>
      <c r="B34" s="9" t="s">
        <v>743</v>
      </c>
      <c r="C34" s="9" t="s">
        <v>744</v>
      </c>
      <c r="D34" s="9" t="s">
        <v>745</v>
      </c>
      <c r="E34" s="9" t="s">
        <v>497</v>
      </c>
      <c r="F34" s="9" t="s">
        <v>567</v>
      </c>
      <c r="G34" s="9" t="s">
        <v>636</v>
      </c>
      <c r="H34" s="9" t="s">
        <v>746</v>
      </c>
      <c r="I34" s="8" t="s">
        <v>570</v>
      </c>
      <c r="J34" s="9">
        <v>0</v>
      </c>
      <c r="K34" s="9">
        <v>20</v>
      </c>
      <c r="L34" s="9" t="s">
        <v>575</v>
      </c>
      <c r="M34" s="9" t="s">
        <v>497</v>
      </c>
      <c r="N34" s="9" t="s">
        <v>572</v>
      </c>
      <c r="O34" s="9" t="s">
        <v>573</v>
      </c>
      <c r="P34" s="9" t="s">
        <v>747</v>
      </c>
      <c r="Q34" s="8" t="s">
        <v>570</v>
      </c>
      <c r="R34" s="8">
        <v>0</v>
      </c>
      <c r="S34" s="8">
        <v>10</v>
      </c>
      <c r="T34" s="8" t="s">
        <v>575</v>
      </c>
      <c r="U34" s="9"/>
      <c r="V34" s="9"/>
    </row>
    <row r="35" s="1" customFormat="true" spans="1:22">
      <c r="A35" s="9">
        <v>33</v>
      </c>
      <c r="B35" s="9" t="s">
        <v>748</v>
      </c>
      <c r="C35" s="9" t="s">
        <v>749</v>
      </c>
      <c r="D35" s="9" t="s">
        <v>570</v>
      </c>
      <c r="E35" s="9" t="s">
        <v>497</v>
      </c>
      <c r="F35" s="9" t="s">
        <v>567</v>
      </c>
      <c r="G35" s="9" t="s">
        <v>636</v>
      </c>
      <c r="H35" s="9" t="s">
        <v>750</v>
      </c>
      <c r="I35" s="8" t="s">
        <v>570</v>
      </c>
      <c r="J35" s="9">
        <v>0</v>
      </c>
      <c r="K35" s="9">
        <v>20</v>
      </c>
      <c r="L35" s="9" t="s">
        <v>575</v>
      </c>
      <c r="M35" s="9" t="s">
        <v>497</v>
      </c>
      <c r="N35" s="9" t="s">
        <v>572</v>
      </c>
      <c r="O35" s="9" t="s">
        <v>573</v>
      </c>
      <c r="P35" s="9" t="s">
        <v>751</v>
      </c>
      <c r="Q35" s="8" t="s">
        <v>570</v>
      </c>
      <c r="R35" s="8">
        <v>0</v>
      </c>
      <c r="S35" s="8">
        <v>10</v>
      </c>
      <c r="T35" s="8" t="s">
        <v>575</v>
      </c>
      <c r="U35" s="9"/>
      <c r="V35" s="9"/>
    </row>
    <row r="36" s="1" customFormat="true" spans="1:22">
      <c r="A36" s="8">
        <v>34</v>
      </c>
      <c r="B36" s="9" t="s">
        <v>752</v>
      </c>
      <c r="C36" s="9" t="s">
        <v>753</v>
      </c>
      <c r="D36" s="9" t="s">
        <v>570</v>
      </c>
      <c r="E36" s="9" t="s">
        <v>497</v>
      </c>
      <c r="F36" s="9" t="s">
        <v>608</v>
      </c>
      <c r="G36" s="9" t="s">
        <v>496</v>
      </c>
      <c r="H36" s="9" t="s">
        <v>754</v>
      </c>
      <c r="I36" s="9" t="s">
        <v>570</v>
      </c>
      <c r="J36" s="9">
        <v>0</v>
      </c>
      <c r="K36" s="9">
        <v>10</v>
      </c>
      <c r="L36" s="9" t="s">
        <v>575</v>
      </c>
      <c r="M36" s="9" t="s">
        <v>497</v>
      </c>
      <c r="N36" s="9" t="s">
        <v>572</v>
      </c>
      <c r="O36" s="9" t="s">
        <v>496</v>
      </c>
      <c r="P36" s="9" t="s">
        <v>755</v>
      </c>
      <c r="Q36" s="8" t="s">
        <v>570</v>
      </c>
      <c r="R36" s="8">
        <v>0</v>
      </c>
      <c r="S36" s="8">
        <v>10</v>
      </c>
      <c r="T36" s="8" t="s">
        <v>575</v>
      </c>
      <c r="U36" s="9"/>
      <c r="V36" s="9"/>
    </row>
    <row r="37" s="1" customFormat="true" spans="1:22">
      <c r="A37" s="9">
        <v>35</v>
      </c>
      <c r="B37" s="9" t="s">
        <v>756</v>
      </c>
      <c r="C37" s="9" t="s">
        <v>757</v>
      </c>
      <c r="D37" s="9" t="s">
        <v>758</v>
      </c>
      <c r="E37" s="9" t="s">
        <v>497</v>
      </c>
      <c r="F37" s="9" t="s">
        <v>608</v>
      </c>
      <c r="G37" s="9" t="s">
        <v>664</v>
      </c>
      <c r="H37" s="9" t="s">
        <v>759</v>
      </c>
      <c r="I37" s="9" t="s">
        <v>570</v>
      </c>
      <c r="J37" s="9">
        <v>0</v>
      </c>
      <c r="K37" s="9">
        <v>100</v>
      </c>
      <c r="L37" s="9" t="s">
        <v>575</v>
      </c>
      <c r="M37" s="9" t="s">
        <v>497</v>
      </c>
      <c r="N37" s="9" t="s">
        <v>572</v>
      </c>
      <c r="O37" s="9" t="s">
        <v>573</v>
      </c>
      <c r="P37" s="9" t="s">
        <v>760</v>
      </c>
      <c r="Q37" s="8" t="s">
        <v>570</v>
      </c>
      <c r="R37" s="8">
        <v>0</v>
      </c>
      <c r="S37" s="8">
        <v>100</v>
      </c>
      <c r="T37" s="8" t="s">
        <v>575</v>
      </c>
      <c r="U37" s="9"/>
      <c r="V37" s="9"/>
    </row>
    <row r="38" s="1" customFormat="true" ht="135" customHeight="true" spans="1:22">
      <c r="A38" s="9">
        <v>36</v>
      </c>
      <c r="B38" s="9" t="s">
        <v>761</v>
      </c>
      <c r="C38" s="9" t="s">
        <v>762</v>
      </c>
      <c r="D38" s="10" t="s">
        <v>763</v>
      </c>
      <c r="E38" s="9" t="s">
        <v>497</v>
      </c>
      <c r="F38" s="9" t="s">
        <v>630</v>
      </c>
      <c r="G38" s="9" t="s">
        <v>496</v>
      </c>
      <c r="H38" s="9" t="s">
        <v>764</v>
      </c>
      <c r="I38" s="10" t="s">
        <v>765</v>
      </c>
      <c r="J38" s="9">
        <v>0</v>
      </c>
      <c r="K38" s="9">
        <v>100</v>
      </c>
      <c r="L38" s="9" t="s">
        <v>575</v>
      </c>
      <c r="M38" s="9" t="s">
        <v>497</v>
      </c>
      <c r="N38" s="9" t="s">
        <v>572</v>
      </c>
      <c r="O38" s="9" t="s">
        <v>496</v>
      </c>
      <c r="P38" s="10" t="s">
        <v>766</v>
      </c>
      <c r="Q38" s="13" t="s">
        <v>767</v>
      </c>
      <c r="R38" s="8">
        <v>0</v>
      </c>
      <c r="S38" s="8">
        <v>100</v>
      </c>
      <c r="T38" s="8" t="s">
        <v>575</v>
      </c>
      <c r="U38" s="9"/>
      <c r="V38" s="9"/>
    </row>
    <row r="39" s="1" customFormat="true" ht="175.5" customHeight="true" spans="1:22">
      <c r="A39" s="8">
        <v>37</v>
      </c>
      <c r="B39" s="9" t="s">
        <v>768</v>
      </c>
      <c r="C39" s="9" t="s">
        <v>769</v>
      </c>
      <c r="D39" s="9" t="s">
        <v>570</v>
      </c>
      <c r="E39" s="9" t="s">
        <v>497</v>
      </c>
      <c r="F39" s="9" t="s">
        <v>770</v>
      </c>
      <c r="G39" s="9" t="s">
        <v>496</v>
      </c>
      <c r="H39" s="9" t="s">
        <v>771</v>
      </c>
      <c r="I39" s="8" t="s">
        <v>570</v>
      </c>
      <c r="J39" s="9">
        <v>1</v>
      </c>
      <c r="K39" s="9">
        <v>20</v>
      </c>
      <c r="L39" s="9" t="s">
        <v>575</v>
      </c>
      <c r="M39" s="9" t="s">
        <v>497</v>
      </c>
      <c r="N39" s="9" t="s">
        <v>572</v>
      </c>
      <c r="O39" s="9" t="s">
        <v>496</v>
      </c>
      <c r="P39" s="10" t="s">
        <v>772</v>
      </c>
      <c r="Q39" s="13" t="s">
        <v>773</v>
      </c>
      <c r="R39" s="8">
        <v>1</v>
      </c>
      <c r="S39" s="8">
        <v>20</v>
      </c>
      <c r="T39" s="8" t="s">
        <v>575</v>
      </c>
      <c r="U39" s="9"/>
      <c r="V39" s="9"/>
    </row>
    <row r="40" s="1" customFormat="true" ht="40.5" customHeight="true" spans="1:22">
      <c r="A40" s="9">
        <v>38</v>
      </c>
      <c r="B40" s="9" t="s">
        <v>774</v>
      </c>
      <c r="C40" s="9" t="s">
        <v>775</v>
      </c>
      <c r="D40" s="9" t="s">
        <v>570</v>
      </c>
      <c r="E40" s="9" t="s">
        <v>497</v>
      </c>
      <c r="F40" s="9" t="s">
        <v>776</v>
      </c>
      <c r="G40" s="9" t="s">
        <v>623</v>
      </c>
      <c r="H40" s="9" t="s">
        <v>777</v>
      </c>
      <c r="I40" s="9" t="s">
        <v>570</v>
      </c>
      <c r="J40" s="9">
        <v>1</v>
      </c>
      <c r="K40" s="9">
        <v>20</v>
      </c>
      <c r="L40" s="9" t="s">
        <v>575</v>
      </c>
      <c r="M40" s="9" t="s">
        <v>497</v>
      </c>
      <c r="N40" s="9" t="s">
        <v>582</v>
      </c>
      <c r="O40" s="9" t="s">
        <v>778</v>
      </c>
      <c r="P40" s="10" t="s">
        <v>779</v>
      </c>
      <c r="Q40" s="10" t="s">
        <v>570</v>
      </c>
      <c r="R40" s="9">
        <v>1</v>
      </c>
      <c r="S40" s="9">
        <v>100</v>
      </c>
      <c r="T40" s="9" t="s">
        <v>575</v>
      </c>
      <c r="U40" s="10" t="s">
        <v>649</v>
      </c>
      <c r="V40" s="9"/>
    </row>
    <row r="41" s="1" customFormat="true" spans="1:22">
      <c r="A41" s="9">
        <v>39</v>
      </c>
      <c r="B41" s="11" t="s">
        <v>780</v>
      </c>
      <c r="C41" s="11" t="s">
        <v>781</v>
      </c>
      <c r="D41" s="11" t="s">
        <v>575</v>
      </c>
      <c r="E41" s="11" t="s">
        <v>497</v>
      </c>
      <c r="F41" s="11" t="s">
        <v>575</v>
      </c>
      <c r="G41" s="11" t="s">
        <v>496</v>
      </c>
      <c r="H41" s="11" t="s">
        <v>782</v>
      </c>
      <c r="I41" s="11" t="s">
        <v>575</v>
      </c>
      <c r="J41" s="11" t="s">
        <v>575</v>
      </c>
      <c r="K41" s="11" t="s">
        <v>575</v>
      </c>
      <c r="L41" s="11" t="s">
        <v>575</v>
      </c>
      <c r="M41" s="11" t="s">
        <v>497</v>
      </c>
      <c r="N41" s="11" t="s">
        <v>575</v>
      </c>
      <c r="O41" s="11" t="s">
        <v>575</v>
      </c>
      <c r="P41" s="11" t="s">
        <v>575</v>
      </c>
      <c r="Q41" s="11" t="s">
        <v>575</v>
      </c>
      <c r="R41" s="11" t="s">
        <v>575</v>
      </c>
      <c r="S41" s="11" t="s">
        <v>575</v>
      </c>
      <c r="T41" s="11" t="s">
        <v>575</v>
      </c>
      <c r="U41" s="10"/>
      <c r="V41" s="9" t="s">
        <v>783</v>
      </c>
    </row>
    <row r="42" s="1" customFormat="true" spans="1:22">
      <c r="A42" s="8">
        <v>40</v>
      </c>
      <c r="B42" s="11" t="s">
        <v>784</v>
      </c>
      <c r="C42" s="11" t="s">
        <v>785</v>
      </c>
      <c r="D42" s="11" t="s">
        <v>575</v>
      </c>
      <c r="E42" s="11" t="s">
        <v>497</v>
      </c>
      <c r="F42" s="11" t="s">
        <v>575</v>
      </c>
      <c r="G42" s="11" t="s">
        <v>623</v>
      </c>
      <c r="H42" s="11" t="s">
        <v>786</v>
      </c>
      <c r="I42" s="11" t="s">
        <v>575</v>
      </c>
      <c r="J42" s="11">
        <v>1</v>
      </c>
      <c r="K42" s="11" t="s">
        <v>575</v>
      </c>
      <c r="L42" s="11" t="s">
        <v>575</v>
      </c>
      <c r="M42" s="11" t="s">
        <v>497</v>
      </c>
      <c r="N42" s="11" t="s">
        <v>575</v>
      </c>
      <c r="O42" s="11" t="s">
        <v>575</v>
      </c>
      <c r="P42" s="11" t="s">
        <v>575</v>
      </c>
      <c r="Q42" s="11" t="s">
        <v>575</v>
      </c>
      <c r="R42" s="11" t="s">
        <v>575</v>
      </c>
      <c r="S42" s="11" t="s">
        <v>575</v>
      </c>
      <c r="T42" s="11" t="s">
        <v>575</v>
      </c>
      <c r="U42" s="10"/>
      <c r="V42" s="9" t="s">
        <v>783</v>
      </c>
    </row>
    <row r="43" s="1" customFormat="true" spans="1:22">
      <c r="A43" s="9">
        <v>41</v>
      </c>
      <c r="B43" s="11" t="s">
        <v>787</v>
      </c>
      <c r="C43" s="14" t="s">
        <v>788</v>
      </c>
      <c r="D43" s="11" t="s">
        <v>575</v>
      </c>
      <c r="E43" s="11" t="s">
        <v>497</v>
      </c>
      <c r="F43" s="11" t="s">
        <v>575</v>
      </c>
      <c r="G43" s="11" t="s">
        <v>496</v>
      </c>
      <c r="H43" s="11" t="s">
        <v>789</v>
      </c>
      <c r="I43" s="11" t="s">
        <v>575</v>
      </c>
      <c r="J43" s="11" t="s">
        <v>575</v>
      </c>
      <c r="K43" s="11" t="s">
        <v>575</v>
      </c>
      <c r="L43" s="11" t="s">
        <v>575</v>
      </c>
      <c r="M43" s="11" t="s">
        <v>497</v>
      </c>
      <c r="N43" s="11" t="s">
        <v>575</v>
      </c>
      <c r="O43" s="11" t="s">
        <v>575</v>
      </c>
      <c r="P43" s="11" t="s">
        <v>575</v>
      </c>
      <c r="Q43" s="11" t="s">
        <v>575</v>
      </c>
      <c r="R43" s="11" t="s">
        <v>575</v>
      </c>
      <c r="S43" s="11" t="s">
        <v>575</v>
      </c>
      <c r="T43" s="11" t="s">
        <v>575</v>
      </c>
      <c r="U43" s="10"/>
      <c r="V43" s="9" t="s">
        <v>783</v>
      </c>
    </row>
    <row r="44" s="1" customFormat="true" spans="1:22">
      <c r="A44" s="9">
        <v>42</v>
      </c>
      <c r="B44" s="11" t="s">
        <v>790</v>
      </c>
      <c r="C44" s="14" t="s">
        <v>791</v>
      </c>
      <c r="D44" s="11" t="s">
        <v>575</v>
      </c>
      <c r="E44" s="11" t="s">
        <v>497</v>
      </c>
      <c r="F44" s="11" t="s">
        <v>575</v>
      </c>
      <c r="G44" s="11" t="s">
        <v>623</v>
      </c>
      <c r="H44" s="11" t="s">
        <v>792</v>
      </c>
      <c r="I44" s="11" t="s">
        <v>575</v>
      </c>
      <c r="J44" s="11">
        <v>1</v>
      </c>
      <c r="K44" s="11" t="s">
        <v>575</v>
      </c>
      <c r="L44" s="11" t="s">
        <v>575</v>
      </c>
      <c r="M44" s="11" t="s">
        <v>497</v>
      </c>
      <c r="N44" s="11" t="s">
        <v>575</v>
      </c>
      <c r="O44" s="11" t="s">
        <v>575</v>
      </c>
      <c r="P44" s="11" t="s">
        <v>575</v>
      </c>
      <c r="Q44" s="11" t="s">
        <v>575</v>
      </c>
      <c r="R44" s="11" t="s">
        <v>575</v>
      </c>
      <c r="S44" s="11" t="s">
        <v>575</v>
      </c>
      <c r="T44" s="11" t="s">
        <v>575</v>
      </c>
      <c r="U44" s="10"/>
      <c r="V44" s="9" t="s">
        <v>783</v>
      </c>
    </row>
    <row r="45" s="1" customFormat="true" spans="1:22">
      <c r="A45" s="8">
        <v>43</v>
      </c>
      <c r="B45" s="11" t="s">
        <v>793</v>
      </c>
      <c r="C45" s="14" t="s">
        <v>794</v>
      </c>
      <c r="D45" s="11" t="s">
        <v>575</v>
      </c>
      <c r="E45" s="11" t="s">
        <v>497</v>
      </c>
      <c r="F45" s="11" t="s">
        <v>575</v>
      </c>
      <c r="G45" s="11" t="s">
        <v>496</v>
      </c>
      <c r="H45" s="11" t="s">
        <v>795</v>
      </c>
      <c r="I45" s="11" t="s">
        <v>575</v>
      </c>
      <c r="J45" s="11">
        <v>0</v>
      </c>
      <c r="K45" s="11" t="s">
        <v>575</v>
      </c>
      <c r="L45" s="11" t="s">
        <v>575</v>
      </c>
      <c r="M45" s="11" t="s">
        <v>497</v>
      </c>
      <c r="N45" s="11" t="s">
        <v>575</v>
      </c>
      <c r="O45" s="11" t="s">
        <v>575</v>
      </c>
      <c r="P45" s="11" t="s">
        <v>575</v>
      </c>
      <c r="Q45" s="11" t="s">
        <v>575</v>
      </c>
      <c r="R45" s="11" t="s">
        <v>575</v>
      </c>
      <c r="S45" s="11" t="s">
        <v>575</v>
      </c>
      <c r="T45" s="11" t="s">
        <v>575</v>
      </c>
      <c r="U45" s="10"/>
      <c r="V45" s="9" t="s">
        <v>783</v>
      </c>
    </row>
    <row r="46" s="1" customFormat="true" ht="54" customHeight="true" spans="1:22">
      <c r="A46" s="9">
        <v>44</v>
      </c>
      <c r="B46" s="9" t="s">
        <v>796</v>
      </c>
      <c r="C46" s="9" t="s">
        <v>797</v>
      </c>
      <c r="D46" s="10" t="s">
        <v>798</v>
      </c>
      <c r="E46" s="9" t="s">
        <v>497</v>
      </c>
      <c r="F46" s="9" t="s">
        <v>567</v>
      </c>
      <c r="G46" s="9" t="s">
        <v>496</v>
      </c>
      <c r="H46" s="9" t="s">
        <v>799</v>
      </c>
      <c r="I46" s="8" t="s">
        <v>570</v>
      </c>
      <c r="J46" s="9">
        <v>1</v>
      </c>
      <c r="K46" s="9">
        <v>100</v>
      </c>
      <c r="L46" s="9" t="s">
        <v>575</v>
      </c>
      <c r="M46" s="9" t="s">
        <v>497</v>
      </c>
      <c r="N46" s="9" t="s">
        <v>582</v>
      </c>
      <c r="O46" s="9" t="s">
        <v>496</v>
      </c>
      <c r="P46" s="10" t="s">
        <v>800</v>
      </c>
      <c r="Q46" s="10" t="s">
        <v>801</v>
      </c>
      <c r="R46" s="9">
        <v>1</v>
      </c>
      <c r="S46" s="9">
        <v>100</v>
      </c>
      <c r="T46" s="9" t="s">
        <v>575</v>
      </c>
      <c r="U46" s="9"/>
      <c r="V46" s="9"/>
    </row>
    <row r="47" s="1" customFormat="true" ht="54" customHeight="true" spans="1:22">
      <c r="A47" s="9">
        <v>45</v>
      </c>
      <c r="B47" s="9" t="s">
        <v>802</v>
      </c>
      <c r="C47" s="9" t="s">
        <v>803</v>
      </c>
      <c r="D47" s="10" t="s">
        <v>798</v>
      </c>
      <c r="E47" s="9" t="s">
        <v>497</v>
      </c>
      <c r="F47" s="9" t="s">
        <v>567</v>
      </c>
      <c r="G47" s="9" t="s">
        <v>623</v>
      </c>
      <c r="H47" s="9" t="s">
        <v>804</v>
      </c>
      <c r="I47" s="8" t="s">
        <v>570</v>
      </c>
      <c r="J47" s="9">
        <v>1</v>
      </c>
      <c r="K47" s="9">
        <v>100</v>
      </c>
      <c r="L47" s="9" t="s">
        <v>575</v>
      </c>
      <c r="M47" s="9" t="s">
        <v>497</v>
      </c>
      <c r="N47" s="9" t="s">
        <v>582</v>
      </c>
      <c r="O47" s="9" t="s">
        <v>625</v>
      </c>
      <c r="P47" s="10" t="s">
        <v>805</v>
      </c>
      <c r="Q47" s="10" t="s">
        <v>801</v>
      </c>
      <c r="R47" s="9">
        <v>1</v>
      </c>
      <c r="S47" s="9">
        <v>100</v>
      </c>
      <c r="T47" s="9" t="s">
        <v>575</v>
      </c>
      <c r="U47" s="10"/>
      <c r="V47" s="9"/>
    </row>
    <row r="48" s="1" customFormat="true" ht="202.5" customHeight="true" spans="1:22">
      <c r="A48" s="8">
        <v>46</v>
      </c>
      <c r="B48" s="9" t="s">
        <v>806</v>
      </c>
      <c r="C48" s="15" t="s">
        <v>807</v>
      </c>
      <c r="D48" s="16" t="s">
        <v>808</v>
      </c>
      <c r="E48" s="9" t="s">
        <v>497</v>
      </c>
      <c r="F48" s="9" t="s">
        <v>630</v>
      </c>
      <c r="G48" s="9" t="s">
        <v>496</v>
      </c>
      <c r="H48" s="9" t="s">
        <v>809</v>
      </c>
      <c r="I48" s="10" t="s">
        <v>810</v>
      </c>
      <c r="J48" s="9">
        <v>0</v>
      </c>
      <c r="K48" s="9">
        <v>100</v>
      </c>
      <c r="L48" s="9" t="s">
        <v>575</v>
      </c>
      <c r="M48" s="9" t="s">
        <v>497</v>
      </c>
      <c r="N48" s="9" t="s">
        <v>572</v>
      </c>
      <c r="O48" s="9" t="s">
        <v>496</v>
      </c>
      <c r="P48" s="9" t="s">
        <v>811</v>
      </c>
      <c r="Q48" s="13" t="s">
        <v>812</v>
      </c>
      <c r="R48" s="8">
        <v>0</v>
      </c>
      <c r="S48" s="8">
        <v>100</v>
      </c>
      <c r="T48" s="8" t="s">
        <v>575</v>
      </c>
      <c r="U48" s="9"/>
      <c r="V48" s="9"/>
    </row>
    <row r="49" s="1" customFormat="true" ht="202.5" customHeight="true" spans="1:22">
      <c r="A49" s="9">
        <v>47</v>
      </c>
      <c r="B49" s="9" t="s">
        <v>813</v>
      </c>
      <c r="C49" s="15" t="s">
        <v>814</v>
      </c>
      <c r="D49" s="16" t="s">
        <v>808</v>
      </c>
      <c r="E49" s="9" t="s">
        <v>497</v>
      </c>
      <c r="F49" s="9" t="s">
        <v>630</v>
      </c>
      <c r="G49" s="9" t="s">
        <v>623</v>
      </c>
      <c r="H49" s="9" t="s">
        <v>815</v>
      </c>
      <c r="I49" s="10" t="s">
        <v>810</v>
      </c>
      <c r="J49" s="9">
        <v>0</v>
      </c>
      <c r="K49" s="9">
        <v>100</v>
      </c>
      <c r="L49" s="9" t="s">
        <v>575</v>
      </c>
      <c r="M49" s="9" t="s">
        <v>497</v>
      </c>
      <c r="N49" s="9" t="s">
        <v>572</v>
      </c>
      <c r="O49" s="9" t="s">
        <v>625</v>
      </c>
      <c r="P49" s="9" t="s">
        <v>816</v>
      </c>
      <c r="Q49" s="13" t="s">
        <v>812</v>
      </c>
      <c r="R49" s="8">
        <v>0</v>
      </c>
      <c r="S49" s="8">
        <v>100</v>
      </c>
      <c r="T49" s="8" t="s">
        <v>575</v>
      </c>
      <c r="U49" s="10"/>
      <c r="V49" s="9" t="s">
        <v>817</v>
      </c>
    </row>
    <row r="50" s="1" customFormat="true" spans="1:22">
      <c r="A50" s="9">
        <v>48</v>
      </c>
      <c r="B50" s="11" t="s">
        <v>818</v>
      </c>
      <c r="C50" s="11" t="s">
        <v>575</v>
      </c>
      <c r="D50" s="11" t="s">
        <v>575</v>
      </c>
      <c r="E50" s="11" t="s">
        <v>497</v>
      </c>
      <c r="F50" s="11" t="s">
        <v>575</v>
      </c>
      <c r="G50" s="11" t="s">
        <v>496</v>
      </c>
      <c r="H50" s="11" t="s">
        <v>819</v>
      </c>
      <c r="I50" s="11" t="s">
        <v>575</v>
      </c>
      <c r="J50" s="11">
        <v>1</v>
      </c>
      <c r="K50" s="11" t="s">
        <v>575</v>
      </c>
      <c r="L50" s="11" t="s">
        <v>820</v>
      </c>
      <c r="M50" s="11" t="s">
        <v>497</v>
      </c>
      <c r="N50" s="11" t="s">
        <v>575</v>
      </c>
      <c r="O50" s="11" t="s">
        <v>575</v>
      </c>
      <c r="P50" s="11" t="s">
        <v>575</v>
      </c>
      <c r="Q50" s="11" t="s">
        <v>575</v>
      </c>
      <c r="R50" s="11" t="s">
        <v>575</v>
      </c>
      <c r="S50" s="11" t="s">
        <v>575</v>
      </c>
      <c r="T50" s="11" t="s">
        <v>575</v>
      </c>
      <c r="U50" s="10"/>
      <c r="V50" s="9" t="s">
        <v>783</v>
      </c>
    </row>
    <row r="51" s="1" customFormat="true" spans="1:22">
      <c r="A51" s="8">
        <v>49</v>
      </c>
      <c r="B51" s="11" t="s">
        <v>821</v>
      </c>
      <c r="C51" s="11" t="s">
        <v>575</v>
      </c>
      <c r="D51" s="11" t="s">
        <v>575</v>
      </c>
      <c r="E51" s="11" t="s">
        <v>497</v>
      </c>
      <c r="F51" s="11" t="s">
        <v>575</v>
      </c>
      <c r="G51" s="11" t="s">
        <v>496</v>
      </c>
      <c r="H51" s="11" t="s">
        <v>820</v>
      </c>
      <c r="I51" s="11" t="s">
        <v>575</v>
      </c>
      <c r="J51" s="11">
        <v>1</v>
      </c>
      <c r="K51" s="11" t="s">
        <v>575</v>
      </c>
      <c r="L51" s="11" t="s">
        <v>575</v>
      </c>
      <c r="M51" s="11" t="s">
        <v>497</v>
      </c>
      <c r="N51" s="11" t="s">
        <v>575</v>
      </c>
      <c r="O51" s="11" t="s">
        <v>575</v>
      </c>
      <c r="P51" s="11" t="s">
        <v>575</v>
      </c>
      <c r="Q51" s="11" t="s">
        <v>575</v>
      </c>
      <c r="R51" s="11" t="s">
        <v>575</v>
      </c>
      <c r="S51" s="11" t="s">
        <v>575</v>
      </c>
      <c r="T51" s="11" t="s">
        <v>575</v>
      </c>
      <c r="U51" s="10"/>
      <c r="V51" s="9" t="s">
        <v>783</v>
      </c>
    </row>
    <row r="52" s="1" customFormat="true" ht="67.5" customHeight="true" spans="1:22">
      <c r="A52" s="9">
        <v>50</v>
      </c>
      <c r="B52" s="9" t="s">
        <v>822</v>
      </c>
      <c r="C52" s="15" t="s">
        <v>823</v>
      </c>
      <c r="D52" s="16" t="s">
        <v>824</v>
      </c>
      <c r="E52" s="9" t="s">
        <v>497</v>
      </c>
      <c r="F52" s="9" t="s">
        <v>630</v>
      </c>
      <c r="G52" s="9" t="s">
        <v>496</v>
      </c>
      <c r="H52" s="9" t="s">
        <v>825</v>
      </c>
      <c r="I52" s="10" t="s">
        <v>826</v>
      </c>
      <c r="J52" s="9">
        <v>0</v>
      </c>
      <c r="K52" s="9">
        <v>100</v>
      </c>
      <c r="L52" s="9" t="s">
        <v>575</v>
      </c>
      <c r="M52" s="9" t="s">
        <v>497</v>
      </c>
      <c r="N52" s="9" t="s">
        <v>572</v>
      </c>
      <c r="O52" s="9" t="s">
        <v>496</v>
      </c>
      <c r="P52" s="9" t="s">
        <v>827</v>
      </c>
      <c r="Q52" s="8" t="s">
        <v>828</v>
      </c>
      <c r="R52" s="8">
        <v>0</v>
      </c>
      <c r="S52" s="8">
        <v>100</v>
      </c>
      <c r="T52" s="8" t="s">
        <v>575</v>
      </c>
      <c r="U52" s="9"/>
      <c r="V52" s="9"/>
    </row>
    <row r="53" s="1" customFormat="true" ht="67.5" customHeight="true" spans="1:22">
      <c r="A53" s="9">
        <v>51</v>
      </c>
      <c r="B53" s="9" t="s">
        <v>829</v>
      </c>
      <c r="C53" s="15" t="s">
        <v>830</v>
      </c>
      <c r="D53" s="16" t="s">
        <v>824</v>
      </c>
      <c r="E53" s="9" t="s">
        <v>497</v>
      </c>
      <c r="F53" s="9" t="s">
        <v>630</v>
      </c>
      <c r="G53" s="9" t="s">
        <v>623</v>
      </c>
      <c r="H53" s="9" t="s">
        <v>831</v>
      </c>
      <c r="I53" s="10" t="s">
        <v>826</v>
      </c>
      <c r="J53" s="9">
        <v>0</v>
      </c>
      <c r="K53" s="9">
        <v>20</v>
      </c>
      <c r="L53" s="9" t="s">
        <v>575</v>
      </c>
      <c r="M53" s="9" t="s">
        <v>497</v>
      </c>
      <c r="N53" s="9" t="s">
        <v>572</v>
      </c>
      <c r="O53" s="9" t="s">
        <v>625</v>
      </c>
      <c r="P53" s="9" t="s">
        <v>832</v>
      </c>
      <c r="Q53" s="8" t="s">
        <v>828</v>
      </c>
      <c r="R53" s="8">
        <v>0</v>
      </c>
      <c r="S53" s="8">
        <v>100</v>
      </c>
      <c r="T53" s="8" t="s">
        <v>575</v>
      </c>
      <c r="U53" s="10"/>
      <c r="V53" s="9" t="s">
        <v>817</v>
      </c>
    </row>
    <row r="54" s="1" customFormat="true" ht="54" customHeight="true" spans="1:22">
      <c r="A54" s="8">
        <v>52</v>
      </c>
      <c r="B54" s="9" t="s">
        <v>833</v>
      </c>
      <c r="C54" s="15" t="s">
        <v>834</v>
      </c>
      <c r="D54" s="16" t="s">
        <v>835</v>
      </c>
      <c r="E54" s="9" t="s">
        <v>497</v>
      </c>
      <c r="F54" s="9" t="s">
        <v>630</v>
      </c>
      <c r="G54" s="9" t="s">
        <v>496</v>
      </c>
      <c r="H54" s="9" t="s">
        <v>836</v>
      </c>
      <c r="I54" s="10" t="s">
        <v>837</v>
      </c>
      <c r="J54" s="9">
        <v>0</v>
      </c>
      <c r="K54" s="9">
        <v>100</v>
      </c>
      <c r="L54" s="9" t="s">
        <v>575</v>
      </c>
      <c r="M54" s="9" t="s">
        <v>497</v>
      </c>
      <c r="N54" s="9" t="s">
        <v>838</v>
      </c>
      <c r="O54" s="9" t="s">
        <v>496</v>
      </c>
      <c r="P54" s="9" t="s">
        <v>839</v>
      </c>
      <c r="Q54" s="10" t="s">
        <v>840</v>
      </c>
      <c r="R54" s="9">
        <v>0</v>
      </c>
      <c r="S54" s="9">
        <v>100</v>
      </c>
      <c r="T54" s="9" t="s">
        <v>575</v>
      </c>
      <c r="U54" s="9"/>
      <c r="V54" s="9"/>
    </row>
    <row r="55" s="1" customFormat="true" ht="54" customHeight="true" spans="1:22">
      <c r="A55" s="9">
        <v>53</v>
      </c>
      <c r="B55" s="9" t="s">
        <v>841</v>
      </c>
      <c r="C55" s="9" t="s">
        <v>842</v>
      </c>
      <c r="D55" s="10" t="s">
        <v>843</v>
      </c>
      <c r="E55" s="9" t="s">
        <v>497</v>
      </c>
      <c r="F55" s="9" t="s">
        <v>630</v>
      </c>
      <c r="G55" s="9" t="s">
        <v>844</v>
      </c>
      <c r="H55" s="9" t="s">
        <v>845</v>
      </c>
      <c r="I55" s="10" t="s">
        <v>846</v>
      </c>
      <c r="J55" s="9">
        <v>0</v>
      </c>
      <c r="K55" s="9">
        <v>100</v>
      </c>
      <c r="L55" s="9" t="s">
        <v>575</v>
      </c>
      <c r="M55" s="9" t="s">
        <v>497</v>
      </c>
      <c r="N55" s="9" t="s">
        <v>572</v>
      </c>
      <c r="O55" s="9" t="s">
        <v>496</v>
      </c>
      <c r="P55" s="9" t="s">
        <v>847</v>
      </c>
      <c r="Q55" s="13" t="s">
        <v>848</v>
      </c>
      <c r="R55" s="8">
        <v>0</v>
      </c>
      <c r="S55" s="8">
        <v>100</v>
      </c>
      <c r="T55" s="8" t="s">
        <v>575</v>
      </c>
      <c r="U55" s="9"/>
      <c r="V55" s="9"/>
    </row>
    <row r="56" s="1" customFormat="true" spans="1:22">
      <c r="A56" s="9">
        <v>54</v>
      </c>
      <c r="B56" s="11" t="s">
        <v>849</v>
      </c>
      <c r="C56" s="11" t="s">
        <v>850</v>
      </c>
      <c r="D56" s="11" t="s">
        <v>575</v>
      </c>
      <c r="E56" s="11" t="s">
        <v>497</v>
      </c>
      <c r="F56" s="11" t="s">
        <v>575</v>
      </c>
      <c r="G56" s="11" t="s">
        <v>496</v>
      </c>
      <c r="H56" s="11" t="s">
        <v>851</v>
      </c>
      <c r="I56" s="11" t="s">
        <v>575</v>
      </c>
      <c r="J56" s="11">
        <v>0</v>
      </c>
      <c r="K56" s="11" t="s">
        <v>575</v>
      </c>
      <c r="L56" s="11" t="s">
        <v>575</v>
      </c>
      <c r="M56" s="11" t="s">
        <v>497</v>
      </c>
      <c r="N56" s="11" t="s">
        <v>575</v>
      </c>
      <c r="O56" s="11" t="s">
        <v>575</v>
      </c>
      <c r="P56" s="11" t="s">
        <v>575</v>
      </c>
      <c r="Q56" s="11" t="s">
        <v>575</v>
      </c>
      <c r="R56" s="11" t="s">
        <v>575</v>
      </c>
      <c r="S56" s="11" t="s">
        <v>575</v>
      </c>
      <c r="T56" s="11" t="s">
        <v>575</v>
      </c>
      <c r="U56" s="10"/>
      <c r="V56" s="9" t="s">
        <v>783</v>
      </c>
    </row>
    <row r="57" s="1" customFormat="true" ht="108" customHeight="true" spans="1:22">
      <c r="A57" s="8">
        <v>55</v>
      </c>
      <c r="B57" s="9" t="s">
        <v>852</v>
      </c>
      <c r="C57" s="15" t="s">
        <v>853</v>
      </c>
      <c r="D57" s="16" t="s">
        <v>854</v>
      </c>
      <c r="E57" s="9" t="s">
        <v>497</v>
      </c>
      <c r="F57" s="9" t="s">
        <v>630</v>
      </c>
      <c r="G57" s="9" t="s">
        <v>496</v>
      </c>
      <c r="H57" s="9" t="s">
        <v>855</v>
      </c>
      <c r="I57" s="10" t="s">
        <v>856</v>
      </c>
      <c r="J57" s="9">
        <v>0</v>
      </c>
      <c r="K57" s="9">
        <v>100</v>
      </c>
      <c r="L57" s="9" t="s">
        <v>575</v>
      </c>
      <c r="M57" s="9" t="s">
        <v>497</v>
      </c>
      <c r="N57" s="9" t="s">
        <v>582</v>
      </c>
      <c r="O57" s="9" t="s">
        <v>496</v>
      </c>
      <c r="P57" s="9" t="s">
        <v>857</v>
      </c>
      <c r="Q57" s="10" t="s">
        <v>858</v>
      </c>
      <c r="R57" s="9">
        <v>0</v>
      </c>
      <c r="S57" s="9">
        <v>100</v>
      </c>
      <c r="T57" s="9" t="s">
        <v>575</v>
      </c>
      <c r="U57" s="9"/>
      <c r="V57" s="9"/>
    </row>
    <row r="58" s="1" customFormat="true" ht="409.5" customHeight="true" spans="1:22">
      <c r="A58" s="9">
        <v>56</v>
      </c>
      <c r="B58" s="9" t="s">
        <v>859</v>
      </c>
      <c r="C58" s="15" t="s">
        <v>860</v>
      </c>
      <c r="D58" s="16" t="s">
        <v>861</v>
      </c>
      <c r="E58" s="9" t="s">
        <v>497</v>
      </c>
      <c r="F58" s="9" t="s">
        <v>630</v>
      </c>
      <c r="G58" s="9" t="s">
        <v>496</v>
      </c>
      <c r="H58" s="9" t="s">
        <v>862</v>
      </c>
      <c r="I58" s="10" t="s">
        <v>863</v>
      </c>
      <c r="J58" s="9">
        <v>0</v>
      </c>
      <c r="K58" s="9">
        <v>100</v>
      </c>
      <c r="L58" s="9" t="s">
        <v>575</v>
      </c>
      <c r="M58" s="9" t="s">
        <v>497</v>
      </c>
      <c r="N58" s="9" t="s">
        <v>572</v>
      </c>
      <c r="O58" s="9" t="s">
        <v>496</v>
      </c>
      <c r="P58" s="9" t="s">
        <v>864</v>
      </c>
      <c r="Q58" s="8" t="s">
        <v>828</v>
      </c>
      <c r="R58" s="8">
        <v>0</v>
      </c>
      <c r="S58" s="8">
        <v>100</v>
      </c>
      <c r="T58" s="8" t="s">
        <v>575</v>
      </c>
      <c r="U58" s="9"/>
      <c r="V58" s="9"/>
    </row>
    <row r="59" s="1" customFormat="true" ht="409.5" customHeight="true" spans="1:22">
      <c r="A59" s="9">
        <v>57</v>
      </c>
      <c r="B59" s="9" t="s">
        <v>865</v>
      </c>
      <c r="C59" s="15" t="s">
        <v>866</v>
      </c>
      <c r="D59" s="16" t="s">
        <v>861</v>
      </c>
      <c r="E59" s="9" t="s">
        <v>497</v>
      </c>
      <c r="F59" s="9" t="s">
        <v>630</v>
      </c>
      <c r="G59" s="9" t="s">
        <v>623</v>
      </c>
      <c r="H59" s="9" t="s">
        <v>867</v>
      </c>
      <c r="I59" s="10" t="s">
        <v>863</v>
      </c>
      <c r="J59" s="9">
        <v>0</v>
      </c>
      <c r="K59" s="9">
        <v>100</v>
      </c>
      <c r="L59" s="9" t="s">
        <v>575</v>
      </c>
      <c r="M59" s="9" t="s">
        <v>497</v>
      </c>
      <c r="N59" s="9" t="s">
        <v>572</v>
      </c>
      <c r="O59" s="9" t="s">
        <v>625</v>
      </c>
      <c r="P59" s="9" t="s">
        <v>868</v>
      </c>
      <c r="Q59" s="8" t="s">
        <v>828</v>
      </c>
      <c r="R59" s="8">
        <v>0</v>
      </c>
      <c r="S59" s="8">
        <v>100</v>
      </c>
      <c r="T59" s="8" t="s">
        <v>575</v>
      </c>
      <c r="U59" s="10"/>
      <c r="V59" s="9" t="s">
        <v>817</v>
      </c>
    </row>
    <row r="60" s="1" customFormat="true" ht="54" customHeight="true" spans="1:22">
      <c r="A60" s="8">
        <v>58</v>
      </c>
      <c r="B60" s="9" t="s">
        <v>869</v>
      </c>
      <c r="C60" s="9" t="s">
        <v>870</v>
      </c>
      <c r="D60" s="10" t="s">
        <v>871</v>
      </c>
      <c r="E60" s="9" t="s">
        <v>497</v>
      </c>
      <c r="F60" s="9" t="s">
        <v>630</v>
      </c>
      <c r="G60" s="9" t="s">
        <v>872</v>
      </c>
      <c r="H60" s="9" t="s">
        <v>873</v>
      </c>
      <c r="I60" s="10" t="s">
        <v>874</v>
      </c>
      <c r="J60" s="9">
        <v>0</v>
      </c>
      <c r="K60" s="9">
        <v>100</v>
      </c>
      <c r="L60" s="9" t="s">
        <v>575</v>
      </c>
      <c r="M60" s="9" t="s">
        <v>497</v>
      </c>
      <c r="N60" s="9" t="s">
        <v>572</v>
      </c>
      <c r="O60" s="9" t="s">
        <v>573</v>
      </c>
      <c r="P60" s="9" t="s">
        <v>875</v>
      </c>
      <c r="Q60" s="13" t="s">
        <v>876</v>
      </c>
      <c r="R60" s="8">
        <v>0</v>
      </c>
      <c r="S60" s="8">
        <v>100</v>
      </c>
      <c r="T60" s="8" t="s">
        <v>575</v>
      </c>
      <c r="U60" s="9"/>
      <c r="V60" s="9"/>
    </row>
    <row r="61" s="1" customFormat="true" ht="121.5" customHeight="true" spans="1:22">
      <c r="A61" s="9">
        <v>59</v>
      </c>
      <c r="B61" s="9" t="s">
        <v>877</v>
      </c>
      <c r="C61" s="9" t="s">
        <v>878</v>
      </c>
      <c r="D61" s="10" t="s">
        <v>879</v>
      </c>
      <c r="E61" s="9" t="s">
        <v>497</v>
      </c>
      <c r="F61" s="9" t="s">
        <v>630</v>
      </c>
      <c r="G61" s="9" t="s">
        <v>631</v>
      </c>
      <c r="H61" s="10" t="s">
        <v>880</v>
      </c>
      <c r="I61" s="10" t="s">
        <v>881</v>
      </c>
      <c r="J61" s="9">
        <v>0</v>
      </c>
      <c r="K61" s="9">
        <v>100</v>
      </c>
      <c r="L61" s="9" t="s">
        <v>575</v>
      </c>
      <c r="M61" s="9" t="s">
        <v>497</v>
      </c>
      <c r="N61" s="9" t="s">
        <v>582</v>
      </c>
      <c r="O61" s="9" t="s">
        <v>583</v>
      </c>
      <c r="P61" s="10" t="s">
        <v>882</v>
      </c>
      <c r="Q61" s="10" t="s">
        <v>883</v>
      </c>
      <c r="R61" s="9">
        <v>0</v>
      </c>
      <c r="S61" s="9">
        <v>100</v>
      </c>
      <c r="T61" s="9" t="s">
        <v>575</v>
      </c>
      <c r="U61" s="9"/>
      <c r="V61" s="9"/>
    </row>
    <row r="62" s="1" customFormat="true" spans="1:22">
      <c r="A62" s="9">
        <v>60</v>
      </c>
      <c r="B62" s="9" t="s">
        <v>884</v>
      </c>
      <c r="C62" s="9" t="s">
        <v>885</v>
      </c>
      <c r="D62" s="9" t="s">
        <v>886</v>
      </c>
      <c r="E62" s="9" t="s">
        <v>497</v>
      </c>
      <c r="F62" s="9" t="s">
        <v>567</v>
      </c>
      <c r="G62" s="9" t="s">
        <v>636</v>
      </c>
      <c r="H62" s="9" t="s">
        <v>887</v>
      </c>
      <c r="I62" s="8" t="s">
        <v>570</v>
      </c>
      <c r="J62" s="9">
        <v>0</v>
      </c>
      <c r="K62" s="9">
        <v>100</v>
      </c>
      <c r="L62" s="9" t="s">
        <v>575</v>
      </c>
      <c r="M62" s="9" t="s">
        <v>497</v>
      </c>
      <c r="N62" s="9" t="s">
        <v>572</v>
      </c>
      <c r="O62" s="9" t="s">
        <v>573</v>
      </c>
      <c r="P62" s="9" t="s">
        <v>888</v>
      </c>
      <c r="Q62" s="8" t="s">
        <v>570</v>
      </c>
      <c r="R62" s="8">
        <v>0</v>
      </c>
      <c r="S62" s="8">
        <v>100</v>
      </c>
      <c r="T62" s="8" t="s">
        <v>575</v>
      </c>
      <c r="U62" s="9"/>
      <c r="V62" s="9"/>
    </row>
    <row r="63" s="1" customFormat="true" spans="1:22">
      <c r="A63" s="8">
        <v>61</v>
      </c>
      <c r="B63" s="9" t="s">
        <v>889</v>
      </c>
      <c r="C63" s="9" t="s">
        <v>890</v>
      </c>
      <c r="D63" s="9" t="s">
        <v>570</v>
      </c>
      <c r="E63" s="9" t="s">
        <v>497</v>
      </c>
      <c r="F63" s="9" t="s">
        <v>567</v>
      </c>
      <c r="G63" s="9" t="s">
        <v>636</v>
      </c>
      <c r="H63" s="9" t="s">
        <v>891</v>
      </c>
      <c r="I63" s="8" t="s">
        <v>570</v>
      </c>
      <c r="J63" s="9">
        <v>0</v>
      </c>
      <c r="K63" s="9">
        <v>20</v>
      </c>
      <c r="L63" s="9" t="s">
        <v>575</v>
      </c>
      <c r="M63" s="9" t="s">
        <v>497</v>
      </c>
      <c r="N63" s="9" t="s">
        <v>572</v>
      </c>
      <c r="O63" s="9" t="s">
        <v>573</v>
      </c>
      <c r="P63" s="9" t="s">
        <v>892</v>
      </c>
      <c r="Q63" s="8" t="s">
        <v>570</v>
      </c>
      <c r="R63" s="8">
        <v>0</v>
      </c>
      <c r="S63" s="8">
        <v>10</v>
      </c>
      <c r="T63" s="8" t="s">
        <v>575</v>
      </c>
      <c r="U63" s="9"/>
      <c r="V63" s="9"/>
    </row>
    <row r="64" s="1" customFormat="true" spans="1:22">
      <c r="A64" s="9">
        <v>62</v>
      </c>
      <c r="B64" s="9" t="s">
        <v>893</v>
      </c>
      <c r="C64" s="9" t="s">
        <v>894</v>
      </c>
      <c r="D64" s="9" t="s">
        <v>570</v>
      </c>
      <c r="E64" s="9" t="s">
        <v>497</v>
      </c>
      <c r="F64" s="9" t="s">
        <v>567</v>
      </c>
      <c r="G64" s="9" t="s">
        <v>895</v>
      </c>
      <c r="H64" s="9" t="s">
        <v>896</v>
      </c>
      <c r="I64" s="8" t="s">
        <v>570</v>
      </c>
      <c r="J64" s="9">
        <v>0</v>
      </c>
      <c r="K64" s="9">
        <v>50</v>
      </c>
      <c r="L64" s="9" t="s">
        <v>575</v>
      </c>
      <c r="M64" s="9" t="s">
        <v>497</v>
      </c>
      <c r="N64" s="9" t="s">
        <v>572</v>
      </c>
      <c r="O64" s="9" t="s">
        <v>573</v>
      </c>
      <c r="P64" s="9" t="s">
        <v>897</v>
      </c>
      <c r="Q64" s="8" t="s">
        <v>570</v>
      </c>
      <c r="R64" s="8">
        <v>0</v>
      </c>
      <c r="S64" s="8">
        <v>50</v>
      </c>
      <c r="T64" s="8" t="s">
        <v>575</v>
      </c>
      <c r="U64" s="9"/>
      <c r="V64" s="9"/>
    </row>
    <row r="65" s="1" customFormat="true" ht="67.5" customHeight="true" spans="1:22">
      <c r="A65" s="9">
        <v>63</v>
      </c>
      <c r="B65" s="11" t="s">
        <v>898</v>
      </c>
      <c r="C65" s="14" t="s">
        <v>899</v>
      </c>
      <c r="D65" s="14" t="s">
        <v>575</v>
      </c>
      <c r="E65" s="11" t="s">
        <v>497</v>
      </c>
      <c r="F65" s="11" t="s">
        <v>575</v>
      </c>
      <c r="G65" s="11" t="s">
        <v>631</v>
      </c>
      <c r="H65" s="11" t="s">
        <v>900</v>
      </c>
      <c r="I65" s="12" t="s">
        <v>901</v>
      </c>
      <c r="J65" s="11">
        <v>0</v>
      </c>
      <c r="K65" s="11">
        <v>100</v>
      </c>
      <c r="L65" s="11" t="s">
        <v>575</v>
      </c>
      <c r="M65" s="11" t="s">
        <v>497</v>
      </c>
      <c r="N65" s="11" t="s">
        <v>582</v>
      </c>
      <c r="O65" s="11" t="s">
        <v>583</v>
      </c>
      <c r="P65" s="11" t="s">
        <v>902</v>
      </c>
      <c r="Q65" s="12" t="s">
        <v>903</v>
      </c>
      <c r="R65" s="11">
        <v>0</v>
      </c>
      <c r="S65" s="11">
        <v>100</v>
      </c>
      <c r="T65" s="11" t="s">
        <v>575</v>
      </c>
      <c r="U65" s="9"/>
      <c r="V65" s="9"/>
    </row>
    <row r="66" s="1" customFormat="true" ht="67.5" customHeight="true" spans="1:22">
      <c r="A66" s="8">
        <v>64</v>
      </c>
      <c r="B66" s="11" t="s">
        <v>904</v>
      </c>
      <c r="C66" s="14" t="s">
        <v>905</v>
      </c>
      <c r="D66" s="14" t="s">
        <v>575</v>
      </c>
      <c r="E66" s="11" t="s">
        <v>497</v>
      </c>
      <c r="F66" s="11" t="s">
        <v>575</v>
      </c>
      <c r="G66" s="11" t="s">
        <v>631</v>
      </c>
      <c r="H66" s="11" t="s">
        <v>906</v>
      </c>
      <c r="I66" s="12" t="s">
        <v>901</v>
      </c>
      <c r="J66" s="11">
        <v>0</v>
      </c>
      <c r="K66" s="11">
        <v>100</v>
      </c>
      <c r="L66" s="11" t="s">
        <v>575</v>
      </c>
      <c r="M66" s="11" t="s">
        <v>497</v>
      </c>
      <c r="N66" s="11" t="s">
        <v>582</v>
      </c>
      <c r="O66" s="11" t="s">
        <v>583</v>
      </c>
      <c r="P66" s="11" t="s">
        <v>902</v>
      </c>
      <c r="Q66" s="12" t="s">
        <v>903</v>
      </c>
      <c r="R66" s="11">
        <v>0</v>
      </c>
      <c r="S66" s="11">
        <v>100</v>
      </c>
      <c r="T66" s="11" t="s">
        <v>575</v>
      </c>
      <c r="U66" s="9"/>
      <c r="V66" s="9"/>
    </row>
    <row r="67" s="1" customFormat="true" ht="40.5" customHeight="true" spans="1:22">
      <c r="A67" s="9">
        <v>65</v>
      </c>
      <c r="B67" s="11" t="s">
        <v>907</v>
      </c>
      <c r="C67" s="11" t="s">
        <v>908</v>
      </c>
      <c r="D67" s="11" t="s">
        <v>575</v>
      </c>
      <c r="E67" s="11" t="s">
        <v>497</v>
      </c>
      <c r="F67" s="11" t="s">
        <v>575</v>
      </c>
      <c r="G67" s="11" t="s">
        <v>631</v>
      </c>
      <c r="H67" s="11" t="s">
        <v>909</v>
      </c>
      <c r="I67" s="11" t="s">
        <v>575</v>
      </c>
      <c r="J67" s="11" t="s">
        <v>575</v>
      </c>
      <c r="K67" s="11" t="s">
        <v>575</v>
      </c>
      <c r="L67" s="11" t="s">
        <v>575</v>
      </c>
      <c r="M67" s="11" t="s">
        <v>497</v>
      </c>
      <c r="N67" s="11" t="s">
        <v>582</v>
      </c>
      <c r="O67" s="11" t="s">
        <v>583</v>
      </c>
      <c r="P67" s="12" t="s">
        <v>910</v>
      </c>
      <c r="Q67" s="11" t="s">
        <v>575</v>
      </c>
      <c r="R67" s="11" t="s">
        <v>575</v>
      </c>
      <c r="S67" s="11" t="s">
        <v>575</v>
      </c>
      <c r="T67" s="11" t="s">
        <v>575</v>
      </c>
      <c r="U67" s="12" t="s">
        <v>911</v>
      </c>
      <c r="V67" s="11"/>
    </row>
    <row r="68" s="1" customFormat="true" ht="40.5" customHeight="true" spans="1:22">
      <c r="A68" s="9">
        <v>66</v>
      </c>
      <c r="B68" s="11" t="s">
        <v>912</v>
      </c>
      <c r="C68" s="11" t="s">
        <v>913</v>
      </c>
      <c r="D68" s="11" t="s">
        <v>575</v>
      </c>
      <c r="E68" s="11" t="s">
        <v>497</v>
      </c>
      <c r="F68" s="11" t="s">
        <v>575</v>
      </c>
      <c r="G68" s="11" t="s">
        <v>631</v>
      </c>
      <c r="H68" s="11" t="s">
        <v>914</v>
      </c>
      <c r="I68" s="11" t="s">
        <v>575</v>
      </c>
      <c r="J68" s="11" t="s">
        <v>575</v>
      </c>
      <c r="K68" s="11" t="s">
        <v>575</v>
      </c>
      <c r="L68" s="11" t="s">
        <v>575</v>
      </c>
      <c r="M68" s="11" t="s">
        <v>497</v>
      </c>
      <c r="N68" s="11" t="s">
        <v>582</v>
      </c>
      <c r="O68" s="11" t="s">
        <v>583</v>
      </c>
      <c r="P68" s="12" t="s">
        <v>910</v>
      </c>
      <c r="Q68" s="11" t="s">
        <v>575</v>
      </c>
      <c r="R68" s="11" t="s">
        <v>575</v>
      </c>
      <c r="S68" s="11" t="s">
        <v>575</v>
      </c>
      <c r="T68" s="11" t="s">
        <v>575</v>
      </c>
      <c r="U68" s="12" t="s">
        <v>911</v>
      </c>
      <c r="V68" s="11"/>
    </row>
    <row r="69" s="1" customFormat="true" ht="40.5" customHeight="true" spans="1:22">
      <c r="A69" s="8">
        <v>67</v>
      </c>
      <c r="B69" s="11" t="s">
        <v>915</v>
      </c>
      <c r="C69" s="11" t="s">
        <v>916</v>
      </c>
      <c r="D69" s="11" t="s">
        <v>575</v>
      </c>
      <c r="E69" s="11" t="s">
        <v>497</v>
      </c>
      <c r="F69" s="11" t="s">
        <v>575</v>
      </c>
      <c r="G69" s="11" t="s">
        <v>631</v>
      </c>
      <c r="H69" s="11" t="s">
        <v>917</v>
      </c>
      <c r="I69" s="11" t="s">
        <v>575</v>
      </c>
      <c r="J69" s="11" t="s">
        <v>575</v>
      </c>
      <c r="K69" s="11" t="s">
        <v>575</v>
      </c>
      <c r="L69" s="11" t="s">
        <v>575</v>
      </c>
      <c r="M69" s="11" t="s">
        <v>497</v>
      </c>
      <c r="N69" s="11" t="s">
        <v>582</v>
      </c>
      <c r="O69" s="11" t="s">
        <v>583</v>
      </c>
      <c r="P69" s="12" t="s">
        <v>910</v>
      </c>
      <c r="Q69" s="11" t="s">
        <v>575</v>
      </c>
      <c r="R69" s="11" t="s">
        <v>575</v>
      </c>
      <c r="S69" s="11" t="s">
        <v>575</v>
      </c>
      <c r="T69" s="11" t="s">
        <v>575</v>
      </c>
      <c r="U69" s="12" t="s">
        <v>911</v>
      </c>
      <c r="V69" s="11"/>
    </row>
    <row r="70" s="1" customFormat="true" ht="40.5" customHeight="true" spans="1:22">
      <c r="A70" s="9">
        <v>68</v>
      </c>
      <c r="B70" s="11" t="s">
        <v>918</v>
      </c>
      <c r="C70" s="11" t="s">
        <v>916</v>
      </c>
      <c r="D70" s="11" t="s">
        <v>575</v>
      </c>
      <c r="E70" s="11" t="s">
        <v>497</v>
      </c>
      <c r="F70" s="11" t="s">
        <v>575</v>
      </c>
      <c r="G70" s="11" t="s">
        <v>631</v>
      </c>
      <c r="H70" s="11" t="s">
        <v>919</v>
      </c>
      <c r="I70" s="11" t="s">
        <v>575</v>
      </c>
      <c r="J70" s="11" t="s">
        <v>575</v>
      </c>
      <c r="K70" s="11" t="s">
        <v>575</v>
      </c>
      <c r="L70" s="11" t="s">
        <v>575</v>
      </c>
      <c r="M70" s="11" t="s">
        <v>497</v>
      </c>
      <c r="N70" s="11" t="s">
        <v>582</v>
      </c>
      <c r="O70" s="11" t="s">
        <v>583</v>
      </c>
      <c r="P70" s="12" t="s">
        <v>910</v>
      </c>
      <c r="Q70" s="11" t="s">
        <v>575</v>
      </c>
      <c r="R70" s="11" t="s">
        <v>575</v>
      </c>
      <c r="S70" s="11" t="s">
        <v>575</v>
      </c>
      <c r="T70" s="11" t="s">
        <v>575</v>
      </c>
      <c r="U70" s="12" t="s">
        <v>911</v>
      </c>
      <c r="V70" s="11"/>
    </row>
    <row r="71" s="1" customFormat="true" spans="1:22">
      <c r="A71" s="9">
        <v>69</v>
      </c>
      <c r="B71" s="9" t="s">
        <v>920</v>
      </c>
      <c r="C71" s="15" t="s">
        <v>921</v>
      </c>
      <c r="D71" s="9" t="s">
        <v>597</v>
      </c>
      <c r="E71" s="9" t="s">
        <v>497</v>
      </c>
      <c r="F71" s="9" t="s">
        <v>567</v>
      </c>
      <c r="G71" s="9" t="s">
        <v>636</v>
      </c>
      <c r="H71" s="9" t="s">
        <v>922</v>
      </c>
      <c r="I71" s="8" t="s">
        <v>570</v>
      </c>
      <c r="J71" s="9">
        <v>0</v>
      </c>
      <c r="K71" s="9">
        <v>100</v>
      </c>
      <c r="L71" s="9" t="s">
        <v>575</v>
      </c>
      <c r="M71" s="9" t="s">
        <v>497</v>
      </c>
      <c r="N71" s="9" t="s">
        <v>572</v>
      </c>
      <c r="O71" s="9" t="s">
        <v>573</v>
      </c>
      <c r="P71" s="9" t="s">
        <v>923</v>
      </c>
      <c r="Q71" s="8" t="s">
        <v>570</v>
      </c>
      <c r="R71" s="8">
        <v>0</v>
      </c>
      <c r="S71" s="8">
        <v>100</v>
      </c>
      <c r="T71" s="8" t="s">
        <v>575</v>
      </c>
      <c r="U71" s="10"/>
      <c r="V71" s="9" t="s">
        <v>597</v>
      </c>
    </row>
    <row r="72" s="1" customFormat="true" ht="409.5" customHeight="true" spans="1:22">
      <c r="A72" s="8">
        <v>70</v>
      </c>
      <c r="B72" s="9" t="s">
        <v>924</v>
      </c>
      <c r="C72" s="9" t="s">
        <v>925</v>
      </c>
      <c r="D72" s="10" t="s">
        <v>871</v>
      </c>
      <c r="E72" s="9" t="s">
        <v>497</v>
      </c>
      <c r="F72" s="9" t="s">
        <v>567</v>
      </c>
      <c r="G72" s="9" t="s">
        <v>926</v>
      </c>
      <c r="H72" s="10" t="s">
        <v>927</v>
      </c>
      <c r="I72" s="10" t="s">
        <v>928</v>
      </c>
      <c r="J72" s="10">
        <v>0</v>
      </c>
      <c r="K72" s="10">
        <v>100</v>
      </c>
      <c r="L72" s="9" t="s">
        <v>575</v>
      </c>
      <c r="M72" s="9" t="s">
        <v>497</v>
      </c>
      <c r="N72" s="9" t="s">
        <v>572</v>
      </c>
      <c r="O72" s="9" t="s">
        <v>573</v>
      </c>
      <c r="P72" s="10" t="s">
        <v>927</v>
      </c>
      <c r="Q72" s="13" t="s">
        <v>929</v>
      </c>
      <c r="R72" s="8">
        <v>0</v>
      </c>
      <c r="S72" s="8">
        <v>100</v>
      </c>
      <c r="T72" s="8" t="s">
        <v>575</v>
      </c>
      <c r="U72" s="9"/>
      <c r="V72" s="9"/>
    </row>
    <row r="73" s="1" customFormat="true" ht="40.5" customHeight="true" spans="1:22">
      <c r="A73" s="9">
        <v>71</v>
      </c>
      <c r="B73" s="9" t="s">
        <v>930</v>
      </c>
      <c r="C73" s="9" t="s">
        <v>931</v>
      </c>
      <c r="D73" s="9" t="s">
        <v>932</v>
      </c>
      <c r="E73" s="9" t="s">
        <v>497</v>
      </c>
      <c r="F73" s="9" t="s">
        <v>630</v>
      </c>
      <c r="G73" s="9" t="s">
        <v>872</v>
      </c>
      <c r="H73" s="10" t="s">
        <v>933</v>
      </c>
      <c r="I73" s="10" t="s">
        <v>570</v>
      </c>
      <c r="J73" s="9">
        <v>0</v>
      </c>
      <c r="K73" s="9">
        <v>1000</v>
      </c>
      <c r="L73" s="9" t="s">
        <v>575</v>
      </c>
      <c r="M73" s="9" t="s">
        <v>497</v>
      </c>
      <c r="N73" s="9" t="s">
        <v>572</v>
      </c>
      <c r="O73" s="9" t="s">
        <v>573</v>
      </c>
      <c r="P73" s="10" t="s">
        <v>934</v>
      </c>
      <c r="Q73" s="13" t="s">
        <v>570</v>
      </c>
      <c r="R73" s="8">
        <v>0</v>
      </c>
      <c r="S73" s="8">
        <v>1000</v>
      </c>
      <c r="T73" s="8" t="s">
        <v>575</v>
      </c>
      <c r="U73" s="9"/>
      <c r="V73" s="9"/>
    </row>
    <row r="74" s="1" customFormat="true" ht="108" customHeight="true" spans="1:22">
      <c r="A74" s="9">
        <v>72</v>
      </c>
      <c r="B74" s="9" t="s">
        <v>935</v>
      </c>
      <c r="C74" s="9"/>
      <c r="D74" s="10" t="s">
        <v>936</v>
      </c>
      <c r="E74" s="9" t="s">
        <v>497</v>
      </c>
      <c r="F74" s="9" t="s">
        <v>608</v>
      </c>
      <c r="G74" s="9" t="s">
        <v>609</v>
      </c>
      <c r="H74" s="9" t="s">
        <v>937</v>
      </c>
      <c r="I74" s="10" t="s">
        <v>938</v>
      </c>
      <c r="J74" s="9">
        <v>0</v>
      </c>
      <c r="K74" s="9">
        <v>100</v>
      </c>
      <c r="L74" s="9" t="s">
        <v>575</v>
      </c>
      <c r="M74" s="9" t="s">
        <v>497</v>
      </c>
      <c r="N74" s="9" t="s">
        <v>572</v>
      </c>
      <c r="O74" s="9" t="s">
        <v>573</v>
      </c>
      <c r="P74" s="9" t="s">
        <v>939</v>
      </c>
      <c r="Q74" s="13" t="s">
        <v>938</v>
      </c>
      <c r="R74" s="8">
        <v>0</v>
      </c>
      <c r="S74" s="8">
        <v>100</v>
      </c>
      <c r="T74" s="8" t="s">
        <v>575</v>
      </c>
      <c r="U74" s="9"/>
      <c r="V74" s="9"/>
    </row>
    <row r="75" s="1" customFormat="true" ht="67.5" customHeight="true" spans="1:22">
      <c r="A75" s="8">
        <v>73</v>
      </c>
      <c r="B75" s="9" t="s">
        <v>940</v>
      </c>
      <c r="C75" s="9" t="s">
        <v>941</v>
      </c>
      <c r="D75" s="9" t="s">
        <v>942</v>
      </c>
      <c r="E75" s="9" t="s">
        <v>497</v>
      </c>
      <c r="F75" s="9" t="s">
        <v>630</v>
      </c>
      <c r="G75" s="9" t="s">
        <v>631</v>
      </c>
      <c r="H75" s="10" t="s">
        <v>943</v>
      </c>
      <c r="I75" s="10" t="s">
        <v>944</v>
      </c>
      <c r="J75" s="9">
        <v>0</v>
      </c>
      <c r="K75" s="9">
        <v>100</v>
      </c>
      <c r="L75" s="9" t="s">
        <v>575</v>
      </c>
      <c r="M75" s="9" t="s">
        <v>497</v>
      </c>
      <c r="N75" s="9" t="s">
        <v>582</v>
      </c>
      <c r="O75" s="9" t="s">
        <v>583</v>
      </c>
      <c r="P75" s="9" t="s">
        <v>945</v>
      </c>
      <c r="Q75" s="10" t="s">
        <v>946</v>
      </c>
      <c r="R75" s="9">
        <v>0</v>
      </c>
      <c r="S75" s="9">
        <v>100</v>
      </c>
      <c r="T75" s="9" t="s">
        <v>575</v>
      </c>
      <c r="U75" s="9"/>
      <c r="V75" s="9"/>
    </row>
    <row r="76" s="1" customFormat="true" ht="121.5" customHeight="true" spans="1:22">
      <c r="A76" s="9">
        <v>74</v>
      </c>
      <c r="B76" s="9" t="s">
        <v>947</v>
      </c>
      <c r="C76" s="9" t="s">
        <v>948</v>
      </c>
      <c r="D76" s="10" t="s">
        <v>949</v>
      </c>
      <c r="E76" s="9" t="s">
        <v>497</v>
      </c>
      <c r="F76" s="9" t="s">
        <v>630</v>
      </c>
      <c r="G76" s="9" t="s">
        <v>631</v>
      </c>
      <c r="H76" s="10" t="s">
        <v>880</v>
      </c>
      <c r="I76" s="10" t="s">
        <v>881</v>
      </c>
      <c r="J76" s="9">
        <v>0</v>
      </c>
      <c r="K76" s="9">
        <v>100</v>
      </c>
      <c r="L76" s="9" t="s">
        <v>575</v>
      </c>
      <c r="M76" s="9" t="s">
        <v>497</v>
      </c>
      <c r="N76" s="9" t="s">
        <v>582</v>
      </c>
      <c r="O76" s="9" t="s">
        <v>583</v>
      </c>
      <c r="P76" s="10" t="s">
        <v>882</v>
      </c>
      <c r="Q76" s="10" t="s">
        <v>883</v>
      </c>
      <c r="R76" s="9">
        <v>0</v>
      </c>
      <c r="S76" s="9">
        <v>100</v>
      </c>
      <c r="T76" s="9" t="s">
        <v>575</v>
      </c>
      <c r="U76" s="10" t="s">
        <v>950</v>
      </c>
      <c r="V76" s="9"/>
    </row>
    <row r="77" s="1" customFormat="true" spans="1:22">
      <c r="A77" s="9">
        <v>75</v>
      </c>
      <c r="B77" s="11" t="s">
        <v>951</v>
      </c>
      <c r="C77" s="11" t="s">
        <v>952</v>
      </c>
      <c r="D77" s="11" t="s">
        <v>575</v>
      </c>
      <c r="E77" s="11" t="s">
        <v>497</v>
      </c>
      <c r="F77" s="11" t="s">
        <v>838</v>
      </c>
      <c r="G77" s="11" t="s">
        <v>953</v>
      </c>
      <c r="H77" s="11" t="s">
        <v>954</v>
      </c>
      <c r="I77" s="11" t="s">
        <v>575</v>
      </c>
      <c r="J77" s="11">
        <v>0</v>
      </c>
      <c r="K77" s="11" t="s">
        <v>575</v>
      </c>
      <c r="L77" s="11" t="s">
        <v>575</v>
      </c>
      <c r="M77" s="11" t="s">
        <v>497</v>
      </c>
      <c r="N77" s="11" t="s">
        <v>575</v>
      </c>
      <c r="O77" s="11" t="s">
        <v>575</v>
      </c>
      <c r="P77" s="11" t="s">
        <v>575</v>
      </c>
      <c r="Q77" s="11" t="s">
        <v>575</v>
      </c>
      <c r="R77" s="11" t="s">
        <v>575</v>
      </c>
      <c r="S77" s="11" t="s">
        <v>575</v>
      </c>
      <c r="T77" s="11" t="s">
        <v>575</v>
      </c>
      <c r="U77" s="10"/>
      <c r="V77" s="9"/>
    </row>
    <row r="78" s="1" customFormat="true" spans="1:22">
      <c r="A78" s="8">
        <v>76</v>
      </c>
      <c r="B78" s="9" t="s">
        <v>955</v>
      </c>
      <c r="C78" s="9" t="s">
        <v>956</v>
      </c>
      <c r="D78" s="9" t="s">
        <v>597</v>
      </c>
      <c r="E78" s="9" t="s">
        <v>497</v>
      </c>
      <c r="F78" s="9" t="s">
        <v>567</v>
      </c>
      <c r="G78" s="9" t="s">
        <v>658</v>
      </c>
      <c r="H78" s="9" t="s">
        <v>957</v>
      </c>
      <c r="I78" s="8" t="s">
        <v>570</v>
      </c>
      <c r="J78" s="9">
        <v>0</v>
      </c>
      <c r="K78" s="9">
        <v>100</v>
      </c>
      <c r="L78" s="9" t="s">
        <v>575</v>
      </c>
      <c r="M78" s="9" t="s">
        <v>497</v>
      </c>
      <c r="N78" s="9" t="s">
        <v>582</v>
      </c>
      <c r="O78" s="9" t="s">
        <v>573</v>
      </c>
      <c r="P78" s="9" t="s">
        <v>958</v>
      </c>
      <c r="Q78" s="8" t="s">
        <v>570</v>
      </c>
      <c r="R78" s="8">
        <v>0</v>
      </c>
      <c r="S78" s="8">
        <v>100</v>
      </c>
      <c r="T78" s="8" t="s">
        <v>575</v>
      </c>
      <c r="U78" s="10"/>
      <c r="V78" s="9" t="s">
        <v>597</v>
      </c>
    </row>
    <row r="79" s="1" customFormat="true" ht="54" customHeight="true" spans="1:22">
      <c r="A79" s="9">
        <v>77</v>
      </c>
      <c r="B79" s="9" t="s">
        <v>959</v>
      </c>
      <c r="C79" s="9" t="s">
        <v>960</v>
      </c>
      <c r="D79" s="10" t="s">
        <v>871</v>
      </c>
      <c r="E79" s="9" t="s">
        <v>497</v>
      </c>
      <c r="F79" s="9" t="s">
        <v>630</v>
      </c>
      <c r="G79" s="9" t="s">
        <v>738</v>
      </c>
      <c r="H79" s="9" t="s">
        <v>739</v>
      </c>
      <c r="I79" s="10" t="s">
        <v>740</v>
      </c>
      <c r="J79" s="9">
        <v>1</v>
      </c>
      <c r="K79" s="9">
        <v>100</v>
      </c>
      <c r="L79" s="9" t="s">
        <v>575</v>
      </c>
      <c r="M79" s="9" t="s">
        <v>497</v>
      </c>
      <c r="N79" s="9" t="s">
        <v>617</v>
      </c>
      <c r="O79" s="9" t="s">
        <v>583</v>
      </c>
      <c r="P79" s="9" t="s">
        <v>739</v>
      </c>
      <c r="Q79" s="10" t="s">
        <v>742</v>
      </c>
      <c r="R79" s="9">
        <v>0</v>
      </c>
      <c r="S79" s="9">
        <v>100</v>
      </c>
      <c r="T79" s="9" t="s">
        <v>575</v>
      </c>
      <c r="U79" s="9"/>
      <c r="V79" s="9"/>
    </row>
    <row r="80" s="1" customFormat="true" ht="54" customHeight="true" spans="1:22">
      <c r="A80" s="9">
        <v>78</v>
      </c>
      <c r="B80" s="9" t="s">
        <v>961</v>
      </c>
      <c r="C80" s="9" t="s">
        <v>962</v>
      </c>
      <c r="D80" s="10" t="s">
        <v>871</v>
      </c>
      <c r="E80" s="9" t="s">
        <v>497</v>
      </c>
      <c r="F80" s="9" t="s">
        <v>630</v>
      </c>
      <c r="G80" s="9" t="s">
        <v>963</v>
      </c>
      <c r="H80" s="9" t="s">
        <v>964</v>
      </c>
      <c r="I80" s="10" t="s">
        <v>965</v>
      </c>
      <c r="J80" s="9">
        <v>1</v>
      </c>
      <c r="K80" s="9">
        <v>100</v>
      </c>
      <c r="L80" s="9" t="s">
        <v>575</v>
      </c>
      <c r="M80" s="9" t="s">
        <v>497</v>
      </c>
      <c r="N80" s="9" t="s">
        <v>582</v>
      </c>
      <c r="O80" s="9" t="s">
        <v>583</v>
      </c>
      <c r="P80" s="9" t="s">
        <v>964</v>
      </c>
      <c r="Q80" s="10" t="s">
        <v>965</v>
      </c>
      <c r="R80" s="9">
        <v>1</v>
      </c>
      <c r="S80" s="9">
        <v>100</v>
      </c>
      <c r="T80" s="9" t="s">
        <v>575</v>
      </c>
      <c r="U80" s="9"/>
      <c r="V80" s="9"/>
    </row>
    <row r="81" s="1" customFormat="true" ht="71.25" customHeight="true" spans="1:22">
      <c r="A81" s="8">
        <v>79</v>
      </c>
      <c r="B81" s="9" t="s">
        <v>966</v>
      </c>
      <c r="C81" s="9" t="s">
        <v>967</v>
      </c>
      <c r="D81" s="10" t="s">
        <v>871</v>
      </c>
      <c r="E81" s="9" t="s">
        <v>497</v>
      </c>
      <c r="F81" s="9" t="s">
        <v>567</v>
      </c>
      <c r="G81" s="9" t="s">
        <v>968</v>
      </c>
      <c r="H81" s="9" t="s">
        <v>969</v>
      </c>
      <c r="I81" s="10" t="s">
        <v>970</v>
      </c>
      <c r="J81" s="9">
        <v>0</v>
      </c>
      <c r="K81" s="9">
        <v>200</v>
      </c>
      <c r="L81" s="9" t="s">
        <v>575</v>
      </c>
      <c r="M81" s="9" t="s">
        <v>497</v>
      </c>
      <c r="N81" s="9" t="s">
        <v>582</v>
      </c>
      <c r="O81" s="9" t="s">
        <v>583</v>
      </c>
      <c r="P81" s="9" t="s">
        <v>971</v>
      </c>
      <c r="Q81" s="9" t="s">
        <v>570</v>
      </c>
      <c r="R81" s="9">
        <v>0</v>
      </c>
      <c r="S81" s="9">
        <v>500</v>
      </c>
      <c r="T81" s="9" t="s">
        <v>575</v>
      </c>
      <c r="U81" s="9"/>
      <c r="V81" s="9"/>
    </row>
    <row r="82" s="1" customFormat="true" ht="71.25" customHeight="true" spans="1:22">
      <c r="A82" s="9">
        <v>80</v>
      </c>
      <c r="B82" s="9" t="s">
        <v>972</v>
      </c>
      <c r="C82" s="9" t="s">
        <v>973</v>
      </c>
      <c r="D82" s="10" t="s">
        <v>974</v>
      </c>
      <c r="E82" s="9" t="s">
        <v>497</v>
      </c>
      <c r="F82" s="9" t="s">
        <v>567</v>
      </c>
      <c r="G82" s="9" t="s">
        <v>968</v>
      </c>
      <c r="H82" s="9" t="s">
        <v>969</v>
      </c>
      <c r="I82" s="10" t="s">
        <v>970</v>
      </c>
      <c r="J82" s="9">
        <v>0</v>
      </c>
      <c r="K82" s="9">
        <v>200</v>
      </c>
      <c r="L82" s="9" t="s">
        <v>575</v>
      </c>
      <c r="M82" s="9" t="s">
        <v>497</v>
      </c>
      <c r="N82" s="9" t="s">
        <v>582</v>
      </c>
      <c r="O82" s="9" t="s">
        <v>583</v>
      </c>
      <c r="P82" s="9" t="s">
        <v>975</v>
      </c>
      <c r="Q82" s="9" t="s">
        <v>570</v>
      </c>
      <c r="R82" s="9">
        <v>0</v>
      </c>
      <c r="S82" s="9">
        <v>500</v>
      </c>
      <c r="T82" s="9" t="s">
        <v>575</v>
      </c>
      <c r="U82" s="9"/>
      <c r="V82" s="9"/>
    </row>
    <row r="83" s="1" customFormat="true" ht="57" customHeight="true" spans="1:22">
      <c r="A83" s="9">
        <v>81</v>
      </c>
      <c r="B83" s="9" t="s">
        <v>976</v>
      </c>
      <c r="C83" s="9" t="s">
        <v>977</v>
      </c>
      <c r="D83" s="10" t="s">
        <v>978</v>
      </c>
      <c r="E83" s="9" t="s">
        <v>497</v>
      </c>
      <c r="F83" s="9" t="s">
        <v>567</v>
      </c>
      <c r="G83" s="9" t="s">
        <v>636</v>
      </c>
      <c r="H83" s="9" t="s">
        <v>979</v>
      </c>
      <c r="I83" s="10" t="s">
        <v>980</v>
      </c>
      <c r="J83" s="9">
        <v>0</v>
      </c>
      <c r="K83" s="9">
        <v>100</v>
      </c>
      <c r="L83" s="9" t="s">
        <v>575</v>
      </c>
      <c r="M83" s="9" t="s">
        <v>497</v>
      </c>
      <c r="N83" s="9" t="s">
        <v>572</v>
      </c>
      <c r="O83" s="9" t="s">
        <v>573</v>
      </c>
      <c r="P83" s="10" t="s">
        <v>981</v>
      </c>
      <c r="Q83" s="13" t="s">
        <v>570</v>
      </c>
      <c r="R83" s="8">
        <v>0</v>
      </c>
      <c r="S83" s="8">
        <v>100</v>
      </c>
      <c r="T83" s="8" t="s">
        <v>575</v>
      </c>
      <c r="U83" s="9"/>
      <c r="V83" s="9"/>
    </row>
    <row r="84" s="1" customFormat="true" ht="54" customHeight="true" spans="1:22">
      <c r="A84" s="8">
        <v>82</v>
      </c>
      <c r="B84" s="9" t="s">
        <v>982</v>
      </c>
      <c r="C84" s="9" t="s">
        <v>983</v>
      </c>
      <c r="D84" s="10" t="s">
        <v>984</v>
      </c>
      <c r="E84" s="9" t="s">
        <v>497</v>
      </c>
      <c r="F84" s="9" t="s">
        <v>630</v>
      </c>
      <c r="G84" s="9" t="s">
        <v>631</v>
      </c>
      <c r="H84" s="9" t="s">
        <v>985</v>
      </c>
      <c r="I84" s="10" t="s">
        <v>986</v>
      </c>
      <c r="J84" s="9">
        <v>0</v>
      </c>
      <c r="K84" s="9">
        <v>200</v>
      </c>
      <c r="L84" s="9" t="s">
        <v>575</v>
      </c>
      <c r="M84" s="9" t="s">
        <v>497</v>
      </c>
      <c r="N84" s="9" t="s">
        <v>572</v>
      </c>
      <c r="O84" s="9" t="s">
        <v>573</v>
      </c>
      <c r="P84" s="9" t="s">
        <v>987</v>
      </c>
      <c r="Q84" s="13" t="s">
        <v>988</v>
      </c>
      <c r="R84" s="8">
        <v>0</v>
      </c>
      <c r="S84" s="8">
        <v>100</v>
      </c>
      <c r="T84" s="8" t="s">
        <v>575</v>
      </c>
      <c r="U84" s="9"/>
      <c r="V84" s="9"/>
    </row>
    <row r="85" s="1" customFormat="true" ht="81" customHeight="true" spans="1:22">
      <c r="A85" s="9">
        <v>83</v>
      </c>
      <c r="B85" s="9" t="s">
        <v>989</v>
      </c>
      <c r="C85" s="9" t="s">
        <v>983</v>
      </c>
      <c r="D85" s="10" t="s">
        <v>984</v>
      </c>
      <c r="E85" s="9" t="s">
        <v>497</v>
      </c>
      <c r="F85" s="9" t="s">
        <v>630</v>
      </c>
      <c r="G85" s="9" t="s">
        <v>631</v>
      </c>
      <c r="H85" s="9" t="s">
        <v>990</v>
      </c>
      <c r="I85" s="10" t="s">
        <v>765</v>
      </c>
      <c r="J85" s="9">
        <v>0</v>
      </c>
      <c r="K85" s="9">
        <v>200</v>
      </c>
      <c r="L85" s="9" t="s">
        <v>575</v>
      </c>
      <c r="M85" s="9" t="s">
        <v>497</v>
      </c>
      <c r="N85" s="9" t="s">
        <v>572</v>
      </c>
      <c r="O85" s="9" t="s">
        <v>573</v>
      </c>
      <c r="P85" s="10" t="s">
        <v>991</v>
      </c>
      <c r="Q85" s="13" t="s">
        <v>988</v>
      </c>
      <c r="R85" s="8">
        <v>0</v>
      </c>
      <c r="S85" s="8">
        <v>100</v>
      </c>
      <c r="T85" s="8" t="s">
        <v>575</v>
      </c>
      <c r="U85" s="9"/>
      <c r="V85" s="9"/>
    </row>
    <row r="86" s="1" customFormat="true" ht="27" customHeight="true" spans="1:22">
      <c r="A86" s="9">
        <v>84</v>
      </c>
      <c r="B86" s="9" t="s">
        <v>992</v>
      </c>
      <c r="C86" s="9" t="s">
        <v>993</v>
      </c>
      <c r="D86" s="10" t="s">
        <v>994</v>
      </c>
      <c r="E86" s="9" t="s">
        <v>995</v>
      </c>
      <c r="F86" s="9" t="s">
        <v>996</v>
      </c>
      <c r="G86" s="9" t="s">
        <v>997</v>
      </c>
      <c r="H86" s="9" t="s">
        <v>575</v>
      </c>
      <c r="I86" s="9" t="s">
        <v>998</v>
      </c>
      <c r="J86" s="9" t="s">
        <v>575</v>
      </c>
      <c r="K86" s="9" t="s">
        <v>999</v>
      </c>
      <c r="L86" s="9" t="s">
        <v>575</v>
      </c>
      <c r="M86" s="9" t="s">
        <v>995</v>
      </c>
      <c r="N86" s="9" t="s">
        <v>996</v>
      </c>
      <c r="O86" s="9" t="s">
        <v>997</v>
      </c>
      <c r="P86" s="9" t="s">
        <v>575</v>
      </c>
      <c r="Q86" s="9" t="s">
        <v>998</v>
      </c>
      <c r="R86" s="9" t="s">
        <v>575</v>
      </c>
      <c r="S86" s="9" t="s">
        <v>999</v>
      </c>
      <c r="T86" s="9" t="s">
        <v>575</v>
      </c>
      <c r="U86" s="9"/>
      <c r="V86" s="9"/>
    </row>
    <row r="87" s="1" customFormat="true" ht="27" customHeight="true" spans="1:22">
      <c r="A87" s="8">
        <v>85</v>
      </c>
      <c r="B87" s="9" t="s">
        <v>1000</v>
      </c>
      <c r="C87" s="9" t="s">
        <v>1001</v>
      </c>
      <c r="D87" s="10" t="s">
        <v>1002</v>
      </c>
      <c r="E87" s="9" t="s">
        <v>995</v>
      </c>
      <c r="F87" s="9" t="s">
        <v>996</v>
      </c>
      <c r="G87" s="9" t="s">
        <v>997</v>
      </c>
      <c r="H87" s="9" t="s">
        <v>575</v>
      </c>
      <c r="I87" s="9" t="s">
        <v>998</v>
      </c>
      <c r="J87" s="9" t="s">
        <v>575</v>
      </c>
      <c r="K87" s="9" t="s">
        <v>999</v>
      </c>
      <c r="L87" s="9" t="s">
        <v>575</v>
      </c>
      <c r="M87" s="9" t="s">
        <v>995</v>
      </c>
      <c r="N87" s="9" t="s">
        <v>996</v>
      </c>
      <c r="O87" s="9" t="s">
        <v>997</v>
      </c>
      <c r="P87" s="9" t="s">
        <v>575</v>
      </c>
      <c r="Q87" s="9" t="s">
        <v>998</v>
      </c>
      <c r="R87" s="9" t="s">
        <v>575</v>
      </c>
      <c r="S87" s="9" t="s">
        <v>999</v>
      </c>
      <c r="T87" s="9" t="s">
        <v>575</v>
      </c>
      <c r="U87" s="9"/>
      <c r="V87" s="9"/>
    </row>
    <row r="88" s="1" customFormat="true" ht="27" customHeight="true" spans="1:22">
      <c r="A88" s="9">
        <v>86</v>
      </c>
      <c r="B88" s="9" t="s">
        <v>1003</v>
      </c>
      <c r="C88" s="9" t="s">
        <v>1004</v>
      </c>
      <c r="D88" s="10" t="s">
        <v>1005</v>
      </c>
      <c r="E88" s="9" t="s">
        <v>995</v>
      </c>
      <c r="F88" s="9" t="s">
        <v>996</v>
      </c>
      <c r="G88" s="9" t="s">
        <v>1006</v>
      </c>
      <c r="H88" s="9" t="s">
        <v>575</v>
      </c>
      <c r="I88" s="9" t="s">
        <v>998</v>
      </c>
      <c r="J88" s="9" t="s">
        <v>575</v>
      </c>
      <c r="K88" s="9" t="s">
        <v>999</v>
      </c>
      <c r="L88" s="9" t="s">
        <v>575</v>
      </c>
      <c r="M88" s="9" t="s">
        <v>995</v>
      </c>
      <c r="N88" s="9" t="s">
        <v>996</v>
      </c>
      <c r="O88" s="9" t="s">
        <v>1006</v>
      </c>
      <c r="P88" s="9" t="s">
        <v>575</v>
      </c>
      <c r="Q88" s="9" t="s">
        <v>998</v>
      </c>
      <c r="R88" s="9" t="s">
        <v>575</v>
      </c>
      <c r="S88" s="9" t="s">
        <v>999</v>
      </c>
      <c r="T88" s="9" t="s">
        <v>575</v>
      </c>
      <c r="U88" s="9"/>
      <c r="V88" s="9"/>
    </row>
    <row r="89" s="1" customFormat="true" ht="27" customHeight="true" spans="1:22">
      <c r="A89" s="9">
        <v>87</v>
      </c>
      <c r="B89" s="9" t="s">
        <v>1007</v>
      </c>
      <c r="C89" s="9" t="s">
        <v>1008</v>
      </c>
      <c r="D89" s="10" t="s">
        <v>1009</v>
      </c>
      <c r="E89" s="9" t="s">
        <v>995</v>
      </c>
      <c r="F89" s="9" t="s">
        <v>996</v>
      </c>
      <c r="G89" s="9" t="s">
        <v>1006</v>
      </c>
      <c r="H89" s="9" t="s">
        <v>575</v>
      </c>
      <c r="I89" s="9" t="s">
        <v>998</v>
      </c>
      <c r="J89" s="9" t="s">
        <v>575</v>
      </c>
      <c r="K89" s="9" t="s">
        <v>999</v>
      </c>
      <c r="L89" s="9" t="s">
        <v>575</v>
      </c>
      <c r="M89" s="9" t="s">
        <v>995</v>
      </c>
      <c r="N89" s="9" t="s">
        <v>996</v>
      </c>
      <c r="O89" s="9" t="s">
        <v>1006</v>
      </c>
      <c r="P89" s="9" t="s">
        <v>575</v>
      </c>
      <c r="Q89" s="9" t="s">
        <v>998</v>
      </c>
      <c r="R89" s="9" t="s">
        <v>575</v>
      </c>
      <c r="S89" s="9" t="s">
        <v>999</v>
      </c>
      <c r="T89" s="9" t="s">
        <v>575</v>
      </c>
      <c r="U89" s="9"/>
      <c r="V89" s="9"/>
    </row>
    <row r="90" s="1" customFormat="true" ht="27" customHeight="true" spans="1:22">
      <c r="A90" s="8">
        <v>88</v>
      </c>
      <c r="B90" s="9" t="s">
        <v>1010</v>
      </c>
      <c r="C90" s="9" t="s">
        <v>1011</v>
      </c>
      <c r="D90" s="10" t="s">
        <v>1012</v>
      </c>
      <c r="E90" s="9" t="s">
        <v>995</v>
      </c>
      <c r="F90" s="9" t="s">
        <v>1013</v>
      </c>
      <c r="G90" s="9" t="s">
        <v>1014</v>
      </c>
      <c r="H90" s="9" t="s">
        <v>575</v>
      </c>
      <c r="I90" s="9" t="s">
        <v>998</v>
      </c>
      <c r="J90" s="9" t="s">
        <v>575</v>
      </c>
      <c r="K90" s="9" t="s">
        <v>999</v>
      </c>
      <c r="L90" s="9" t="s">
        <v>575</v>
      </c>
      <c r="M90" s="9" t="s">
        <v>995</v>
      </c>
      <c r="N90" s="9" t="s">
        <v>1013</v>
      </c>
      <c r="O90" s="9" t="s">
        <v>1014</v>
      </c>
      <c r="P90" s="9" t="s">
        <v>575</v>
      </c>
      <c r="Q90" s="9" t="s">
        <v>998</v>
      </c>
      <c r="R90" s="9" t="s">
        <v>575</v>
      </c>
      <c r="S90" s="9" t="s">
        <v>999</v>
      </c>
      <c r="T90" s="9" t="s">
        <v>575</v>
      </c>
      <c r="U90" s="9"/>
      <c r="V90" s="9"/>
    </row>
    <row r="91" s="1" customFormat="true" ht="27" customHeight="true" spans="1:22">
      <c r="A91" s="9">
        <v>89</v>
      </c>
      <c r="B91" s="9" t="s">
        <v>1015</v>
      </c>
      <c r="C91" s="9" t="s">
        <v>1016</v>
      </c>
      <c r="D91" s="10" t="s">
        <v>1012</v>
      </c>
      <c r="E91" s="9" t="s">
        <v>995</v>
      </c>
      <c r="F91" s="9" t="s">
        <v>1013</v>
      </c>
      <c r="G91" s="9" t="s">
        <v>1014</v>
      </c>
      <c r="H91" s="9" t="s">
        <v>575</v>
      </c>
      <c r="I91" s="9" t="s">
        <v>998</v>
      </c>
      <c r="J91" s="9" t="s">
        <v>575</v>
      </c>
      <c r="K91" s="9" t="s">
        <v>999</v>
      </c>
      <c r="L91" s="9" t="s">
        <v>575</v>
      </c>
      <c r="M91" s="9" t="s">
        <v>995</v>
      </c>
      <c r="N91" s="9" t="s">
        <v>1013</v>
      </c>
      <c r="O91" s="9" t="s">
        <v>1014</v>
      </c>
      <c r="P91" s="9" t="s">
        <v>575</v>
      </c>
      <c r="Q91" s="9" t="s">
        <v>998</v>
      </c>
      <c r="R91" s="9" t="s">
        <v>575</v>
      </c>
      <c r="S91" s="9" t="s">
        <v>999</v>
      </c>
      <c r="T91" s="9" t="s">
        <v>575</v>
      </c>
      <c r="U91" s="9"/>
      <c r="V91" s="9"/>
    </row>
    <row r="92" s="1" customFormat="true" ht="27" customHeight="true" spans="1:22">
      <c r="A92" s="9">
        <v>90</v>
      </c>
      <c r="B92" s="9" t="s">
        <v>1017</v>
      </c>
      <c r="C92" s="9" t="s">
        <v>1018</v>
      </c>
      <c r="D92" s="10" t="s">
        <v>1012</v>
      </c>
      <c r="E92" s="9" t="s">
        <v>995</v>
      </c>
      <c r="F92" s="9" t="s">
        <v>1013</v>
      </c>
      <c r="G92" s="9" t="s">
        <v>1014</v>
      </c>
      <c r="H92" s="9" t="s">
        <v>575</v>
      </c>
      <c r="I92" s="9" t="s">
        <v>998</v>
      </c>
      <c r="J92" s="9" t="s">
        <v>575</v>
      </c>
      <c r="K92" s="9" t="s">
        <v>999</v>
      </c>
      <c r="L92" s="9" t="s">
        <v>575</v>
      </c>
      <c r="M92" s="9" t="s">
        <v>995</v>
      </c>
      <c r="N92" s="9" t="s">
        <v>1013</v>
      </c>
      <c r="O92" s="9" t="s">
        <v>1014</v>
      </c>
      <c r="P92" s="9" t="s">
        <v>575</v>
      </c>
      <c r="Q92" s="9" t="s">
        <v>998</v>
      </c>
      <c r="R92" s="9" t="s">
        <v>575</v>
      </c>
      <c r="S92" s="9" t="s">
        <v>999</v>
      </c>
      <c r="T92" s="9" t="s">
        <v>575</v>
      </c>
      <c r="U92" s="9"/>
      <c r="V92" s="9"/>
    </row>
    <row r="93" s="1" customFormat="true" ht="27" customHeight="true" spans="1:22">
      <c r="A93" s="8">
        <v>91</v>
      </c>
      <c r="B93" s="9" t="s">
        <v>1019</v>
      </c>
      <c r="C93" s="9" t="s">
        <v>1020</v>
      </c>
      <c r="D93" s="10" t="s">
        <v>1012</v>
      </c>
      <c r="E93" s="9" t="s">
        <v>995</v>
      </c>
      <c r="F93" s="9" t="s">
        <v>1013</v>
      </c>
      <c r="G93" s="9" t="s">
        <v>1014</v>
      </c>
      <c r="H93" s="9" t="s">
        <v>575</v>
      </c>
      <c r="I93" s="9" t="s">
        <v>998</v>
      </c>
      <c r="J93" s="9" t="s">
        <v>575</v>
      </c>
      <c r="K93" s="9" t="s">
        <v>999</v>
      </c>
      <c r="L93" s="9" t="s">
        <v>575</v>
      </c>
      <c r="M93" s="9" t="s">
        <v>995</v>
      </c>
      <c r="N93" s="9" t="s">
        <v>1013</v>
      </c>
      <c r="O93" s="9" t="s">
        <v>1014</v>
      </c>
      <c r="P93" s="9" t="s">
        <v>575</v>
      </c>
      <c r="Q93" s="9" t="s">
        <v>998</v>
      </c>
      <c r="R93" s="9" t="s">
        <v>575</v>
      </c>
      <c r="S93" s="9" t="s">
        <v>999</v>
      </c>
      <c r="T93" s="9" t="s">
        <v>575</v>
      </c>
      <c r="U93" s="9"/>
      <c r="V93" s="9"/>
    </row>
    <row r="94" s="1" customFormat="true" ht="27" customHeight="true" spans="1:22">
      <c r="A94" s="9">
        <v>92</v>
      </c>
      <c r="B94" s="9" t="s">
        <v>1021</v>
      </c>
      <c r="C94" s="9" t="s">
        <v>1022</v>
      </c>
      <c r="D94" s="10" t="s">
        <v>871</v>
      </c>
      <c r="E94" s="9" t="s">
        <v>497</v>
      </c>
      <c r="F94" s="9" t="s">
        <v>622</v>
      </c>
      <c r="G94" s="9" t="s">
        <v>1023</v>
      </c>
      <c r="H94" s="9" t="s">
        <v>1024</v>
      </c>
      <c r="I94" s="10" t="s">
        <v>1025</v>
      </c>
      <c r="J94" s="9">
        <v>0</v>
      </c>
      <c r="K94" s="9">
        <v>100</v>
      </c>
      <c r="L94" s="9" t="s">
        <v>575</v>
      </c>
      <c r="M94" s="9" t="s">
        <v>497</v>
      </c>
      <c r="N94" s="9" t="s">
        <v>617</v>
      </c>
      <c r="O94" s="9" t="s">
        <v>1023</v>
      </c>
      <c r="P94" s="9" t="s">
        <v>1024</v>
      </c>
      <c r="Q94" s="10" t="s">
        <v>1025</v>
      </c>
      <c r="R94" s="9">
        <v>0</v>
      </c>
      <c r="S94" s="9">
        <v>100</v>
      </c>
      <c r="T94" s="9" t="s">
        <v>575</v>
      </c>
      <c r="U94" s="9"/>
      <c r="V94" s="9"/>
    </row>
    <row r="95" s="1" customFormat="true" ht="67.5" customHeight="true" spans="1:22">
      <c r="A95" s="9">
        <v>93</v>
      </c>
      <c r="B95" s="9" t="s">
        <v>1026</v>
      </c>
      <c r="C95" s="9" t="s">
        <v>1027</v>
      </c>
      <c r="D95" s="10" t="s">
        <v>1028</v>
      </c>
      <c r="E95" s="9" t="s">
        <v>497</v>
      </c>
      <c r="F95" s="9" t="s">
        <v>622</v>
      </c>
      <c r="G95" s="9" t="s">
        <v>1023</v>
      </c>
      <c r="H95" s="9" t="s">
        <v>1029</v>
      </c>
      <c r="I95" s="10" t="s">
        <v>1030</v>
      </c>
      <c r="J95" s="9">
        <v>0</v>
      </c>
      <c r="K95" s="9">
        <v>100</v>
      </c>
      <c r="L95" s="9" t="s">
        <v>575</v>
      </c>
      <c r="M95" s="9" t="s">
        <v>497</v>
      </c>
      <c r="N95" s="9" t="s">
        <v>617</v>
      </c>
      <c r="O95" s="9" t="s">
        <v>1023</v>
      </c>
      <c r="P95" s="9" t="s">
        <v>1031</v>
      </c>
      <c r="Q95" s="10" t="s">
        <v>1032</v>
      </c>
      <c r="R95" s="9">
        <v>0</v>
      </c>
      <c r="S95" s="9">
        <v>100</v>
      </c>
      <c r="T95" s="9" t="s">
        <v>575</v>
      </c>
      <c r="U95" s="9"/>
      <c r="V95" s="9"/>
    </row>
    <row r="96" s="1" customFormat="true" ht="135" customHeight="true" spans="1:22">
      <c r="A96" s="8">
        <v>94</v>
      </c>
      <c r="B96" s="9" t="s">
        <v>1033</v>
      </c>
      <c r="C96" s="9" t="s">
        <v>1034</v>
      </c>
      <c r="D96" s="10" t="s">
        <v>1035</v>
      </c>
      <c r="E96" s="9" t="s">
        <v>497</v>
      </c>
      <c r="F96" s="9" t="s">
        <v>622</v>
      </c>
      <c r="G96" s="9" t="s">
        <v>1023</v>
      </c>
      <c r="H96" s="9" t="s">
        <v>1036</v>
      </c>
      <c r="I96" s="10" t="s">
        <v>1037</v>
      </c>
      <c r="J96" s="9">
        <v>0</v>
      </c>
      <c r="K96" s="9">
        <v>100</v>
      </c>
      <c r="L96" s="9" t="s">
        <v>575</v>
      </c>
      <c r="M96" s="9" t="s">
        <v>497</v>
      </c>
      <c r="N96" s="9" t="s">
        <v>617</v>
      </c>
      <c r="O96" s="9" t="s">
        <v>1023</v>
      </c>
      <c r="P96" s="9" t="s">
        <v>1036</v>
      </c>
      <c r="Q96" s="10" t="s">
        <v>1037</v>
      </c>
      <c r="R96" s="9">
        <v>0</v>
      </c>
      <c r="S96" s="9">
        <v>100</v>
      </c>
      <c r="T96" s="9" t="s">
        <v>575</v>
      </c>
      <c r="U96" s="9"/>
      <c r="V96" s="9"/>
    </row>
    <row r="97" s="1" customFormat="true" ht="121.5" customHeight="true" spans="1:22">
      <c r="A97" s="9">
        <v>95</v>
      </c>
      <c r="B97" s="9" t="s">
        <v>1038</v>
      </c>
      <c r="C97" s="9" t="s">
        <v>1039</v>
      </c>
      <c r="D97" s="10" t="s">
        <v>1040</v>
      </c>
      <c r="E97" s="9" t="s">
        <v>497</v>
      </c>
      <c r="F97" s="9" t="s">
        <v>622</v>
      </c>
      <c r="G97" s="9" t="s">
        <v>1023</v>
      </c>
      <c r="H97" s="9" t="s">
        <v>1041</v>
      </c>
      <c r="I97" s="10" t="s">
        <v>1042</v>
      </c>
      <c r="J97" s="9">
        <v>0</v>
      </c>
      <c r="K97" s="9">
        <v>100</v>
      </c>
      <c r="L97" s="9" t="s">
        <v>575</v>
      </c>
      <c r="M97" s="9" t="s">
        <v>497</v>
      </c>
      <c r="N97" s="9" t="s">
        <v>617</v>
      </c>
      <c r="O97" s="9" t="s">
        <v>1023</v>
      </c>
      <c r="P97" s="9" t="s">
        <v>1041</v>
      </c>
      <c r="Q97" s="10" t="s">
        <v>1042</v>
      </c>
      <c r="R97" s="9">
        <v>0</v>
      </c>
      <c r="S97" s="9">
        <v>100</v>
      </c>
      <c r="T97" s="9" t="s">
        <v>575</v>
      </c>
      <c r="U97" s="9"/>
      <c r="V97" s="9"/>
    </row>
    <row r="98" s="1" customFormat="true" ht="135" customHeight="true" spans="1:22">
      <c r="A98" s="9">
        <v>96</v>
      </c>
      <c r="B98" s="9" t="s">
        <v>1043</v>
      </c>
      <c r="C98" s="9" t="s">
        <v>1044</v>
      </c>
      <c r="D98" s="10" t="s">
        <v>1045</v>
      </c>
      <c r="E98" s="9" t="s">
        <v>497</v>
      </c>
      <c r="F98" s="9" t="s">
        <v>622</v>
      </c>
      <c r="G98" s="9" t="s">
        <v>1023</v>
      </c>
      <c r="H98" s="9" t="s">
        <v>1046</v>
      </c>
      <c r="I98" s="10" t="s">
        <v>1047</v>
      </c>
      <c r="J98" s="9">
        <v>0</v>
      </c>
      <c r="K98" s="9">
        <v>100</v>
      </c>
      <c r="L98" s="9" t="s">
        <v>575</v>
      </c>
      <c r="M98" s="9" t="s">
        <v>497</v>
      </c>
      <c r="N98" s="9" t="s">
        <v>617</v>
      </c>
      <c r="O98" s="9" t="s">
        <v>1023</v>
      </c>
      <c r="P98" s="9" t="s">
        <v>1046</v>
      </c>
      <c r="Q98" s="10" t="s">
        <v>1047</v>
      </c>
      <c r="R98" s="9">
        <v>0</v>
      </c>
      <c r="S98" s="9">
        <v>100</v>
      </c>
      <c r="T98" s="9" t="s">
        <v>575</v>
      </c>
      <c r="U98" s="9"/>
      <c r="V98" s="9"/>
    </row>
    <row r="99" s="1" customFormat="true" ht="27" customHeight="true" spans="1:22">
      <c r="A99" s="8">
        <v>97</v>
      </c>
      <c r="B99" s="9" t="s">
        <v>1048</v>
      </c>
      <c r="C99" s="9" t="s">
        <v>1049</v>
      </c>
      <c r="D99" s="10" t="s">
        <v>1050</v>
      </c>
      <c r="E99" s="9" t="s">
        <v>497</v>
      </c>
      <c r="F99" s="9" t="s">
        <v>622</v>
      </c>
      <c r="G99" s="9" t="s">
        <v>1023</v>
      </c>
      <c r="H99" s="9" t="s">
        <v>1051</v>
      </c>
      <c r="I99" s="10" t="s">
        <v>1052</v>
      </c>
      <c r="J99" s="9">
        <v>0</v>
      </c>
      <c r="K99" s="9">
        <v>100</v>
      </c>
      <c r="L99" s="9" t="s">
        <v>575</v>
      </c>
      <c r="M99" s="9" t="s">
        <v>497</v>
      </c>
      <c r="N99" s="9" t="s">
        <v>617</v>
      </c>
      <c r="O99" s="9" t="s">
        <v>1023</v>
      </c>
      <c r="P99" s="9" t="s">
        <v>1051</v>
      </c>
      <c r="Q99" s="10" t="s">
        <v>1052</v>
      </c>
      <c r="R99" s="9">
        <v>0</v>
      </c>
      <c r="S99" s="9">
        <v>100</v>
      </c>
      <c r="T99" s="9" t="s">
        <v>575</v>
      </c>
      <c r="U99" s="9"/>
      <c r="V99" s="9"/>
    </row>
    <row r="100" s="1" customFormat="true" ht="216" customHeight="true" spans="1:22">
      <c r="A100" s="9">
        <v>98</v>
      </c>
      <c r="B100" s="9" t="s">
        <v>1053</v>
      </c>
      <c r="C100" s="9" t="s">
        <v>1054</v>
      </c>
      <c r="D100" s="10" t="s">
        <v>1055</v>
      </c>
      <c r="E100" s="9" t="s">
        <v>497</v>
      </c>
      <c r="F100" s="9" t="s">
        <v>622</v>
      </c>
      <c r="G100" s="9" t="s">
        <v>1023</v>
      </c>
      <c r="H100" s="9" t="s">
        <v>1056</v>
      </c>
      <c r="I100" s="10" t="s">
        <v>1057</v>
      </c>
      <c r="J100" s="9">
        <v>0</v>
      </c>
      <c r="K100" s="9">
        <v>100</v>
      </c>
      <c r="L100" s="9" t="s">
        <v>575</v>
      </c>
      <c r="M100" s="9" t="s">
        <v>497</v>
      </c>
      <c r="N100" s="9" t="s">
        <v>617</v>
      </c>
      <c r="O100" s="9" t="s">
        <v>1023</v>
      </c>
      <c r="P100" s="9" t="s">
        <v>1058</v>
      </c>
      <c r="Q100" s="10" t="s">
        <v>1059</v>
      </c>
      <c r="R100" s="9">
        <v>0</v>
      </c>
      <c r="S100" s="9">
        <v>100</v>
      </c>
      <c r="T100" s="9" t="s">
        <v>575</v>
      </c>
      <c r="U100" s="9"/>
      <c r="V100" s="9"/>
    </row>
    <row r="101" s="1" customFormat="true" spans="1:22">
      <c r="A101" s="9">
        <v>99</v>
      </c>
      <c r="B101" s="9" t="s">
        <v>1060</v>
      </c>
      <c r="C101" s="9" t="s">
        <v>1061</v>
      </c>
      <c r="D101" s="9" t="s">
        <v>1062</v>
      </c>
      <c r="E101" s="9" t="s">
        <v>497</v>
      </c>
      <c r="F101" s="9" t="s">
        <v>622</v>
      </c>
      <c r="G101" s="9" t="s">
        <v>1023</v>
      </c>
      <c r="H101" s="9" t="s">
        <v>1063</v>
      </c>
      <c r="I101" s="8" t="s">
        <v>570</v>
      </c>
      <c r="J101" s="9">
        <v>0</v>
      </c>
      <c r="K101" s="9">
        <v>100</v>
      </c>
      <c r="L101" s="9" t="s">
        <v>575</v>
      </c>
      <c r="M101" s="9" t="s">
        <v>497</v>
      </c>
      <c r="N101" s="9" t="s">
        <v>617</v>
      </c>
      <c r="O101" s="9" t="s">
        <v>1023</v>
      </c>
      <c r="P101" s="9" t="s">
        <v>1063</v>
      </c>
      <c r="Q101" s="8" t="s">
        <v>570</v>
      </c>
      <c r="R101" s="9">
        <v>0</v>
      </c>
      <c r="S101" s="9">
        <v>100</v>
      </c>
      <c r="T101" s="9" t="s">
        <v>575</v>
      </c>
      <c r="U101" s="9"/>
      <c r="V101" s="9"/>
    </row>
    <row r="102" s="1" customFormat="true" spans="1:22">
      <c r="A102" s="8">
        <v>100</v>
      </c>
      <c r="B102" s="9" t="s">
        <v>1064</v>
      </c>
      <c r="C102" s="9" t="s">
        <v>1065</v>
      </c>
      <c r="D102" s="9" t="s">
        <v>1066</v>
      </c>
      <c r="E102" s="9" t="s">
        <v>497</v>
      </c>
      <c r="F102" s="9" t="s">
        <v>622</v>
      </c>
      <c r="G102" s="9" t="s">
        <v>1023</v>
      </c>
      <c r="H102" s="9" t="s">
        <v>1067</v>
      </c>
      <c r="I102" s="8" t="s">
        <v>570</v>
      </c>
      <c r="J102" s="9">
        <v>0</v>
      </c>
      <c r="K102" s="9">
        <v>100</v>
      </c>
      <c r="L102" s="9" t="s">
        <v>575</v>
      </c>
      <c r="M102" s="9" t="s">
        <v>497</v>
      </c>
      <c r="N102" s="9" t="s">
        <v>617</v>
      </c>
      <c r="O102" s="9" t="s">
        <v>1023</v>
      </c>
      <c r="P102" s="9" t="s">
        <v>1067</v>
      </c>
      <c r="Q102" s="8" t="s">
        <v>570</v>
      </c>
      <c r="R102" s="9">
        <v>0</v>
      </c>
      <c r="S102" s="9">
        <v>100</v>
      </c>
      <c r="T102" s="9" t="s">
        <v>575</v>
      </c>
      <c r="U102" s="9"/>
      <c r="V102" s="9"/>
    </row>
    <row r="103" s="1" customFormat="true" spans="1:22">
      <c r="A103" s="9">
        <v>101</v>
      </c>
      <c r="B103" s="9" t="s">
        <v>1068</v>
      </c>
      <c r="C103" s="9" t="s">
        <v>1069</v>
      </c>
      <c r="D103" s="9" t="s">
        <v>1070</v>
      </c>
      <c r="E103" s="9" t="s">
        <v>497</v>
      </c>
      <c r="F103" s="9" t="s">
        <v>622</v>
      </c>
      <c r="G103" s="9" t="s">
        <v>1023</v>
      </c>
      <c r="H103" s="9" t="s">
        <v>1071</v>
      </c>
      <c r="I103" s="8" t="s">
        <v>570</v>
      </c>
      <c r="J103" s="9">
        <v>0</v>
      </c>
      <c r="K103" s="9">
        <v>100</v>
      </c>
      <c r="L103" s="9" t="s">
        <v>575</v>
      </c>
      <c r="M103" s="9" t="s">
        <v>497</v>
      </c>
      <c r="N103" s="9" t="s">
        <v>617</v>
      </c>
      <c r="O103" s="9" t="s">
        <v>1023</v>
      </c>
      <c r="P103" s="9" t="s">
        <v>1072</v>
      </c>
      <c r="Q103" s="8" t="s">
        <v>570</v>
      </c>
      <c r="R103" s="9">
        <v>0</v>
      </c>
      <c r="S103" s="9">
        <v>100</v>
      </c>
      <c r="T103" s="9" t="s">
        <v>575</v>
      </c>
      <c r="U103" s="9"/>
      <c r="V103" s="9"/>
    </row>
    <row r="104" s="1" customFormat="true" spans="1:22">
      <c r="A104" s="9">
        <v>102</v>
      </c>
      <c r="B104" s="9" t="s">
        <v>1073</v>
      </c>
      <c r="C104" s="9" t="s">
        <v>1074</v>
      </c>
      <c r="D104" s="9" t="s">
        <v>1075</v>
      </c>
      <c r="E104" s="9" t="s">
        <v>497</v>
      </c>
      <c r="F104" s="9" t="s">
        <v>622</v>
      </c>
      <c r="G104" s="9" t="s">
        <v>1023</v>
      </c>
      <c r="H104" s="9" t="s">
        <v>1076</v>
      </c>
      <c r="I104" s="8" t="s">
        <v>570</v>
      </c>
      <c r="J104" s="9">
        <v>0</v>
      </c>
      <c r="K104" s="9">
        <v>100</v>
      </c>
      <c r="L104" s="9" t="s">
        <v>575</v>
      </c>
      <c r="M104" s="9" t="s">
        <v>497</v>
      </c>
      <c r="N104" s="9" t="s">
        <v>617</v>
      </c>
      <c r="O104" s="9" t="s">
        <v>1023</v>
      </c>
      <c r="P104" s="9" t="s">
        <v>1077</v>
      </c>
      <c r="Q104" s="8" t="s">
        <v>570</v>
      </c>
      <c r="R104" s="9">
        <v>0</v>
      </c>
      <c r="S104" s="9">
        <v>100</v>
      </c>
      <c r="T104" s="9" t="s">
        <v>575</v>
      </c>
      <c r="U104" s="9"/>
      <c r="V104" s="9"/>
    </row>
    <row r="105" s="1" customFormat="true" spans="1:22">
      <c r="A105" s="8">
        <v>103</v>
      </c>
      <c r="B105" s="9" t="s">
        <v>1078</v>
      </c>
      <c r="C105" s="9" t="s">
        <v>1079</v>
      </c>
      <c r="D105" s="9" t="s">
        <v>1080</v>
      </c>
      <c r="E105" s="9" t="s">
        <v>497</v>
      </c>
      <c r="F105" s="9" t="s">
        <v>622</v>
      </c>
      <c r="G105" s="9" t="s">
        <v>1023</v>
      </c>
      <c r="H105" s="9" t="s">
        <v>1081</v>
      </c>
      <c r="I105" s="8" t="s">
        <v>570</v>
      </c>
      <c r="J105" s="9">
        <v>0</v>
      </c>
      <c r="K105" s="9">
        <v>100</v>
      </c>
      <c r="L105" s="9" t="s">
        <v>575</v>
      </c>
      <c r="M105" s="9" t="s">
        <v>497</v>
      </c>
      <c r="N105" s="9" t="s">
        <v>617</v>
      </c>
      <c r="O105" s="9" t="s">
        <v>1023</v>
      </c>
      <c r="P105" s="9" t="s">
        <v>1081</v>
      </c>
      <c r="Q105" s="8" t="s">
        <v>570</v>
      </c>
      <c r="R105" s="9">
        <v>0</v>
      </c>
      <c r="S105" s="9">
        <v>100</v>
      </c>
      <c r="T105" s="9" t="s">
        <v>575</v>
      </c>
      <c r="U105" s="9"/>
      <c r="V105" s="9"/>
    </row>
    <row r="106" s="1" customFormat="true" ht="216" customHeight="true" spans="1:22">
      <c r="A106" s="9">
        <v>104</v>
      </c>
      <c r="B106" s="9" t="s">
        <v>1082</v>
      </c>
      <c r="C106" s="9" t="s">
        <v>1083</v>
      </c>
      <c r="D106" s="10" t="s">
        <v>1084</v>
      </c>
      <c r="E106" s="9" t="s">
        <v>497</v>
      </c>
      <c r="F106" s="9" t="s">
        <v>622</v>
      </c>
      <c r="G106" s="9" t="s">
        <v>1023</v>
      </c>
      <c r="H106" s="9" t="s">
        <v>1085</v>
      </c>
      <c r="I106" s="10" t="s">
        <v>1086</v>
      </c>
      <c r="J106" s="9">
        <v>0</v>
      </c>
      <c r="K106" s="9">
        <v>100</v>
      </c>
      <c r="L106" s="9" t="s">
        <v>575</v>
      </c>
      <c r="M106" s="9" t="s">
        <v>497</v>
      </c>
      <c r="N106" s="9" t="s">
        <v>617</v>
      </c>
      <c r="O106" s="9" t="s">
        <v>1023</v>
      </c>
      <c r="P106" s="9" t="s">
        <v>1085</v>
      </c>
      <c r="Q106" s="10" t="s">
        <v>1087</v>
      </c>
      <c r="R106" s="9">
        <v>0</v>
      </c>
      <c r="S106" s="9">
        <v>100</v>
      </c>
      <c r="T106" s="9" t="s">
        <v>575</v>
      </c>
      <c r="U106" s="9"/>
      <c r="V106" s="9"/>
    </row>
    <row r="107" s="1" customFormat="true" ht="324" customHeight="true" spans="1:22">
      <c r="A107" s="9">
        <v>105</v>
      </c>
      <c r="B107" s="9" t="s">
        <v>1088</v>
      </c>
      <c r="C107" s="9" t="s">
        <v>1089</v>
      </c>
      <c r="D107" s="10" t="s">
        <v>1090</v>
      </c>
      <c r="E107" s="9" t="s">
        <v>497</v>
      </c>
      <c r="F107" s="9" t="s">
        <v>622</v>
      </c>
      <c r="G107" s="9" t="s">
        <v>1023</v>
      </c>
      <c r="H107" s="9" t="s">
        <v>1091</v>
      </c>
      <c r="I107" s="10" t="s">
        <v>1092</v>
      </c>
      <c r="J107" s="9">
        <v>0</v>
      </c>
      <c r="K107" s="9">
        <v>100</v>
      </c>
      <c r="L107" s="9" t="s">
        <v>575</v>
      </c>
      <c r="M107" s="9" t="s">
        <v>497</v>
      </c>
      <c r="N107" s="9" t="s">
        <v>617</v>
      </c>
      <c r="O107" s="9" t="s">
        <v>1023</v>
      </c>
      <c r="P107" s="9" t="s">
        <v>1091</v>
      </c>
      <c r="Q107" s="10" t="s">
        <v>1093</v>
      </c>
      <c r="R107" s="9">
        <v>0</v>
      </c>
      <c r="S107" s="9">
        <v>100</v>
      </c>
      <c r="T107" s="9" t="s">
        <v>575</v>
      </c>
      <c r="U107" s="9"/>
      <c r="V107" s="9"/>
    </row>
    <row r="108" s="1" customFormat="true" ht="27" customHeight="true" spans="1:22">
      <c r="A108" s="8">
        <v>106</v>
      </c>
      <c r="B108" s="9" t="s">
        <v>1094</v>
      </c>
      <c r="C108" s="9" t="s">
        <v>1095</v>
      </c>
      <c r="D108" s="10" t="s">
        <v>1096</v>
      </c>
      <c r="E108" s="9" t="s">
        <v>1097</v>
      </c>
      <c r="F108" s="9" t="s">
        <v>1098</v>
      </c>
      <c r="G108" s="9" t="s">
        <v>1099</v>
      </c>
      <c r="H108" s="9" t="s">
        <v>1100</v>
      </c>
      <c r="I108" s="9" t="s">
        <v>1101</v>
      </c>
      <c r="J108" s="9">
        <v>0</v>
      </c>
      <c r="K108" s="9">
        <v>20</v>
      </c>
      <c r="L108" s="9" t="s">
        <v>575</v>
      </c>
      <c r="M108" s="9" t="s">
        <v>1097</v>
      </c>
      <c r="N108" s="9" t="s">
        <v>1098</v>
      </c>
      <c r="O108" s="9" t="s">
        <v>1099</v>
      </c>
      <c r="P108" s="9" t="s">
        <v>1100</v>
      </c>
      <c r="Q108" s="9" t="s">
        <v>1101</v>
      </c>
      <c r="R108" s="9">
        <v>0</v>
      </c>
      <c r="S108" s="9">
        <v>20</v>
      </c>
      <c r="T108" s="9" t="s">
        <v>575</v>
      </c>
      <c r="U108" s="10"/>
      <c r="V108" s="9"/>
    </row>
    <row r="109" s="1" customFormat="true" ht="27" customHeight="true" spans="1:22">
      <c r="A109" s="9">
        <v>107</v>
      </c>
      <c r="B109" s="9" t="s">
        <v>1102</v>
      </c>
      <c r="C109" s="9" t="s">
        <v>1103</v>
      </c>
      <c r="D109" s="10" t="s">
        <v>1104</v>
      </c>
      <c r="E109" s="9" t="s">
        <v>1097</v>
      </c>
      <c r="F109" s="9" t="s">
        <v>1098</v>
      </c>
      <c r="G109" s="9" t="s">
        <v>1105</v>
      </c>
      <c r="H109" s="9" t="s">
        <v>1100</v>
      </c>
      <c r="I109" s="9" t="s">
        <v>1101</v>
      </c>
      <c r="J109" s="9">
        <v>0</v>
      </c>
      <c r="K109" s="9">
        <v>20</v>
      </c>
      <c r="L109" s="9" t="s">
        <v>575</v>
      </c>
      <c r="M109" s="9" t="s">
        <v>1097</v>
      </c>
      <c r="N109" s="9" t="s">
        <v>1098</v>
      </c>
      <c r="O109" s="9" t="s">
        <v>1105</v>
      </c>
      <c r="P109" s="9" t="s">
        <v>1100</v>
      </c>
      <c r="Q109" s="9" t="s">
        <v>1101</v>
      </c>
      <c r="R109" s="9">
        <v>0</v>
      </c>
      <c r="S109" s="9">
        <v>20</v>
      </c>
      <c r="T109" s="9" t="s">
        <v>575</v>
      </c>
      <c r="U109" s="10"/>
      <c r="V109" s="9"/>
    </row>
    <row r="110" s="1" customFormat="true" spans="1:22">
      <c r="A110" s="9">
        <v>108</v>
      </c>
      <c r="B110" s="9" t="s">
        <v>1106</v>
      </c>
      <c r="C110" s="9" t="s">
        <v>1107</v>
      </c>
      <c r="D110" s="9" t="s">
        <v>1108</v>
      </c>
      <c r="E110" s="9" t="s">
        <v>1097</v>
      </c>
      <c r="F110" s="9" t="s">
        <v>1098</v>
      </c>
      <c r="G110" s="9" t="s">
        <v>1099</v>
      </c>
      <c r="H110" s="9" t="s">
        <v>1109</v>
      </c>
      <c r="I110" s="9" t="s">
        <v>570</v>
      </c>
      <c r="J110" s="9">
        <v>0</v>
      </c>
      <c r="K110" s="9">
        <v>20</v>
      </c>
      <c r="L110" s="9" t="s">
        <v>575</v>
      </c>
      <c r="M110" s="9" t="s">
        <v>1097</v>
      </c>
      <c r="N110" s="9" t="s">
        <v>1098</v>
      </c>
      <c r="O110" s="9" t="s">
        <v>1099</v>
      </c>
      <c r="P110" s="9" t="s">
        <v>1109</v>
      </c>
      <c r="Q110" s="9" t="s">
        <v>570</v>
      </c>
      <c r="R110" s="9">
        <v>0</v>
      </c>
      <c r="S110" s="9">
        <v>20</v>
      </c>
      <c r="T110" s="9" t="s">
        <v>575</v>
      </c>
      <c r="U110" s="10"/>
      <c r="V110" s="9"/>
    </row>
    <row r="111" s="1" customFormat="true" spans="1:22">
      <c r="A111" s="8">
        <v>109</v>
      </c>
      <c r="B111" s="9" t="s">
        <v>1110</v>
      </c>
      <c r="C111" s="9" t="s">
        <v>1111</v>
      </c>
      <c r="D111" s="9" t="s">
        <v>1112</v>
      </c>
      <c r="E111" s="9" t="s">
        <v>1097</v>
      </c>
      <c r="F111" s="9" t="s">
        <v>1098</v>
      </c>
      <c r="G111" s="9" t="s">
        <v>1105</v>
      </c>
      <c r="H111" s="9" t="s">
        <v>1109</v>
      </c>
      <c r="I111" s="9" t="s">
        <v>570</v>
      </c>
      <c r="J111" s="9">
        <v>0</v>
      </c>
      <c r="K111" s="9">
        <v>20</v>
      </c>
      <c r="L111" s="9" t="s">
        <v>575</v>
      </c>
      <c r="M111" s="9" t="s">
        <v>1097</v>
      </c>
      <c r="N111" s="9" t="s">
        <v>1098</v>
      </c>
      <c r="O111" s="9" t="s">
        <v>1105</v>
      </c>
      <c r="P111" s="9" t="s">
        <v>1109</v>
      </c>
      <c r="Q111" s="9" t="s">
        <v>570</v>
      </c>
      <c r="R111" s="9">
        <v>0</v>
      </c>
      <c r="S111" s="9">
        <v>20</v>
      </c>
      <c r="T111" s="9" t="s">
        <v>575</v>
      </c>
      <c r="U111" s="10"/>
      <c r="V111" s="9"/>
    </row>
    <row r="112" s="1" customFormat="true" spans="1:22">
      <c r="A112" s="9">
        <v>110</v>
      </c>
      <c r="B112" s="9" t="s">
        <v>1113</v>
      </c>
      <c r="C112" s="9" t="s">
        <v>1114</v>
      </c>
      <c r="D112" s="9" t="s">
        <v>1115</v>
      </c>
      <c r="E112" s="9" t="s">
        <v>1097</v>
      </c>
      <c r="F112" s="9" t="s">
        <v>1098</v>
      </c>
      <c r="G112" s="9" t="s">
        <v>1099</v>
      </c>
      <c r="H112" s="9" t="s">
        <v>1116</v>
      </c>
      <c r="I112" s="9" t="s">
        <v>570</v>
      </c>
      <c r="J112" s="9">
        <v>0</v>
      </c>
      <c r="K112" s="9">
        <v>20</v>
      </c>
      <c r="L112" s="9" t="s">
        <v>575</v>
      </c>
      <c r="M112" s="9" t="s">
        <v>1097</v>
      </c>
      <c r="N112" s="9" t="s">
        <v>1098</v>
      </c>
      <c r="O112" s="9" t="s">
        <v>1099</v>
      </c>
      <c r="P112" s="9" t="s">
        <v>1116</v>
      </c>
      <c r="Q112" s="9" t="s">
        <v>570</v>
      </c>
      <c r="R112" s="9">
        <v>0</v>
      </c>
      <c r="S112" s="9">
        <v>20</v>
      </c>
      <c r="T112" s="9" t="s">
        <v>575</v>
      </c>
      <c r="U112" s="10"/>
      <c r="V112" s="9"/>
    </row>
    <row r="113" s="1" customFormat="true" spans="1:22">
      <c r="A113" s="9">
        <v>111</v>
      </c>
      <c r="B113" s="9" t="s">
        <v>1117</v>
      </c>
      <c r="C113" s="9" t="s">
        <v>1118</v>
      </c>
      <c r="D113" s="9" t="s">
        <v>1119</v>
      </c>
      <c r="E113" s="9" t="s">
        <v>1097</v>
      </c>
      <c r="F113" s="9" t="s">
        <v>1098</v>
      </c>
      <c r="G113" s="9" t="s">
        <v>1105</v>
      </c>
      <c r="H113" s="9" t="s">
        <v>1116</v>
      </c>
      <c r="I113" s="9" t="s">
        <v>570</v>
      </c>
      <c r="J113" s="9">
        <v>0</v>
      </c>
      <c r="K113" s="9">
        <v>20</v>
      </c>
      <c r="L113" s="9" t="s">
        <v>575</v>
      </c>
      <c r="M113" s="9" t="s">
        <v>1097</v>
      </c>
      <c r="N113" s="9" t="s">
        <v>1098</v>
      </c>
      <c r="O113" s="9" t="s">
        <v>1105</v>
      </c>
      <c r="P113" s="9" t="s">
        <v>1116</v>
      </c>
      <c r="Q113" s="9" t="s">
        <v>570</v>
      </c>
      <c r="R113" s="9">
        <v>0</v>
      </c>
      <c r="S113" s="9">
        <v>20</v>
      </c>
      <c r="T113" s="9" t="s">
        <v>575</v>
      </c>
      <c r="U113" s="10"/>
      <c r="V113" s="9"/>
    </row>
    <row r="114" s="1" customFormat="true" spans="1:22">
      <c r="A114" s="8">
        <v>112</v>
      </c>
      <c r="B114" s="9" t="s">
        <v>1120</v>
      </c>
      <c r="C114" s="9" t="s">
        <v>1121</v>
      </c>
      <c r="D114" s="9" t="s">
        <v>1122</v>
      </c>
      <c r="E114" s="9" t="s">
        <v>1097</v>
      </c>
      <c r="F114" s="9" t="s">
        <v>1098</v>
      </c>
      <c r="G114" s="9" t="s">
        <v>1099</v>
      </c>
      <c r="H114" s="9" t="s">
        <v>1123</v>
      </c>
      <c r="I114" s="9" t="s">
        <v>570</v>
      </c>
      <c r="J114" s="9">
        <v>0</v>
      </c>
      <c r="K114" s="9">
        <v>20</v>
      </c>
      <c r="L114" s="9" t="s">
        <v>575</v>
      </c>
      <c r="M114" s="9" t="s">
        <v>1097</v>
      </c>
      <c r="N114" s="9" t="s">
        <v>1098</v>
      </c>
      <c r="O114" s="9" t="s">
        <v>1099</v>
      </c>
      <c r="P114" s="9" t="s">
        <v>1123</v>
      </c>
      <c r="Q114" s="9" t="s">
        <v>570</v>
      </c>
      <c r="R114" s="9">
        <v>0</v>
      </c>
      <c r="S114" s="9">
        <v>20</v>
      </c>
      <c r="T114" s="9" t="s">
        <v>575</v>
      </c>
      <c r="U114" s="10"/>
      <c r="V114" s="9"/>
    </row>
    <row r="115" s="1" customFormat="true" spans="1:22">
      <c r="A115" s="9">
        <v>113</v>
      </c>
      <c r="B115" s="9" t="s">
        <v>1124</v>
      </c>
      <c r="C115" s="9" t="s">
        <v>1125</v>
      </c>
      <c r="D115" s="10" t="s">
        <v>1126</v>
      </c>
      <c r="E115" s="9" t="s">
        <v>1097</v>
      </c>
      <c r="F115" s="9" t="s">
        <v>1098</v>
      </c>
      <c r="G115" s="9" t="s">
        <v>1105</v>
      </c>
      <c r="H115" s="9" t="s">
        <v>1123</v>
      </c>
      <c r="I115" s="9" t="s">
        <v>570</v>
      </c>
      <c r="J115" s="9">
        <v>0</v>
      </c>
      <c r="K115" s="9">
        <v>20</v>
      </c>
      <c r="L115" s="9" t="s">
        <v>575</v>
      </c>
      <c r="M115" s="9" t="s">
        <v>1097</v>
      </c>
      <c r="N115" s="9" t="s">
        <v>1098</v>
      </c>
      <c r="O115" s="9" t="s">
        <v>1105</v>
      </c>
      <c r="P115" s="9" t="s">
        <v>1123</v>
      </c>
      <c r="Q115" s="9" t="s">
        <v>570</v>
      </c>
      <c r="R115" s="9">
        <v>0</v>
      </c>
      <c r="S115" s="9">
        <v>20</v>
      </c>
      <c r="T115" s="9" t="s">
        <v>575</v>
      </c>
      <c r="U115" s="10"/>
      <c r="V115" s="9"/>
    </row>
    <row r="116" s="1" customFormat="true" ht="54" customHeight="true" spans="1:22">
      <c r="A116" s="9">
        <v>114</v>
      </c>
      <c r="B116" s="9" t="s">
        <v>1127</v>
      </c>
      <c r="C116" s="9" t="s">
        <v>1128</v>
      </c>
      <c r="D116" s="10" t="s">
        <v>1129</v>
      </c>
      <c r="E116" s="9" t="s">
        <v>497</v>
      </c>
      <c r="F116" s="9" t="s">
        <v>1130</v>
      </c>
      <c r="G116" s="9" t="s">
        <v>1131</v>
      </c>
      <c r="H116" s="9" t="s">
        <v>1132</v>
      </c>
      <c r="I116" s="10" t="s">
        <v>1133</v>
      </c>
      <c r="J116" s="9">
        <v>0</v>
      </c>
      <c r="K116" s="9">
        <v>1000</v>
      </c>
      <c r="L116" s="9" t="s">
        <v>575</v>
      </c>
      <c r="M116" s="9" t="s">
        <v>497</v>
      </c>
      <c r="N116" s="9" t="s">
        <v>1130</v>
      </c>
      <c r="O116" s="9" t="s">
        <v>1131</v>
      </c>
      <c r="P116" s="9" t="s">
        <v>1134</v>
      </c>
      <c r="Q116" s="10" t="s">
        <v>1135</v>
      </c>
      <c r="R116" s="9">
        <v>0</v>
      </c>
      <c r="S116" s="9">
        <v>100</v>
      </c>
      <c r="T116" s="9" t="s">
        <v>575</v>
      </c>
      <c r="U116" s="9"/>
      <c r="V116" s="9"/>
    </row>
    <row r="117" s="1" customFormat="true" ht="54" customHeight="true" spans="1:22">
      <c r="A117" s="8">
        <v>115</v>
      </c>
      <c r="B117" s="9" t="s">
        <v>1136</v>
      </c>
      <c r="C117" s="9" t="s">
        <v>1137</v>
      </c>
      <c r="D117" s="10" t="s">
        <v>1138</v>
      </c>
      <c r="E117" s="9" t="s">
        <v>497</v>
      </c>
      <c r="F117" s="9" t="s">
        <v>1130</v>
      </c>
      <c r="G117" s="9" t="s">
        <v>1139</v>
      </c>
      <c r="H117" s="9" t="s">
        <v>1140</v>
      </c>
      <c r="I117" s="10" t="s">
        <v>1141</v>
      </c>
      <c r="J117" s="9">
        <v>0</v>
      </c>
      <c r="K117" s="9">
        <v>100</v>
      </c>
      <c r="L117" s="9" t="s">
        <v>575</v>
      </c>
      <c r="M117" s="9" t="s">
        <v>497</v>
      </c>
      <c r="N117" s="9" t="s">
        <v>1130</v>
      </c>
      <c r="O117" s="9" t="s">
        <v>1139</v>
      </c>
      <c r="P117" s="9" t="s">
        <v>1142</v>
      </c>
      <c r="Q117" s="10" t="s">
        <v>1141</v>
      </c>
      <c r="R117" s="9">
        <v>0</v>
      </c>
      <c r="S117" s="9">
        <v>100</v>
      </c>
      <c r="T117" s="9" t="s">
        <v>575</v>
      </c>
      <c r="U117" s="9"/>
      <c r="V117" s="9"/>
    </row>
    <row r="118" s="1" customFormat="true" ht="27" customHeight="true" spans="1:22">
      <c r="A118" s="9">
        <v>116</v>
      </c>
      <c r="B118" s="9" t="s">
        <v>1143</v>
      </c>
      <c r="C118" s="9" t="s">
        <v>1144</v>
      </c>
      <c r="D118" s="10" t="s">
        <v>1145</v>
      </c>
      <c r="E118" s="9" t="s">
        <v>497</v>
      </c>
      <c r="F118" s="9" t="s">
        <v>1130</v>
      </c>
      <c r="G118" s="9" t="s">
        <v>1131</v>
      </c>
      <c r="H118" s="9" t="s">
        <v>1146</v>
      </c>
      <c r="I118" s="10" t="s">
        <v>1147</v>
      </c>
      <c r="J118" s="9">
        <v>0</v>
      </c>
      <c r="K118" s="9">
        <v>1000</v>
      </c>
      <c r="L118" s="9" t="s">
        <v>575</v>
      </c>
      <c r="M118" s="9" t="s">
        <v>497</v>
      </c>
      <c r="N118" s="9" t="s">
        <v>1130</v>
      </c>
      <c r="O118" s="9" t="s">
        <v>1131</v>
      </c>
      <c r="P118" s="9" t="s">
        <v>1148</v>
      </c>
      <c r="Q118" s="10" t="s">
        <v>1147</v>
      </c>
      <c r="R118" s="9">
        <v>0</v>
      </c>
      <c r="S118" s="9">
        <v>100</v>
      </c>
      <c r="T118" s="9" t="s">
        <v>575</v>
      </c>
      <c r="U118" s="9"/>
      <c r="V118" s="9"/>
    </row>
    <row r="119" s="1" customFormat="true" ht="54" customHeight="true" spans="1:22">
      <c r="A119" s="9">
        <v>117</v>
      </c>
      <c r="B119" s="9" t="s">
        <v>1149</v>
      </c>
      <c r="C119" s="9" t="s">
        <v>1150</v>
      </c>
      <c r="D119" s="10" t="s">
        <v>1151</v>
      </c>
      <c r="E119" s="9" t="s">
        <v>497</v>
      </c>
      <c r="F119" s="9" t="s">
        <v>1130</v>
      </c>
      <c r="G119" s="9" t="s">
        <v>1139</v>
      </c>
      <c r="H119" s="9" t="s">
        <v>1152</v>
      </c>
      <c r="I119" s="10" t="s">
        <v>1153</v>
      </c>
      <c r="J119" s="9">
        <v>0</v>
      </c>
      <c r="K119" s="9">
        <v>100</v>
      </c>
      <c r="L119" s="9" t="s">
        <v>575</v>
      </c>
      <c r="M119" s="9" t="s">
        <v>497</v>
      </c>
      <c r="N119" s="9" t="s">
        <v>1130</v>
      </c>
      <c r="O119" s="9" t="s">
        <v>1139</v>
      </c>
      <c r="P119" s="9" t="s">
        <v>1154</v>
      </c>
      <c r="Q119" s="10" t="s">
        <v>1153</v>
      </c>
      <c r="R119" s="9">
        <v>0</v>
      </c>
      <c r="S119" s="9">
        <v>100</v>
      </c>
      <c r="T119" s="9" t="s">
        <v>575</v>
      </c>
      <c r="U119" s="9"/>
      <c r="V119" s="9"/>
    </row>
    <row r="120" s="1" customFormat="true" ht="54" customHeight="true" spans="1:22">
      <c r="A120" s="8">
        <v>118</v>
      </c>
      <c r="B120" s="9" t="s">
        <v>1155</v>
      </c>
      <c r="C120" s="9" t="s">
        <v>1156</v>
      </c>
      <c r="D120" s="10" t="s">
        <v>1157</v>
      </c>
      <c r="E120" s="9" t="s">
        <v>497</v>
      </c>
      <c r="F120" s="9" t="s">
        <v>1130</v>
      </c>
      <c r="G120" s="9" t="s">
        <v>1139</v>
      </c>
      <c r="H120" s="9" t="s">
        <v>1158</v>
      </c>
      <c r="I120" s="10" t="s">
        <v>1159</v>
      </c>
      <c r="J120" s="9">
        <v>0</v>
      </c>
      <c r="K120" s="9">
        <v>100</v>
      </c>
      <c r="L120" s="9" t="s">
        <v>575</v>
      </c>
      <c r="M120" s="9" t="s">
        <v>497</v>
      </c>
      <c r="N120" s="9" t="s">
        <v>1130</v>
      </c>
      <c r="O120" s="9" t="s">
        <v>1139</v>
      </c>
      <c r="P120" s="9" t="s">
        <v>1160</v>
      </c>
      <c r="Q120" s="10" t="s">
        <v>1159</v>
      </c>
      <c r="R120" s="9">
        <v>0</v>
      </c>
      <c r="S120" s="9">
        <v>100</v>
      </c>
      <c r="T120" s="9" t="s">
        <v>575</v>
      </c>
      <c r="U120" s="9"/>
      <c r="V120" s="9"/>
    </row>
    <row r="121" s="1" customFormat="true" ht="81" customHeight="true" spans="1:22">
      <c r="A121" s="9">
        <v>119</v>
      </c>
      <c r="B121" s="9" t="s">
        <v>1161</v>
      </c>
      <c r="C121" s="9" t="s">
        <v>1162</v>
      </c>
      <c r="D121" s="10" t="s">
        <v>1163</v>
      </c>
      <c r="E121" s="9" t="s">
        <v>497</v>
      </c>
      <c r="F121" s="9" t="s">
        <v>838</v>
      </c>
      <c r="G121" s="9" t="s">
        <v>496</v>
      </c>
      <c r="H121" s="9" t="s">
        <v>1164</v>
      </c>
      <c r="I121" s="10" t="s">
        <v>1165</v>
      </c>
      <c r="J121" s="9">
        <v>0</v>
      </c>
      <c r="K121" s="9">
        <v>100</v>
      </c>
      <c r="L121" s="9" t="s">
        <v>575</v>
      </c>
      <c r="M121" s="9" t="s">
        <v>497</v>
      </c>
      <c r="N121" s="9" t="s">
        <v>838</v>
      </c>
      <c r="O121" s="9" t="s">
        <v>496</v>
      </c>
      <c r="P121" s="9" t="s">
        <v>1164</v>
      </c>
      <c r="Q121" s="10" t="s">
        <v>1165</v>
      </c>
      <c r="R121" s="9">
        <v>0</v>
      </c>
      <c r="S121" s="9">
        <v>100</v>
      </c>
      <c r="T121" s="9" t="s">
        <v>575</v>
      </c>
      <c r="U121" s="9"/>
      <c r="V121" s="9"/>
    </row>
    <row r="122" s="1" customFormat="true" ht="40.5" customHeight="true" spans="1:22">
      <c r="A122" s="9">
        <v>120</v>
      </c>
      <c r="B122" s="9" t="s">
        <v>1166</v>
      </c>
      <c r="C122" s="9" t="s">
        <v>1167</v>
      </c>
      <c r="D122" s="10" t="s">
        <v>1168</v>
      </c>
      <c r="E122" s="9" t="s">
        <v>497</v>
      </c>
      <c r="F122" s="9" t="s">
        <v>838</v>
      </c>
      <c r="G122" s="9" t="s">
        <v>496</v>
      </c>
      <c r="H122" s="9" t="s">
        <v>1169</v>
      </c>
      <c r="I122" s="10" t="s">
        <v>1170</v>
      </c>
      <c r="J122" s="9">
        <v>0</v>
      </c>
      <c r="K122" s="9">
        <v>100</v>
      </c>
      <c r="L122" s="9" t="s">
        <v>575</v>
      </c>
      <c r="M122" s="9" t="s">
        <v>497</v>
      </c>
      <c r="N122" s="9" t="s">
        <v>838</v>
      </c>
      <c r="O122" s="9" t="s">
        <v>496</v>
      </c>
      <c r="P122" s="9" t="s">
        <v>1169</v>
      </c>
      <c r="Q122" s="10" t="s">
        <v>1171</v>
      </c>
      <c r="R122" s="9">
        <v>0</v>
      </c>
      <c r="S122" s="9">
        <v>100</v>
      </c>
      <c r="T122" s="9" t="s">
        <v>575</v>
      </c>
      <c r="U122" s="9"/>
      <c r="V122" s="9"/>
    </row>
    <row r="123" s="1" customFormat="true" spans="1:22">
      <c r="A123" s="8">
        <v>121</v>
      </c>
      <c r="B123" s="11" t="s">
        <v>1172</v>
      </c>
      <c r="C123" s="11" t="s">
        <v>1173</v>
      </c>
      <c r="D123" s="11" t="s">
        <v>575</v>
      </c>
      <c r="E123" s="11" t="s">
        <v>1174</v>
      </c>
      <c r="F123" s="11" t="s">
        <v>1175</v>
      </c>
      <c r="G123" s="11" t="s">
        <v>1139</v>
      </c>
      <c r="H123" s="11" t="s">
        <v>575</v>
      </c>
      <c r="I123" s="11" t="s">
        <v>575</v>
      </c>
      <c r="J123" s="11" t="s">
        <v>575</v>
      </c>
      <c r="K123" s="11" t="s">
        <v>575</v>
      </c>
      <c r="L123" s="11" t="s">
        <v>575</v>
      </c>
      <c r="M123" s="11" t="s">
        <v>1174</v>
      </c>
      <c r="N123" s="11" t="s">
        <v>1175</v>
      </c>
      <c r="O123" s="11" t="s">
        <v>1139</v>
      </c>
      <c r="P123" s="11" t="s">
        <v>575</v>
      </c>
      <c r="Q123" s="11" t="s">
        <v>575</v>
      </c>
      <c r="R123" s="11" t="s">
        <v>575</v>
      </c>
      <c r="S123" s="11" t="s">
        <v>575</v>
      </c>
      <c r="T123" s="11" t="s">
        <v>575</v>
      </c>
      <c r="U123" s="9"/>
      <c r="V123" s="9"/>
    </row>
    <row r="124" s="1" customFormat="true" spans="1:22">
      <c r="A124" s="9">
        <v>122</v>
      </c>
      <c r="B124" s="11" t="s">
        <v>1176</v>
      </c>
      <c r="C124" s="11" t="s">
        <v>1177</v>
      </c>
      <c r="D124" s="11" t="s">
        <v>575</v>
      </c>
      <c r="E124" s="11" t="s">
        <v>1174</v>
      </c>
      <c r="F124" s="11" t="s">
        <v>1175</v>
      </c>
      <c r="G124" s="11" t="s">
        <v>1139</v>
      </c>
      <c r="H124" s="11" t="s">
        <v>575</v>
      </c>
      <c r="I124" s="11" t="s">
        <v>575</v>
      </c>
      <c r="J124" s="11" t="s">
        <v>575</v>
      </c>
      <c r="K124" s="11" t="s">
        <v>575</v>
      </c>
      <c r="L124" s="11" t="s">
        <v>575</v>
      </c>
      <c r="M124" s="11" t="s">
        <v>1174</v>
      </c>
      <c r="N124" s="11" t="s">
        <v>1175</v>
      </c>
      <c r="O124" s="11" t="s">
        <v>1139</v>
      </c>
      <c r="P124" s="11" t="s">
        <v>575</v>
      </c>
      <c r="Q124" s="11" t="s">
        <v>575</v>
      </c>
      <c r="R124" s="11" t="s">
        <v>575</v>
      </c>
      <c r="S124" s="11" t="s">
        <v>575</v>
      </c>
      <c r="T124" s="11" t="s">
        <v>575</v>
      </c>
      <c r="U124" s="9"/>
      <c r="V124" s="9"/>
    </row>
    <row r="125" s="1" customFormat="true" spans="1:22">
      <c r="A125" s="9">
        <v>123</v>
      </c>
      <c r="B125" s="11" t="s">
        <v>1178</v>
      </c>
      <c r="C125" s="11" t="s">
        <v>1179</v>
      </c>
      <c r="D125" s="11" t="s">
        <v>575</v>
      </c>
      <c r="E125" s="11" t="s">
        <v>1174</v>
      </c>
      <c r="F125" s="11" t="s">
        <v>1175</v>
      </c>
      <c r="G125" s="11" t="s">
        <v>1180</v>
      </c>
      <c r="H125" s="11" t="s">
        <v>575</v>
      </c>
      <c r="I125" s="11" t="s">
        <v>575</v>
      </c>
      <c r="J125" s="11" t="s">
        <v>575</v>
      </c>
      <c r="K125" s="11" t="s">
        <v>575</v>
      </c>
      <c r="L125" s="11" t="s">
        <v>575</v>
      </c>
      <c r="M125" s="11" t="s">
        <v>1174</v>
      </c>
      <c r="N125" s="11" t="s">
        <v>1175</v>
      </c>
      <c r="O125" s="11" t="s">
        <v>1180</v>
      </c>
      <c r="P125" s="11" t="s">
        <v>575</v>
      </c>
      <c r="Q125" s="11" t="s">
        <v>575</v>
      </c>
      <c r="R125" s="11" t="s">
        <v>575</v>
      </c>
      <c r="S125" s="11" t="s">
        <v>575</v>
      </c>
      <c r="T125" s="11" t="s">
        <v>575</v>
      </c>
      <c r="U125" s="9"/>
      <c r="V125" s="9"/>
    </row>
    <row r="126" s="1" customFormat="true" spans="1:22">
      <c r="A126" s="8">
        <v>124</v>
      </c>
      <c r="B126" s="11" t="s">
        <v>1181</v>
      </c>
      <c r="C126" s="11" t="s">
        <v>1182</v>
      </c>
      <c r="D126" s="11" t="s">
        <v>575</v>
      </c>
      <c r="E126" s="11" t="s">
        <v>1174</v>
      </c>
      <c r="F126" s="11" t="s">
        <v>1175</v>
      </c>
      <c r="G126" s="11" t="s">
        <v>1180</v>
      </c>
      <c r="H126" s="11" t="s">
        <v>575</v>
      </c>
      <c r="I126" s="11" t="s">
        <v>575</v>
      </c>
      <c r="J126" s="11" t="s">
        <v>575</v>
      </c>
      <c r="K126" s="11" t="s">
        <v>575</v>
      </c>
      <c r="L126" s="11" t="s">
        <v>575</v>
      </c>
      <c r="M126" s="11" t="s">
        <v>1174</v>
      </c>
      <c r="N126" s="11" t="s">
        <v>1175</v>
      </c>
      <c r="O126" s="11" t="s">
        <v>1180</v>
      </c>
      <c r="P126" s="11" t="s">
        <v>575</v>
      </c>
      <c r="Q126" s="11" t="s">
        <v>575</v>
      </c>
      <c r="R126" s="11" t="s">
        <v>575</v>
      </c>
      <c r="S126" s="11" t="s">
        <v>575</v>
      </c>
      <c r="T126" s="11" t="s">
        <v>575</v>
      </c>
      <c r="U126" s="9"/>
      <c r="V126" s="9"/>
    </row>
    <row r="127" s="1" customFormat="true" spans="1:22">
      <c r="A127" s="9">
        <v>125</v>
      </c>
      <c r="B127" s="11" t="s">
        <v>1183</v>
      </c>
      <c r="C127" s="11" t="s">
        <v>1184</v>
      </c>
      <c r="D127" s="11" t="s">
        <v>575</v>
      </c>
      <c r="E127" s="11" t="s">
        <v>1174</v>
      </c>
      <c r="F127" s="11" t="s">
        <v>1175</v>
      </c>
      <c r="G127" s="11" t="s">
        <v>1139</v>
      </c>
      <c r="H127" s="11" t="s">
        <v>575</v>
      </c>
      <c r="I127" s="11" t="s">
        <v>575</v>
      </c>
      <c r="J127" s="11" t="s">
        <v>575</v>
      </c>
      <c r="K127" s="11" t="s">
        <v>575</v>
      </c>
      <c r="L127" s="11" t="s">
        <v>575</v>
      </c>
      <c r="M127" s="11" t="s">
        <v>1174</v>
      </c>
      <c r="N127" s="11" t="s">
        <v>1175</v>
      </c>
      <c r="O127" s="11" t="s">
        <v>1139</v>
      </c>
      <c r="P127" s="11" t="s">
        <v>575</v>
      </c>
      <c r="Q127" s="11" t="s">
        <v>575</v>
      </c>
      <c r="R127" s="11" t="s">
        <v>575</v>
      </c>
      <c r="S127" s="11" t="s">
        <v>575</v>
      </c>
      <c r="T127" s="11" t="s">
        <v>575</v>
      </c>
      <c r="U127" s="9"/>
      <c r="V127" s="9"/>
    </row>
    <row r="128" s="1" customFormat="true" ht="40.5" customHeight="true" spans="1:22">
      <c r="A128" s="9">
        <v>126</v>
      </c>
      <c r="B128" s="9" t="s">
        <v>1185</v>
      </c>
      <c r="C128" s="9" t="s">
        <v>1186</v>
      </c>
      <c r="D128" s="10" t="s">
        <v>1187</v>
      </c>
      <c r="E128" s="9" t="s">
        <v>497</v>
      </c>
      <c r="F128" s="9" t="s">
        <v>578</v>
      </c>
      <c r="G128" s="9" t="s">
        <v>1188</v>
      </c>
      <c r="H128" s="9" t="s">
        <v>1189</v>
      </c>
      <c r="I128" s="10" t="s">
        <v>1190</v>
      </c>
      <c r="J128" s="9">
        <v>1</v>
      </c>
      <c r="K128" s="9">
        <v>20</v>
      </c>
      <c r="L128" s="9" t="s">
        <v>1191</v>
      </c>
      <c r="M128" s="9" t="s">
        <v>497</v>
      </c>
      <c r="N128" s="9" t="s">
        <v>582</v>
      </c>
      <c r="O128" s="9" t="s">
        <v>583</v>
      </c>
      <c r="P128" s="10" t="s">
        <v>1189</v>
      </c>
      <c r="Q128" s="10" t="s">
        <v>1190</v>
      </c>
      <c r="R128" s="10">
        <v>1</v>
      </c>
      <c r="S128" s="10">
        <v>20</v>
      </c>
      <c r="T128" s="10" t="s">
        <v>1191</v>
      </c>
      <c r="U128" s="9"/>
      <c r="V128" s="9"/>
    </row>
    <row r="129" s="1" customFormat="true" spans="1:22">
      <c r="A129" s="8">
        <v>127</v>
      </c>
      <c r="B129" s="9" t="s">
        <v>1192</v>
      </c>
      <c r="C129" s="9" t="s">
        <v>1193</v>
      </c>
      <c r="D129" s="9" t="s">
        <v>597</v>
      </c>
      <c r="E129" s="9" t="s">
        <v>497</v>
      </c>
      <c r="F129" s="9" t="s">
        <v>578</v>
      </c>
      <c r="G129" s="9" t="s">
        <v>644</v>
      </c>
      <c r="H129" s="9" t="s">
        <v>1194</v>
      </c>
      <c r="I129" s="9" t="s">
        <v>570</v>
      </c>
      <c r="J129" s="9">
        <v>0</v>
      </c>
      <c r="K129" s="9">
        <v>100</v>
      </c>
      <c r="L129" s="9" t="s">
        <v>575</v>
      </c>
      <c r="M129" s="9" t="s">
        <v>497</v>
      </c>
      <c r="N129" s="9" t="s">
        <v>582</v>
      </c>
      <c r="O129" s="9" t="s">
        <v>583</v>
      </c>
      <c r="P129" s="9" t="s">
        <v>958</v>
      </c>
      <c r="Q129" s="9" t="s">
        <v>570</v>
      </c>
      <c r="R129" s="9">
        <v>0</v>
      </c>
      <c r="S129" s="9">
        <v>100</v>
      </c>
      <c r="T129" s="9" t="s">
        <v>575</v>
      </c>
      <c r="U129" s="10"/>
      <c r="V129" s="9" t="s">
        <v>597</v>
      </c>
    </row>
    <row r="130" s="1" customFormat="true" ht="121.5" customHeight="true" spans="1:22">
      <c r="A130" s="9">
        <v>128</v>
      </c>
      <c r="B130" s="9" t="s">
        <v>1195</v>
      </c>
      <c r="C130" s="9" t="s">
        <v>1196</v>
      </c>
      <c r="D130" s="9" t="s">
        <v>1197</v>
      </c>
      <c r="E130" s="9" t="s">
        <v>497</v>
      </c>
      <c r="F130" s="9" t="s">
        <v>567</v>
      </c>
      <c r="G130" s="9" t="s">
        <v>658</v>
      </c>
      <c r="H130" s="10" t="s">
        <v>1198</v>
      </c>
      <c r="I130" s="10" t="s">
        <v>1199</v>
      </c>
      <c r="J130" s="9">
        <v>0</v>
      </c>
      <c r="K130" s="9">
        <v>100</v>
      </c>
      <c r="L130" s="9" t="s">
        <v>575</v>
      </c>
      <c r="M130" s="9" t="s">
        <v>497</v>
      </c>
      <c r="N130" s="9" t="s">
        <v>582</v>
      </c>
      <c r="O130" s="9" t="s">
        <v>583</v>
      </c>
      <c r="P130" s="9" t="s">
        <v>1200</v>
      </c>
      <c r="Q130" s="10" t="s">
        <v>1201</v>
      </c>
      <c r="R130" s="9">
        <v>0</v>
      </c>
      <c r="S130" s="9">
        <v>100</v>
      </c>
      <c r="T130" s="9" t="s">
        <v>575</v>
      </c>
      <c r="U130" s="9"/>
      <c r="V130" s="9"/>
    </row>
    <row r="131" s="1" customFormat="true" ht="94.5" customHeight="true" spans="1:22">
      <c r="A131" s="9">
        <v>129</v>
      </c>
      <c r="B131" s="11" t="s">
        <v>1202</v>
      </c>
      <c r="C131" s="11" t="s">
        <v>1203</v>
      </c>
      <c r="D131" s="11" t="s">
        <v>575</v>
      </c>
      <c r="E131" s="11" t="s">
        <v>497</v>
      </c>
      <c r="F131" s="11" t="s">
        <v>838</v>
      </c>
      <c r="G131" s="11" t="s">
        <v>496</v>
      </c>
      <c r="H131" s="12" t="s">
        <v>1204</v>
      </c>
      <c r="I131" s="12" t="s">
        <v>570</v>
      </c>
      <c r="J131" s="11">
        <v>0</v>
      </c>
      <c r="K131" s="11">
        <v>100</v>
      </c>
      <c r="L131" s="11" t="s">
        <v>575</v>
      </c>
      <c r="M131" s="11" t="s">
        <v>497</v>
      </c>
      <c r="N131" s="11" t="s">
        <v>838</v>
      </c>
      <c r="O131" s="11" t="s">
        <v>496</v>
      </c>
      <c r="P131" s="12" t="s">
        <v>1204</v>
      </c>
      <c r="Q131" s="12" t="s">
        <v>570</v>
      </c>
      <c r="R131" s="11">
        <v>0</v>
      </c>
      <c r="S131" s="11">
        <v>100</v>
      </c>
      <c r="T131" s="11" t="s">
        <v>575</v>
      </c>
      <c r="U131" s="9"/>
      <c r="V131" s="9"/>
    </row>
    <row r="132" s="1" customFormat="true" spans="1:22">
      <c r="A132" s="8">
        <v>130</v>
      </c>
      <c r="B132" s="9" t="s">
        <v>498</v>
      </c>
      <c r="C132" s="9" t="s">
        <v>1205</v>
      </c>
      <c r="D132" s="9" t="s">
        <v>1206</v>
      </c>
      <c r="E132" s="9" t="s">
        <v>497</v>
      </c>
      <c r="F132" s="9" t="s">
        <v>838</v>
      </c>
      <c r="G132" s="9" t="s">
        <v>495</v>
      </c>
      <c r="H132" s="9" t="s">
        <v>1207</v>
      </c>
      <c r="I132" s="10" t="s">
        <v>570</v>
      </c>
      <c r="J132" s="9">
        <v>0</v>
      </c>
      <c r="K132" s="9">
        <v>100</v>
      </c>
      <c r="L132" s="9" t="s">
        <v>575</v>
      </c>
      <c r="M132" s="9" t="s">
        <v>497</v>
      </c>
      <c r="N132" s="9" t="s">
        <v>838</v>
      </c>
      <c r="O132" s="9" t="s">
        <v>496</v>
      </c>
      <c r="P132" s="9" t="s">
        <v>1207</v>
      </c>
      <c r="Q132" s="10" t="s">
        <v>570</v>
      </c>
      <c r="R132" s="9">
        <v>0</v>
      </c>
      <c r="S132" s="9">
        <v>100</v>
      </c>
      <c r="T132" s="9" t="s">
        <v>575</v>
      </c>
      <c r="U132" s="10"/>
      <c r="V132" s="9"/>
    </row>
    <row r="133" s="1" customFormat="true" spans="1:22">
      <c r="A133" s="9">
        <v>131</v>
      </c>
      <c r="B133" s="9" t="s">
        <v>484</v>
      </c>
      <c r="C133" s="9" t="s">
        <v>1208</v>
      </c>
      <c r="D133" s="9" t="s">
        <v>1209</v>
      </c>
      <c r="E133" s="9" t="s">
        <v>497</v>
      </c>
      <c r="F133" s="9" t="s">
        <v>838</v>
      </c>
      <c r="G133" s="9" t="s">
        <v>495</v>
      </c>
      <c r="H133" s="9" t="s">
        <v>485</v>
      </c>
      <c r="I133" s="10" t="s">
        <v>570</v>
      </c>
      <c r="J133" s="9">
        <v>0</v>
      </c>
      <c r="K133" s="9">
        <v>100</v>
      </c>
      <c r="L133" s="9" t="s">
        <v>575</v>
      </c>
      <c r="M133" s="9" t="s">
        <v>497</v>
      </c>
      <c r="N133" s="9" t="s">
        <v>838</v>
      </c>
      <c r="O133" s="9" t="s">
        <v>496</v>
      </c>
      <c r="P133" s="9" t="s">
        <v>485</v>
      </c>
      <c r="Q133" s="10" t="s">
        <v>570</v>
      </c>
      <c r="R133" s="9">
        <v>0</v>
      </c>
      <c r="S133" s="9">
        <v>100</v>
      </c>
      <c r="T133" s="9" t="s">
        <v>575</v>
      </c>
      <c r="U133" s="9"/>
      <c r="V133" s="9"/>
    </row>
    <row r="134" s="1" customFormat="true" spans="1:22">
      <c r="A134" s="9">
        <v>132</v>
      </c>
      <c r="B134" s="9" t="s">
        <v>500</v>
      </c>
      <c r="C134" s="9" t="s">
        <v>1210</v>
      </c>
      <c r="D134" s="9" t="s">
        <v>1211</v>
      </c>
      <c r="E134" s="9" t="s">
        <v>497</v>
      </c>
      <c r="F134" s="9" t="s">
        <v>838</v>
      </c>
      <c r="G134" s="9" t="s">
        <v>495</v>
      </c>
      <c r="H134" s="9" t="s">
        <v>1212</v>
      </c>
      <c r="I134" s="10" t="s">
        <v>570</v>
      </c>
      <c r="J134" s="9">
        <v>0</v>
      </c>
      <c r="K134" s="9">
        <v>100</v>
      </c>
      <c r="L134" s="9" t="s">
        <v>575</v>
      </c>
      <c r="M134" s="9" t="s">
        <v>497</v>
      </c>
      <c r="N134" s="9" t="s">
        <v>838</v>
      </c>
      <c r="O134" s="9" t="s">
        <v>496</v>
      </c>
      <c r="P134" s="9" t="s">
        <v>1212</v>
      </c>
      <c r="Q134" s="10" t="s">
        <v>570</v>
      </c>
      <c r="R134" s="9">
        <v>0</v>
      </c>
      <c r="S134" s="9">
        <v>100</v>
      </c>
      <c r="T134" s="9" t="s">
        <v>575</v>
      </c>
      <c r="U134" s="10"/>
      <c r="V134" s="9"/>
    </row>
    <row r="135" s="1" customFormat="true" spans="1:22">
      <c r="A135" s="8">
        <v>133</v>
      </c>
      <c r="B135" s="9" t="s">
        <v>502</v>
      </c>
      <c r="C135" s="9" t="s">
        <v>1213</v>
      </c>
      <c r="D135" s="9" t="s">
        <v>1214</v>
      </c>
      <c r="E135" s="9" t="s">
        <v>497</v>
      </c>
      <c r="F135" s="9" t="s">
        <v>838</v>
      </c>
      <c r="G135" s="9" t="s">
        <v>495</v>
      </c>
      <c r="H135" s="9" t="s">
        <v>1215</v>
      </c>
      <c r="I135" s="10" t="s">
        <v>570</v>
      </c>
      <c r="J135" s="9">
        <v>0</v>
      </c>
      <c r="K135" s="9">
        <v>100</v>
      </c>
      <c r="L135" s="9" t="s">
        <v>575</v>
      </c>
      <c r="M135" s="9" t="s">
        <v>497</v>
      </c>
      <c r="N135" s="9" t="s">
        <v>838</v>
      </c>
      <c r="O135" s="9" t="s">
        <v>496</v>
      </c>
      <c r="P135" s="9" t="s">
        <v>1215</v>
      </c>
      <c r="Q135" s="10" t="s">
        <v>570</v>
      </c>
      <c r="R135" s="9">
        <v>0</v>
      </c>
      <c r="S135" s="9">
        <v>100</v>
      </c>
      <c r="T135" s="9" t="s">
        <v>575</v>
      </c>
      <c r="U135" s="10"/>
      <c r="V135" s="9"/>
    </row>
    <row r="136" s="1" customFormat="true" spans="1:22">
      <c r="A136" s="9">
        <v>134</v>
      </c>
      <c r="B136" s="9" t="s">
        <v>503</v>
      </c>
      <c r="C136" s="9" t="s">
        <v>1216</v>
      </c>
      <c r="D136" s="9" t="s">
        <v>1217</v>
      </c>
      <c r="E136" s="9" t="s">
        <v>497</v>
      </c>
      <c r="F136" s="9" t="s">
        <v>838</v>
      </c>
      <c r="G136" s="9" t="s">
        <v>495</v>
      </c>
      <c r="H136" s="9" t="s">
        <v>1218</v>
      </c>
      <c r="I136" s="10" t="s">
        <v>570</v>
      </c>
      <c r="J136" s="9">
        <v>0</v>
      </c>
      <c r="K136" s="9">
        <v>100</v>
      </c>
      <c r="L136" s="9" t="s">
        <v>575</v>
      </c>
      <c r="M136" s="9" t="s">
        <v>497</v>
      </c>
      <c r="N136" s="9" t="s">
        <v>838</v>
      </c>
      <c r="O136" s="9" t="s">
        <v>496</v>
      </c>
      <c r="P136" s="9" t="s">
        <v>1218</v>
      </c>
      <c r="Q136" s="10" t="s">
        <v>570</v>
      </c>
      <c r="R136" s="9">
        <v>0</v>
      </c>
      <c r="S136" s="9">
        <v>100</v>
      </c>
      <c r="T136" s="9" t="s">
        <v>575</v>
      </c>
      <c r="U136" s="10"/>
      <c r="V136" s="9"/>
    </row>
    <row r="137" s="1" customFormat="true" spans="1:22">
      <c r="A137" s="9">
        <v>135</v>
      </c>
      <c r="B137" s="9" t="s">
        <v>505</v>
      </c>
      <c r="C137" s="9" t="s">
        <v>1219</v>
      </c>
      <c r="D137" s="9" t="s">
        <v>1220</v>
      </c>
      <c r="E137" s="9" t="s">
        <v>497</v>
      </c>
      <c r="F137" s="9" t="s">
        <v>838</v>
      </c>
      <c r="G137" s="9" t="s">
        <v>495</v>
      </c>
      <c r="H137" s="9" t="s">
        <v>1221</v>
      </c>
      <c r="I137" s="10" t="s">
        <v>570</v>
      </c>
      <c r="J137" s="9">
        <v>0</v>
      </c>
      <c r="K137" s="9">
        <v>100</v>
      </c>
      <c r="L137" s="9" t="s">
        <v>575</v>
      </c>
      <c r="M137" s="9" t="s">
        <v>497</v>
      </c>
      <c r="N137" s="9" t="s">
        <v>838</v>
      </c>
      <c r="O137" s="9" t="s">
        <v>496</v>
      </c>
      <c r="P137" s="9" t="s">
        <v>1221</v>
      </c>
      <c r="Q137" s="10" t="s">
        <v>570</v>
      </c>
      <c r="R137" s="9">
        <v>0</v>
      </c>
      <c r="S137" s="9">
        <v>100</v>
      </c>
      <c r="T137" s="9" t="s">
        <v>575</v>
      </c>
      <c r="U137" s="10"/>
      <c r="V137" s="9"/>
    </row>
    <row r="138" s="1" customFormat="true" spans="1:22">
      <c r="A138" s="8">
        <v>136</v>
      </c>
      <c r="B138" s="9" t="s">
        <v>506</v>
      </c>
      <c r="C138" s="9" t="s">
        <v>1222</v>
      </c>
      <c r="D138" s="9" t="s">
        <v>1223</v>
      </c>
      <c r="E138" s="9" t="s">
        <v>497</v>
      </c>
      <c r="F138" s="9" t="s">
        <v>838</v>
      </c>
      <c r="G138" s="9" t="s">
        <v>495</v>
      </c>
      <c r="H138" s="9" t="s">
        <v>1224</v>
      </c>
      <c r="I138" s="10" t="s">
        <v>570</v>
      </c>
      <c r="J138" s="9">
        <v>0</v>
      </c>
      <c r="K138" s="9">
        <v>100</v>
      </c>
      <c r="L138" s="9" t="s">
        <v>575</v>
      </c>
      <c r="M138" s="9" t="s">
        <v>497</v>
      </c>
      <c r="N138" s="9" t="s">
        <v>838</v>
      </c>
      <c r="O138" s="9" t="s">
        <v>496</v>
      </c>
      <c r="P138" s="9" t="s">
        <v>1224</v>
      </c>
      <c r="Q138" s="10" t="s">
        <v>570</v>
      </c>
      <c r="R138" s="9">
        <v>0</v>
      </c>
      <c r="S138" s="9">
        <v>100</v>
      </c>
      <c r="T138" s="9" t="s">
        <v>575</v>
      </c>
      <c r="U138" s="10"/>
      <c r="V138" s="9"/>
    </row>
    <row r="139" s="1" customFormat="true" ht="67.5" customHeight="true" spans="1:22">
      <c r="A139" s="9">
        <v>137</v>
      </c>
      <c r="B139" s="9" t="s">
        <v>507</v>
      </c>
      <c r="C139" s="9" t="s">
        <v>1225</v>
      </c>
      <c r="D139" s="10" t="s">
        <v>1226</v>
      </c>
      <c r="E139" s="9" t="s">
        <v>497</v>
      </c>
      <c r="F139" s="9" t="s">
        <v>838</v>
      </c>
      <c r="G139" s="9" t="s">
        <v>495</v>
      </c>
      <c r="H139" s="9" t="s">
        <v>1227</v>
      </c>
      <c r="I139" s="10" t="s">
        <v>1228</v>
      </c>
      <c r="J139" s="9">
        <v>0</v>
      </c>
      <c r="K139" s="9">
        <v>100</v>
      </c>
      <c r="L139" s="9" t="s">
        <v>575</v>
      </c>
      <c r="M139" s="9" t="s">
        <v>497</v>
      </c>
      <c r="N139" s="9" t="s">
        <v>838</v>
      </c>
      <c r="O139" s="9" t="s">
        <v>496</v>
      </c>
      <c r="P139" s="9" t="s">
        <v>1227</v>
      </c>
      <c r="Q139" s="10" t="s">
        <v>1228</v>
      </c>
      <c r="R139" s="9">
        <v>0</v>
      </c>
      <c r="S139" s="9">
        <v>100</v>
      </c>
      <c r="T139" s="9" t="s">
        <v>575</v>
      </c>
      <c r="U139" s="9"/>
      <c r="V139" s="9"/>
    </row>
    <row r="140" s="1" customFormat="true" ht="54" customHeight="true" spans="1:22">
      <c r="A140" s="9">
        <v>138</v>
      </c>
      <c r="B140" s="9" t="s">
        <v>476</v>
      </c>
      <c r="C140" s="9" t="s">
        <v>1229</v>
      </c>
      <c r="D140" s="10" t="s">
        <v>1230</v>
      </c>
      <c r="E140" s="9" t="s">
        <v>497</v>
      </c>
      <c r="F140" s="9" t="s">
        <v>838</v>
      </c>
      <c r="G140" s="9" t="s">
        <v>495</v>
      </c>
      <c r="H140" s="9" t="s">
        <v>477</v>
      </c>
      <c r="I140" s="10" t="s">
        <v>1231</v>
      </c>
      <c r="J140" s="9">
        <v>0</v>
      </c>
      <c r="K140" s="9">
        <v>100</v>
      </c>
      <c r="L140" s="9" t="s">
        <v>575</v>
      </c>
      <c r="M140" s="9" t="s">
        <v>497</v>
      </c>
      <c r="N140" s="9" t="s">
        <v>838</v>
      </c>
      <c r="O140" s="9" t="s">
        <v>496</v>
      </c>
      <c r="P140" s="9" t="s">
        <v>477</v>
      </c>
      <c r="Q140" s="10" t="s">
        <v>1231</v>
      </c>
      <c r="R140" s="9">
        <v>0</v>
      </c>
      <c r="S140" s="9">
        <v>100</v>
      </c>
      <c r="T140" s="9" t="s">
        <v>575</v>
      </c>
      <c r="U140" s="9"/>
      <c r="V140" s="9"/>
    </row>
    <row r="141" s="1" customFormat="true" ht="54" customHeight="true" spans="1:22">
      <c r="A141" s="8">
        <v>139</v>
      </c>
      <c r="B141" s="9" t="s">
        <v>518</v>
      </c>
      <c r="C141" s="9" t="s">
        <v>1232</v>
      </c>
      <c r="D141" s="10" t="s">
        <v>1233</v>
      </c>
      <c r="E141" s="9" t="s">
        <v>497</v>
      </c>
      <c r="F141" s="9" t="s">
        <v>838</v>
      </c>
      <c r="G141" s="9" t="s">
        <v>495</v>
      </c>
      <c r="H141" s="9" t="s">
        <v>1234</v>
      </c>
      <c r="I141" s="10" t="s">
        <v>1235</v>
      </c>
      <c r="J141" s="9">
        <v>0</v>
      </c>
      <c r="K141" s="9">
        <v>100</v>
      </c>
      <c r="L141" s="9" t="s">
        <v>575</v>
      </c>
      <c r="M141" s="9" t="s">
        <v>497</v>
      </c>
      <c r="N141" s="9" t="s">
        <v>838</v>
      </c>
      <c r="O141" s="9" t="s">
        <v>496</v>
      </c>
      <c r="P141" s="9" t="s">
        <v>1234</v>
      </c>
      <c r="Q141" s="10" t="s">
        <v>1235</v>
      </c>
      <c r="R141" s="9">
        <v>0</v>
      </c>
      <c r="S141" s="9">
        <v>100</v>
      </c>
      <c r="T141" s="9" t="s">
        <v>575</v>
      </c>
      <c r="U141" s="9"/>
      <c r="V141" s="9"/>
    </row>
    <row r="142" s="1" customFormat="true" ht="40.5" customHeight="true" spans="1:22">
      <c r="A142" s="9">
        <v>140</v>
      </c>
      <c r="B142" s="9" t="s">
        <v>520</v>
      </c>
      <c r="C142" s="9" t="s">
        <v>1236</v>
      </c>
      <c r="D142" s="10" t="s">
        <v>1237</v>
      </c>
      <c r="E142" s="9" t="s">
        <v>497</v>
      </c>
      <c r="F142" s="9" t="s">
        <v>838</v>
      </c>
      <c r="G142" s="9" t="s">
        <v>495</v>
      </c>
      <c r="H142" s="9" t="s">
        <v>1238</v>
      </c>
      <c r="I142" s="10" t="s">
        <v>1239</v>
      </c>
      <c r="J142" s="9">
        <v>0</v>
      </c>
      <c r="K142" s="9">
        <v>100</v>
      </c>
      <c r="L142" s="9" t="s">
        <v>575</v>
      </c>
      <c r="M142" s="9" t="s">
        <v>497</v>
      </c>
      <c r="N142" s="9" t="s">
        <v>838</v>
      </c>
      <c r="O142" s="9" t="s">
        <v>496</v>
      </c>
      <c r="P142" s="9" t="s">
        <v>1238</v>
      </c>
      <c r="Q142" s="10" t="s">
        <v>1239</v>
      </c>
      <c r="R142" s="9">
        <v>0</v>
      </c>
      <c r="S142" s="9">
        <v>100</v>
      </c>
      <c r="T142" s="9" t="s">
        <v>575</v>
      </c>
      <c r="U142" s="9"/>
      <c r="V142" s="9"/>
    </row>
    <row r="143" s="1" customFormat="true" ht="40.5" customHeight="true" spans="1:22">
      <c r="A143" s="9">
        <v>141</v>
      </c>
      <c r="B143" s="9" t="s">
        <v>524</v>
      </c>
      <c r="C143" s="9" t="s">
        <v>1240</v>
      </c>
      <c r="D143" s="10" t="s">
        <v>1237</v>
      </c>
      <c r="E143" s="9" t="s">
        <v>497</v>
      </c>
      <c r="F143" s="9" t="s">
        <v>838</v>
      </c>
      <c r="G143" s="9" t="s">
        <v>495</v>
      </c>
      <c r="H143" s="9" t="s">
        <v>1241</v>
      </c>
      <c r="I143" s="10" t="s">
        <v>1239</v>
      </c>
      <c r="J143" s="9">
        <v>0</v>
      </c>
      <c r="K143" s="9">
        <v>100</v>
      </c>
      <c r="L143" s="9" t="s">
        <v>575</v>
      </c>
      <c r="M143" s="9" t="s">
        <v>497</v>
      </c>
      <c r="N143" s="9" t="s">
        <v>838</v>
      </c>
      <c r="O143" s="9" t="s">
        <v>496</v>
      </c>
      <c r="P143" s="9" t="s">
        <v>1241</v>
      </c>
      <c r="Q143" s="10" t="s">
        <v>1239</v>
      </c>
      <c r="R143" s="9">
        <v>0</v>
      </c>
      <c r="S143" s="9">
        <v>100</v>
      </c>
      <c r="T143" s="9" t="s">
        <v>575</v>
      </c>
      <c r="U143" s="9"/>
      <c r="V143" s="9"/>
    </row>
    <row r="144" s="1" customFormat="true" ht="54" customHeight="true" spans="1:22">
      <c r="A144" s="8">
        <v>142</v>
      </c>
      <c r="B144" s="9" t="s">
        <v>525</v>
      </c>
      <c r="C144" s="9" t="s">
        <v>1242</v>
      </c>
      <c r="D144" s="10" t="s">
        <v>1243</v>
      </c>
      <c r="E144" s="9" t="s">
        <v>497</v>
      </c>
      <c r="F144" s="9" t="s">
        <v>838</v>
      </c>
      <c r="G144" s="9" t="s">
        <v>495</v>
      </c>
      <c r="H144" s="9" t="s">
        <v>1244</v>
      </c>
      <c r="I144" s="10" t="s">
        <v>1245</v>
      </c>
      <c r="J144" s="9">
        <v>0</v>
      </c>
      <c r="K144" s="9">
        <v>100</v>
      </c>
      <c r="L144" s="9" t="s">
        <v>575</v>
      </c>
      <c r="M144" s="9" t="s">
        <v>497</v>
      </c>
      <c r="N144" s="9" t="s">
        <v>838</v>
      </c>
      <c r="O144" s="9" t="s">
        <v>496</v>
      </c>
      <c r="P144" s="9" t="s">
        <v>1244</v>
      </c>
      <c r="Q144" s="10" t="s">
        <v>1245</v>
      </c>
      <c r="R144" s="9">
        <v>0</v>
      </c>
      <c r="S144" s="9">
        <v>100</v>
      </c>
      <c r="T144" s="9" t="s">
        <v>575</v>
      </c>
      <c r="U144" s="9"/>
      <c r="V144" s="9"/>
    </row>
    <row r="145" s="1" customFormat="true" ht="40.5" customHeight="true" spans="1:22">
      <c r="A145" s="9">
        <v>143</v>
      </c>
      <c r="B145" s="9" t="s">
        <v>529</v>
      </c>
      <c r="C145" s="9" t="s">
        <v>1246</v>
      </c>
      <c r="D145" s="10" t="s">
        <v>1237</v>
      </c>
      <c r="E145" s="9" t="s">
        <v>497</v>
      </c>
      <c r="F145" s="9" t="s">
        <v>838</v>
      </c>
      <c r="G145" s="9" t="s">
        <v>495</v>
      </c>
      <c r="H145" s="9" t="s">
        <v>1247</v>
      </c>
      <c r="I145" s="10" t="s">
        <v>1239</v>
      </c>
      <c r="J145" s="9">
        <v>0</v>
      </c>
      <c r="K145" s="9">
        <v>100</v>
      </c>
      <c r="L145" s="9" t="s">
        <v>575</v>
      </c>
      <c r="M145" s="9" t="s">
        <v>497</v>
      </c>
      <c r="N145" s="9" t="s">
        <v>838</v>
      </c>
      <c r="O145" s="9" t="s">
        <v>496</v>
      </c>
      <c r="P145" s="9" t="s">
        <v>1247</v>
      </c>
      <c r="Q145" s="10" t="s">
        <v>1239</v>
      </c>
      <c r="R145" s="9">
        <v>0</v>
      </c>
      <c r="S145" s="9">
        <v>100</v>
      </c>
      <c r="T145" s="9" t="s">
        <v>575</v>
      </c>
      <c r="U145" s="9"/>
      <c r="V145" s="9"/>
    </row>
    <row r="146" s="1" customFormat="true" ht="40.5" customHeight="true" spans="1:22">
      <c r="A146" s="9">
        <v>144</v>
      </c>
      <c r="B146" s="9" t="s">
        <v>530</v>
      </c>
      <c r="C146" s="9" t="s">
        <v>1248</v>
      </c>
      <c r="D146" s="10" t="s">
        <v>1237</v>
      </c>
      <c r="E146" s="9" t="s">
        <v>497</v>
      </c>
      <c r="F146" s="9" t="s">
        <v>838</v>
      </c>
      <c r="G146" s="9" t="s">
        <v>495</v>
      </c>
      <c r="H146" s="9" t="s">
        <v>1249</v>
      </c>
      <c r="I146" s="10" t="s">
        <v>1239</v>
      </c>
      <c r="J146" s="9">
        <v>0</v>
      </c>
      <c r="K146" s="9">
        <v>100</v>
      </c>
      <c r="L146" s="9" t="s">
        <v>575</v>
      </c>
      <c r="M146" s="9" t="s">
        <v>497</v>
      </c>
      <c r="N146" s="9" t="s">
        <v>838</v>
      </c>
      <c r="O146" s="9" t="s">
        <v>496</v>
      </c>
      <c r="P146" s="9" t="s">
        <v>1249</v>
      </c>
      <c r="Q146" s="10" t="s">
        <v>1239</v>
      </c>
      <c r="R146" s="9">
        <v>0</v>
      </c>
      <c r="S146" s="9">
        <v>100</v>
      </c>
      <c r="T146" s="9" t="s">
        <v>575</v>
      </c>
      <c r="U146" s="9"/>
      <c r="V146" s="9"/>
    </row>
    <row r="147" s="1" customFormat="true" ht="40.5" customHeight="true" spans="1:22">
      <c r="A147" s="8">
        <v>145</v>
      </c>
      <c r="B147" s="9" t="s">
        <v>531</v>
      </c>
      <c r="C147" s="9" t="s">
        <v>1250</v>
      </c>
      <c r="D147" s="10" t="s">
        <v>1237</v>
      </c>
      <c r="E147" s="9" t="s">
        <v>497</v>
      </c>
      <c r="F147" s="9" t="s">
        <v>838</v>
      </c>
      <c r="G147" s="9" t="s">
        <v>495</v>
      </c>
      <c r="H147" s="9" t="s">
        <v>1251</v>
      </c>
      <c r="I147" s="10" t="s">
        <v>1239</v>
      </c>
      <c r="J147" s="9">
        <v>0</v>
      </c>
      <c r="K147" s="9">
        <v>100</v>
      </c>
      <c r="L147" s="9" t="s">
        <v>575</v>
      </c>
      <c r="M147" s="9" t="s">
        <v>497</v>
      </c>
      <c r="N147" s="9" t="s">
        <v>838</v>
      </c>
      <c r="O147" s="9" t="s">
        <v>496</v>
      </c>
      <c r="P147" s="9" t="s">
        <v>1251</v>
      </c>
      <c r="Q147" s="10" t="s">
        <v>1239</v>
      </c>
      <c r="R147" s="9">
        <v>0</v>
      </c>
      <c r="S147" s="9">
        <v>100</v>
      </c>
      <c r="T147" s="9" t="s">
        <v>575</v>
      </c>
      <c r="U147" s="9"/>
      <c r="V147" s="9"/>
    </row>
    <row r="148" s="1" customFormat="true" ht="40.5" customHeight="true" spans="1:22">
      <c r="A148" s="9">
        <v>146</v>
      </c>
      <c r="B148" s="9" t="s">
        <v>532</v>
      </c>
      <c r="C148" s="9" t="s">
        <v>1252</v>
      </c>
      <c r="D148" s="10" t="s">
        <v>1237</v>
      </c>
      <c r="E148" s="9" t="s">
        <v>497</v>
      </c>
      <c r="F148" s="9" t="s">
        <v>838</v>
      </c>
      <c r="G148" s="9" t="s">
        <v>495</v>
      </c>
      <c r="H148" s="9" t="s">
        <v>1253</v>
      </c>
      <c r="I148" s="10" t="s">
        <v>1239</v>
      </c>
      <c r="J148" s="9">
        <v>0</v>
      </c>
      <c r="K148" s="9">
        <v>100</v>
      </c>
      <c r="L148" s="9" t="s">
        <v>575</v>
      </c>
      <c r="M148" s="9" t="s">
        <v>497</v>
      </c>
      <c r="N148" s="9" t="s">
        <v>838</v>
      </c>
      <c r="O148" s="9" t="s">
        <v>496</v>
      </c>
      <c r="P148" s="9" t="s">
        <v>1253</v>
      </c>
      <c r="Q148" s="10" t="s">
        <v>1239</v>
      </c>
      <c r="R148" s="9">
        <v>0</v>
      </c>
      <c r="S148" s="9">
        <v>100</v>
      </c>
      <c r="T148" s="9" t="s">
        <v>575</v>
      </c>
      <c r="U148" s="9"/>
      <c r="V148" s="9"/>
    </row>
    <row r="149" s="1" customFormat="true" ht="27" customHeight="true" spans="1:22">
      <c r="A149" s="9">
        <v>147</v>
      </c>
      <c r="B149" s="9" t="s">
        <v>1254</v>
      </c>
      <c r="C149" s="9" t="s">
        <v>1255</v>
      </c>
      <c r="D149" s="10" t="s">
        <v>1256</v>
      </c>
      <c r="E149" s="9" t="s">
        <v>497</v>
      </c>
      <c r="F149" s="9" t="s">
        <v>838</v>
      </c>
      <c r="G149" s="9" t="s">
        <v>496</v>
      </c>
      <c r="H149" s="9" t="s">
        <v>1257</v>
      </c>
      <c r="I149" s="10" t="s">
        <v>1258</v>
      </c>
      <c r="J149" s="9">
        <v>0</v>
      </c>
      <c r="K149" s="9">
        <v>100</v>
      </c>
      <c r="L149" s="9" t="s">
        <v>575</v>
      </c>
      <c r="M149" s="9" t="s">
        <v>497</v>
      </c>
      <c r="N149" s="9" t="s">
        <v>838</v>
      </c>
      <c r="O149" s="9" t="s">
        <v>496</v>
      </c>
      <c r="P149" s="9" t="s">
        <v>1257</v>
      </c>
      <c r="Q149" s="10" t="s">
        <v>1258</v>
      </c>
      <c r="R149" s="9">
        <v>0</v>
      </c>
      <c r="S149" s="9">
        <v>100</v>
      </c>
      <c r="T149" s="9" t="s">
        <v>575</v>
      </c>
      <c r="U149" s="9"/>
      <c r="V149" s="9"/>
    </row>
    <row r="150" s="1" customFormat="true" ht="27" customHeight="true" spans="1:22">
      <c r="A150" s="8">
        <v>148</v>
      </c>
      <c r="B150" s="9" t="s">
        <v>1259</v>
      </c>
      <c r="C150" s="9" t="s">
        <v>1260</v>
      </c>
      <c r="D150" s="10" t="s">
        <v>1261</v>
      </c>
      <c r="E150" s="9" t="s">
        <v>497</v>
      </c>
      <c r="F150" s="9" t="s">
        <v>838</v>
      </c>
      <c r="G150" s="9" t="s">
        <v>496</v>
      </c>
      <c r="H150" s="9" t="s">
        <v>1262</v>
      </c>
      <c r="I150" s="10" t="s">
        <v>1263</v>
      </c>
      <c r="J150" s="9">
        <v>0</v>
      </c>
      <c r="K150" s="9">
        <v>100</v>
      </c>
      <c r="L150" s="9" t="s">
        <v>575</v>
      </c>
      <c r="M150" s="9" t="s">
        <v>497</v>
      </c>
      <c r="N150" s="9" t="s">
        <v>838</v>
      </c>
      <c r="O150" s="9" t="s">
        <v>496</v>
      </c>
      <c r="P150" s="9" t="s">
        <v>1262</v>
      </c>
      <c r="Q150" s="10" t="s">
        <v>1263</v>
      </c>
      <c r="R150" s="9">
        <v>0</v>
      </c>
      <c r="S150" s="9">
        <v>100</v>
      </c>
      <c r="T150" s="9" t="s">
        <v>575</v>
      </c>
      <c r="U150" s="9"/>
      <c r="V150" s="9"/>
    </row>
    <row r="151" s="1" customFormat="true" ht="27" customHeight="true" spans="1:22">
      <c r="A151" s="9">
        <v>149</v>
      </c>
      <c r="B151" s="9" t="s">
        <v>1264</v>
      </c>
      <c r="C151" s="9" t="s">
        <v>1265</v>
      </c>
      <c r="D151" s="10" t="s">
        <v>1256</v>
      </c>
      <c r="E151" s="9" t="s">
        <v>497</v>
      </c>
      <c r="F151" s="9" t="s">
        <v>838</v>
      </c>
      <c r="G151" s="9" t="s">
        <v>496</v>
      </c>
      <c r="H151" s="9" t="s">
        <v>1266</v>
      </c>
      <c r="I151" s="10" t="s">
        <v>1258</v>
      </c>
      <c r="J151" s="9">
        <v>0</v>
      </c>
      <c r="K151" s="9">
        <v>100</v>
      </c>
      <c r="L151" s="9" t="s">
        <v>575</v>
      </c>
      <c r="M151" s="9" t="s">
        <v>497</v>
      </c>
      <c r="N151" s="9" t="s">
        <v>838</v>
      </c>
      <c r="O151" s="9" t="s">
        <v>496</v>
      </c>
      <c r="P151" s="9" t="s">
        <v>1266</v>
      </c>
      <c r="Q151" s="10" t="s">
        <v>1258</v>
      </c>
      <c r="R151" s="9">
        <v>0</v>
      </c>
      <c r="S151" s="9">
        <v>100</v>
      </c>
      <c r="T151" s="9" t="s">
        <v>575</v>
      </c>
      <c r="U151" s="9"/>
      <c r="V151" s="9"/>
    </row>
    <row r="152" s="1" customFormat="true" ht="148.5" customHeight="true" spans="1:22">
      <c r="A152" s="9">
        <v>150</v>
      </c>
      <c r="B152" s="9" t="s">
        <v>1267</v>
      </c>
      <c r="C152" s="9" t="s">
        <v>1268</v>
      </c>
      <c r="D152" s="10" t="s">
        <v>1269</v>
      </c>
      <c r="E152" s="9" t="s">
        <v>497</v>
      </c>
      <c r="F152" s="9" t="s">
        <v>838</v>
      </c>
      <c r="G152" s="9" t="s">
        <v>496</v>
      </c>
      <c r="H152" s="9" t="s">
        <v>1270</v>
      </c>
      <c r="I152" s="10" t="s">
        <v>1271</v>
      </c>
      <c r="J152" s="9">
        <v>0</v>
      </c>
      <c r="K152" s="9">
        <v>100</v>
      </c>
      <c r="L152" s="9" t="s">
        <v>575</v>
      </c>
      <c r="M152" s="9" t="s">
        <v>497</v>
      </c>
      <c r="N152" s="9" t="s">
        <v>838</v>
      </c>
      <c r="O152" s="9" t="s">
        <v>496</v>
      </c>
      <c r="P152" s="9" t="s">
        <v>1270</v>
      </c>
      <c r="Q152" s="10" t="s">
        <v>1271</v>
      </c>
      <c r="R152" s="9">
        <v>0</v>
      </c>
      <c r="S152" s="9">
        <v>100</v>
      </c>
      <c r="T152" s="9" t="s">
        <v>575</v>
      </c>
      <c r="U152" s="9"/>
      <c r="V152" s="9"/>
    </row>
    <row r="153" s="1" customFormat="true" ht="27" customHeight="true" spans="1:22">
      <c r="A153" s="8">
        <v>151</v>
      </c>
      <c r="B153" s="9" t="s">
        <v>1272</v>
      </c>
      <c r="C153" s="9" t="s">
        <v>1273</v>
      </c>
      <c r="D153" s="10" t="s">
        <v>1256</v>
      </c>
      <c r="E153" s="9" t="s">
        <v>497</v>
      </c>
      <c r="F153" s="9" t="s">
        <v>838</v>
      </c>
      <c r="G153" s="9" t="s">
        <v>1274</v>
      </c>
      <c r="H153" s="9" t="s">
        <v>1275</v>
      </c>
      <c r="I153" s="10" t="s">
        <v>1258</v>
      </c>
      <c r="J153" s="9">
        <v>0</v>
      </c>
      <c r="K153" s="9">
        <v>100</v>
      </c>
      <c r="L153" s="9" t="s">
        <v>575</v>
      </c>
      <c r="M153" s="9" t="s">
        <v>497</v>
      </c>
      <c r="N153" s="9" t="s">
        <v>838</v>
      </c>
      <c r="O153" s="9" t="s">
        <v>1274</v>
      </c>
      <c r="P153" s="9" t="s">
        <v>1275</v>
      </c>
      <c r="Q153" s="10" t="s">
        <v>1258</v>
      </c>
      <c r="R153" s="9">
        <v>0</v>
      </c>
      <c r="S153" s="9">
        <v>100</v>
      </c>
      <c r="T153" s="9" t="s">
        <v>575</v>
      </c>
      <c r="U153" s="9"/>
      <c r="V153" s="9"/>
    </row>
    <row r="154" s="1" customFormat="true" ht="148.5" customHeight="true" spans="1:22">
      <c r="A154" s="9">
        <v>152</v>
      </c>
      <c r="B154" s="9" t="s">
        <v>1276</v>
      </c>
      <c r="C154" s="9" t="s">
        <v>1277</v>
      </c>
      <c r="D154" s="10" t="s">
        <v>1269</v>
      </c>
      <c r="E154" s="9" t="s">
        <v>497</v>
      </c>
      <c r="F154" s="9" t="s">
        <v>838</v>
      </c>
      <c r="G154" s="9" t="s">
        <v>1274</v>
      </c>
      <c r="H154" s="9" t="s">
        <v>1278</v>
      </c>
      <c r="I154" s="10" t="s">
        <v>1271</v>
      </c>
      <c r="J154" s="9">
        <v>0</v>
      </c>
      <c r="K154" s="9">
        <v>100</v>
      </c>
      <c r="L154" s="9" t="s">
        <v>575</v>
      </c>
      <c r="M154" s="9" t="s">
        <v>497</v>
      </c>
      <c r="N154" s="9" t="s">
        <v>838</v>
      </c>
      <c r="O154" s="9" t="s">
        <v>1274</v>
      </c>
      <c r="P154" s="9" t="s">
        <v>1278</v>
      </c>
      <c r="Q154" s="10" t="s">
        <v>1271</v>
      </c>
      <c r="R154" s="9">
        <v>0</v>
      </c>
      <c r="S154" s="9">
        <v>100</v>
      </c>
      <c r="T154" s="9" t="s">
        <v>575</v>
      </c>
      <c r="U154" s="9"/>
      <c r="V154" s="9"/>
    </row>
    <row r="155" s="1" customFormat="true" ht="54" customHeight="true" spans="1:22">
      <c r="A155" s="9">
        <v>153</v>
      </c>
      <c r="B155" s="9" t="s">
        <v>1279</v>
      </c>
      <c r="C155" s="9" t="s">
        <v>1280</v>
      </c>
      <c r="D155" s="10" t="s">
        <v>1281</v>
      </c>
      <c r="E155" s="9" t="s">
        <v>497</v>
      </c>
      <c r="F155" s="9" t="s">
        <v>838</v>
      </c>
      <c r="G155" s="9" t="s">
        <v>1274</v>
      </c>
      <c r="H155" s="9" t="s">
        <v>1282</v>
      </c>
      <c r="I155" s="10" t="s">
        <v>1283</v>
      </c>
      <c r="J155" s="9">
        <v>0</v>
      </c>
      <c r="K155" s="9">
        <v>100</v>
      </c>
      <c r="L155" s="9" t="s">
        <v>575</v>
      </c>
      <c r="M155" s="9" t="s">
        <v>497</v>
      </c>
      <c r="N155" s="9" t="s">
        <v>838</v>
      </c>
      <c r="O155" s="9" t="s">
        <v>1274</v>
      </c>
      <c r="P155" s="9" t="s">
        <v>1282</v>
      </c>
      <c r="Q155" s="10" t="s">
        <v>1283</v>
      </c>
      <c r="R155" s="9">
        <v>0</v>
      </c>
      <c r="S155" s="9">
        <v>100</v>
      </c>
      <c r="T155" s="9" t="s">
        <v>575</v>
      </c>
      <c r="U155" s="9"/>
      <c r="V155" s="9"/>
    </row>
    <row r="156" s="1" customFormat="true" ht="54" customHeight="true" spans="1:22">
      <c r="A156" s="8">
        <v>154</v>
      </c>
      <c r="B156" s="9" t="s">
        <v>1284</v>
      </c>
      <c r="C156" s="9" t="s">
        <v>1285</v>
      </c>
      <c r="D156" s="10" t="s">
        <v>1281</v>
      </c>
      <c r="E156" s="9" t="s">
        <v>497</v>
      </c>
      <c r="F156" s="9" t="s">
        <v>838</v>
      </c>
      <c r="G156" s="9" t="s">
        <v>1274</v>
      </c>
      <c r="H156" s="9" t="s">
        <v>1286</v>
      </c>
      <c r="I156" s="10" t="s">
        <v>1283</v>
      </c>
      <c r="J156" s="9">
        <v>0</v>
      </c>
      <c r="K156" s="9">
        <v>100</v>
      </c>
      <c r="L156" s="9" t="s">
        <v>575</v>
      </c>
      <c r="M156" s="9" t="s">
        <v>497</v>
      </c>
      <c r="N156" s="9" t="s">
        <v>838</v>
      </c>
      <c r="O156" s="9" t="s">
        <v>1274</v>
      </c>
      <c r="P156" s="9" t="s">
        <v>1286</v>
      </c>
      <c r="Q156" s="10" t="s">
        <v>1283</v>
      </c>
      <c r="R156" s="9">
        <v>0</v>
      </c>
      <c r="S156" s="9">
        <v>100</v>
      </c>
      <c r="T156" s="9" t="s">
        <v>575</v>
      </c>
      <c r="U156" s="9"/>
      <c r="V156" s="9"/>
    </row>
    <row r="157" s="1" customFormat="true" ht="54" customHeight="true" spans="1:22">
      <c r="A157" s="9">
        <v>155</v>
      </c>
      <c r="B157" s="9" t="s">
        <v>1287</v>
      </c>
      <c r="C157" s="9" t="s">
        <v>1288</v>
      </c>
      <c r="D157" s="10" t="s">
        <v>1281</v>
      </c>
      <c r="E157" s="9" t="s">
        <v>497</v>
      </c>
      <c r="F157" s="9" t="s">
        <v>838</v>
      </c>
      <c r="G157" s="9" t="s">
        <v>1274</v>
      </c>
      <c r="H157" s="9" t="s">
        <v>1289</v>
      </c>
      <c r="I157" s="10" t="s">
        <v>1283</v>
      </c>
      <c r="J157" s="9">
        <v>0</v>
      </c>
      <c r="K157" s="9">
        <v>100</v>
      </c>
      <c r="L157" s="9" t="s">
        <v>575</v>
      </c>
      <c r="M157" s="9" t="s">
        <v>497</v>
      </c>
      <c r="N157" s="9" t="s">
        <v>838</v>
      </c>
      <c r="O157" s="9" t="s">
        <v>1274</v>
      </c>
      <c r="P157" s="9" t="s">
        <v>1289</v>
      </c>
      <c r="Q157" s="10" t="s">
        <v>1283</v>
      </c>
      <c r="R157" s="9">
        <v>0</v>
      </c>
      <c r="S157" s="9">
        <v>100</v>
      </c>
      <c r="T157" s="9" t="s">
        <v>575</v>
      </c>
      <c r="U157" s="9"/>
      <c r="V157" s="9"/>
    </row>
    <row r="158" s="1" customFormat="true" ht="54" customHeight="true" spans="1:22">
      <c r="A158" s="9">
        <v>156</v>
      </c>
      <c r="B158" s="9" t="s">
        <v>1290</v>
      </c>
      <c r="C158" s="9" t="s">
        <v>1291</v>
      </c>
      <c r="D158" s="10" t="s">
        <v>1281</v>
      </c>
      <c r="E158" s="9" t="s">
        <v>497</v>
      </c>
      <c r="F158" s="9" t="s">
        <v>838</v>
      </c>
      <c r="G158" s="9" t="s">
        <v>1274</v>
      </c>
      <c r="H158" s="9" t="s">
        <v>1292</v>
      </c>
      <c r="I158" s="10" t="s">
        <v>1283</v>
      </c>
      <c r="J158" s="9">
        <v>0</v>
      </c>
      <c r="K158" s="9">
        <v>100</v>
      </c>
      <c r="L158" s="9" t="s">
        <v>575</v>
      </c>
      <c r="M158" s="9" t="s">
        <v>497</v>
      </c>
      <c r="N158" s="9" t="s">
        <v>838</v>
      </c>
      <c r="O158" s="9" t="s">
        <v>1274</v>
      </c>
      <c r="P158" s="9" t="s">
        <v>1292</v>
      </c>
      <c r="Q158" s="10" t="s">
        <v>1283</v>
      </c>
      <c r="R158" s="9">
        <v>0</v>
      </c>
      <c r="S158" s="9">
        <v>100</v>
      </c>
      <c r="T158" s="9" t="s">
        <v>575</v>
      </c>
      <c r="U158" s="9"/>
      <c r="V158" s="9"/>
    </row>
    <row r="159" s="1" customFormat="true" ht="54" customHeight="true" spans="1:22">
      <c r="A159" s="8">
        <v>157</v>
      </c>
      <c r="B159" s="9" t="s">
        <v>1293</v>
      </c>
      <c r="C159" s="9" t="s">
        <v>1294</v>
      </c>
      <c r="D159" s="10" t="s">
        <v>1281</v>
      </c>
      <c r="E159" s="9" t="s">
        <v>497</v>
      </c>
      <c r="F159" s="9" t="s">
        <v>838</v>
      </c>
      <c r="G159" s="9" t="s">
        <v>1274</v>
      </c>
      <c r="H159" s="9" t="s">
        <v>1295</v>
      </c>
      <c r="I159" s="10" t="s">
        <v>1283</v>
      </c>
      <c r="J159" s="9">
        <v>0</v>
      </c>
      <c r="K159" s="9">
        <v>100</v>
      </c>
      <c r="L159" s="9" t="s">
        <v>575</v>
      </c>
      <c r="M159" s="9" t="s">
        <v>497</v>
      </c>
      <c r="N159" s="9" t="s">
        <v>838</v>
      </c>
      <c r="O159" s="9" t="s">
        <v>1274</v>
      </c>
      <c r="P159" s="9" t="s">
        <v>1295</v>
      </c>
      <c r="Q159" s="10" t="s">
        <v>1283</v>
      </c>
      <c r="R159" s="9">
        <v>0</v>
      </c>
      <c r="S159" s="9">
        <v>100</v>
      </c>
      <c r="T159" s="9" t="s">
        <v>575</v>
      </c>
      <c r="U159" s="9"/>
      <c r="V159" s="9"/>
    </row>
    <row r="160" s="1" customFormat="true" ht="54" customHeight="true" spans="1:22">
      <c r="A160" s="9">
        <v>158</v>
      </c>
      <c r="B160" s="9" t="s">
        <v>1296</v>
      </c>
      <c r="C160" s="9" t="s">
        <v>1297</v>
      </c>
      <c r="D160" s="10" t="s">
        <v>1281</v>
      </c>
      <c r="E160" s="9" t="s">
        <v>497</v>
      </c>
      <c r="F160" s="9" t="s">
        <v>838</v>
      </c>
      <c r="G160" s="9" t="s">
        <v>1274</v>
      </c>
      <c r="H160" s="9" t="s">
        <v>1298</v>
      </c>
      <c r="I160" s="10" t="s">
        <v>1283</v>
      </c>
      <c r="J160" s="9">
        <v>0</v>
      </c>
      <c r="K160" s="9">
        <v>100</v>
      </c>
      <c r="L160" s="9" t="s">
        <v>575</v>
      </c>
      <c r="M160" s="9" t="s">
        <v>497</v>
      </c>
      <c r="N160" s="9" t="s">
        <v>838</v>
      </c>
      <c r="O160" s="9" t="s">
        <v>1274</v>
      </c>
      <c r="P160" s="9" t="s">
        <v>1298</v>
      </c>
      <c r="Q160" s="10" t="s">
        <v>1283</v>
      </c>
      <c r="R160" s="9">
        <v>0</v>
      </c>
      <c r="S160" s="9">
        <v>100</v>
      </c>
      <c r="T160" s="9" t="s">
        <v>575</v>
      </c>
      <c r="U160" s="9"/>
      <c r="V160" s="9"/>
    </row>
    <row r="161" s="1" customFormat="true" ht="54" customHeight="true" spans="1:22">
      <c r="A161" s="9">
        <v>159</v>
      </c>
      <c r="B161" s="9" t="s">
        <v>1299</v>
      </c>
      <c r="C161" s="9" t="s">
        <v>1300</v>
      </c>
      <c r="D161" s="10" t="s">
        <v>1281</v>
      </c>
      <c r="E161" s="9" t="s">
        <v>497</v>
      </c>
      <c r="F161" s="9" t="s">
        <v>838</v>
      </c>
      <c r="G161" s="9" t="s">
        <v>1274</v>
      </c>
      <c r="H161" s="9" t="s">
        <v>1301</v>
      </c>
      <c r="I161" s="10" t="s">
        <v>1283</v>
      </c>
      <c r="J161" s="9">
        <v>0</v>
      </c>
      <c r="K161" s="9">
        <v>100</v>
      </c>
      <c r="L161" s="9" t="s">
        <v>575</v>
      </c>
      <c r="M161" s="9" t="s">
        <v>497</v>
      </c>
      <c r="N161" s="9" t="s">
        <v>838</v>
      </c>
      <c r="O161" s="9" t="s">
        <v>1274</v>
      </c>
      <c r="P161" s="9" t="s">
        <v>1301</v>
      </c>
      <c r="Q161" s="10" t="s">
        <v>1283</v>
      </c>
      <c r="R161" s="9">
        <v>0</v>
      </c>
      <c r="S161" s="9">
        <v>100</v>
      </c>
      <c r="T161" s="9" t="s">
        <v>575</v>
      </c>
      <c r="U161" s="9"/>
      <c r="V161" s="9"/>
    </row>
    <row r="162" s="1" customFormat="true" ht="108" customHeight="true" spans="1:22">
      <c r="A162" s="8">
        <v>160</v>
      </c>
      <c r="B162" s="9" t="s">
        <v>1302</v>
      </c>
      <c r="C162" s="9" t="s">
        <v>1303</v>
      </c>
      <c r="D162" s="10" t="s">
        <v>1304</v>
      </c>
      <c r="E162" s="9" t="s">
        <v>497</v>
      </c>
      <c r="F162" s="9" t="s">
        <v>838</v>
      </c>
      <c r="G162" s="9" t="s">
        <v>496</v>
      </c>
      <c r="H162" s="9" t="s">
        <v>1164</v>
      </c>
      <c r="I162" s="10" t="s">
        <v>1165</v>
      </c>
      <c r="J162" s="9">
        <v>0</v>
      </c>
      <c r="K162" s="9">
        <v>100</v>
      </c>
      <c r="L162" s="9" t="s">
        <v>575</v>
      </c>
      <c r="M162" s="9" t="s">
        <v>497</v>
      </c>
      <c r="N162" s="9" t="s">
        <v>838</v>
      </c>
      <c r="O162" s="9" t="s">
        <v>496</v>
      </c>
      <c r="P162" s="9" t="s">
        <v>1164</v>
      </c>
      <c r="Q162" s="10" t="s">
        <v>1165</v>
      </c>
      <c r="R162" s="9">
        <v>0</v>
      </c>
      <c r="S162" s="9">
        <v>100</v>
      </c>
      <c r="T162" s="9" t="s">
        <v>575</v>
      </c>
      <c r="U162" s="9"/>
      <c r="V162" s="9"/>
    </row>
    <row r="163" s="1" customFormat="true" ht="40.5" customHeight="true" spans="1:22">
      <c r="A163" s="9">
        <v>161</v>
      </c>
      <c r="B163" s="9" t="s">
        <v>1305</v>
      </c>
      <c r="C163" s="9" t="s">
        <v>1306</v>
      </c>
      <c r="D163" s="10" t="s">
        <v>1307</v>
      </c>
      <c r="E163" s="9" t="s">
        <v>497</v>
      </c>
      <c r="F163" s="9" t="s">
        <v>838</v>
      </c>
      <c r="G163" s="9" t="s">
        <v>496</v>
      </c>
      <c r="H163" s="9" t="s">
        <v>1169</v>
      </c>
      <c r="I163" s="10" t="s">
        <v>1171</v>
      </c>
      <c r="J163" s="9">
        <v>0</v>
      </c>
      <c r="K163" s="9">
        <v>100</v>
      </c>
      <c r="L163" s="9" t="s">
        <v>575</v>
      </c>
      <c r="M163" s="9" t="s">
        <v>497</v>
      </c>
      <c r="N163" s="9" t="s">
        <v>838</v>
      </c>
      <c r="O163" s="9" t="s">
        <v>496</v>
      </c>
      <c r="P163" s="9" t="s">
        <v>1169</v>
      </c>
      <c r="Q163" s="10" t="s">
        <v>1171</v>
      </c>
      <c r="R163" s="9">
        <v>0</v>
      </c>
      <c r="S163" s="9">
        <v>100</v>
      </c>
      <c r="T163" s="9" t="s">
        <v>575</v>
      </c>
      <c r="U163" s="9"/>
      <c r="V163" s="9"/>
    </row>
    <row r="164" s="1" customFormat="true" ht="54" customHeight="true" spans="1:22">
      <c r="A164" s="9">
        <v>162</v>
      </c>
      <c r="B164" s="9" t="s">
        <v>1308</v>
      </c>
      <c r="C164" s="9" t="s">
        <v>1309</v>
      </c>
      <c r="D164" s="10" t="s">
        <v>1310</v>
      </c>
      <c r="E164" s="9" t="s">
        <v>497</v>
      </c>
      <c r="F164" s="9" t="s">
        <v>838</v>
      </c>
      <c r="G164" s="9" t="s">
        <v>1311</v>
      </c>
      <c r="H164" s="9" t="s">
        <v>1312</v>
      </c>
      <c r="I164" s="10" t="s">
        <v>1313</v>
      </c>
      <c r="J164" s="9">
        <v>0</v>
      </c>
      <c r="K164" s="9" t="s">
        <v>1314</v>
      </c>
      <c r="L164" s="9" t="s">
        <v>575</v>
      </c>
      <c r="M164" s="9" t="s">
        <v>497</v>
      </c>
      <c r="N164" s="9" t="s">
        <v>838</v>
      </c>
      <c r="O164" s="9" t="s">
        <v>1311</v>
      </c>
      <c r="P164" s="9" t="s">
        <v>1312</v>
      </c>
      <c r="Q164" s="10" t="s">
        <v>1313</v>
      </c>
      <c r="R164" s="9">
        <v>0</v>
      </c>
      <c r="S164" s="9" t="s">
        <v>1314</v>
      </c>
      <c r="T164" s="9" t="s">
        <v>575</v>
      </c>
      <c r="U164" s="9"/>
      <c r="V164" s="9"/>
    </row>
    <row r="165" s="1" customFormat="true" ht="27" customHeight="true" spans="1:22">
      <c r="A165" s="8">
        <v>163</v>
      </c>
      <c r="B165" s="9" t="s">
        <v>1315</v>
      </c>
      <c r="C165" s="9" t="s">
        <v>1316</v>
      </c>
      <c r="D165" s="10" t="s">
        <v>1237</v>
      </c>
      <c r="E165" s="9" t="s">
        <v>497</v>
      </c>
      <c r="F165" s="9" t="s">
        <v>630</v>
      </c>
      <c r="G165" s="9" t="s">
        <v>496</v>
      </c>
      <c r="H165" s="9" t="s">
        <v>1317</v>
      </c>
      <c r="I165" s="10" t="s">
        <v>1318</v>
      </c>
      <c r="J165" s="9">
        <v>0</v>
      </c>
      <c r="K165" s="9">
        <v>100</v>
      </c>
      <c r="L165" s="9" t="s">
        <v>575</v>
      </c>
      <c r="M165" s="9" t="s">
        <v>497</v>
      </c>
      <c r="N165" s="9" t="s">
        <v>582</v>
      </c>
      <c r="O165" s="21" t="s">
        <v>496</v>
      </c>
      <c r="P165" s="9" t="s">
        <v>1319</v>
      </c>
      <c r="Q165" s="10" t="s">
        <v>946</v>
      </c>
      <c r="R165" s="9">
        <v>0</v>
      </c>
      <c r="S165" s="9">
        <v>100</v>
      </c>
      <c r="T165" s="9" t="s">
        <v>575</v>
      </c>
      <c r="U165" s="9"/>
      <c r="V165" s="9"/>
    </row>
    <row r="166" s="1" customFormat="true" ht="27" customHeight="true" spans="1:22">
      <c r="A166" s="9">
        <v>164</v>
      </c>
      <c r="B166" s="9" t="s">
        <v>1320</v>
      </c>
      <c r="C166" s="9" t="s">
        <v>1321</v>
      </c>
      <c r="D166" s="10" t="s">
        <v>1322</v>
      </c>
      <c r="E166" s="9" t="s">
        <v>497</v>
      </c>
      <c r="F166" s="9" t="s">
        <v>630</v>
      </c>
      <c r="G166" s="9" t="s">
        <v>631</v>
      </c>
      <c r="H166" s="9" t="s">
        <v>1323</v>
      </c>
      <c r="I166" s="10" t="s">
        <v>946</v>
      </c>
      <c r="J166" s="9">
        <v>0</v>
      </c>
      <c r="K166" s="9">
        <v>100</v>
      </c>
      <c r="L166" s="9" t="s">
        <v>575</v>
      </c>
      <c r="M166" s="9" t="s">
        <v>497</v>
      </c>
      <c r="N166" s="9" t="s">
        <v>582</v>
      </c>
      <c r="O166" s="21" t="s">
        <v>583</v>
      </c>
      <c r="P166" s="9" t="s">
        <v>1324</v>
      </c>
      <c r="Q166" s="10" t="s">
        <v>946</v>
      </c>
      <c r="R166" s="9">
        <v>0</v>
      </c>
      <c r="S166" s="9">
        <v>100</v>
      </c>
      <c r="T166" s="9" t="s">
        <v>575</v>
      </c>
      <c r="U166" s="9"/>
      <c r="V166" s="9"/>
    </row>
    <row r="167" s="1" customFormat="true" ht="27" customHeight="true" spans="1:22">
      <c r="A167" s="9">
        <v>165</v>
      </c>
      <c r="B167" s="9" t="s">
        <v>1325</v>
      </c>
      <c r="C167" s="9" t="s">
        <v>1326</v>
      </c>
      <c r="D167" s="10" t="s">
        <v>1237</v>
      </c>
      <c r="E167" s="9" t="s">
        <v>497</v>
      </c>
      <c r="F167" s="9" t="s">
        <v>838</v>
      </c>
      <c r="G167" s="9" t="s">
        <v>496</v>
      </c>
      <c r="H167" s="9" t="s">
        <v>1327</v>
      </c>
      <c r="I167" s="10" t="s">
        <v>1328</v>
      </c>
      <c r="J167" s="9">
        <v>0</v>
      </c>
      <c r="K167" s="9">
        <v>200</v>
      </c>
      <c r="L167" s="9" t="s">
        <v>575</v>
      </c>
      <c r="M167" s="9" t="s">
        <v>497</v>
      </c>
      <c r="N167" s="9" t="s">
        <v>838</v>
      </c>
      <c r="O167" s="9" t="s">
        <v>496</v>
      </c>
      <c r="P167" s="9" t="s">
        <v>1327</v>
      </c>
      <c r="Q167" s="10" t="s">
        <v>1328</v>
      </c>
      <c r="R167" s="9">
        <v>0</v>
      </c>
      <c r="S167" s="9">
        <v>200</v>
      </c>
      <c r="T167" s="9" t="s">
        <v>575</v>
      </c>
      <c r="U167" s="10"/>
      <c r="V167" s="9"/>
    </row>
    <row r="168" s="1" customFormat="true" ht="27" customHeight="true" spans="1:22">
      <c r="A168" s="8">
        <v>166</v>
      </c>
      <c r="B168" s="9" t="s">
        <v>1329</v>
      </c>
      <c r="C168" s="9" t="s">
        <v>1330</v>
      </c>
      <c r="D168" s="10" t="s">
        <v>1237</v>
      </c>
      <c r="E168" s="9" t="s">
        <v>497</v>
      </c>
      <c r="F168" s="9" t="s">
        <v>838</v>
      </c>
      <c r="G168" s="9" t="s">
        <v>496</v>
      </c>
      <c r="H168" s="9" t="s">
        <v>1331</v>
      </c>
      <c r="I168" s="10" t="s">
        <v>1328</v>
      </c>
      <c r="J168" s="9">
        <v>0</v>
      </c>
      <c r="K168" s="9">
        <v>200</v>
      </c>
      <c r="L168" s="9" t="s">
        <v>575</v>
      </c>
      <c r="M168" s="9" t="s">
        <v>497</v>
      </c>
      <c r="N168" s="9" t="s">
        <v>838</v>
      </c>
      <c r="O168" s="9" t="s">
        <v>496</v>
      </c>
      <c r="P168" s="9" t="s">
        <v>1331</v>
      </c>
      <c r="Q168" s="10" t="s">
        <v>1328</v>
      </c>
      <c r="R168" s="9">
        <v>0</v>
      </c>
      <c r="S168" s="9">
        <v>200</v>
      </c>
      <c r="T168" s="9" t="s">
        <v>575</v>
      </c>
      <c r="U168" s="10"/>
      <c r="V168" s="9"/>
    </row>
    <row r="169" s="1" customFormat="true" ht="27" customHeight="true" spans="1:22">
      <c r="A169" s="9">
        <v>167</v>
      </c>
      <c r="B169" s="9" t="s">
        <v>1332</v>
      </c>
      <c r="C169" s="9" t="s">
        <v>1333</v>
      </c>
      <c r="D169" s="10" t="s">
        <v>1237</v>
      </c>
      <c r="E169" s="9" t="s">
        <v>497</v>
      </c>
      <c r="F169" s="9" t="s">
        <v>838</v>
      </c>
      <c r="G169" s="9" t="s">
        <v>496</v>
      </c>
      <c r="H169" s="9" t="s">
        <v>1334</v>
      </c>
      <c r="I169" s="10" t="s">
        <v>1328</v>
      </c>
      <c r="J169" s="9">
        <v>0</v>
      </c>
      <c r="K169" s="9">
        <v>200</v>
      </c>
      <c r="L169" s="9" t="s">
        <v>575</v>
      </c>
      <c r="M169" s="9" t="s">
        <v>497</v>
      </c>
      <c r="N169" s="9" t="s">
        <v>838</v>
      </c>
      <c r="O169" s="9" t="s">
        <v>496</v>
      </c>
      <c r="P169" s="9" t="s">
        <v>1334</v>
      </c>
      <c r="Q169" s="10" t="s">
        <v>1328</v>
      </c>
      <c r="R169" s="9">
        <v>0</v>
      </c>
      <c r="S169" s="9">
        <v>200</v>
      </c>
      <c r="T169" s="9" t="s">
        <v>575</v>
      </c>
      <c r="U169" s="10"/>
      <c r="V169" s="9"/>
    </row>
    <row r="170" s="1" customFormat="true" ht="27" customHeight="true" spans="1:22">
      <c r="A170" s="9">
        <v>168</v>
      </c>
      <c r="B170" s="9" t="s">
        <v>1335</v>
      </c>
      <c r="C170" s="9" t="s">
        <v>1336</v>
      </c>
      <c r="D170" s="10" t="s">
        <v>1237</v>
      </c>
      <c r="E170" s="9" t="s">
        <v>497</v>
      </c>
      <c r="F170" s="9" t="s">
        <v>838</v>
      </c>
      <c r="G170" s="9" t="s">
        <v>496</v>
      </c>
      <c r="H170" s="9" t="s">
        <v>1337</v>
      </c>
      <c r="I170" s="10" t="s">
        <v>1328</v>
      </c>
      <c r="J170" s="9">
        <v>0</v>
      </c>
      <c r="K170" s="9">
        <v>200</v>
      </c>
      <c r="L170" s="9" t="s">
        <v>575</v>
      </c>
      <c r="M170" s="9" t="s">
        <v>497</v>
      </c>
      <c r="N170" s="9" t="s">
        <v>838</v>
      </c>
      <c r="O170" s="9" t="s">
        <v>496</v>
      </c>
      <c r="P170" s="9" t="s">
        <v>1337</v>
      </c>
      <c r="Q170" s="10" t="s">
        <v>1328</v>
      </c>
      <c r="R170" s="9">
        <v>0</v>
      </c>
      <c r="S170" s="9">
        <v>200</v>
      </c>
      <c r="T170" s="9" t="s">
        <v>575</v>
      </c>
      <c r="U170" s="10"/>
      <c r="V170" s="9"/>
    </row>
    <row r="171" s="1" customFormat="true" ht="27" customHeight="true" spans="1:22">
      <c r="A171" s="8">
        <v>169</v>
      </c>
      <c r="B171" s="9" t="s">
        <v>1338</v>
      </c>
      <c r="C171" s="9" t="s">
        <v>1339</v>
      </c>
      <c r="D171" s="10" t="s">
        <v>1237</v>
      </c>
      <c r="E171" s="9" t="s">
        <v>497</v>
      </c>
      <c r="F171" s="9" t="s">
        <v>838</v>
      </c>
      <c r="G171" s="9" t="s">
        <v>496</v>
      </c>
      <c r="H171" s="9" t="s">
        <v>1340</v>
      </c>
      <c r="I171" s="10" t="s">
        <v>1328</v>
      </c>
      <c r="J171" s="9">
        <v>0</v>
      </c>
      <c r="K171" s="9">
        <v>200</v>
      </c>
      <c r="L171" s="9" t="s">
        <v>575</v>
      </c>
      <c r="M171" s="9" t="s">
        <v>497</v>
      </c>
      <c r="N171" s="9" t="s">
        <v>838</v>
      </c>
      <c r="O171" s="9" t="s">
        <v>496</v>
      </c>
      <c r="P171" s="9" t="s">
        <v>1340</v>
      </c>
      <c r="Q171" s="10" t="s">
        <v>1328</v>
      </c>
      <c r="R171" s="9">
        <v>0</v>
      </c>
      <c r="S171" s="9">
        <v>200</v>
      </c>
      <c r="T171" s="9" t="s">
        <v>575</v>
      </c>
      <c r="U171" s="10"/>
      <c r="V171" s="9"/>
    </row>
    <row r="172" s="1" customFormat="true" ht="27" customHeight="true" spans="1:22">
      <c r="A172" s="9">
        <v>170</v>
      </c>
      <c r="B172" s="9" t="s">
        <v>1341</v>
      </c>
      <c r="C172" s="9" t="s">
        <v>1342</v>
      </c>
      <c r="D172" s="10" t="s">
        <v>1237</v>
      </c>
      <c r="E172" s="9" t="s">
        <v>497</v>
      </c>
      <c r="F172" s="9" t="s">
        <v>838</v>
      </c>
      <c r="G172" s="9" t="s">
        <v>496</v>
      </c>
      <c r="H172" s="9" t="s">
        <v>1343</v>
      </c>
      <c r="I172" s="10" t="s">
        <v>1328</v>
      </c>
      <c r="J172" s="9">
        <v>0</v>
      </c>
      <c r="K172" s="9">
        <v>200</v>
      </c>
      <c r="L172" s="9" t="s">
        <v>575</v>
      </c>
      <c r="M172" s="9" t="s">
        <v>497</v>
      </c>
      <c r="N172" s="9" t="s">
        <v>838</v>
      </c>
      <c r="O172" s="9" t="s">
        <v>496</v>
      </c>
      <c r="P172" s="9" t="s">
        <v>1343</v>
      </c>
      <c r="Q172" s="10" t="s">
        <v>1328</v>
      </c>
      <c r="R172" s="9">
        <v>0</v>
      </c>
      <c r="S172" s="9">
        <v>200</v>
      </c>
      <c r="T172" s="9" t="s">
        <v>575</v>
      </c>
      <c r="U172" s="10"/>
      <c r="V172" s="9"/>
    </row>
    <row r="173" s="1" customFormat="true" ht="283.5" customHeight="true" spans="1:22">
      <c r="A173" s="9">
        <v>171</v>
      </c>
      <c r="B173" s="9" t="s">
        <v>1344</v>
      </c>
      <c r="C173" s="9" t="s">
        <v>1345</v>
      </c>
      <c r="D173" s="10" t="s">
        <v>1346</v>
      </c>
      <c r="E173" s="9" t="s">
        <v>497</v>
      </c>
      <c r="F173" s="9" t="s">
        <v>567</v>
      </c>
      <c r="G173" s="9" t="s">
        <v>1347</v>
      </c>
      <c r="H173" s="9" t="s">
        <v>1348</v>
      </c>
      <c r="I173" s="10" t="s">
        <v>1349</v>
      </c>
      <c r="J173" s="9">
        <v>0</v>
      </c>
      <c r="K173" s="9">
        <v>50</v>
      </c>
      <c r="L173" s="9" t="s">
        <v>575</v>
      </c>
      <c r="M173" s="9" t="s">
        <v>497</v>
      </c>
      <c r="N173" s="9" t="s">
        <v>572</v>
      </c>
      <c r="O173" s="21" t="s">
        <v>573</v>
      </c>
      <c r="P173" s="9" t="s">
        <v>1348</v>
      </c>
      <c r="Q173" s="13" t="s">
        <v>1350</v>
      </c>
      <c r="R173" s="8">
        <v>0</v>
      </c>
      <c r="S173" s="8">
        <v>50</v>
      </c>
      <c r="T173" s="8" t="s">
        <v>575</v>
      </c>
      <c r="U173" s="9"/>
      <c r="V173" s="9"/>
    </row>
    <row r="174" s="1" customFormat="true" ht="121.5" customHeight="true" spans="1:22">
      <c r="A174" s="8">
        <v>172</v>
      </c>
      <c r="B174" s="9" t="s">
        <v>1351</v>
      </c>
      <c r="C174" s="9" t="s">
        <v>1352</v>
      </c>
      <c r="D174" s="10" t="s">
        <v>1346</v>
      </c>
      <c r="E174" s="9" t="s">
        <v>497</v>
      </c>
      <c r="F174" s="9" t="s">
        <v>567</v>
      </c>
      <c r="G174" s="9" t="s">
        <v>1347</v>
      </c>
      <c r="H174" s="9" t="s">
        <v>1353</v>
      </c>
      <c r="I174" s="10" t="s">
        <v>1354</v>
      </c>
      <c r="J174" s="9">
        <v>0</v>
      </c>
      <c r="K174" s="9">
        <v>100</v>
      </c>
      <c r="L174" s="9" t="s">
        <v>575</v>
      </c>
      <c r="M174" s="9" t="s">
        <v>497</v>
      </c>
      <c r="N174" s="9" t="s">
        <v>575</v>
      </c>
      <c r="O174" s="9" t="s">
        <v>575</v>
      </c>
      <c r="P174" s="9" t="s">
        <v>1355</v>
      </c>
      <c r="Q174" s="9" t="s">
        <v>575</v>
      </c>
      <c r="R174" s="9" t="s">
        <v>575</v>
      </c>
      <c r="S174" s="9" t="s">
        <v>575</v>
      </c>
      <c r="T174" s="9" t="s">
        <v>575</v>
      </c>
      <c r="U174" s="10"/>
      <c r="V174" s="9"/>
    </row>
    <row r="175" s="1" customFormat="true" ht="310.5" customHeight="true" spans="1:22">
      <c r="A175" s="9">
        <v>173</v>
      </c>
      <c r="B175" s="9" t="s">
        <v>1356</v>
      </c>
      <c r="C175" s="9" t="s">
        <v>1357</v>
      </c>
      <c r="D175" s="10" t="s">
        <v>1346</v>
      </c>
      <c r="E175" s="9" t="s">
        <v>497</v>
      </c>
      <c r="F175" s="9" t="s">
        <v>567</v>
      </c>
      <c r="G175" s="9" t="s">
        <v>1347</v>
      </c>
      <c r="H175" s="9" t="s">
        <v>1358</v>
      </c>
      <c r="I175" s="10" t="s">
        <v>1359</v>
      </c>
      <c r="J175" s="9">
        <v>0</v>
      </c>
      <c r="K175" s="9">
        <v>50</v>
      </c>
      <c r="L175" s="9" t="s">
        <v>575</v>
      </c>
      <c r="M175" s="9" t="s">
        <v>497</v>
      </c>
      <c r="N175" s="9" t="s">
        <v>575</v>
      </c>
      <c r="O175" s="9" t="s">
        <v>575</v>
      </c>
      <c r="P175" s="9" t="s">
        <v>1355</v>
      </c>
      <c r="Q175" s="9" t="s">
        <v>575</v>
      </c>
      <c r="R175" s="9" t="s">
        <v>575</v>
      </c>
      <c r="S175" s="9" t="s">
        <v>575</v>
      </c>
      <c r="T175" s="9" t="s">
        <v>575</v>
      </c>
      <c r="U175" s="10"/>
      <c r="V175" s="9"/>
    </row>
    <row r="176" s="1" customFormat="true" ht="324" customHeight="true" spans="1:22">
      <c r="A176" s="9">
        <v>174</v>
      </c>
      <c r="B176" s="9" t="s">
        <v>1360</v>
      </c>
      <c r="C176" s="9" t="s">
        <v>1361</v>
      </c>
      <c r="D176" s="10" t="s">
        <v>1346</v>
      </c>
      <c r="E176" s="9" t="s">
        <v>497</v>
      </c>
      <c r="F176" s="9" t="s">
        <v>567</v>
      </c>
      <c r="G176" s="9" t="s">
        <v>1347</v>
      </c>
      <c r="H176" s="9" t="s">
        <v>1362</v>
      </c>
      <c r="I176" s="10" t="s">
        <v>1363</v>
      </c>
      <c r="J176" s="9">
        <v>0</v>
      </c>
      <c r="K176" s="9">
        <v>100</v>
      </c>
      <c r="L176" s="9" t="s">
        <v>575</v>
      </c>
      <c r="M176" s="9" t="s">
        <v>497</v>
      </c>
      <c r="N176" s="9" t="s">
        <v>572</v>
      </c>
      <c r="O176" s="21" t="s">
        <v>573</v>
      </c>
      <c r="P176" s="9" t="s">
        <v>1362</v>
      </c>
      <c r="Q176" s="13" t="s">
        <v>1363</v>
      </c>
      <c r="R176" s="8">
        <v>0</v>
      </c>
      <c r="S176" s="8">
        <v>100</v>
      </c>
      <c r="T176" s="8" t="s">
        <v>575</v>
      </c>
      <c r="U176" s="9" t="s">
        <v>1364</v>
      </c>
      <c r="V176" s="9"/>
    </row>
    <row r="177" s="1" customFormat="true" spans="1:22">
      <c r="A177" s="8">
        <v>175</v>
      </c>
      <c r="B177" s="9" t="s">
        <v>1365</v>
      </c>
      <c r="C177" s="9" t="s">
        <v>1366</v>
      </c>
      <c r="D177" s="10" t="s">
        <v>575</v>
      </c>
      <c r="E177" s="9" t="s">
        <v>497</v>
      </c>
      <c r="F177" s="9" t="s">
        <v>567</v>
      </c>
      <c r="G177" s="9" t="s">
        <v>1347</v>
      </c>
      <c r="H177" s="9" t="s">
        <v>575</v>
      </c>
      <c r="I177" s="9" t="s">
        <v>575</v>
      </c>
      <c r="J177" s="9" t="s">
        <v>575</v>
      </c>
      <c r="K177" s="9" t="s">
        <v>575</v>
      </c>
      <c r="L177" s="9" t="s">
        <v>575</v>
      </c>
      <c r="M177" s="9" t="s">
        <v>497</v>
      </c>
      <c r="N177" s="9" t="s">
        <v>575</v>
      </c>
      <c r="O177" s="9" t="s">
        <v>575</v>
      </c>
      <c r="P177" s="9" t="s">
        <v>1355</v>
      </c>
      <c r="Q177" s="9" t="s">
        <v>575</v>
      </c>
      <c r="R177" s="9" t="s">
        <v>575</v>
      </c>
      <c r="S177" s="9" t="s">
        <v>575</v>
      </c>
      <c r="T177" s="9" t="s">
        <v>575</v>
      </c>
      <c r="U177" s="9"/>
      <c r="V177" s="9"/>
    </row>
    <row r="178" s="1" customFormat="true" spans="1:22">
      <c r="A178" s="9">
        <v>176</v>
      </c>
      <c r="B178" s="9" t="s">
        <v>1367</v>
      </c>
      <c r="C178" s="9" t="s">
        <v>1368</v>
      </c>
      <c r="D178" s="10" t="s">
        <v>575</v>
      </c>
      <c r="E178" s="9" t="s">
        <v>497</v>
      </c>
      <c r="F178" s="9" t="s">
        <v>567</v>
      </c>
      <c r="G178" s="9" t="s">
        <v>1347</v>
      </c>
      <c r="H178" s="9" t="s">
        <v>575</v>
      </c>
      <c r="I178" s="9" t="s">
        <v>575</v>
      </c>
      <c r="J178" s="9" t="s">
        <v>575</v>
      </c>
      <c r="K178" s="9" t="s">
        <v>575</v>
      </c>
      <c r="L178" s="9" t="s">
        <v>575</v>
      </c>
      <c r="M178" s="9" t="s">
        <v>497</v>
      </c>
      <c r="N178" s="9" t="s">
        <v>575</v>
      </c>
      <c r="O178" s="9" t="s">
        <v>575</v>
      </c>
      <c r="P178" s="9" t="s">
        <v>1355</v>
      </c>
      <c r="Q178" s="9" t="s">
        <v>575</v>
      </c>
      <c r="R178" s="9" t="s">
        <v>575</v>
      </c>
      <c r="S178" s="9" t="s">
        <v>575</v>
      </c>
      <c r="T178" s="9" t="s">
        <v>575</v>
      </c>
      <c r="U178" s="9"/>
      <c r="V178" s="9"/>
    </row>
    <row r="179" s="1" customFormat="true" ht="40.5" customHeight="true" spans="1:22">
      <c r="A179" s="9">
        <v>177</v>
      </c>
      <c r="B179" s="9" t="s">
        <v>533</v>
      </c>
      <c r="C179" s="9" t="s">
        <v>1369</v>
      </c>
      <c r="D179" s="10" t="s">
        <v>1370</v>
      </c>
      <c r="E179" s="9" t="s">
        <v>497</v>
      </c>
      <c r="F179" s="9" t="s">
        <v>838</v>
      </c>
      <c r="G179" s="9" t="s">
        <v>495</v>
      </c>
      <c r="H179" s="9" t="s">
        <v>1371</v>
      </c>
      <c r="I179" s="10" t="s">
        <v>1170</v>
      </c>
      <c r="J179" s="9">
        <v>0</v>
      </c>
      <c r="K179" s="9">
        <v>100</v>
      </c>
      <c r="L179" s="9" t="s">
        <v>575</v>
      </c>
      <c r="M179" s="9" t="s">
        <v>497</v>
      </c>
      <c r="N179" s="9" t="s">
        <v>838</v>
      </c>
      <c r="O179" s="9" t="s">
        <v>496</v>
      </c>
      <c r="P179" s="9" t="s">
        <v>1371</v>
      </c>
      <c r="Q179" s="10" t="s">
        <v>1170</v>
      </c>
      <c r="R179" s="9">
        <v>0</v>
      </c>
      <c r="S179" s="9">
        <v>100</v>
      </c>
      <c r="T179" s="9" t="s">
        <v>575</v>
      </c>
      <c r="U179" s="9"/>
      <c r="V179" s="9"/>
    </row>
    <row r="180" s="1" customFormat="true" spans="1:22">
      <c r="A180" s="8">
        <v>178</v>
      </c>
      <c r="B180" s="9" t="s">
        <v>472</v>
      </c>
      <c r="C180" s="9" t="s">
        <v>1372</v>
      </c>
      <c r="D180" s="10" t="s">
        <v>1373</v>
      </c>
      <c r="E180" s="9" t="s">
        <v>497</v>
      </c>
      <c r="F180" s="9" t="s">
        <v>838</v>
      </c>
      <c r="G180" s="9" t="s">
        <v>496</v>
      </c>
      <c r="H180" s="9" t="s">
        <v>473</v>
      </c>
      <c r="I180" s="9" t="s">
        <v>570</v>
      </c>
      <c r="J180" s="9">
        <v>0</v>
      </c>
      <c r="K180" s="9">
        <v>100</v>
      </c>
      <c r="L180" s="9" t="s">
        <v>575</v>
      </c>
      <c r="M180" s="9" t="s">
        <v>497</v>
      </c>
      <c r="N180" s="9" t="s">
        <v>838</v>
      </c>
      <c r="O180" s="9" t="s">
        <v>496</v>
      </c>
      <c r="P180" s="9" t="s">
        <v>473</v>
      </c>
      <c r="Q180" s="9" t="s">
        <v>570</v>
      </c>
      <c r="R180" s="9">
        <v>0</v>
      </c>
      <c r="S180" s="9">
        <v>100</v>
      </c>
      <c r="T180" s="9" t="s">
        <v>575</v>
      </c>
      <c r="U180" s="9"/>
      <c r="V180" s="9"/>
    </row>
    <row r="181" s="1" customFormat="true" ht="40.5" customHeight="true" spans="1:22">
      <c r="A181" s="9">
        <v>179</v>
      </c>
      <c r="B181" s="9" t="s">
        <v>481</v>
      </c>
      <c r="C181" s="9" t="s">
        <v>1374</v>
      </c>
      <c r="D181" s="10" t="s">
        <v>1375</v>
      </c>
      <c r="E181" s="9" t="s">
        <v>497</v>
      </c>
      <c r="F181" s="9" t="s">
        <v>838</v>
      </c>
      <c r="G181" s="9" t="s">
        <v>496</v>
      </c>
      <c r="H181" s="9" t="s">
        <v>482</v>
      </c>
      <c r="I181" s="10" t="s">
        <v>1376</v>
      </c>
      <c r="J181" s="9">
        <v>0</v>
      </c>
      <c r="K181" s="9">
        <v>100</v>
      </c>
      <c r="L181" s="9" t="s">
        <v>575</v>
      </c>
      <c r="M181" s="9" t="s">
        <v>497</v>
      </c>
      <c r="N181" s="9" t="s">
        <v>838</v>
      </c>
      <c r="O181" s="9" t="s">
        <v>496</v>
      </c>
      <c r="P181" s="9" t="s">
        <v>482</v>
      </c>
      <c r="Q181" s="10" t="s">
        <v>1377</v>
      </c>
      <c r="R181" s="9">
        <v>0</v>
      </c>
      <c r="S181" s="9">
        <v>100</v>
      </c>
      <c r="T181" s="9" t="s">
        <v>575</v>
      </c>
      <c r="U181" s="9"/>
      <c r="V181" s="9"/>
    </row>
    <row r="182" s="1" customFormat="true" ht="40.5" customHeight="true" spans="1:22">
      <c r="A182" s="9">
        <v>180</v>
      </c>
      <c r="B182" s="9" t="s">
        <v>540</v>
      </c>
      <c r="C182" s="9" t="s">
        <v>1378</v>
      </c>
      <c r="D182" s="10" t="s">
        <v>1379</v>
      </c>
      <c r="E182" s="9" t="s">
        <v>497</v>
      </c>
      <c r="F182" s="9" t="s">
        <v>838</v>
      </c>
      <c r="G182" s="9" t="s">
        <v>496</v>
      </c>
      <c r="H182" s="9" t="s">
        <v>1380</v>
      </c>
      <c r="I182" s="10" t="s">
        <v>1381</v>
      </c>
      <c r="J182" s="9">
        <v>0</v>
      </c>
      <c r="K182" s="9">
        <v>100</v>
      </c>
      <c r="L182" s="9" t="s">
        <v>575</v>
      </c>
      <c r="M182" s="9" t="s">
        <v>497</v>
      </c>
      <c r="N182" s="9" t="s">
        <v>838</v>
      </c>
      <c r="O182" s="9" t="s">
        <v>496</v>
      </c>
      <c r="P182" s="9" t="s">
        <v>1380</v>
      </c>
      <c r="Q182" s="10" t="s">
        <v>1382</v>
      </c>
      <c r="R182" s="9">
        <v>0</v>
      </c>
      <c r="S182" s="9">
        <v>100</v>
      </c>
      <c r="T182" s="9" t="s">
        <v>575</v>
      </c>
      <c r="U182" s="9"/>
      <c r="V182" s="9"/>
    </row>
    <row r="183" s="1" customFormat="true" ht="54" customHeight="true" spans="1:22">
      <c r="A183" s="8">
        <v>181</v>
      </c>
      <c r="B183" s="9" t="s">
        <v>1383</v>
      </c>
      <c r="C183" s="9" t="s">
        <v>1384</v>
      </c>
      <c r="D183" s="10" t="s">
        <v>1385</v>
      </c>
      <c r="E183" s="9" t="s">
        <v>497</v>
      </c>
      <c r="F183" s="9" t="s">
        <v>567</v>
      </c>
      <c r="G183" s="9" t="s">
        <v>1386</v>
      </c>
      <c r="H183" s="9" t="s">
        <v>1387</v>
      </c>
      <c r="I183" s="10" t="s">
        <v>1388</v>
      </c>
      <c r="J183" s="9">
        <v>0</v>
      </c>
      <c r="K183" s="9">
        <v>100</v>
      </c>
      <c r="L183" s="9" t="s">
        <v>575</v>
      </c>
      <c r="M183" s="9" t="s">
        <v>497</v>
      </c>
      <c r="N183" s="9" t="s">
        <v>617</v>
      </c>
      <c r="O183" s="21" t="s">
        <v>741</v>
      </c>
      <c r="P183" s="9" t="s">
        <v>1387</v>
      </c>
      <c r="Q183" s="10" t="s">
        <v>1389</v>
      </c>
      <c r="R183" s="9">
        <v>0</v>
      </c>
      <c r="S183" s="9">
        <v>100</v>
      </c>
      <c r="T183" s="9" t="s">
        <v>575</v>
      </c>
      <c r="U183" s="9"/>
      <c r="V183" s="9"/>
    </row>
    <row r="184" s="1" customFormat="true" ht="67.5" customHeight="true" spans="1:22">
      <c r="A184" s="9">
        <v>182</v>
      </c>
      <c r="B184" s="9" t="s">
        <v>1390</v>
      </c>
      <c r="C184" s="9" t="s">
        <v>1391</v>
      </c>
      <c r="D184" s="10" t="s">
        <v>1392</v>
      </c>
      <c r="E184" s="9" t="s">
        <v>497</v>
      </c>
      <c r="F184" s="9" t="s">
        <v>567</v>
      </c>
      <c r="G184" s="9" t="s">
        <v>1386</v>
      </c>
      <c r="H184" s="9" t="s">
        <v>1393</v>
      </c>
      <c r="I184" s="10" t="s">
        <v>1394</v>
      </c>
      <c r="J184" s="9">
        <v>0</v>
      </c>
      <c r="K184" s="9">
        <v>100</v>
      </c>
      <c r="L184" s="9" t="s">
        <v>575</v>
      </c>
      <c r="M184" s="9" t="s">
        <v>497</v>
      </c>
      <c r="N184" s="9" t="s">
        <v>617</v>
      </c>
      <c r="O184" s="21" t="s">
        <v>741</v>
      </c>
      <c r="P184" s="9" t="s">
        <v>1393</v>
      </c>
      <c r="Q184" s="10" t="s">
        <v>1395</v>
      </c>
      <c r="R184" s="9">
        <v>0</v>
      </c>
      <c r="S184" s="9">
        <v>100</v>
      </c>
      <c r="T184" s="9" t="s">
        <v>575</v>
      </c>
      <c r="U184" s="9"/>
      <c r="V184" s="9"/>
    </row>
    <row r="185" s="1" customFormat="true" ht="81" customHeight="true" spans="1:22">
      <c r="A185" s="9">
        <v>183</v>
      </c>
      <c r="B185" s="9" t="s">
        <v>1396</v>
      </c>
      <c r="C185" s="9" t="s">
        <v>1397</v>
      </c>
      <c r="D185" s="10" t="s">
        <v>1398</v>
      </c>
      <c r="E185" s="9" t="s">
        <v>497</v>
      </c>
      <c r="F185" s="9" t="s">
        <v>567</v>
      </c>
      <c r="G185" s="9" t="s">
        <v>1386</v>
      </c>
      <c r="H185" s="9" t="s">
        <v>1399</v>
      </c>
      <c r="I185" s="10" t="s">
        <v>1400</v>
      </c>
      <c r="J185" s="9">
        <v>0</v>
      </c>
      <c r="K185" s="9">
        <v>100</v>
      </c>
      <c r="L185" s="9" t="s">
        <v>575</v>
      </c>
      <c r="M185" s="9" t="s">
        <v>497</v>
      </c>
      <c r="N185" s="9" t="s">
        <v>617</v>
      </c>
      <c r="O185" s="21" t="s">
        <v>741</v>
      </c>
      <c r="P185" s="9" t="s">
        <v>1399</v>
      </c>
      <c r="Q185" s="10" t="s">
        <v>1401</v>
      </c>
      <c r="R185" s="9">
        <v>0</v>
      </c>
      <c r="S185" s="9">
        <v>100</v>
      </c>
      <c r="T185" s="9" t="s">
        <v>575</v>
      </c>
      <c r="U185" s="9"/>
      <c r="V185" s="9"/>
    </row>
    <row r="186" s="1" customFormat="true" ht="27" customHeight="true" spans="1:22">
      <c r="A186" s="8">
        <v>184</v>
      </c>
      <c r="B186" s="9" t="s">
        <v>1402</v>
      </c>
      <c r="C186" s="9" t="s">
        <v>1403</v>
      </c>
      <c r="D186" s="9" t="s">
        <v>1404</v>
      </c>
      <c r="E186" s="9" t="s">
        <v>497</v>
      </c>
      <c r="F186" s="9" t="s">
        <v>630</v>
      </c>
      <c r="G186" s="9" t="s">
        <v>872</v>
      </c>
      <c r="H186" s="9" t="s">
        <v>1405</v>
      </c>
      <c r="I186" s="10" t="s">
        <v>946</v>
      </c>
      <c r="J186" s="9">
        <v>0</v>
      </c>
      <c r="K186" s="9">
        <v>1000</v>
      </c>
      <c r="L186" s="9" t="s">
        <v>575</v>
      </c>
      <c r="M186" s="9" t="s">
        <v>497</v>
      </c>
      <c r="N186" s="9" t="s">
        <v>572</v>
      </c>
      <c r="O186" s="21" t="s">
        <v>741</v>
      </c>
      <c r="P186" s="9" t="s">
        <v>1406</v>
      </c>
      <c r="Q186" s="9" t="s">
        <v>570</v>
      </c>
      <c r="R186" s="9">
        <v>0</v>
      </c>
      <c r="S186" s="8">
        <v>1000</v>
      </c>
      <c r="T186" s="9" t="s">
        <v>575</v>
      </c>
      <c r="U186" s="9"/>
      <c r="V186" s="10" t="s">
        <v>1407</v>
      </c>
    </row>
    <row r="187" s="1" customFormat="true" ht="27" customHeight="true" spans="1:22">
      <c r="A187" s="9">
        <v>185</v>
      </c>
      <c r="B187" s="9" t="s">
        <v>1408</v>
      </c>
      <c r="C187" s="9" t="s">
        <v>1409</v>
      </c>
      <c r="D187" s="9" t="s">
        <v>1404</v>
      </c>
      <c r="E187" s="9" t="s">
        <v>497</v>
      </c>
      <c r="F187" s="9" t="s">
        <v>630</v>
      </c>
      <c r="G187" s="9" t="s">
        <v>872</v>
      </c>
      <c r="H187" s="9" t="s">
        <v>1410</v>
      </c>
      <c r="I187" s="10" t="s">
        <v>986</v>
      </c>
      <c r="J187" s="9">
        <v>0</v>
      </c>
      <c r="K187" s="9">
        <v>1000</v>
      </c>
      <c r="L187" s="9" t="s">
        <v>575</v>
      </c>
      <c r="M187" s="9" t="s">
        <v>497</v>
      </c>
      <c r="N187" s="9" t="s">
        <v>572</v>
      </c>
      <c r="O187" s="21" t="s">
        <v>741</v>
      </c>
      <c r="P187" s="9" t="s">
        <v>1411</v>
      </c>
      <c r="Q187" s="9" t="s">
        <v>570</v>
      </c>
      <c r="R187" s="9">
        <v>0</v>
      </c>
      <c r="S187" s="8">
        <v>1000</v>
      </c>
      <c r="T187" s="9" t="s">
        <v>575</v>
      </c>
      <c r="U187" s="9"/>
      <c r="V187" s="10" t="s">
        <v>1407</v>
      </c>
    </row>
    <row r="188" s="1" customFormat="true" ht="27" customHeight="true" spans="1:22">
      <c r="A188" s="9">
        <v>186</v>
      </c>
      <c r="B188" s="9" t="s">
        <v>1412</v>
      </c>
      <c r="C188" s="9" t="s">
        <v>1413</v>
      </c>
      <c r="D188" s="9" t="s">
        <v>1404</v>
      </c>
      <c r="E188" s="9" t="s">
        <v>497</v>
      </c>
      <c r="F188" s="9" t="s">
        <v>630</v>
      </c>
      <c r="G188" s="9" t="s">
        <v>872</v>
      </c>
      <c r="H188" s="9" t="s">
        <v>1414</v>
      </c>
      <c r="I188" s="9" t="s">
        <v>570</v>
      </c>
      <c r="J188" s="9">
        <v>0</v>
      </c>
      <c r="K188" s="9">
        <v>1000</v>
      </c>
      <c r="L188" s="9" t="s">
        <v>575</v>
      </c>
      <c r="M188" s="9" t="s">
        <v>497</v>
      </c>
      <c r="N188" s="9" t="s">
        <v>572</v>
      </c>
      <c r="O188" s="21" t="s">
        <v>741</v>
      </c>
      <c r="P188" s="9" t="s">
        <v>1415</v>
      </c>
      <c r="Q188" s="9" t="s">
        <v>570</v>
      </c>
      <c r="R188" s="9">
        <v>0</v>
      </c>
      <c r="S188" s="8">
        <v>1000</v>
      </c>
      <c r="T188" s="9" t="s">
        <v>575</v>
      </c>
      <c r="U188" s="9"/>
      <c r="V188" s="10" t="s">
        <v>1407</v>
      </c>
    </row>
    <row r="189" s="1" customFormat="true" spans="1:22">
      <c r="A189" s="8">
        <v>187</v>
      </c>
      <c r="B189" s="11" t="s">
        <v>1416</v>
      </c>
      <c r="C189" s="11" t="s">
        <v>1417</v>
      </c>
      <c r="D189" s="11" t="s">
        <v>575</v>
      </c>
      <c r="E189" s="11" t="s">
        <v>1174</v>
      </c>
      <c r="F189" s="11" t="s">
        <v>1418</v>
      </c>
      <c r="G189" s="11" t="s">
        <v>496</v>
      </c>
      <c r="H189" s="11" t="s">
        <v>575</v>
      </c>
      <c r="I189" s="11" t="s">
        <v>575</v>
      </c>
      <c r="J189" s="11" t="s">
        <v>575</v>
      </c>
      <c r="K189" s="11" t="s">
        <v>575</v>
      </c>
      <c r="L189" s="11" t="s">
        <v>575</v>
      </c>
      <c r="M189" s="11" t="s">
        <v>1174</v>
      </c>
      <c r="N189" s="11" t="s">
        <v>575</v>
      </c>
      <c r="O189" s="11" t="s">
        <v>496</v>
      </c>
      <c r="P189" s="11" t="s">
        <v>575</v>
      </c>
      <c r="Q189" s="11" t="s">
        <v>575</v>
      </c>
      <c r="R189" s="11" t="s">
        <v>575</v>
      </c>
      <c r="S189" s="11" t="s">
        <v>575</v>
      </c>
      <c r="T189" s="11" t="s">
        <v>575</v>
      </c>
      <c r="U189" s="10"/>
      <c r="V189" s="9"/>
    </row>
    <row r="190" s="1" customFormat="true" spans="1:22">
      <c r="A190" s="9">
        <v>188</v>
      </c>
      <c r="B190" s="11" t="s">
        <v>1419</v>
      </c>
      <c r="C190" s="11" t="s">
        <v>1417</v>
      </c>
      <c r="D190" s="11" t="s">
        <v>575</v>
      </c>
      <c r="E190" s="11" t="s">
        <v>1174</v>
      </c>
      <c r="F190" s="11" t="s">
        <v>1418</v>
      </c>
      <c r="G190" s="11" t="s">
        <v>496</v>
      </c>
      <c r="H190" s="11" t="s">
        <v>575</v>
      </c>
      <c r="I190" s="11" t="s">
        <v>575</v>
      </c>
      <c r="J190" s="11" t="s">
        <v>575</v>
      </c>
      <c r="K190" s="11" t="s">
        <v>575</v>
      </c>
      <c r="L190" s="11" t="s">
        <v>575</v>
      </c>
      <c r="M190" s="11" t="s">
        <v>1174</v>
      </c>
      <c r="N190" s="11" t="s">
        <v>575</v>
      </c>
      <c r="O190" s="11" t="s">
        <v>496</v>
      </c>
      <c r="P190" s="11" t="s">
        <v>575</v>
      </c>
      <c r="Q190" s="11" t="s">
        <v>575</v>
      </c>
      <c r="R190" s="11" t="s">
        <v>575</v>
      </c>
      <c r="S190" s="11" t="s">
        <v>575</v>
      </c>
      <c r="T190" s="11" t="s">
        <v>575</v>
      </c>
      <c r="U190" s="10"/>
      <c r="V190" s="9"/>
    </row>
    <row r="191" s="1" customFormat="true" spans="1:22">
      <c r="A191" s="9">
        <v>189</v>
      </c>
      <c r="B191" s="11" t="s">
        <v>1420</v>
      </c>
      <c r="C191" s="11" t="s">
        <v>1417</v>
      </c>
      <c r="D191" s="11" t="s">
        <v>575</v>
      </c>
      <c r="E191" s="11" t="s">
        <v>1174</v>
      </c>
      <c r="F191" s="11" t="s">
        <v>1418</v>
      </c>
      <c r="G191" s="11" t="s">
        <v>496</v>
      </c>
      <c r="H191" s="11" t="s">
        <v>575</v>
      </c>
      <c r="I191" s="11" t="s">
        <v>575</v>
      </c>
      <c r="J191" s="11" t="s">
        <v>575</v>
      </c>
      <c r="K191" s="11" t="s">
        <v>575</v>
      </c>
      <c r="L191" s="11" t="s">
        <v>575</v>
      </c>
      <c r="M191" s="11" t="s">
        <v>1174</v>
      </c>
      <c r="N191" s="11" t="s">
        <v>575</v>
      </c>
      <c r="O191" s="11" t="s">
        <v>496</v>
      </c>
      <c r="P191" s="11" t="s">
        <v>575</v>
      </c>
      <c r="Q191" s="11" t="s">
        <v>575</v>
      </c>
      <c r="R191" s="11" t="s">
        <v>575</v>
      </c>
      <c r="S191" s="11" t="s">
        <v>575</v>
      </c>
      <c r="T191" s="11" t="s">
        <v>575</v>
      </c>
      <c r="U191" s="10"/>
      <c r="V191" s="9"/>
    </row>
    <row r="192" s="1" customFormat="true" ht="54" customHeight="true" spans="1:22">
      <c r="A192" s="8">
        <v>190</v>
      </c>
      <c r="B192" s="9" t="s">
        <v>1421</v>
      </c>
      <c r="C192" s="9" t="s">
        <v>1422</v>
      </c>
      <c r="D192" s="10" t="s">
        <v>1423</v>
      </c>
      <c r="E192" s="9" t="s">
        <v>497</v>
      </c>
      <c r="F192" s="9" t="s">
        <v>630</v>
      </c>
      <c r="G192" s="9" t="s">
        <v>631</v>
      </c>
      <c r="H192" s="9" t="s">
        <v>1424</v>
      </c>
      <c r="I192" s="10" t="s">
        <v>1425</v>
      </c>
      <c r="J192" s="9">
        <v>0</v>
      </c>
      <c r="K192" s="9">
        <v>100</v>
      </c>
      <c r="L192" s="9" t="s">
        <v>575</v>
      </c>
      <c r="M192" s="9" t="s">
        <v>497</v>
      </c>
      <c r="N192" s="9" t="s">
        <v>582</v>
      </c>
      <c r="O192" s="21" t="s">
        <v>583</v>
      </c>
      <c r="P192" s="9" t="s">
        <v>1426</v>
      </c>
      <c r="Q192" s="10" t="s">
        <v>1427</v>
      </c>
      <c r="R192" s="9">
        <v>0</v>
      </c>
      <c r="S192" s="9">
        <v>100</v>
      </c>
      <c r="T192" s="9" t="s">
        <v>575</v>
      </c>
      <c r="U192" s="9"/>
      <c r="V192" s="9"/>
    </row>
    <row r="193" ht="54" customHeight="true" spans="1:22">
      <c r="A193" s="9">
        <v>191</v>
      </c>
      <c r="B193" s="9" t="s">
        <v>1428</v>
      </c>
      <c r="C193" s="9" t="s">
        <v>1429</v>
      </c>
      <c r="D193" s="10" t="s">
        <v>1430</v>
      </c>
      <c r="E193" s="9" t="s">
        <v>497</v>
      </c>
      <c r="F193" s="9" t="s">
        <v>630</v>
      </c>
      <c r="G193" s="9" t="s">
        <v>496</v>
      </c>
      <c r="H193" s="9" t="s">
        <v>1424</v>
      </c>
      <c r="I193" s="10" t="s">
        <v>1431</v>
      </c>
      <c r="J193" s="9">
        <v>0</v>
      </c>
      <c r="K193" s="9">
        <v>100</v>
      </c>
      <c r="L193" s="9" t="s">
        <v>575</v>
      </c>
      <c r="M193" s="9" t="s">
        <v>497</v>
      </c>
      <c r="N193" s="9" t="s">
        <v>582</v>
      </c>
      <c r="O193" s="21" t="s">
        <v>583</v>
      </c>
      <c r="P193" s="9" t="s">
        <v>1432</v>
      </c>
      <c r="Q193" s="10" t="s">
        <v>1433</v>
      </c>
      <c r="R193" s="9">
        <v>0</v>
      </c>
      <c r="S193" s="9">
        <v>100</v>
      </c>
      <c r="T193" s="9" t="s">
        <v>575</v>
      </c>
      <c r="U193" s="9"/>
      <c r="V193" s="9"/>
    </row>
    <row r="194" ht="67.5" customHeight="true" spans="1:22">
      <c r="A194" s="9">
        <v>192</v>
      </c>
      <c r="B194" s="9" t="s">
        <v>1434</v>
      </c>
      <c r="C194" s="9" t="s">
        <v>1435</v>
      </c>
      <c r="D194" s="10" t="s">
        <v>1436</v>
      </c>
      <c r="E194" s="9" t="s">
        <v>497</v>
      </c>
      <c r="F194" s="9" t="s">
        <v>630</v>
      </c>
      <c r="G194" s="9" t="s">
        <v>631</v>
      </c>
      <c r="H194" s="9" t="s">
        <v>1437</v>
      </c>
      <c r="I194" s="10" t="s">
        <v>1438</v>
      </c>
      <c r="J194" s="9">
        <v>0</v>
      </c>
      <c r="K194" s="9">
        <v>100</v>
      </c>
      <c r="L194" s="9" t="s">
        <v>575</v>
      </c>
      <c r="M194" s="9" t="s">
        <v>497</v>
      </c>
      <c r="N194" s="9" t="s">
        <v>575</v>
      </c>
      <c r="O194" s="9" t="s">
        <v>575</v>
      </c>
      <c r="P194" s="9" t="s">
        <v>1355</v>
      </c>
      <c r="Q194" s="9" t="s">
        <v>575</v>
      </c>
      <c r="R194" s="9" t="s">
        <v>575</v>
      </c>
      <c r="S194" s="9" t="s">
        <v>575</v>
      </c>
      <c r="T194" s="9" t="s">
        <v>575</v>
      </c>
      <c r="U194" s="9"/>
      <c r="V194" s="9"/>
    </row>
    <row r="195" ht="27" customHeight="true" spans="1:22">
      <c r="A195" s="8">
        <v>193</v>
      </c>
      <c r="B195" s="9" t="s">
        <v>1439</v>
      </c>
      <c r="C195" s="9" t="s">
        <v>1440</v>
      </c>
      <c r="D195" s="10" t="s">
        <v>1436</v>
      </c>
      <c r="E195" s="9" t="s">
        <v>497</v>
      </c>
      <c r="F195" s="9" t="s">
        <v>630</v>
      </c>
      <c r="G195" s="9" t="s">
        <v>631</v>
      </c>
      <c r="H195" s="9" t="s">
        <v>1441</v>
      </c>
      <c r="I195" s="10" t="s">
        <v>946</v>
      </c>
      <c r="J195" s="9">
        <v>0</v>
      </c>
      <c r="K195" s="9">
        <v>100</v>
      </c>
      <c r="L195" s="9" t="s">
        <v>575</v>
      </c>
      <c r="M195" s="9" t="s">
        <v>497</v>
      </c>
      <c r="N195" s="9" t="s">
        <v>575</v>
      </c>
      <c r="O195" s="9" t="s">
        <v>575</v>
      </c>
      <c r="P195" s="9" t="s">
        <v>1355</v>
      </c>
      <c r="Q195" s="9" t="s">
        <v>575</v>
      </c>
      <c r="R195" s="9" t="s">
        <v>575</v>
      </c>
      <c r="S195" s="9" t="s">
        <v>575</v>
      </c>
      <c r="T195" s="9" t="s">
        <v>575</v>
      </c>
      <c r="U195" s="9"/>
      <c r="V195" s="9"/>
    </row>
    <row r="196" ht="27" customHeight="true" spans="1:22">
      <c r="A196" s="9">
        <v>194</v>
      </c>
      <c r="B196" s="9" t="s">
        <v>1442</v>
      </c>
      <c r="C196" s="9" t="s">
        <v>1443</v>
      </c>
      <c r="D196" s="10" t="s">
        <v>1436</v>
      </c>
      <c r="E196" s="9" t="s">
        <v>497</v>
      </c>
      <c r="F196" s="9" t="s">
        <v>630</v>
      </c>
      <c r="G196" s="9" t="s">
        <v>631</v>
      </c>
      <c r="H196" s="9" t="s">
        <v>1444</v>
      </c>
      <c r="I196" s="10" t="s">
        <v>986</v>
      </c>
      <c r="J196" s="9">
        <v>0</v>
      </c>
      <c r="K196" s="9">
        <v>100</v>
      </c>
      <c r="L196" s="9" t="s">
        <v>575</v>
      </c>
      <c r="M196" s="9" t="s">
        <v>497</v>
      </c>
      <c r="N196" s="9" t="s">
        <v>575</v>
      </c>
      <c r="O196" s="9" t="s">
        <v>575</v>
      </c>
      <c r="P196" s="9" t="s">
        <v>1355</v>
      </c>
      <c r="Q196" s="9" t="s">
        <v>575</v>
      </c>
      <c r="R196" s="9" t="s">
        <v>575</v>
      </c>
      <c r="S196" s="9" t="s">
        <v>575</v>
      </c>
      <c r="T196" s="9" t="s">
        <v>575</v>
      </c>
      <c r="U196" s="9"/>
      <c r="V196" s="9"/>
    </row>
    <row r="197" spans="1:22">
      <c r="A197" s="9">
        <v>195</v>
      </c>
      <c r="B197" s="9" t="s">
        <v>1445</v>
      </c>
      <c r="C197" s="9" t="s">
        <v>1446</v>
      </c>
      <c r="D197" s="9" t="s">
        <v>570</v>
      </c>
      <c r="E197" s="9" t="s">
        <v>497</v>
      </c>
      <c r="F197" s="9" t="s">
        <v>567</v>
      </c>
      <c r="G197" s="9" t="s">
        <v>636</v>
      </c>
      <c r="H197" s="9" t="s">
        <v>1447</v>
      </c>
      <c r="I197" s="8" t="s">
        <v>570</v>
      </c>
      <c r="J197" s="9">
        <v>0</v>
      </c>
      <c r="K197" s="9">
        <v>1000</v>
      </c>
      <c r="L197" s="9" t="s">
        <v>575</v>
      </c>
      <c r="M197" s="9" t="s">
        <v>497</v>
      </c>
      <c r="N197" s="9" t="s">
        <v>572</v>
      </c>
      <c r="O197" s="21" t="s">
        <v>573</v>
      </c>
      <c r="P197" s="9" t="s">
        <v>1448</v>
      </c>
      <c r="Q197" s="8" t="s">
        <v>570</v>
      </c>
      <c r="R197" s="8">
        <v>0</v>
      </c>
      <c r="S197" s="8">
        <v>1000</v>
      </c>
      <c r="T197" s="8" t="s">
        <v>575</v>
      </c>
      <c r="U197" s="9"/>
      <c r="V197" s="9"/>
    </row>
    <row r="198" ht="81" customHeight="true" spans="1:22">
      <c r="A198" s="8">
        <v>196</v>
      </c>
      <c r="B198" s="9" t="s">
        <v>1449</v>
      </c>
      <c r="C198" s="9" t="s">
        <v>1450</v>
      </c>
      <c r="D198" s="10" t="s">
        <v>1451</v>
      </c>
      <c r="E198" s="9" t="s">
        <v>497</v>
      </c>
      <c r="F198" s="9" t="s">
        <v>630</v>
      </c>
      <c r="G198" s="9" t="s">
        <v>963</v>
      </c>
      <c r="H198" s="9" t="s">
        <v>1452</v>
      </c>
      <c r="I198" s="10" t="s">
        <v>1453</v>
      </c>
      <c r="J198" s="9">
        <v>1</v>
      </c>
      <c r="K198" s="9">
        <v>100</v>
      </c>
      <c r="L198" s="9" t="s">
        <v>575</v>
      </c>
      <c r="M198" s="9" t="s">
        <v>497</v>
      </c>
      <c r="N198" s="9" t="s">
        <v>582</v>
      </c>
      <c r="O198" s="21" t="s">
        <v>583</v>
      </c>
      <c r="P198" s="9" t="s">
        <v>1452</v>
      </c>
      <c r="Q198" s="10" t="s">
        <v>1453</v>
      </c>
      <c r="R198" s="9">
        <v>1</v>
      </c>
      <c r="S198" s="9">
        <v>100</v>
      </c>
      <c r="T198" s="9" t="s">
        <v>575</v>
      </c>
      <c r="U198" s="9"/>
      <c r="V198" s="9"/>
    </row>
    <row r="199" ht="81" customHeight="true" spans="1:22">
      <c r="A199" s="9">
        <v>197</v>
      </c>
      <c r="B199" s="9" t="s">
        <v>1454</v>
      </c>
      <c r="C199" s="9" t="s">
        <v>1455</v>
      </c>
      <c r="D199" s="10" t="s">
        <v>1456</v>
      </c>
      <c r="E199" s="9" t="s">
        <v>497</v>
      </c>
      <c r="F199" s="9" t="s">
        <v>630</v>
      </c>
      <c r="G199" s="9" t="s">
        <v>963</v>
      </c>
      <c r="H199" s="9" t="s">
        <v>1457</v>
      </c>
      <c r="I199" s="10" t="s">
        <v>986</v>
      </c>
      <c r="J199" s="9">
        <v>1</v>
      </c>
      <c r="K199" s="9">
        <v>100</v>
      </c>
      <c r="L199" s="9" t="s">
        <v>575</v>
      </c>
      <c r="M199" s="9" t="s">
        <v>497</v>
      </c>
      <c r="N199" s="9" t="s">
        <v>582</v>
      </c>
      <c r="O199" s="21" t="s">
        <v>583</v>
      </c>
      <c r="P199" s="9" t="s">
        <v>1457</v>
      </c>
      <c r="Q199" s="10" t="s">
        <v>1458</v>
      </c>
      <c r="R199" s="9">
        <v>1</v>
      </c>
      <c r="S199" s="9">
        <v>100</v>
      </c>
      <c r="T199" s="9" t="s">
        <v>575</v>
      </c>
      <c r="U199" s="9"/>
      <c r="V199" s="9"/>
    </row>
    <row r="200" ht="81" customHeight="true" spans="1:22">
      <c r="A200" s="9">
        <v>198</v>
      </c>
      <c r="B200" s="9" t="s">
        <v>1459</v>
      </c>
      <c r="C200" s="9" t="s">
        <v>1460</v>
      </c>
      <c r="D200" s="10" t="s">
        <v>1461</v>
      </c>
      <c r="E200" s="9" t="s">
        <v>497</v>
      </c>
      <c r="F200" s="9" t="s">
        <v>630</v>
      </c>
      <c r="G200" s="9" t="s">
        <v>963</v>
      </c>
      <c r="H200" s="9" t="s">
        <v>1462</v>
      </c>
      <c r="I200" s="10" t="s">
        <v>706</v>
      </c>
      <c r="J200" s="9">
        <v>1</v>
      </c>
      <c r="K200" s="9">
        <v>100</v>
      </c>
      <c r="L200" s="9" t="s">
        <v>575</v>
      </c>
      <c r="M200" s="9" t="s">
        <v>497</v>
      </c>
      <c r="N200" s="9" t="s">
        <v>582</v>
      </c>
      <c r="O200" s="21" t="s">
        <v>583</v>
      </c>
      <c r="P200" s="9" t="s">
        <v>1462</v>
      </c>
      <c r="Q200" s="10" t="s">
        <v>1463</v>
      </c>
      <c r="R200" s="9">
        <v>1</v>
      </c>
      <c r="S200" s="9">
        <v>100</v>
      </c>
      <c r="T200" s="9" t="s">
        <v>575</v>
      </c>
      <c r="U200" s="9"/>
      <c r="V200" s="9"/>
    </row>
    <row r="201" ht="54" customHeight="true" spans="1:22">
      <c r="A201" s="8">
        <v>199</v>
      </c>
      <c r="B201" s="9" t="s">
        <v>1464</v>
      </c>
      <c r="C201" s="9" t="s">
        <v>1465</v>
      </c>
      <c r="D201" s="10" t="s">
        <v>1466</v>
      </c>
      <c r="E201" s="9" t="s">
        <v>497</v>
      </c>
      <c r="F201" s="9" t="s">
        <v>630</v>
      </c>
      <c r="G201" s="9" t="s">
        <v>963</v>
      </c>
      <c r="H201" s="9" t="s">
        <v>1467</v>
      </c>
      <c r="I201" s="10" t="s">
        <v>986</v>
      </c>
      <c r="J201" s="9">
        <v>1</v>
      </c>
      <c r="K201" s="9">
        <v>100</v>
      </c>
      <c r="L201" s="9" t="s">
        <v>575</v>
      </c>
      <c r="M201" s="9" t="s">
        <v>497</v>
      </c>
      <c r="N201" s="9" t="s">
        <v>582</v>
      </c>
      <c r="O201" s="21" t="s">
        <v>583</v>
      </c>
      <c r="P201" s="9" t="s">
        <v>1467</v>
      </c>
      <c r="Q201" s="10" t="s">
        <v>1468</v>
      </c>
      <c r="R201" s="9">
        <v>1</v>
      </c>
      <c r="S201" s="9">
        <v>100</v>
      </c>
      <c r="T201" s="9" t="s">
        <v>575</v>
      </c>
      <c r="U201" s="9"/>
      <c r="V201" s="9"/>
    </row>
    <row r="202" ht="67.5" customHeight="true" spans="1:22">
      <c r="A202" s="9">
        <v>200</v>
      </c>
      <c r="B202" s="15" t="s">
        <v>1469</v>
      </c>
      <c r="C202" s="9" t="s">
        <v>1470</v>
      </c>
      <c r="D202" s="10" t="s">
        <v>942</v>
      </c>
      <c r="E202" s="9" t="s">
        <v>497</v>
      </c>
      <c r="F202" s="9" t="s">
        <v>630</v>
      </c>
      <c r="G202" s="9" t="s">
        <v>631</v>
      </c>
      <c r="H202" s="22" t="s">
        <v>1471</v>
      </c>
      <c r="I202" s="10" t="s">
        <v>944</v>
      </c>
      <c r="J202" s="9">
        <v>0</v>
      </c>
      <c r="K202" s="9">
        <v>100</v>
      </c>
      <c r="L202" s="9" t="s">
        <v>575</v>
      </c>
      <c r="M202" s="9" t="s">
        <v>497</v>
      </c>
      <c r="N202" s="9" t="s">
        <v>572</v>
      </c>
      <c r="O202" s="21" t="s">
        <v>573</v>
      </c>
      <c r="P202" s="21" t="s">
        <v>1472</v>
      </c>
      <c r="Q202" s="23" t="s">
        <v>1473</v>
      </c>
      <c r="R202" s="8">
        <v>0</v>
      </c>
      <c r="S202" s="8">
        <v>200</v>
      </c>
      <c r="T202" s="8" t="s">
        <v>575</v>
      </c>
      <c r="U202" s="21"/>
      <c r="V202" s="21"/>
    </row>
    <row r="203" spans="1:22">
      <c r="A203" s="9">
        <v>201</v>
      </c>
      <c r="B203" s="14" t="s">
        <v>1474</v>
      </c>
      <c r="C203" s="11" t="s">
        <v>1475</v>
      </c>
      <c r="D203" s="11" t="s">
        <v>575</v>
      </c>
      <c r="E203" s="11" t="s">
        <v>497</v>
      </c>
      <c r="F203" s="11" t="s">
        <v>575</v>
      </c>
      <c r="G203" s="11" t="s">
        <v>575</v>
      </c>
      <c r="H203" s="11" t="s">
        <v>575</v>
      </c>
      <c r="I203" s="11" t="s">
        <v>575</v>
      </c>
      <c r="J203" s="11" t="s">
        <v>575</v>
      </c>
      <c r="K203" s="11"/>
      <c r="L203" s="11" t="s">
        <v>575</v>
      </c>
      <c r="M203" s="11" t="s">
        <v>497</v>
      </c>
      <c r="N203" s="11" t="s">
        <v>575</v>
      </c>
      <c r="O203" s="11" t="s">
        <v>575</v>
      </c>
      <c r="P203" s="11" t="s">
        <v>575</v>
      </c>
      <c r="Q203" s="11" t="s">
        <v>575</v>
      </c>
      <c r="R203" s="11" t="s">
        <v>575</v>
      </c>
      <c r="S203" s="11" t="s">
        <v>575</v>
      </c>
      <c r="T203" s="11" t="s">
        <v>575</v>
      </c>
      <c r="U203" s="24"/>
      <c r="V203" s="21"/>
    </row>
    <row r="204" ht="67.5" customHeight="true" spans="1:22">
      <c r="A204" s="8">
        <v>202</v>
      </c>
      <c r="B204" s="15" t="s">
        <v>1476</v>
      </c>
      <c r="C204" s="9" t="s">
        <v>1477</v>
      </c>
      <c r="D204" s="10" t="s">
        <v>871</v>
      </c>
      <c r="E204" s="9" t="s">
        <v>497</v>
      </c>
      <c r="F204" s="9" t="s">
        <v>630</v>
      </c>
      <c r="G204" s="9" t="s">
        <v>631</v>
      </c>
      <c r="H204" s="22" t="s">
        <v>1478</v>
      </c>
      <c r="I204" s="10" t="s">
        <v>1438</v>
      </c>
      <c r="J204" s="9">
        <v>0</v>
      </c>
      <c r="K204" s="9">
        <v>100</v>
      </c>
      <c r="L204" s="9" t="s">
        <v>575</v>
      </c>
      <c r="M204" s="9" t="s">
        <v>497</v>
      </c>
      <c r="N204" s="9" t="s">
        <v>582</v>
      </c>
      <c r="O204" s="21" t="s">
        <v>583</v>
      </c>
      <c r="P204" s="21" t="s">
        <v>1479</v>
      </c>
      <c r="Q204" s="24" t="s">
        <v>1480</v>
      </c>
      <c r="R204" s="9">
        <v>0</v>
      </c>
      <c r="S204" s="9">
        <v>100</v>
      </c>
      <c r="T204" s="9" t="s">
        <v>575</v>
      </c>
      <c r="U204" s="21"/>
      <c r="V204" s="21"/>
    </row>
    <row r="205" ht="229.5" customHeight="true" spans="1:22">
      <c r="A205" s="9">
        <v>203</v>
      </c>
      <c r="B205" s="9" t="s">
        <v>1481</v>
      </c>
      <c r="C205" s="9" t="s">
        <v>1482</v>
      </c>
      <c r="D205" s="9" t="s">
        <v>1483</v>
      </c>
      <c r="E205" s="9" t="s">
        <v>497</v>
      </c>
      <c r="F205" s="9" t="s">
        <v>567</v>
      </c>
      <c r="G205" s="9" t="s">
        <v>636</v>
      </c>
      <c r="H205" s="10" t="s">
        <v>1484</v>
      </c>
      <c r="I205" s="8" t="s">
        <v>570</v>
      </c>
      <c r="J205" s="9">
        <v>0</v>
      </c>
      <c r="K205" s="9">
        <v>5000</v>
      </c>
      <c r="L205" s="9" t="s">
        <v>575</v>
      </c>
      <c r="M205" s="9" t="s">
        <v>497</v>
      </c>
      <c r="N205" s="9" t="s">
        <v>572</v>
      </c>
      <c r="O205" s="21" t="s">
        <v>573</v>
      </c>
      <c r="P205" s="10" t="s">
        <v>1485</v>
      </c>
      <c r="Q205" s="13" t="s">
        <v>570</v>
      </c>
      <c r="R205" s="8">
        <v>0</v>
      </c>
      <c r="S205" s="8">
        <v>5000</v>
      </c>
      <c r="T205" s="8" t="s">
        <v>575</v>
      </c>
      <c r="U205" s="9"/>
      <c r="V205" s="9"/>
    </row>
    <row r="206" ht="54" customHeight="true" spans="1:22">
      <c r="A206" s="9">
        <v>204</v>
      </c>
      <c r="B206" s="9" t="s">
        <v>1486</v>
      </c>
      <c r="C206" s="9" t="s">
        <v>1487</v>
      </c>
      <c r="D206" s="10" t="s">
        <v>871</v>
      </c>
      <c r="E206" s="9" t="s">
        <v>497</v>
      </c>
      <c r="F206" s="9" t="s">
        <v>630</v>
      </c>
      <c r="G206" s="9" t="s">
        <v>872</v>
      </c>
      <c r="H206" s="9" t="s">
        <v>1488</v>
      </c>
      <c r="I206" s="10" t="s">
        <v>901</v>
      </c>
      <c r="J206" s="9">
        <v>0</v>
      </c>
      <c r="K206" s="9">
        <v>100</v>
      </c>
      <c r="L206" s="9" t="s">
        <v>575</v>
      </c>
      <c r="M206" s="9"/>
      <c r="N206" s="9" t="s">
        <v>582</v>
      </c>
      <c r="O206" s="9" t="s">
        <v>583</v>
      </c>
      <c r="P206" s="9" t="s">
        <v>1489</v>
      </c>
      <c r="Q206" s="10" t="s">
        <v>1490</v>
      </c>
      <c r="R206" s="9">
        <v>0</v>
      </c>
      <c r="S206" s="9">
        <v>100</v>
      </c>
      <c r="T206" s="9" t="s">
        <v>575</v>
      </c>
      <c r="U206" s="9"/>
      <c r="V206" s="9"/>
    </row>
  </sheetData>
  <autoFilter ref="A2:V206">
    <extLst/>
  </autoFilter>
  <mergeCells count="8">
    <mergeCell ref="E1:L1"/>
    <mergeCell ref="M1:T1"/>
    <mergeCell ref="A1:A2"/>
    <mergeCell ref="B1:B2"/>
    <mergeCell ref="C1:C2"/>
    <mergeCell ref="D1:D2"/>
    <mergeCell ref="U1:U2"/>
    <mergeCell ref="V1:V2"/>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9"/>
  <sheetViews>
    <sheetView tabSelected="1" workbookViewId="0">
      <pane xSplit="4" ySplit="5" topLeftCell="P21" activePane="bottomRight" state="frozen"/>
      <selection/>
      <selection pane="topRight"/>
      <selection pane="bottomLeft"/>
      <selection pane="bottomRight" activeCell="S4" sqref="S4"/>
    </sheetView>
  </sheetViews>
  <sheetFormatPr defaultColWidth="9" defaultRowHeight="15"/>
  <cols>
    <col min="1" max="1" width="24.8333333333333" style="173" customWidth="true"/>
    <col min="2" max="2" width="13.0833333333333" style="66" customWidth="true"/>
    <col min="3" max="3" width="13.5" style="66" customWidth="true"/>
    <col min="4" max="4" width="49.6666666666667" style="67" customWidth="true"/>
    <col min="5" max="5" width="30.9166666666667" style="174" customWidth="true"/>
    <col min="6" max="6" width="30.75" style="64" customWidth="true"/>
    <col min="7" max="8" width="11.5" style="64" customWidth="true"/>
    <col min="9" max="9" width="18.5" style="64" customWidth="true"/>
    <col min="10" max="10" width="10.8333333333333" style="64" customWidth="true"/>
    <col min="11" max="11" width="28.75" style="174" customWidth="true"/>
    <col min="12" max="12" width="11.9166666666667" style="174" customWidth="true"/>
    <col min="13" max="13" width="22.25" style="64" customWidth="true"/>
    <col min="14" max="14" width="11" style="174" customWidth="true"/>
    <col min="15" max="15" width="13.75" style="175" customWidth="true"/>
    <col min="16" max="16" width="16.6666666666667" style="66" customWidth="true"/>
    <col min="17" max="17" width="16.75" style="175" customWidth="true"/>
    <col min="18" max="18" width="16.75" style="66" customWidth="true"/>
    <col min="19" max="19" width="43.4166666666667" style="67" customWidth="true"/>
    <col min="20" max="20" width="20.25" style="174" customWidth="true"/>
    <col min="21" max="21" width="15.1666666666667" style="118" customWidth="true"/>
    <col min="22" max="22" width="16.5833333333333" style="118" customWidth="true"/>
    <col min="23" max="982" width="8.5" style="118" customWidth="true"/>
    <col min="983" max="983" width="9" style="118" customWidth="true"/>
    <col min="984" max="16384" width="9" style="118"/>
  </cols>
  <sheetData>
    <row r="1" s="168" customFormat="true" ht="14.25" customHeight="true" spans="1:22">
      <c r="A1" s="176" t="s">
        <v>19</v>
      </c>
      <c r="B1" s="34"/>
      <c r="C1" s="34"/>
      <c r="D1" s="34"/>
      <c r="E1" s="34"/>
      <c r="F1" s="34"/>
      <c r="G1" s="34"/>
      <c r="H1" s="35"/>
      <c r="I1" s="199" t="s">
        <v>20</v>
      </c>
      <c r="J1" s="34"/>
      <c r="K1" s="34"/>
      <c r="L1" s="34"/>
      <c r="M1" s="34"/>
      <c r="N1" s="35"/>
      <c r="O1" s="214" t="s">
        <v>21</v>
      </c>
      <c r="P1" s="34"/>
      <c r="Q1" s="34"/>
      <c r="R1" s="34"/>
      <c r="S1" s="34"/>
      <c r="T1" s="35"/>
      <c r="U1" s="225" t="s">
        <v>22</v>
      </c>
      <c r="V1" s="35"/>
    </row>
    <row r="2" s="168" customFormat="true" ht="14.25" customHeight="true" spans="1:22">
      <c r="A2" s="176" t="s">
        <v>23</v>
      </c>
      <c r="B2" s="34"/>
      <c r="C2" s="34"/>
      <c r="D2" s="34"/>
      <c r="E2" s="34"/>
      <c r="F2" s="35"/>
      <c r="G2" s="176" t="s">
        <v>24</v>
      </c>
      <c r="H2" s="35"/>
      <c r="I2" s="199" t="s">
        <v>25</v>
      </c>
      <c r="J2" s="35"/>
      <c r="K2" s="200" t="s">
        <v>26</v>
      </c>
      <c r="L2" s="34"/>
      <c r="M2" s="34"/>
      <c r="N2" s="35"/>
      <c r="O2" s="214" t="s">
        <v>25</v>
      </c>
      <c r="P2" s="34"/>
      <c r="Q2" s="34"/>
      <c r="R2" s="35"/>
      <c r="S2" s="218" t="s">
        <v>26</v>
      </c>
      <c r="T2" s="35"/>
      <c r="U2" s="226" t="s">
        <v>23</v>
      </c>
      <c r="V2" s="34"/>
    </row>
    <row r="3" s="169" customFormat="true" ht="14.25" customHeight="true" spans="1:22">
      <c r="A3" s="177"/>
      <c r="B3" s="178"/>
      <c r="C3" s="179"/>
      <c r="D3" s="180"/>
      <c r="E3" s="192"/>
      <c r="F3" s="193"/>
      <c r="G3" s="193"/>
      <c r="H3" s="193"/>
      <c r="I3" s="201" t="s">
        <v>27</v>
      </c>
      <c r="J3" s="202" t="s">
        <v>28</v>
      </c>
      <c r="K3" s="202"/>
      <c r="L3" s="203"/>
      <c r="M3" s="202"/>
      <c r="N3" s="203"/>
      <c r="O3" s="215" t="s">
        <v>27</v>
      </c>
      <c r="P3" s="202" t="s">
        <v>28</v>
      </c>
      <c r="Q3" s="215" t="s">
        <v>27</v>
      </c>
      <c r="R3" s="202" t="s">
        <v>28</v>
      </c>
      <c r="S3" s="219"/>
      <c r="T3" s="219"/>
      <c r="U3" s="227"/>
      <c r="V3" s="227"/>
    </row>
    <row r="4" s="170" customFormat="true" ht="50.25" customHeight="true" spans="1:22">
      <c r="A4" s="181" t="s">
        <v>1</v>
      </c>
      <c r="B4" s="69" t="s">
        <v>29</v>
      </c>
      <c r="C4" s="69" t="s">
        <v>2</v>
      </c>
      <c r="D4" s="69" t="s">
        <v>30</v>
      </c>
      <c r="E4" s="69" t="s">
        <v>31</v>
      </c>
      <c r="F4" s="69" t="s">
        <v>32</v>
      </c>
      <c r="G4" s="69" t="s">
        <v>33</v>
      </c>
      <c r="H4" s="69" t="s">
        <v>34</v>
      </c>
      <c r="I4" s="69" t="s">
        <v>35</v>
      </c>
      <c r="J4" s="69" t="s">
        <v>36</v>
      </c>
      <c r="K4" s="69" t="s">
        <v>37</v>
      </c>
      <c r="L4" s="69" t="s">
        <v>38</v>
      </c>
      <c r="M4" s="69" t="s">
        <v>39</v>
      </c>
      <c r="N4" s="69" t="s">
        <v>40</v>
      </c>
      <c r="O4" s="216" t="s">
        <v>41</v>
      </c>
      <c r="P4" s="69" t="s">
        <v>42</v>
      </c>
      <c r="Q4" s="216" t="s">
        <v>43</v>
      </c>
      <c r="R4" s="69" t="s">
        <v>44</v>
      </c>
      <c r="S4" s="69" t="s">
        <v>45</v>
      </c>
      <c r="T4" s="69" t="s">
        <v>46</v>
      </c>
      <c r="U4" s="37" t="s">
        <v>47</v>
      </c>
      <c r="V4" s="37" t="s">
        <v>48</v>
      </c>
    </row>
    <row r="5" s="171" customFormat="true" ht="18.75" customHeight="true" spans="1:22">
      <c r="A5" s="182" t="s">
        <v>5</v>
      </c>
      <c r="B5" s="108" t="s">
        <v>49</v>
      </c>
      <c r="C5" s="80" t="s">
        <v>6</v>
      </c>
      <c r="D5" s="81" t="s">
        <v>7</v>
      </c>
      <c r="E5" s="194"/>
      <c r="F5" s="194"/>
      <c r="G5" s="194"/>
      <c r="H5" s="194"/>
      <c r="I5" s="201"/>
      <c r="J5" s="201"/>
      <c r="K5" s="80"/>
      <c r="L5" s="204"/>
      <c r="M5" s="80"/>
      <c r="N5" s="204"/>
      <c r="O5" s="217"/>
      <c r="P5" s="80"/>
      <c r="Q5" s="217"/>
      <c r="R5" s="80"/>
      <c r="S5" s="220"/>
      <c r="T5" s="220"/>
      <c r="U5" s="228"/>
      <c r="V5" s="228"/>
    </row>
    <row r="6" s="172" customFormat="true" ht="67.5" customHeight="true" spans="1:22">
      <c r="A6" s="40" t="s">
        <v>50</v>
      </c>
      <c r="B6" s="126" t="s">
        <v>49</v>
      </c>
      <c r="C6" s="84" t="s">
        <v>6</v>
      </c>
      <c r="D6" s="85" t="s">
        <v>51</v>
      </c>
      <c r="E6" s="195"/>
      <c r="F6" s="196"/>
      <c r="G6" s="196"/>
      <c r="H6" s="196"/>
      <c r="I6" s="126">
        <v>2832</v>
      </c>
      <c r="J6" s="126">
        <v>2832</v>
      </c>
      <c r="K6" s="85" t="s">
        <v>52</v>
      </c>
      <c r="L6" s="126" t="s">
        <v>53</v>
      </c>
      <c r="M6" s="126" t="s">
        <v>53</v>
      </c>
      <c r="N6" s="126" t="s">
        <v>53</v>
      </c>
      <c r="O6" s="126">
        <v>2832</v>
      </c>
      <c r="P6" s="126">
        <v>2832</v>
      </c>
      <c r="Q6" s="126">
        <v>2832</v>
      </c>
      <c r="R6" s="126">
        <v>2832</v>
      </c>
      <c r="S6" s="85" t="s">
        <v>54</v>
      </c>
      <c r="T6" s="85" t="s">
        <v>55</v>
      </c>
      <c r="U6" s="39" t="s">
        <v>56</v>
      </c>
      <c r="V6" s="39" t="s">
        <v>56</v>
      </c>
    </row>
    <row r="7" s="172" customFormat="true" ht="133" customHeight="true" spans="1:22">
      <c r="A7" s="40" t="s">
        <v>57</v>
      </c>
      <c r="B7" s="126" t="s">
        <v>49</v>
      </c>
      <c r="C7" s="84" t="s">
        <v>6</v>
      </c>
      <c r="D7" s="85" t="s">
        <v>58</v>
      </c>
      <c r="E7" s="195"/>
      <c r="F7" s="196"/>
      <c r="G7" s="196"/>
      <c r="H7" s="196"/>
      <c r="I7" s="126">
        <v>2832</v>
      </c>
      <c r="J7" s="126">
        <v>2832</v>
      </c>
      <c r="K7" s="85" t="s">
        <v>59</v>
      </c>
      <c r="L7" s="126" t="s">
        <v>53</v>
      </c>
      <c r="M7" s="85" t="s">
        <v>52</v>
      </c>
      <c r="N7" s="126" t="s">
        <v>53</v>
      </c>
      <c r="O7" s="126">
        <v>2832</v>
      </c>
      <c r="P7" s="126">
        <v>2832</v>
      </c>
      <c r="Q7" s="126">
        <v>2832</v>
      </c>
      <c r="R7" s="126">
        <v>2832</v>
      </c>
      <c r="S7" s="85" t="s">
        <v>54</v>
      </c>
      <c r="T7" s="85" t="s">
        <v>55</v>
      </c>
      <c r="U7" s="39" t="s">
        <v>56</v>
      </c>
      <c r="V7" s="39" t="s">
        <v>56</v>
      </c>
    </row>
    <row r="8" s="172" customFormat="true" ht="196" customHeight="true" spans="1:22">
      <c r="A8" s="40" t="s">
        <v>60</v>
      </c>
      <c r="B8" s="126" t="s">
        <v>49</v>
      </c>
      <c r="C8" s="84" t="s">
        <v>6</v>
      </c>
      <c r="D8" s="85" t="s">
        <v>61</v>
      </c>
      <c r="E8" s="195"/>
      <c r="F8" s="196"/>
      <c r="G8" s="196"/>
      <c r="H8" s="196"/>
      <c r="I8" s="126">
        <v>2835</v>
      </c>
      <c r="J8" s="126">
        <v>2835</v>
      </c>
      <c r="K8" s="85" t="s">
        <v>62</v>
      </c>
      <c r="L8" s="126" t="s">
        <v>53</v>
      </c>
      <c r="M8" s="85" t="s">
        <v>52</v>
      </c>
      <c r="N8" s="126" t="s">
        <v>53</v>
      </c>
      <c r="O8" s="126" t="s">
        <v>63</v>
      </c>
      <c r="P8" s="126" t="s">
        <v>63</v>
      </c>
      <c r="Q8" s="126" t="s">
        <v>63</v>
      </c>
      <c r="R8" s="126" t="s">
        <v>63</v>
      </c>
      <c r="S8" s="85" t="s">
        <v>54</v>
      </c>
      <c r="T8" s="85" t="s">
        <v>55</v>
      </c>
      <c r="U8" s="39" t="s">
        <v>56</v>
      </c>
      <c r="V8" s="39" t="s">
        <v>56</v>
      </c>
    </row>
    <row r="9" s="172" customFormat="true" ht="296.5" customHeight="true" spans="1:22">
      <c r="A9" s="40" t="s">
        <v>64</v>
      </c>
      <c r="B9" s="126" t="s">
        <v>49</v>
      </c>
      <c r="C9" s="84" t="s">
        <v>6</v>
      </c>
      <c r="D9" s="85" t="s">
        <v>65</v>
      </c>
      <c r="E9" s="195"/>
      <c r="F9" s="196"/>
      <c r="G9" s="196"/>
      <c r="H9" s="196"/>
      <c r="I9" s="126">
        <v>2849</v>
      </c>
      <c r="J9" s="126">
        <v>2849</v>
      </c>
      <c r="K9" s="85" t="s">
        <v>66</v>
      </c>
      <c r="L9" s="126" t="s">
        <v>53</v>
      </c>
      <c r="M9" s="85" t="s">
        <v>52</v>
      </c>
      <c r="N9" s="126" t="s">
        <v>53</v>
      </c>
      <c r="O9" s="126" t="s">
        <v>67</v>
      </c>
      <c r="P9" s="126" t="s">
        <v>67</v>
      </c>
      <c r="Q9" s="126" t="s">
        <v>67</v>
      </c>
      <c r="R9" s="126" t="s">
        <v>67</v>
      </c>
      <c r="S9" s="85" t="s">
        <v>54</v>
      </c>
      <c r="T9" s="85" t="s">
        <v>55</v>
      </c>
      <c r="U9" s="39" t="s">
        <v>56</v>
      </c>
      <c r="V9" s="39" t="s">
        <v>68</v>
      </c>
    </row>
    <row r="10" s="171" customFormat="true" ht="18.75" customHeight="true" spans="1:22">
      <c r="A10" s="182" t="s">
        <v>8</v>
      </c>
      <c r="B10" s="108" t="s">
        <v>49</v>
      </c>
      <c r="C10" s="80" t="s">
        <v>6</v>
      </c>
      <c r="D10" s="81" t="s">
        <v>9</v>
      </c>
      <c r="E10" s="194"/>
      <c r="F10" s="194"/>
      <c r="G10" s="194"/>
      <c r="H10" s="194"/>
      <c r="I10" s="201"/>
      <c r="J10" s="201"/>
      <c r="K10" s="80"/>
      <c r="L10" s="204"/>
      <c r="M10" s="80"/>
      <c r="N10" s="204"/>
      <c r="O10" s="217"/>
      <c r="P10" s="80"/>
      <c r="Q10" s="217"/>
      <c r="R10" s="80"/>
      <c r="S10" s="220"/>
      <c r="T10" s="220"/>
      <c r="U10" s="229"/>
      <c r="V10" s="229"/>
    </row>
    <row r="11" s="172" customFormat="true" ht="253" customHeight="true" spans="1:22">
      <c r="A11" s="40" t="s">
        <v>69</v>
      </c>
      <c r="B11" s="126" t="s">
        <v>49</v>
      </c>
      <c r="C11" s="84" t="s">
        <v>6</v>
      </c>
      <c r="D11" s="85" t="s">
        <v>70</v>
      </c>
      <c r="E11" s="195"/>
      <c r="F11" s="196"/>
      <c r="G11" s="196"/>
      <c r="H11" s="196"/>
      <c r="I11" s="126">
        <v>2833</v>
      </c>
      <c r="J11" s="126">
        <v>2833</v>
      </c>
      <c r="K11" s="205" t="s">
        <v>71</v>
      </c>
      <c r="L11" s="126" t="s">
        <v>53</v>
      </c>
      <c r="M11" s="85" t="s">
        <v>72</v>
      </c>
      <c r="N11" s="126" t="s">
        <v>53</v>
      </c>
      <c r="O11" s="126">
        <v>2833</v>
      </c>
      <c r="P11" s="126">
        <v>2833</v>
      </c>
      <c r="Q11" s="126">
        <v>2833</v>
      </c>
      <c r="R11" s="126">
        <v>2833</v>
      </c>
      <c r="S11" s="207" t="s">
        <v>73</v>
      </c>
      <c r="T11" s="207" t="s">
        <v>74</v>
      </c>
      <c r="U11" s="39" t="s">
        <v>56</v>
      </c>
      <c r="V11" s="39" t="s">
        <v>56</v>
      </c>
    </row>
    <row r="12" s="172" customFormat="true" ht="141.5" customHeight="true" spans="1:22">
      <c r="A12" s="40" t="s">
        <v>75</v>
      </c>
      <c r="B12" s="126" t="s">
        <v>49</v>
      </c>
      <c r="C12" s="84" t="s">
        <v>6</v>
      </c>
      <c r="D12" s="85" t="s">
        <v>76</v>
      </c>
      <c r="E12" s="195"/>
      <c r="F12" s="196"/>
      <c r="G12" s="196"/>
      <c r="H12" s="196"/>
      <c r="I12" s="126">
        <v>2834</v>
      </c>
      <c r="J12" s="126">
        <v>2834</v>
      </c>
      <c r="K12" s="205" t="s">
        <v>77</v>
      </c>
      <c r="L12" s="126" t="s">
        <v>53</v>
      </c>
      <c r="M12" s="126" t="s">
        <v>53</v>
      </c>
      <c r="N12" s="126" t="s">
        <v>53</v>
      </c>
      <c r="O12" s="126">
        <v>2834</v>
      </c>
      <c r="P12" s="126">
        <v>2834</v>
      </c>
      <c r="Q12" s="126">
        <v>2834</v>
      </c>
      <c r="R12" s="126">
        <v>2834</v>
      </c>
      <c r="S12" s="207" t="s">
        <v>73</v>
      </c>
      <c r="T12" s="207" t="s">
        <v>74</v>
      </c>
      <c r="U12" s="39" t="s">
        <v>56</v>
      </c>
      <c r="V12" s="39" t="s">
        <v>56</v>
      </c>
    </row>
    <row r="13" s="171" customFormat="true" ht="18.75" customHeight="true" spans="1:22">
      <c r="A13" s="182" t="s">
        <v>10</v>
      </c>
      <c r="B13" s="108" t="s">
        <v>49</v>
      </c>
      <c r="C13" s="80" t="s">
        <v>6</v>
      </c>
      <c r="D13" s="81" t="s">
        <v>78</v>
      </c>
      <c r="E13" s="194"/>
      <c r="F13" s="194"/>
      <c r="G13" s="194"/>
      <c r="H13" s="194"/>
      <c r="I13" s="201"/>
      <c r="J13" s="201"/>
      <c r="K13" s="80"/>
      <c r="L13" s="204"/>
      <c r="M13" s="80"/>
      <c r="N13" s="204"/>
      <c r="O13" s="217"/>
      <c r="P13" s="80"/>
      <c r="Q13" s="217"/>
      <c r="R13" s="80"/>
      <c r="S13" s="220"/>
      <c r="T13" s="220"/>
      <c r="U13" s="229"/>
      <c r="V13" s="229"/>
    </row>
    <row r="14" s="172" customFormat="true" ht="105" customHeight="true" spans="1:22">
      <c r="A14" s="40" t="s">
        <v>79</v>
      </c>
      <c r="B14" s="126" t="s">
        <v>49</v>
      </c>
      <c r="C14" s="84" t="s">
        <v>6</v>
      </c>
      <c r="D14" s="85" t="s">
        <v>80</v>
      </c>
      <c r="E14" s="195"/>
      <c r="F14" s="196"/>
      <c r="G14" s="196"/>
      <c r="H14" s="196"/>
      <c r="I14" s="126">
        <v>2835</v>
      </c>
      <c r="J14" s="126">
        <v>2835</v>
      </c>
      <c r="K14" s="205" t="s">
        <v>81</v>
      </c>
      <c r="L14" s="126" t="s">
        <v>53</v>
      </c>
      <c r="M14" s="126" t="s">
        <v>53</v>
      </c>
      <c r="N14" s="126" t="s">
        <v>53</v>
      </c>
      <c r="O14" s="126">
        <v>2835</v>
      </c>
      <c r="P14" s="126">
        <v>2835</v>
      </c>
      <c r="Q14" s="126">
        <v>2835</v>
      </c>
      <c r="R14" s="126">
        <v>2835</v>
      </c>
      <c r="S14" s="207" t="s">
        <v>82</v>
      </c>
      <c r="T14" s="221" t="s">
        <v>83</v>
      </c>
      <c r="U14" s="39" t="s">
        <v>56</v>
      </c>
      <c r="V14" s="39" t="s">
        <v>56</v>
      </c>
    </row>
    <row r="15" s="172" customFormat="true" ht="103" customHeight="true" spans="1:22">
      <c r="A15" s="40" t="s">
        <v>84</v>
      </c>
      <c r="B15" s="126" t="s">
        <v>49</v>
      </c>
      <c r="C15" s="84" t="s">
        <v>6</v>
      </c>
      <c r="D15" s="85" t="s">
        <v>85</v>
      </c>
      <c r="E15" s="195"/>
      <c r="F15" s="196"/>
      <c r="G15" s="196"/>
      <c r="H15" s="196"/>
      <c r="I15" s="126" t="s">
        <v>86</v>
      </c>
      <c r="J15" s="126" t="s">
        <v>86</v>
      </c>
      <c r="K15" s="205" t="s">
        <v>87</v>
      </c>
      <c r="L15" s="126" t="s">
        <v>53</v>
      </c>
      <c r="M15" s="85" t="s">
        <v>88</v>
      </c>
      <c r="N15" s="126" t="s">
        <v>53</v>
      </c>
      <c r="O15" s="126" t="s">
        <v>53</v>
      </c>
      <c r="P15" s="126" t="s">
        <v>53</v>
      </c>
      <c r="Q15" s="126">
        <v>2838</v>
      </c>
      <c r="R15" s="126">
        <v>2838</v>
      </c>
      <c r="S15" s="222" t="s">
        <v>53</v>
      </c>
      <c r="T15" s="223" t="s">
        <v>89</v>
      </c>
      <c r="U15" s="230" t="s">
        <v>56</v>
      </c>
      <c r="V15" s="231" t="s">
        <v>56</v>
      </c>
    </row>
    <row r="16" s="172" customFormat="true" ht="147.5" customHeight="true" spans="1:22">
      <c r="A16" s="40" t="s">
        <v>90</v>
      </c>
      <c r="B16" s="126" t="s">
        <v>49</v>
      </c>
      <c r="C16" s="84" t="s">
        <v>6</v>
      </c>
      <c r="D16" s="85" t="s">
        <v>91</v>
      </c>
      <c r="E16" s="195"/>
      <c r="F16" s="196"/>
      <c r="G16" s="196"/>
      <c r="H16" s="196"/>
      <c r="I16" s="126">
        <v>2839</v>
      </c>
      <c r="J16" s="126">
        <v>2839</v>
      </c>
      <c r="K16" s="205" t="s">
        <v>87</v>
      </c>
      <c r="L16" s="126" t="s">
        <v>53</v>
      </c>
      <c r="M16" s="205" t="s">
        <v>92</v>
      </c>
      <c r="N16" s="126" t="s">
        <v>53</v>
      </c>
      <c r="O16" s="126" t="s">
        <v>53</v>
      </c>
      <c r="P16" s="126" t="s">
        <v>53</v>
      </c>
      <c r="Q16" s="126">
        <v>2839</v>
      </c>
      <c r="R16" s="126">
        <v>2839</v>
      </c>
      <c r="S16" s="207" t="s">
        <v>53</v>
      </c>
      <c r="T16" s="224" t="s">
        <v>93</v>
      </c>
      <c r="U16" s="39" t="s">
        <v>56</v>
      </c>
      <c r="V16" s="231" t="s">
        <v>56</v>
      </c>
    </row>
    <row r="17" s="172" customFormat="true" ht="131" customHeight="true" spans="1:22">
      <c r="A17" s="40" t="s">
        <v>94</v>
      </c>
      <c r="B17" s="126" t="s">
        <v>49</v>
      </c>
      <c r="C17" s="84" t="s">
        <v>6</v>
      </c>
      <c r="D17" s="183" t="s">
        <v>95</v>
      </c>
      <c r="E17" s="195"/>
      <c r="F17" s="196"/>
      <c r="G17" s="196"/>
      <c r="H17" s="196"/>
      <c r="I17" s="126">
        <v>2839</v>
      </c>
      <c r="J17" s="126">
        <v>2839</v>
      </c>
      <c r="K17" s="205" t="s">
        <v>87</v>
      </c>
      <c r="L17" s="126" t="s">
        <v>53</v>
      </c>
      <c r="M17" s="205" t="s">
        <v>96</v>
      </c>
      <c r="N17" s="126" t="s">
        <v>53</v>
      </c>
      <c r="O17" s="126" t="s">
        <v>53</v>
      </c>
      <c r="P17" s="126" t="s">
        <v>53</v>
      </c>
      <c r="Q17" s="126">
        <v>2839</v>
      </c>
      <c r="R17" s="126">
        <v>2839</v>
      </c>
      <c r="S17" s="207" t="s">
        <v>53</v>
      </c>
      <c r="T17" s="207" t="s">
        <v>93</v>
      </c>
      <c r="U17" s="39" t="s">
        <v>56</v>
      </c>
      <c r="V17" s="231" t="s">
        <v>56</v>
      </c>
    </row>
    <row r="18" s="172" customFormat="true" ht="131" customHeight="true" spans="1:22">
      <c r="A18" s="40" t="s">
        <v>97</v>
      </c>
      <c r="B18" s="126" t="s">
        <v>49</v>
      </c>
      <c r="C18" s="84" t="s">
        <v>6</v>
      </c>
      <c r="D18" s="85" t="s">
        <v>98</v>
      </c>
      <c r="E18" s="195"/>
      <c r="F18" s="196"/>
      <c r="G18" s="196"/>
      <c r="H18" s="196"/>
      <c r="I18" s="126">
        <v>2841</v>
      </c>
      <c r="J18" s="126">
        <v>2841</v>
      </c>
      <c r="K18" s="205" t="s">
        <v>99</v>
      </c>
      <c r="L18" s="126" t="s">
        <v>53</v>
      </c>
      <c r="M18" s="205" t="s">
        <v>100</v>
      </c>
      <c r="N18" s="126" t="s">
        <v>53</v>
      </c>
      <c r="O18" s="126" t="s">
        <v>53</v>
      </c>
      <c r="P18" s="126" t="s">
        <v>53</v>
      </c>
      <c r="Q18" s="126">
        <v>2841</v>
      </c>
      <c r="R18" s="126">
        <v>2841</v>
      </c>
      <c r="S18" s="207" t="s">
        <v>53</v>
      </c>
      <c r="T18" s="206" t="s">
        <v>101</v>
      </c>
      <c r="U18" s="39" t="s">
        <v>56</v>
      </c>
      <c r="V18" s="231" t="s">
        <v>56</v>
      </c>
    </row>
    <row r="19" s="172" customFormat="true" ht="115" customHeight="true" spans="1:22">
      <c r="A19" s="40" t="s">
        <v>102</v>
      </c>
      <c r="B19" s="126" t="s">
        <v>49</v>
      </c>
      <c r="C19" s="84" t="s">
        <v>6</v>
      </c>
      <c r="D19" s="85" t="s">
        <v>103</v>
      </c>
      <c r="E19" s="195"/>
      <c r="F19" s="196"/>
      <c r="G19" s="196"/>
      <c r="H19" s="196"/>
      <c r="I19" s="126">
        <v>2841</v>
      </c>
      <c r="J19" s="126">
        <v>2841</v>
      </c>
      <c r="K19" s="205" t="s">
        <v>104</v>
      </c>
      <c r="L19" s="126" t="s">
        <v>53</v>
      </c>
      <c r="M19" s="205" t="s">
        <v>105</v>
      </c>
      <c r="N19" s="126" t="s">
        <v>53</v>
      </c>
      <c r="O19" s="126" t="s">
        <v>53</v>
      </c>
      <c r="P19" s="126" t="s">
        <v>53</v>
      </c>
      <c r="Q19" s="126">
        <v>2841</v>
      </c>
      <c r="R19" s="126">
        <v>2841</v>
      </c>
      <c r="S19" s="207" t="s">
        <v>53</v>
      </c>
      <c r="T19" s="206" t="s">
        <v>106</v>
      </c>
      <c r="U19" s="39" t="s">
        <v>56</v>
      </c>
      <c r="V19" s="231" t="s">
        <v>56</v>
      </c>
    </row>
    <row r="20" s="172" customFormat="true" ht="88" customHeight="true" spans="1:22">
      <c r="A20" s="40" t="s">
        <v>107</v>
      </c>
      <c r="B20" s="126" t="s">
        <v>49</v>
      </c>
      <c r="C20" s="84" t="s">
        <v>6</v>
      </c>
      <c r="D20" s="85" t="s">
        <v>108</v>
      </c>
      <c r="E20" s="195"/>
      <c r="F20" s="196"/>
      <c r="G20" s="196"/>
      <c r="H20" s="196"/>
      <c r="I20" s="126">
        <v>2841</v>
      </c>
      <c r="J20" s="126">
        <v>2841</v>
      </c>
      <c r="K20" s="205" t="s">
        <v>109</v>
      </c>
      <c r="L20" s="126" t="s">
        <v>53</v>
      </c>
      <c r="M20" s="205" t="s">
        <v>110</v>
      </c>
      <c r="N20" s="126" t="s">
        <v>53</v>
      </c>
      <c r="O20" s="126" t="s">
        <v>53</v>
      </c>
      <c r="P20" s="126" t="s">
        <v>53</v>
      </c>
      <c r="Q20" s="126">
        <v>2841</v>
      </c>
      <c r="R20" s="126">
        <v>2841</v>
      </c>
      <c r="S20" s="207" t="s">
        <v>53</v>
      </c>
      <c r="T20" s="184" t="s">
        <v>106</v>
      </c>
      <c r="U20" s="39" t="s">
        <v>56</v>
      </c>
      <c r="V20" s="231" t="s">
        <v>56</v>
      </c>
    </row>
    <row r="21" s="172" customFormat="true" ht="135" customHeight="true" spans="1:22">
      <c r="A21" s="40" t="s">
        <v>111</v>
      </c>
      <c r="B21" s="126" t="s">
        <v>49</v>
      </c>
      <c r="C21" s="84" t="s">
        <v>6</v>
      </c>
      <c r="D21" s="85" t="s">
        <v>112</v>
      </c>
      <c r="E21" s="195"/>
      <c r="F21" s="196"/>
      <c r="G21" s="196"/>
      <c r="H21" s="196"/>
      <c r="I21" s="126">
        <v>2841</v>
      </c>
      <c r="J21" s="126">
        <v>2841</v>
      </c>
      <c r="K21" s="205" t="s">
        <v>113</v>
      </c>
      <c r="L21" s="126" t="s">
        <v>53</v>
      </c>
      <c r="M21" s="205" t="s">
        <v>114</v>
      </c>
      <c r="N21" s="126" t="s">
        <v>53</v>
      </c>
      <c r="O21" s="126" t="s">
        <v>53</v>
      </c>
      <c r="P21" s="126" t="s">
        <v>53</v>
      </c>
      <c r="Q21" s="126">
        <v>2841</v>
      </c>
      <c r="R21" s="126">
        <v>2841</v>
      </c>
      <c r="S21" s="207" t="s">
        <v>53</v>
      </c>
      <c r="T21" s="206" t="s">
        <v>115</v>
      </c>
      <c r="U21" s="39" t="s">
        <v>68</v>
      </c>
      <c r="V21" s="39" t="s">
        <v>56</v>
      </c>
    </row>
    <row r="22" s="172" customFormat="true" ht="126" customHeight="true" spans="1:22">
      <c r="A22" s="40" t="s">
        <v>116</v>
      </c>
      <c r="B22" s="126" t="s">
        <v>49</v>
      </c>
      <c r="C22" s="84" t="s">
        <v>6</v>
      </c>
      <c r="D22" s="85" t="s">
        <v>117</v>
      </c>
      <c r="E22" s="195"/>
      <c r="F22" s="196"/>
      <c r="G22" s="196"/>
      <c r="H22" s="196"/>
      <c r="I22" s="126">
        <v>2842</v>
      </c>
      <c r="J22" s="126">
        <v>2842</v>
      </c>
      <c r="K22" s="205" t="s">
        <v>118</v>
      </c>
      <c r="L22" s="126" t="s">
        <v>53</v>
      </c>
      <c r="M22" s="126" t="s">
        <v>53</v>
      </c>
      <c r="N22" s="126" t="s">
        <v>53</v>
      </c>
      <c r="O22" s="126" t="s">
        <v>53</v>
      </c>
      <c r="P22" s="126" t="s">
        <v>53</v>
      </c>
      <c r="Q22" s="126">
        <v>2842</v>
      </c>
      <c r="R22" s="126">
        <v>2842</v>
      </c>
      <c r="S22" s="207" t="s">
        <v>53</v>
      </c>
      <c r="T22" s="206" t="s">
        <v>119</v>
      </c>
      <c r="U22" s="39" t="s">
        <v>68</v>
      </c>
      <c r="V22" s="39" t="s">
        <v>56</v>
      </c>
    </row>
    <row r="23" s="172" customFormat="true" ht="110.5" customHeight="true" spans="1:22">
      <c r="A23" s="40" t="s">
        <v>120</v>
      </c>
      <c r="B23" s="126" t="s">
        <v>49</v>
      </c>
      <c r="C23" s="84" t="s">
        <v>6</v>
      </c>
      <c r="D23" s="85" t="s">
        <v>121</v>
      </c>
      <c r="E23" s="195"/>
      <c r="F23" s="196"/>
      <c r="G23" s="196"/>
      <c r="H23" s="196"/>
      <c r="I23" s="126">
        <v>2843</v>
      </c>
      <c r="J23" s="126">
        <v>2843</v>
      </c>
      <c r="K23" s="206" t="s">
        <v>122</v>
      </c>
      <c r="L23" s="126" t="s">
        <v>53</v>
      </c>
      <c r="M23" s="126" t="s">
        <v>53</v>
      </c>
      <c r="N23" s="126" t="s">
        <v>53</v>
      </c>
      <c r="O23" s="126" t="s">
        <v>53</v>
      </c>
      <c r="P23" s="126" t="s">
        <v>53</v>
      </c>
      <c r="Q23" s="126">
        <v>2843</v>
      </c>
      <c r="R23" s="126">
        <v>2843</v>
      </c>
      <c r="S23" s="207" t="s">
        <v>53</v>
      </c>
      <c r="T23" s="184" t="s">
        <v>123</v>
      </c>
      <c r="U23" s="39" t="s">
        <v>56</v>
      </c>
      <c r="V23" s="231" t="s">
        <v>56</v>
      </c>
    </row>
    <row r="24" s="172" customFormat="true" ht="150" customHeight="true" spans="1:22">
      <c r="A24" s="40" t="s">
        <v>124</v>
      </c>
      <c r="B24" s="126" t="s">
        <v>49</v>
      </c>
      <c r="C24" s="84" t="s">
        <v>6</v>
      </c>
      <c r="D24" s="85" t="s">
        <v>125</v>
      </c>
      <c r="E24" s="195"/>
      <c r="F24" s="196"/>
      <c r="G24" s="196"/>
      <c r="H24" s="196"/>
      <c r="I24" s="126">
        <v>2844</v>
      </c>
      <c r="J24" s="126">
        <v>2844</v>
      </c>
      <c r="K24" s="205" t="s">
        <v>126</v>
      </c>
      <c r="L24" s="126" t="s">
        <v>53</v>
      </c>
      <c r="M24" s="126" t="s">
        <v>53</v>
      </c>
      <c r="N24" s="126" t="s">
        <v>53</v>
      </c>
      <c r="O24" s="126" t="s">
        <v>53</v>
      </c>
      <c r="P24" s="126" t="s">
        <v>53</v>
      </c>
      <c r="Q24" s="126">
        <v>2844</v>
      </c>
      <c r="R24" s="126">
        <v>2844</v>
      </c>
      <c r="S24" s="207" t="s">
        <v>53</v>
      </c>
      <c r="T24" s="206" t="s">
        <v>127</v>
      </c>
      <c r="U24" s="39" t="s">
        <v>68</v>
      </c>
      <c r="V24" s="39" t="s">
        <v>56</v>
      </c>
    </row>
    <row r="25" s="172" customFormat="true" ht="91.5" customHeight="true" spans="1:22">
      <c r="A25" s="40" t="s">
        <v>128</v>
      </c>
      <c r="B25" s="126" t="s">
        <v>49</v>
      </c>
      <c r="C25" s="84" t="s">
        <v>6</v>
      </c>
      <c r="D25" s="85" t="s">
        <v>129</v>
      </c>
      <c r="E25" s="195"/>
      <c r="F25" s="196"/>
      <c r="G25" s="196"/>
      <c r="H25" s="196"/>
      <c r="I25" s="126">
        <v>2845</v>
      </c>
      <c r="J25" s="126">
        <v>2845</v>
      </c>
      <c r="K25" s="205" t="s">
        <v>130</v>
      </c>
      <c r="L25" s="126" t="s">
        <v>53</v>
      </c>
      <c r="M25" s="126" t="s">
        <v>53</v>
      </c>
      <c r="N25" s="126" t="s">
        <v>53</v>
      </c>
      <c r="O25" s="126" t="s">
        <v>53</v>
      </c>
      <c r="P25" s="126" t="s">
        <v>53</v>
      </c>
      <c r="Q25" s="126">
        <v>2845</v>
      </c>
      <c r="R25" s="126">
        <v>2845</v>
      </c>
      <c r="S25" s="207" t="s">
        <v>53</v>
      </c>
      <c r="T25" s="206" t="s">
        <v>131</v>
      </c>
      <c r="U25" s="39" t="s">
        <v>68</v>
      </c>
      <c r="V25" s="39" t="s">
        <v>56</v>
      </c>
    </row>
    <row r="26" s="172" customFormat="true" ht="117" customHeight="true" spans="1:22">
      <c r="A26" s="40" t="s">
        <v>132</v>
      </c>
      <c r="B26" s="126" t="s">
        <v>49</v>
      </c>
      <c r="C26" s="84" t="s">
        <v>6</v>
      </c>
      <c r="D26" s="85" t="s">
        <v>133</v>
      </c>
      <c r="E26" s="195"/>
      <c r="F26" s="196"/>
      <c r="G26" s="196"/>
      <c r="H26" s="196"/>
      <c r="I26" s="126">
        <v>2845</v>
      </c>
      <c r="J26" s="126">
        <v>2845</v>
      </c>
      <c r="K26" s="205" t="s">
        <v>134</v>
      </c>
      <c r="L26" s="126" t="s">
        <v>53</v>
      </c>
      <c r="M26" s="126" t="s">
        <v>53</v>
      </c>
      <c r="N26" s="126" t="s">
        <v>53</v>
      </c>
      <c r="O26" s="126" t="s">
        <v>53</v>
      </c>
      <c r="P26" s="126" t="s">
        <v>53</v>
      </c>
      <c r="Q26" s="126">
        <v>2845</v>
      </c>
      <c r="R26" s="126">
        <v>2845</v>
      </c>
      <c r="S26" s="207" t="s">
        <v>53</v>
      </c>
      <c r="T26" s="184" t="s">
        <v>135</v>
      </c>
      <c r="U26" s="39" t="s">
        <v>56</v>
      </c>
      <c r="V26" s="231" t="s">
        <v>56</v>
      </c>
    </row>
    <row r="27" s="172" customFormat="true" ht="141.5" customHeight="true" spans="1:22">
      <c r="A27" s="40" t="s">
        <v>136</v>
      </c>
      <c r="B27" s="126" t="s">
        <v>49</v>
      </c>
      <c r="C27" s="84" t="s">
        <v>6</v>
      </c>
      <c r="D27" s="85" t="s">
        <v>137</v>
      </c>
      <c r="E27" s="195"/>
      <c r="F27" s="196"/>
      <c r="G27" s="196"/>
      <c r="H27" s="196"/>
      <c r="I27" s="126">
        <v>2845</v>
      </c>
      <c r="J27" s="126">
        <v>2845</v>
      </c>
      <c r="K27" s="205" t="s">
        <v>138</v>
      </c>
      <c r="L27" s="126" t="s">
        <v>53</v>
      </c>
      <c r="M27" s="126" t="s">
        <v>53</v>
      </c>
      <c r="N27" s="126" t="s">
        <v>53</v>
      </c>
      <c r="O27" s="126" t="s">
        <v>53</v>
      </c>
      <c r="P27" s="126" t="s">
        <v>53</v>
      </c>
      <c r="Q27" s="126">
        <v>2845</v>
      </c>
      <c r="R27" s="126">
        <v>2845</v>
      </c>
      <c r="S27" s="207" t="s">
        <v>53</v>
      </c>
      <c r="T27" s="206" t="s">
        <v>139</v>
      </c>
      <c r="U27" s="39" t="s">
        <v>56</v>
      </c>
      <c r="V27" s="39" t="s">
        <v>56</v>
      </c>
    </row>
    <row r="28" s="172" customFormat="true" ht="160" customHeight="true" spans="1:22">
      <c r="A28" s="40" t="s">
        <v>140</v>
      </c>
      <c r="B28" s="126" t="s">
        <v>49</v>
      </c>
      <c r="C28" s="84" t="s">
        <v>6</v>
      </c>
      <c r="D28" s="184" t="s">
        <v>141</v>
      </c>
      <c r="E28" s="195"/>
      <c r="F28" s="196"/>
      <c r="G28" s="196"/>
      <c r="H28" s="196"/>
      <c r="I28" s="126">
        <v>2846</v>
      </c>
      <c r="J28" s="126">
        <v>2846</v>
      </c>
      <c r="K28" s="205" t="s">
        <v>142</v>
      </c>
      <c r="L28" s="126" t="s">
        <v>53</v>
      </c>
      <c r="M28" s="126" t="s">
        <v>53</v>
      </c>
      <c r="N28" s="126" t="s">
        <v>53</v>
      </c>
      <c r="O28" s="126" t="s">
        <v>53</v>
      </c>
      <c r="P28" s="126" t="s">
        <v>53</v>
      </c>
      <c r="Q28" s="126">
        <v>2846</v>
      </c>
      <c r="R28" s="126">
        <v>2846</v>
      </c>
      <c r="S28" s="207" t="s">
        <v>53</v>
      </c>
      <c r="T28" s="206" t="s">
        <v>143</v>
      </c>
      <c r="U28" s="39" t="s">
        <v>56</v>
      </c>
      <c r="V28" s="39" t="s">
        <v>56</v>
      </c>
    </row>
    <row r="29" s="172" customFormat="true" ht="209.5" customHeight="true" spans="1:22">
      <c r="A29" s="40" t="s">
        <v>144</v>
      </c>
      <c r="B29" s="126" t="s">
        <v>49</v>
      </c>
      <c r="C29" s="84" t="s">
        <v>6</v>
      </c>
      <c r="D29" s="184" t="s">
        <v>145</v>
      </c>
      <c r="E29" s="195"/>
      <c r="F29" s="196"/>
      <c r="G29" s="196"/>
      <c r="H29" s="196"/>
      <c r="I29" s="126">
        <v>2846</v>
      </c>
      <c r="J29" s="126">
        <v>2846</v>
      </c>
      <c r="K29" s="205" t="s">
        <v>146</v>
      </c>
      <c r="L29" s="126" t="s">
        <v>53</v>
      </c>
      <c r="M29" s="126" t="s">
        <v>53</v>
      </c>
      <c r="N29" s="126" t="s">
        <v>53</v>
      </c>
      <c r="O29" s="126" t="s">
        <v>53</v>
      </c>
      <c r="P29" s="126" t="s">
        <v>53</v>
      </c>
      <c r="Q29" s="126">
        <v>2846</v>
      </c>
      <c r="R29" s="126">
        <v>2846</v>
      </c>
      <c r="S29" s="207" t="s">
        <v>53</v>
      </c>
      <c r="T29" s="207" t="s">
        <v>143</v>
      </c>
      <c r="U29" s="39" t="s">
        <v>56</v>
      </c>
      <c r="V29" s="39" t="s">
        <v>56</v>
      </c>
    </row>
    <row r="30" s="172" customFormat="true" ht="108" customHeight="true" spans="1:22">
      <c r="A30" s="40" t="s">
        <v>147</v>
      </c>
      <c r="B30" s="126" t="s">
        <v>49</v>
      </c>
      <c r="C30" s="84" t="s">
        <v>6</v>
      </c>
      <c r="D30" s="85" t="s">
        <v>148</v>
      </c>
      <c r="E30" s="195"/>
      <c r="F30" s="196"/>
      <c r="G30" s="196"/>
      <c r="H30" s="196"/>
      <c r="I30" s="126">
        <v>2848</v>
      </c>
      <c r="J30" s="126">
        <v>2848</v>
      </c>
      <c r="K30" s="207" t="s">
        <v>149</v>
      </c>
      <c r="L30" s="126" t="s">
        <v>53</v>
      </c>
      <c r="M30" s="126" t="s">
        <v>53</v>
      </c>
      <c r="N30" s="126" t="s">
        <v>53</v>
      </c>
      <c r="O30" s="126" t="s">
        <v>53</v>
      </c>
      <c r="P30" s="126" t="s">
        <v>53</v>
      </c>
      <c r="Q30" s="126">
        <v>2848</v>
      </c>
      <c r="R30" s="126">
        <v>2848</v>
      </c>
      <c r="S30" s="207" t="s">
        <v>53</v>
      </c>
      <c r="T30" s="206" t="s">
        <v>150</v>
      </c>
      <c r="U30" s="39" t="s">
        <v>56</v>
      </c>
      <c r="V30" s="39" t="s">
        <v>56</v>
      </c>
    </row>
    <row r="31" s="172" customFormat="true" ht="128" customHeight="true" spans="1:22">
      <c r="A31" s="40" t="s">
        <v>151</v>
      </c>
      <c r="B31" s="126" t="s">
        <v>49</v>
      </c>
      <c r="C31" s="84" t="s">
        <v>6</v>
      </c>
      <c r="D31" s="85" t="s">
        <v>152</v>
      </c>
      <c r="E31" s="195"/>
      <c r="F31" s="196"/>
      <c r="G31" s="196"/>
      <c r="H31" s="196"/>
      <c r="I31" s="126">
        <v>2848</v>
      </c>
      <c r="J31" s="126">
        <v>2848</v>
      </c>
      <c r="K31" s="206" t="s">
        <v>153</v>
      </c>
      <c r="L31" s="126" t="s">
        <v>53</v>
      </c>
      <c r="M31" s="126" t="s">
        <v>53</v>
      </c>
      <c r="N31" s="126" t="s">
        <v>53</v>
      </c>
      <c r="O31" s="126" t="s">
        <v>53</v>
      </c>
      <c r="P31" s="126" t="s">
        <v>53</v>
      </c>
      <c r="Q31" s="126">
        <v>2848</v>
      </c>
      <c r="R31" s="126">
        <v>2848</v>
      </c>
      <c r="S31" s="207" t="s">
        <v>53</v>
      </c>
      <c r="T31" s="206" t="s">
        <v>154</v>
      </c>
      <c r="U31" s="39" t="s">
        <v>56</v>
      </c>
      <c r="V31" s="39" t="s">
        <v>56</v>
      </c>
    </row>
    <row r="32" s="172" customFormat="true" ht="148.5" customHeight="true" spans="1:22">
      <c r="A32" s="40" t="s">
        <v>155</v>
      </c>
      <c r="B32" s="126" t="s">
        <v>49</v>
      </c>
      <c r="C32" s="84" t="s">
        <v>6</v>
      </c>
      <c r="D32" s="85" t="s">
        <v>156</v>
      </c>
      <c r="E32" s="195"/>
      <c r="F32" s="196"/>
      <c r="G32" s="196"/>
      <c r="H32" s="196"/>
      <c r="I32" s="126">
        <v>2848</v>
      </c>
      <c r="J32" s="126">
        <v>2848</v>
      </c>
      <c r="K32" s="206" t="s">
        <v>157</v>
      </c>
      <c r="L32" s="126" t="s">
        <v>53</v>
      </c>
      <c r="M32" s="126" t="s">
        <v>53</v>
      </c>
      <c r="N32" s="126" t="s">
        <v>53</v>
      </c>
      <c r="O32" s="126" t="s">
        <v>53</v>
      </c>
      <c r="P32" s="126" t="s">
        <v>53</v>
      </c>
      <c r="Q32" s="126">
        <v>2848</v>
      </c>
      <c r="R32" s="126">
        <v>2848</v>
      </c>
      <c r="S32" s="207" t="s">
        <v>53</v>
      </c>
      <c r="T32" s="207" t="s">
        <v>154</v>
      </c>
      <c r="U32" s="39" t="s">
        <v>56</v>
      </c>
      <c r="V32" s="39" t="s">
        <v>56</v>
      </c>
    </row>
    <row r="33" s="172" customFormat="true" ht="135" customHeight="true" spans="1:22">
      <c r="A33" s="40" t="s">
        <v>158</v>
      </c>
      <c r="B33" s="185" t="s">
        <v>49</v>
      </c>
      <c r="C33" s="186" t="s">
        <v>6</v>
      </c>
      <c r="D33" s="187" t="s">
        <v>159</v>
      </c>
      <c r="E33" s="197"/>
      <c r="F33" s="198"/>
      <c r="G33" s="198"/>
      <c r="H33" s="198"/>
      <c r="I33" s="185">
        <v>2848</v>
      </c>
      <c r="J33" s="185">
        <v>2848</v>
      </c>
      <c r="K33" s="208" t="s">
        <v>160</v>
      </c>
      <c r="L33" s="185" t="s">
        <v>53</v>
      </c>
      <c r="M33" s="185" t="s">
        <v>53</v>
      </c>
      <c r="N33" s="185" t="s">
        <v>53</v>
      </c>
      <c r="O33" s="185" t="s">
        <v>53</v>
      </c>
      <c r="P33" s="185" t="s">
        <v>53</v>
      </c>
      <c r="Q33" s="185">
        <v>2848</v>
      </c>
      <c r="R33" s="185">
        <v>2848</v>
      </c>
      <c r="S33" s="208" t="s">
        <v>53</v>
      </c>
      <c r="T33" s="208" t="s">
        <v>161</v>
      </c>
      <c r="U33" s="45" t="s">
        <v>56</v>
      </c>
      <c r="V33" s="45" t="s">
        <v>56</v>
      </c>
    </row>
    <row r="34" s="172" customFormat="true" ht="165.5" customHeight="true" spans="1:22">
      <c r="A34" s="40" t="s">
        <v>162</v>
      </c>
      <c r="B34" s="126" t="s">
        <v>49</v>
      </c>
      <c r="C34" s="84" t="s">
        <v>6</v>
      </c>
      <c r="D34" s="85" t="s">
        <v>163</v>
      </c>
      <c r="E34" s="195"/>
      <c r="F34" s="196"/>
      <c r="G34" s="196"/>
      <c r="H34" s="196"/>
      <c r="I34" s="126">
        <v>2848</v>
      </c>
      <c r="J34" s="126">
        <v>2848</v>
      </c>
      <c r="K34" s="206" t="s">
        <v>164</v>
      </c>
      <c r="L34" s="126" t="s">
        <v>53</v>
      </c>
      <c r="M34" s="126" t="s">
        <v>53</v>
      </c>
      <c r="N34" s="126" t="s">
        <v>53</v>
      </c>
      <c r="O34" s="126" t="s">
        <v>53</v>
      </c>
      <c r="P34" s="126" t="s">
        <v>53</v>
      </c>
      <c r="Q34" s="126">
        <v>2848</v>
      </c>
      <c r="R34" s="126">
        <v>2848</v>
      </c>
      <c r="S34" s="207" t="s">
        <v>53</v>
      </c>
      <c r="T34" s="206" t="s">
        <v>165</v>
      </c>
      <c r="U34" s="39" t="s">
        <v>56</v>
      </c>
      <c r="V34" s="39" t="s">
        <v>56</v>
      </c>
    </row>
    <row r="35" s="172" customFormat="true" ht="409.5" customHeight="true" spans="1:22">
      <c r="A35" s="40" t="s">
        <v>166</v>
      </c>
      <c r="B35" s="126" t="s">
        <v>49</v>
      </c>
      <c r="C35" s="84" t="s">
        <v>6</v>
      </c>
      <c r="D35" s="85" t="s">
        <v>167</v>
      </c>
      <c r="E35" s="195"/>
      <c r="F35" s="196"/>
      <c r="G35" s="196"/>
      <c r="H35" s="196"/>
      <c r="I35" s="126">
        <v>2851</v>
      </c>
      <c r="J35" s="126">
        <v>2851</v>
      </c>
      <c r="K35" s="206" t="s">
        <v>168</v>
      </c>
      <c r="L35" s="126" t="s">
        <v>53</v>
      </c>
      <c r="M35" s="126" t="s">
        <v>53</v>
      </c>
      <c r="N35" s="126" t="s">
        <v>53</v>
      </c>
      <c r="O35" s="126" t="s">
        <v>53</v>
      </c>
      <c r="P35" s="126" t="s">
        <v>53</v>
      </c>
      <c r="Q35" s="126">
        <v>2851</v>
      </c>
      <c r="R35" s="126">
        <v>2851</v>
      </c>
      <c r="S35" s="207" t="s">
        <v>53</v>
      </c>
      <c r="T35" s="207" t="s">
        <v>169</v>
      </c>
      <c r="U35" s="39" t="s">
        <v>68</v>
      </c>
      <c r="V35" s="39" t="s">
        <v>56</v>
      </c>
    </row>
    <row r="36" s="172" customFormat="true" ht="278.5" customHeight="true" spans="1:22">
      <c r="A36" s="40" t="s">
        <v>170</v>
      </c>
      <c r="B36" s="126" t="s">
        <v>49</v>
      </c>
      <c r="C36" s="84" t="s">
        <v>6</v>
      </c>
      <c r="D36" s="188" t="s">
        <v>171</v>
      </c>
      <c r="E36" s="195"/>
      <c r="F36" s="196"/>
      <c r="G36" s="196"/>
      <c r="H36" s="196"/>
      <c r="I36" s="126">
        <v>5320</v>
      </c>
      <c r="J36" s="126">
        <v>5320</v>
      </c>
      <c r="K36" s="184" t="s">
        <v>172</v>
      </c>
      <c r="L36" s="126" t="s">
        <v>53</v>
      </c>
      <c r="M36" s="126" t="s">
        <v>173</v>
      </c>
      <c r="N36" s="126" t="s">
        <v>53</v>
      </c>
      <c r="O36" s="126" t="s">
        <v>53</v>
      </c>
      <c r="P36" s="126" t="s">
        <v>53</v>
      </c>
      <c r="Q36" s="126">
        <v>5320</v>
      </c>
      <c r="R36" s="126">
        <v>5320</v>
      </c>
      <c r="S36" s="207" t="s">
        <v>53</v>
      </c>
      <c r="T36" s="184" t="s">
        <v>174</v>
      </c>
      <c r="U36" s="39" t="s">
        <v>68</v>
      </c>
      <c r="V36" s="39" t="s">
        <v>56</v>
      </c>
    </row>
    <row r="37" s="172" customFormat="true" ht="270" customHeight="true" spans="1:22">
      <c r="A37" s="40" t="s">
        <v>175</v>
      </c>
      <c r="B37" s="126" t="s">
        <v>49</v>
      </c>
      <c r="C37" s="84" t="s">
        <v>6</v>
      </c>
      <c r="D37" s="188" t="s">
        <v>176</v>
      </c>
      <c r="E37" s="195"/>
      <c r="F37" s="196"/>
      <c r="G37" s="196"/>
      <c r="H37" s="196"/>
      <c r="I37" s="126">
        <v>5320</v>
      </c>
      <c r="J37" s="126">
        <v>5320</v>
      </c>
      <c r="K37" s="184" t="s">
        <v>172</v>
      </c>
      <c r="L37" s="126" t="s">
        <v>53</v>
      </c>
      <c r="M37" s="126" t="s">
        <v>177</v>
      </c>
      <c r="N37" s="126" t="s">
        <v>53</v>
      </c>
      <c r="O37" s="126" t="s">
        <v>53</v>
      </c>
      <c r="P37" s="126" t="s">
        <v>53</v>
      </c>
      <c r="Q37" s="126">
        <v>5320</v>
      </c>
      <c r="R37" s="126">
        <v>5320</v>
      </c>
      <c r="S37" s="207" t="s">
        <v>53</v>
      </c>
      <c r="T37" s="184" t="s">
        <v>178</v>
      </c>
      <c r="U37" s="39" t="s">
        <v>68</v>
      </c>
      <c r="V37" s="39" t="s">
        <v>56</v>
      </c>
    </row>
    <row r="38" s="172" customFormat="true" ht="280" customHeight="true" spans="1:22">
      <c r="A38" s="40" t="s">
        <v>179</v>
      </c>
      <c r="B38" s="126" t="s">
        <v>49</v>
      </c>
      <c r="C38" s="84" t="s">
        <v>6</v>
      </c>
      <c r="D38" s="188" t="s">
        <v>180</v>
      </c>
      <c r="E38" s="195"/>
      <c r="F38" s="196"/>
      <c r="G38" s="196"/>
      <c r="H38" s="196"/>
      <c r="I38" s="126">
        <v>5325</v>
      </c>
      <c r="J38" s="126">
        <v>5325</v>
      </c>
      <c r="K38" s="184" t="s">
        <v>181</v>
      </c>
      <c r="L38" s="126" t="s">
        <v>53</v>
      </c>
      <c r="M38" s="126" t="s">
        <v>182</v>
      </c>
      <c r="N38" s="126" t="s">
        <v>53</v>
      </c>
      <c r="O38" s="126" t="s">
        <v>53</v>
      </c>
      <c r="P38" s="126" t="s">
        <v>53</v>
      </c>
      <c r="Q38" s="126">
        <v>5325</v>
      </c>
      <c r="R38" s="126">
        <v>5325</v>
      </c>
      <c r="S38" s="207" t="s">
        <v>53</v>
      </c>
      <c r="T38" s="184" t="s">
        <v>183</v>
      </c>
      <c r="U38" s="39"/>
      <c r="V38" s="39" t="s">
        <v>56</v>
      </c>
    </row>
    <row r="39" s="172" customFormat="true" ht="409.5" customHeight="true" spans="1:22">
      <c r="A39" s="40" t="s">
        <v>184</v>
      </c>
      <c r="B39" s="126" t="s">
        <v>49</v>
      </c>
      <c r="C39" s="84" t="s">
        <v>6</v>
      </c>
      <c r="D39" s="188" t="s">
        <v>185</v>
      </c>
      <c r="E39" s="195"/>
      <c r="F39" s="196"/>
      <c r="G39" s="196"/>
      <c r="H39" s="196"/>
      <c r="I39" s="126">
        <v>5325</v>
      </c>
      <c r="J39" s="126">
        <v>5325</v>
      </c>
      <c r="K39" s="184" t="s">
        <v>181</v>
      </c>
      <c r="L39" s="126" t="s">
        <v>53</v>
      </c>
      <c r="M39" s="126" t="s">
        <v>186</v>
      </c>
      <c r="N39" s="126" t="s">
        <v>53</v>
      </c>
      <c r="O39" s="126" t="s">
        <v>53</v>
      </c>
      <c r="P39" s="126" t="s">
        <v>53</v>
      </c>
      <c r="Q39" s="126">
        <v>5325</v>
      </c>
      <c r="R39" s="126">
        <v>5325</v>
      </c>
      <c r="S39" s="207" t="s">
        <v>53</v>
      </c>
      <c r="T39" s="184" t="s">
        <v>187</v>
      </c>
      <c r="U39" s="39"/>
      <c r="V39" s="39" t="s">
        <v>56</v>
      </c>
    </row>
    <row r="40" s="172" customFormat="true" ht="409.5" customHeight="true" spans="1:22">
      <c r="A40" s="40" t="s">
        <v>188</v>
      </c>
      <c r="B40" s="126" t="s">
        <v>49</v>
      </c>
      <c r="C40" s="84" t="s">
        <v>6</v>
      </c>
      <c r="D40" s="188" t="s">
        <v>189</v>
      </c>
      <c r="E40" s="195"/>
      <c r="F40" s="196"/>
      <c r="G40" s="196"/>
      <c r="H40" s="196"/>
      <c r="I40" s="126">
        <v>5325</v>
      </c>
      <c r="J40" s="126">
        <v>5325</v>
      </c>
      <c r="K40" s="184" t="s">
        <v>181</v>
      </c>
      <c r="L40" s="126" t="s">
        <v>53</v>
      </c>
      <c r="M40" s="126" t="s">
        <v>190</v>
      </c>
      <c r="N40" s="126" t="s">
        <v>53</v>
      </c>
      <c r="O40" s="126" t="s">
        <v>53</v>
      </c>
      <c r="P40" s="126" t="s">
        <v>53</v>
      </c>
      <c r="Q40" s="126">
        <v>5325</v>
      </c>
      <c r="R40" s="126">
        <v>5325</v>
      </c>
      <c r="S40" s="207" t="s">
        <v>53</v>
      </c>
      <c r="T40" s="184" t="s">
        <v>191</v>
      </c>
      <c r="U40" s="39"/>
      <c r="V40" s="39" t="s">
        <v>56</v>
      </c>
    </row>
    <row r="41" s="172" customFormat="true" ht="409.5" customHeight="true" spans="1:22">
      <c r="A41" s="40" t="s">
        <v>192</v>
      </c>
      <c r="B41" s="126" t="s">
        <v>49</v>
      </c>
      <c r="C41" s="84" t="s">
        <v>6</v>
      </c>
      <c r="D41" s="188" t="s">
        <v>193</v>
      </c>
      <c r="E41" s="195"/>
      <c r="F41" s="196"/>
      <c r="G41" s="196"/>
      <c r="H41" s="196"/>
      <c r="I41" s="126">
        <v>5325</v>
      </c>
      <c r="J41" s="126">
        <v>5325</v>
      </c>
      <c r="K41" s="184" t="s">
        <v>181</v>
      </c>
      <c r="L41" s="126" t="s">
        <v>53</v>
      </c>
      <c r="M41" s="126" t="s">
        <v>194</v>
      </c>
      <c r="N41" s="126" t="s">
        <v>53</v>
      </c>
      <c r="O41" s="126" t="s">
        <v>53</v>
      </c>
      <c r="P41" s="126" t="s">
        <v>53</v>
      </c>
      <c r="Q41" s="126">
        <v>5325</v>
      </c>
      <c r="R41" s="126">
        <v>5325</v>
      </c>
      <c r="S41" s="126" t="s">
        <v>53</v>
      </c>
      <c r="T41" s="184" t="s">
        <v>195</v>
      </c>
      <c r="U41" s="39"/>
      <c r="V41" s="39"/>
    </row>
    <row r="42" s="172" customFormat="true" ht="163" customHeight="true" spans="1:22">
      <c r="A42" s="40" t="s">
        <v>196</v>
      </c>
      <c r="B42" s="126" t="s">
        <v>49</v>
      </c>
      <c r="C42" s="84" t="s">
        <v>6</v>
      </c>
      <c r="D42" s="189" t="s">
        <v>197</v>
      </c>
      <c r="E42" s="195"/>
      <c r="F42" s="196" t="s">
        <v>198</v>
      </c>
      <c r="G42" s="196"/>
      <c r="H42" s="196"/>
      <c r="I42" s="126"/>
      <c r="J42" s="126"/>
      <c r="K42" s="206" t="s">
        <v>199</v>
      </c>
      <c r="L42" s="126"/>
      <c r="M42" s="126"/>
      <c r="N42" s="126"/>
      <c r="O42" s="126" t="s">
        <v>53</v>
      </c>
      <c r="P42" s="126" t="s">
        <v>53</v>
      </c>
      <c r="Q42" s="126" t="s">
        <v>53</v>
      </c>
      <c r="R42" s="126" t="s">
        <v>53</v>
      </c>
      <c r="S42" s="207" t="s">
        <v>200</v>
      </c>
      <c r="T42" s="184" t="s">
        <v>201</v>
      </c>
      <c r="U42" s="39" t="s">
        <v>68</v>
      </c>
      <c r="V42" s="39" t="s">
        <v>56</v>
      </c>
    </row>
    <row r="43" s="172" customFormat="true" ht="138" customHeight="true" spans="1:22">
      <c r="A43" s="40" t="s">
        <v>202</v>
      </c>
      <c r="B43" s="126" t="s">
        <v>49</v>
      </c>
      <c r="C43" s="84" t="s">
        <v>6</v>
      </c>
      <c r="D43" s="189" t="s">
        <v>203</v>
      </c>
      <c r="E43" s="195"/>
      <c r="F43" s="196" t="s">
        <v>198</v>
      </c>
      <c r="G43" s="196"/>
      <c r="H43" s="196"/>
      <c r="I43" s="126"/>
      <c r="J43" s="126"/>
      <c r="K43" s="206" t="s">
        <v>204</v>
      </c>
      <c r="L43" s="126"/>
      <c r="M43" s="126"/>
      <c r="N43" s="126"/>
      <c r="O43" s="126" t="s">
        <v>53</v>
      </c>
      <c r="P43" s="126" t="s">
        <v>53</v>
      </c>
      <c r="Q43" s="126" t="s">
        <v>53</v>
      </c>
      <c r="R43" s="126" t="s">
        <v>53</v>
      </c>
      <c r="S43" s="207" t="s">
        <v>205</v>
      </c>
      <c r="T43" s="184" t="s">
        <v>201</v>
      </c>
      <c r="U43" s="39" t="s">
        <v>68</v>
      </c>
      <c r="V43" s="39" t="s">
        <v>56</v>
      </c>
    </row>
    <row r="44" s="172" customFormat="true" ht="148" customHeight="true" spans="1:22">
      <c r="A44" s="40" t="s">
        <v>206</v>
      </c>
      <c r="B44" s="126" t="s">
        <v>49</v>
      </c>
      <c r="C44" s="84" t="s">
        <v>6</v>
      </c>
      <c r="D44" s="85" t="s">
        <v>207</v>
      </c>
      <c r="E44" s="195"/>
      <c r="F44" s="196"/>
      <c r="G44" s="196"/>
      <c r="H44" s="196"/>
      <c r="I44" s="126" t="s">
        <v>208</v>
      </c>
      <c r="J44" s="126" t="s">
        <v>208</v>
      </c>
      <c r="K44" s="205" t="s">
        <v>209</v>
      </c>
      <c r="L44" s="126" t="s">
        <v>53</v>
      </c>
      <c r="M44" s="85" t="s">
        <v>210</v>
      </c>
      <c r="N44" s="126" t="s">
        <v>53</v>
      </c>
      <c r="O44" s="126">
        <v>2837</v>
      </c>
      <c r="P44" s="126">
        <v>2837</v>
      </c>
      <c r="Q44" s="126">
        <v>2837</v>
      </c>
      <c r="R44" s="126">
        <v>2837</v>
      </c>
      <c r="S44" s="207" t="s">
        <v>200</v>
      </c>
      <c r="T44" s="207" t="s">
        <v>211</v>
      </c>
      <c r="U44" s="39" t="s">
        <v>68</v>
      </c>
      <c r="V44" s="39" t="s">
        <v>56</v>
      </c>
    </row>
    <row r="45" s="172" customFormat="true" ht="101.5" customHeight="true" spans="1:22">
      <c r="A45" s="40" t="s">
        <v>212</v>
      </c>
      <c r="B45" s="185" t="s">
        <v>49</v>
      </c>
      <c r="C45" s="186" t="s">
        <v>6</v>
      </c>
      <c r="D45" s="187" t="s">
        <v>213</v>
      </c>
      <c r="E45" s="197"/>
      <c r="F45" s="198"/>
      <c r="G45" s="198"/>
      <c r="H45" s="198"/>
      <c r="I45" s="185" t="s">
        <v>208</v>
      </c>
      <c r="J45" s="185" t="s">
        <v>208</v>
      </c>
      <c r="K45" s="209" t="s">
        <v>214</v>
      </c>
      <c r="L45" s="185" t="s">
        <v>53</v>
      </c>
      <c r="M45" s="187" t="s">
        <v>215</v>
      </c>
      <c r="N45" s="185" t="s">
        <v>53</v>
      </c>
      <c r="O45" s="185">
        <v>2837</v>
      </c>
      <c r="P45" s="185">
        <v>2837</v>
      </c>
      <c r="Q45" s="185">
        <v>2837</v>
      </c>
      <c r="R45" s="185">
        <v>2837</v>
      </c>
      <c r="S45" s="208" t="s">
        <v>200</v>
      </c>
      <c r="T45" s="208" t="s">
        <v>211</v>
      </c>
      <c r="U45" s="45" t="s">
        <v>68</v>
      </c>
      <c r="V45" s="45" t="s">
        <v>56</v>
      </c>
    </row>
    <row r="46" s="172" customFormat="true" ht="153.5" customHeight="true" spans="1:22">
      <c r="A46" s="40" t="s">
        <v>216</v>
      </c>
      <c r="B46" s="126" t="s">
        <v>49</v>
      </c>
      <c r="C46" s="84" t="s">
        <v>6</v>
      </c>
      <c r="D46" s="85" t="s">
        <v>217</v>
      </c>
      <c r="E46" s="195"/>
      <c r="F46" s="196"/>
      <c r="G46" s="196"/>
      <c r="H46" s="196"/>
      <c r="I46" s="126">
        <v>2836</v>
      </c>
      <c r="J46" s="126">
        <v>2836</v>
      </c>
      <c r="K46" s="205" t="s">
        <v>218</v>
      </c>
      <c r="L46" s="126" t="s">
        <v>53</v>
      </c>
      <c r="M46" s="85" t="s">
        <v>219</v>
      </c>
      <c r="N46" s="126" t="s">
        <v>53</v>
      </c>
      <c r="O46" s="126">
        <v>2836</v>
      </c>
      <c r="P46" s="126">
        <v>2836</v>
      </c>
      <c r="Q46" s="126">
        <v>2836</v>
      </c>
      <c r="R46" s="126">
        <v>2836</v>
      </c>
      <c r="S46" s="207" t="s">
        <v>200</v>
      </c>
      <c r="T46" s="207" t="s">
        <v>211</v>
      </c>
      <c r="U46" s="39" t="s">
        <v>68</v>
      </c>
      <c r="V46" s="39" t="s">
        <v>56</v>
      </c>
    </row>
    <row r="47" s="172" customFormat="true" ht="158" customHeight="true" spans="1:22">
      <c r="A47" s="40" t="s">
        <v>220</v>
      </c>
      <c r="B47" s="126" t="s">
        <v>49</v>
      </c>
      <c r="C47" s="84" t="s">
        <v>6</v>
      </c>
      <c r="D47" s="85" t="s">
        <v>221</v>
      </c>
      <c r="E47" s="195"/>
      <c r="F47" s="196" t="s">
        <v>198</v>
      </c>
      <c r="G47" s="195"/>
      <c r="H47" s="195"/>
      <c r="I47" s="126" t="s">
        <v>53</v>
      </c>
      <c r="J47" s="126" t="s">
        <v>53</v>
      </c>
      <c r="K47" s="210" t="s">
        <v>222</v>
      </c>
      <c r="L47" s="126" t="s">
        <v>53</v>
      </c>
      <c r="M47" s="85" t="s">
        <v>223</v>
      </c>
      <c r="N47" s="126" t="s">
        <v>53</v>
      </c>
      <c r="O47" s="126" t="s">
        <v>53</v>
      </c>
      <c r="P47" s="126" t="s">
        <v>53</v>
      </c>
      <c r="Q47" s="126" t="s">
        <v>53</v>
      </c>
      <c r="R47" s="126" t="s">
        <v>53</v>
      </c>
      <c r="S47" s="207" t="s">
        <v>224</v>
      </c>
      <c r="T47" s="206" t="s">
        <v>225</v>
      </c>
      <c r="U47" s="39" t="s">
        <v>68</v>
      </c>
      <c r="V47" s="39" t="s">
        <v>56</v>
      </c>
    </row>
    <row r="48" s="172" customFormat="true" ht="70" customHeight="true" spans="1:22">
      <c r="A48" s="40" t="s">
        <v>226</v>
      </c>
      <c r="B48" s="126" t="s">
        <v>49</v>
      </c>
      <c r="C48" s="84" t="s">
        <v>6</v>
      </c>
      <c r="D48" s="190" t="s">
        <v>227</v>
      </c>
      <c r="E48" s="195"/>
      <c r="F48" s="196" t="s">
        <v>198</v>
      </c>
      <c r="G48" s="195"/>
      <c r="H48" s="195"/>
      <c r="I48" s="126" t="s">
        <v>53</v>
      </c>
      <c r="J48" s="126" t="s">
        <v>53</v>
      </c>
      <c r="K48" s="85" t="s">
        <v>228</v>
      </c>
      <c r="L48" s="126" t="s">
        <v>53</v>
      </c>
      <c r="M48" s="126" t="s">
        <v>53</v>
      </c>
      <c r="N48" s="126" t="s">
        <v>53</v>
      </c>
      <c r="O48" s="126" t="s">
        <v>53</v>
      </c>
      <c r="P48" s="126" t="s">
        <v>53</v>
      </c>
      <c r="Q48" s="126" t="s">
        <v>53</v>
      </c>
      <c r="R48" s="126" t="s">
        <v>53</v>
      </c>
      <c r="S48" s="207" t="s">
        <v>224</v>
      </c>
      <c r="T48" s="207" t="s">
        <v>225</v>
      </c>
      <c r="U48" s="39" t="s">
        <v>68</v>
      </c>
      <c r="V48" s="39" t="s">
        <v>56</v>
      </c>
    </row>
    <row r="49" s="172" customFormat="true" ht="117" customHeight="true" spans="1:22">
      <c r="A49" s="40" t="s">
        <v>229</v>
      </c>
      <c r="B49" s="126" t="s">
        <v>49</v>
      </c>
      <c r="C49" s="84" t="s">
        <v>6</v>
      </c>
      <c r="D49" s="85" t="s">
        <v>230</v>
      </c>
      <c r="E49" s="195"/>
      <c r="F49" s="196"/>
      <c r="G49" s="196"/>
      <c r="H49" s="196"/>
      <c r="I49" s="126">
        <v>2840</v>
      </c>
      <c r="J49" s="126">
        <v>2840</v>
      </c>
      <c r="K49" s="205" t="s">
        <v>231</v>
      </c>
      <c r="L49" s="126" t="s">
        <v>53</v>
      </c>
      <c r="M49" s="85" t="s">
        <v>232</v>
      </c>
      <c r="N49" s="126" t="s">
        <v>53</v>
      </c>
      <c r="O49" s="126">
        <v>2840</v>
      </c>
      <c r="P49" s="126">
        <v>2840</v>
      </c>
      <c r="Q49" s="126">
        <v>2840</v>
      </c>
      <c r="R49" s="126">
        <v>2840</v>
      </c>
      <c r="S49" s="207" t="s">
        <v>224</v>
      </c>
      <c r="T49" s="207" t="s">
        <v>225</v>
      </c>
      <c r="U49" s="39" t="s">
        <v>68</v>
      </c>
      <c r="V49" s="39" t="s">
        <v>56</v>
      </c>
    </row>
    <row r="50" s="172" customFormat="true" ht="103" customHeight="true" spans="1:22">
      <c r="A50" s="40" t="s">
        <v>233</v>
      </c>
      <c r="B50" s="126" t="s">
        <v>49</v>
      </c>
      <c r="C50" s="84" t="s">
        <v>6</v>
      </c>
      <c r="D50" s="85" t="s">
        <v>234</v>
      </c>
      <c r="E50" s="195"/>
      <c r="F50" s="196"/>
      <c r="G50" s="196"/>
      <c r="H50" s="196"/>
      <c r="I50" s="126">
        <v>2840</v>
      </c>
      <c r="J50" s="126">
        <v>2840</v>
      </c>
      <c r="K50" s="205" t="s">
        <v>231</v>
      </c>
      <c r="L50" s="126" t="s">
        <v>53</v>
      </c>
      <c r="M50" s="85" t="s">
        <v>235</v>
      </c>
      <c r="N50" s="126" t="s">
        <v>53</v>
      </c>
      <c r="O50" s="126">
        <v>2840</v>
      </c>
      <c r="P50" s="126">
        <v>2840</v>
      </c>
      <c r="Q50" s="126">
        <v>2840</v>
      </c>
      <c r="R50" s="126">
        <v>2840</v>
      </c>
      <c r="S50" s="207" t="s">
        <v>224</v>
      </c>
      <c r="T50" s="207" t="s">
        <v>225</v>
      </c>
      <c r="U50" s="39" t="s">
        <v>68</v>
      </c>
      <c r="V50" s="39" t="s">
        <v>56</v>
      </c>
    </row>
    <row r="51" s="172" customFormat="true" ht="97" customHeight="true" spans="1:22">
      <c r="A51" s="40" t="s">
        <v>236</v>
      </c>
      <c r="B51" s="126" t="s">
        <v>49</v>
      </c>
      <c r="C51" s="84" t="s">
        <v>6</v>
      </c>
      <c r="D51" s="85" t="s">
        <v>237</v>
      </c>
      <c r="E51" s="195"/>
      <c r="F51" s="196"/>
      <c r="G51" s="196"/>
      <c r="H51" s="196"/>
      <c r="I51" s="126">
        <v>2847</v>
      </c>
      <c r="J51" s="126">
        <v>2847</v>
      </c>
      <c r="K51" s="205" t="s">
        <v>238</v>
      </c>
      <c r="L51" s="126" t="s">
        <v>53</v>
      </c>
      <c r="M51" s="85" t="s">
        <v>239</v>
      </c>
      <c r="N51" s="126" t="s">
        <v>53</v>
      </c>
      <c r="O51" s="126">
        <v>2847</v>
      </c>
      <c r="P51" s="126">
        <v>2847</v>
      </c>
      <c r="Q51" s="126">
        <v>2847</v>
      </c>
      <c r="R51" s="126">
        <v>2847</v>
      </c>
      <c r="S51" s="207" t="s">
        <v>224</v>
      </c>
      <c r="T51" s="184" t="s">
        <v>225</v>
      </c>
      <c r="U51" s="39" t="s">
        <v>68</v>
      </c>
      <c r="V51" s="39" t="s">
        <v>56</v>
      </c>
    </row>
    <row r="52" s="172" customFormat="true" ht="156.5" customHeight="true" spans="1:22">
      <c r="A52" s="40" t="s">
        <v>240</v>
      </c>
      <c r="B52" s="126" t="s">
        <v>49</v>
      </c>
      <c r="C52" s="84" t="s">
        <v>6</v>
      </c>
      <c r="D52" s="191" t="s">
        <v>241</v>
      </c>
      <c r="E52" s="195"/>
      <c r="F52" s="196" t="s">
        <v>198</v>
      </c>
      <c r="G52" s="196"/>
      <c r="H52" s="196"/>
      <c r="I52" s="126" t="s">
        <v>53</v>
      </c>
      <c r="J52" s="126" t="s">
        <v>53</v>
      </c>
      <c r="K52" s="211" t="s">
        <v>242</v>
      </c>
      <c r="L52" s="126"/>
      <c r="M52" s="205" t="s">
        <v>243</v>
      </c>
      <c r="N52" s="126" t="s">
        <v>53</v>
      </c>
      <c r="O52" s="126" t="s">
        <v>53</v>
      </c>
      <c r="P52" s="126" t="s">
        <v>53</v>
      </c>
      <c r="Q52" s="126" t="s">
        <v>53</v>
      </c>
      <c r="R52" s="126" t="s">
        <v>53</v>
      </c>
      <c r="S52" s="207" t="s">
        <v>244</v>
      </c>
      <c r="T52" s="207" t="s">
        <v>245</v>
      </c>
      <c r="U52" s="39" t="s">
        <v>68</v>
      </c>
      <c r="V52" s="39" t="s">
        <v>56</v>
      </c>
    </row>
    <row r="53" s="172" customFormat="true" ht="138" customHeight="true" spans="1:22">
      <c r="A53" s="40" t="s">
        <v>246</v>
      </c>
      <c r="B53" s="126" t="s">
        <v>49</v>
      </c>
      <c r="C53" s="84" t="s">
        <v>6</v>
      </c>
      <c r="D53" s="191" t="s">
        <v>247</v>
      </c>
      <c r="E53" s="195"/>
      <c r="F53" s="196" t="s">
        <v>198</v>
      </c>
      <c r="G53" s="196"/>
      <c r="H53" s="196"/>
      <c r="I53" s="126" t="s">
        <v>53</v>
      </c>
      <c r="J53" s="126" t="s">
        <v>53</v>
      </c>
      <c r="K53" s="211" t="s">
        <v>242</v>
      </c>
      <c r="L53" s="126"/>
      <c r="M53" s="205" t="s">
        <v>248</v>
      </c>
      <c r="N53" s="126" t="s">
        <v>53</v>
      </c>
      <c r="O53" s="126" t="s">
        <v>53</v>
      </c>
      <c r="P53" s="126" t="s">
        <v>53</v>
      </c>
      <c r="Q53" s="126" t="s">
        <v>53</v>
      </c>
      <c r="R53" s="126" t="s">
        <v>53</v>
      </c>
      <c r="S53" s="207" t="s">
        <v>244</v>
      </c>
      <c r="T53" s="207" t="s">
        <v>245</v>
      </c>
      <c r="U53" s="39" t="s">
        <v>68</v>
      </c>
      <c r="V53" s="39" t="s">
        <v>56</v>
      </c>
    </row>
    <row r="54" s="172" customFormat="true" ht="112" customHeight="true" spans="1:22">
      <c r="A54" s="40" t="s">
        <v>249</v>
      </c>
      <c r="B54" s="126" t="s">
        <v>49</v>
      </c>
      <c r="C54" s="84" t="s">
        <v>6</v>
      </c>
      <c r="D54" s="191" t="s">
        <v>250</v>
      </c>
      <c r="E54" s="195"/>
      <c r="F54" s="196" t="s">
        <v>198</v>
      </c>
      <c r="G54" s="196"/>
      <c r="H54" s="196"/>
      <c r="I54" s="126" t="s">
        <v>53</v>
      </c>
      <c r="J54" s="126" t="s">
        <v>53</v>
      </c>
      <c r="K54" s="211" t="s">
        <v>242</v>
      </c>
      <c r="L54" s="126"/>
      <c r="M54" s="205" t="s">
        <v>251</v>
      </c>
      <c r="N54" s="126" t="s">
        <v>53</v>
      </c>
      <c r="O54" s="126" t="s">
        <v>53</v>
      </c>
      <c r="P54" s="126" t="s">
        <v>53</v>
      </c>
      <c r="Q54" s="126" t="s">
        <v>53</v>
      </c>
      <c r="R54" s="126" t="s">
        <v>53</v>
      </c>
      <c r="S54" s="207" t="s">
        <v>244</v>
      </c>
      <c r="T54" s="184" t="s">
        <v>245</v>
      </c>
      <c r="U54" s="39" t="s">
        <v>68</v>
      </c>
      <c r="V54" s="39" t="s">
        <v>56</v>
      </c>
    </row>
    <row r="55" s="172" customFormat="true" ht="148.5" customHeight="true" spans="1:22">
      <c r="A55" s="40" t="s">
        <v>252</v>
      </c>
      <c r="B55" s="126" t="s">
        <v>49</v>
      </c>
      <c r="C55" s="84" t="s">
        <v>6</v>
      </c>
      <c r="D55" s="85" t="s">
        <v>253</v>
      </c>
      <c r="E55" s="195"/>
      <c r="F55" s="196"/>
      <c r="G55" s="196"/>
      <c r="H55" s="196"/>
      <c r="I55" s="126" t="s">
        <v>208</v>
      </c>
      <c r="J55" s="126" t="s">
        <v>208</v>
      </c>
      <c r="K55" s="205" t="s">
        <v>214</v>
      </c>
      <c r="L55" s="126" t="s">
        <v>53</v>
      </c>
      <c r="M55" s="85" t="s">
        <v>254</v>
      </c>
      <c r="N55" s="126" t="s">
        <v>53</v>
      </c>
      <c r="O55" s="126">
        <v>2837</v>
      </c>
      <c r="P55" s="126">
        <v>2837</v>
      </c>
      <c r="Q55" s="126">
        <v>2837</v>
      </c>
      <c r="R55" s="126">
        <v>2837</v>
      </c>
      <c r="S55" s="207" t="s">
        <v>244</v>
      </c>
      <c r="T55" s="207" t="s">
        <v>245</v>
      </c>
      <c r="U55" s="39" t="s">
        <v>68</v>
      </c>
      <c r="V55" s="39" t="s">
        <v>56</v>
      </c>
    </row>
    <row r="56" s="172" customFormat="true" ht="164" customHeight="true" spans="1:22">
      <c r="A56" s="40" t="s">
        <v>255</v>
      </c>
      <c r="B56" s="126" t="s">
        <v>49</v>
      </c>
      <c r="C56" s="84" t="s">
        <v>6</v>
      </c>
      <c r="D56" s="85" t="s">
        <v>256</v>
      </c>
      <c r="E56" s="195"/>
      <c r="F56" s="196"/>
      <c r="G56" s="196"/>
      <c r="H56" s="196"/>
      <c r="I56" s="126" t="s">
        <v>208</v>
      </c>
      <c r="J56" s="126" t="s">
        <v>208</v>
      </c>
      <c r="K56" s="205" t="s">
        <v>214</v>
      </c>
      <c r="L56" s="126" t="s">
        <v>53</v>
      </c>
      <c r="M56" s="85" t="s">
        <v>257</v>
      </c>
      <c r="N56" s="126" t="s">
        <v>53</v>
      </c>
      <c r="O56" s="126">
        <v>2837</v>
      </c>
      <c r="P56" s="126">
        <v>2837</v>
      </c>
      <c r="Q56" s="126">
        <v>2837</v>
      </c>
      <c r="R56" s="126">
        <v>2837</v>
      </c>
      <c r="S56" s="207" t="s">
        <v>244</v>
      </c>
      <c r="T56" s="207" t="s">
        <v>245</v>
      </c>
      <c r="U56" s="39" t="s">
        <v>68</v>
      </c>
      <c r="V56" s="39" t="s">
        <v>56</v>
      </c>
    </row>
    <row r="57" s="172" customFormat="true" ht="133.5" customHeight="true" spans="1:22">
      <c r="A57" s="40" t="s">
        <v>258</v>
      </c>
      <c r="B57" s="126" t="s">
        <v>49</v>
      </c>
      <c r="C57" s="84" t="s">
        <v>6</v>
      </c>
      <c r="D57" s="85" t="s">
        <v>259</v>
      </c>
      <c r="E57" s="195"/>
      <c r="F57" s="196"/>
      <c r="G57" s="196"/>
      <c r="H57" s="196"/>
      <c r="I57" s="126" t="s">
        <v>208</v>
      </c>
      <c r="J57" s="126" t="s">
        <v>208</v>
      </c>
      <c r="K57" s="205" t="s">
        <v>260</v>
      </c>
      <c r="L57" s="126" t="s">
        <v>53</v>
      </c>
      <c r="M57" s="85" t="s">
        <v>261</v>
      </c>
      <c r="N57" s="126" t="s">
        <v>53</v>
      </c>
      <c r="O57" s="126">
        <v>2837</v>
      </c>
      <c r="P57" s="126">
        <v>2837</v>
      </c>
      <c r="Q57" s="126">
        <v>2837</v>
      </c>
      <c r="R57" s="126">
        <v>2837</v>
      </c>
      <c r="S57" s="207" t="s">
        <v>244</v>
      </c>
      <c r="T57" s="184" t="s">
        <v>245</v>
      </c>
      <c r="U57" s="39" t="s">
        <v>68</v>
      </c>
      <c r="V57" s="39" t="s">
        <v>56</v>
      </c>
    </row>
    <row r="58" s="172" customFormat="true" ht="126" customHeight="true" spans="1:22">
      <c r="A58" s="40" t="s">
        <v>262</v>
      </c>
      <c r="B58" s="126" t="s">
        <v>49</v>
      </c>
      <c r="C58" s="84" t="s">
        <v>6</v>
      </c>
      <c r="D58" s="191" t="s">
        <v>263</v>
      </c>
      <c r="E58" s="195"/>
      <c r="F58" s="196" t="s">
        <v>264</v>
      </c>
      <c r="G58" s="196"/>
      <c r="H58" s="196"/>
      <c r="I58" s="126" t="s">
        <v>53</v>
      </c>
      <c r="J58" s="126" t="s">
        <v>53</v>
      </c>
      <c r="K58" s="212" t="s">
        <v>265</v>
      </c>
      <c r="L58" s="126" t="s">
        <v>53</v>
      </c>
      <c r="M58" s="85" t="s">
        <v>266</v>
      </c>
      <c r="N58" s="126" t="s">
        <v>53</v>
      </c>
      <c r="O58" s="126" t="s">
        <v>53</v>
      </c>
      <c r="P58" s="126" t="s">
        <v>53</v>
      </c>
      <c r="Q58" s="126" t="s">
        <v>53</v>
      </c>
      <c r="R58" s="126" t="s">
        <v>53</v>
      </c>
      <c r="S58" s="207" t="s">
        <v>267</v>
      </c>
      <c r="T58" s="207" t="s">
        <v>268</v>
      </c>
      <c r="U58" s="39" t="s">
        <v>68</v>
      </c>
      <c r="V58" s="39" t="s">
        <v>56</v>
      </c>
    </row>
    <row r="59" s="172" customFormat="true" ht="139" customHeight="true" spans="1:22">
      <c r="A59" s="40" t="s">
        <v>269</v>
      </c>
      <c r="B59" s="126" t="s">
        <v>49</v>
      </c>
      <c r="C59" s="84" t="s">
        <v>6</v>
      </c>
      <c r="D59" s="191" t="s">
        <v>270</v>
      </c>
      <c r="E59" s="195"/>
      <c r="F59" s="196" t="s">
        <v>264</v>
      </c>
      <c r="G59" s="196"/>
      <c r="H59" s="196"/>
      <c r="I59" s="126" t="s">
        <v>53</v>
      </c>
      <c r="J59" s="126" t="s">
        <v>53</v>
      </c>
      <c r="K59" s="212" t="s">
        <v>265</v>
      </c>
      <c r="L59" s="126" t="s">
        <v>53</v>
      </c>
      <c r="M59" s="212" t="s">
        <v>271</v>
      </c>
      <c r="N59" s="126" t="s">
        <v>53</v>
      </c>
      <c r="O59" s="126" t="s">
        <v>53</v>
      </c>
      <c r="P59" s="126" t="s">
        <v>53</v>
      </c>
      <c r="Q59" s="126" t="s">
        <v>53</v>
      </c>
      <c r="R59" s="126" t="s">
        <v>53</v>
      </c>
      <c r="S59" s="207" t="s">
        <v>267</v>
      </c>
      <c r="T59" s="207" t="s">
        <v>272</v>
      </c>
      <c r="U59" s="39" t="s">
        <v>68</v>
      </c>
      <c r="V59" s="39" t="s">
        <v>56</v>
      </c>
    </row>
    <row r="60" s="172" customFormat="true" ht="70" customHeight="true" spans="1:22">
      <c r="A60" s="40" t="s">
        <v>273</v>
      </c>
      <c r="B60" s="126" t="s">
        <v>49</v>
      </c>
      <c r="C60" s="84" t="s">
        <v>6</v>
      </c>
      <c r="D60" s="191" t="s">
        <v>274</v>
      </c>
      <c r="E60" s="195"/>
      <c r="F60" s="196" t="s">
        <v>264</v>
      </c>
      <c r="G60" s="196"/>
      <c r="H60" s="196"/>
      <c r="I60" s="126" t="s">
        <v>53</v>
      </c>
      <c r="J60" s="126" t="s">
        <v>53</v>
      </c>
      <c r="K60" s="213" t="s">
        <v>275</v>
      </c>
      <c r="L60" s="126" t="s">
        <v>53</v>
      </c>
      <c r="M60" s="85" t="s">
        <v>228</v>
      </c>
      <c r="N60" s="126" t="s">
        <v>53</v>
      </c>
      <c r="O60" s="126" t="s">
        <v>53</v>
      </c>
      <c r="P60" s="126" t="s">
        <v>53</v>
      </c>
      <c r="Q60" s="126" t="s">
        <v>53</v>
      </c>
      <c r="R60" s="126" t="s">
        <v>53</v>
      </c>
      <c r="S60" s="207" t="s">
        <v>267</v>
      </c>
      <c r="T60" s="184" t="s">
        <v>272</v>
      </c>
      <c r="U60" s="39" t="s">
        <v>68</v>
      </c>
      <c r="V60" s="39" t="s">
        <v>56</v>
      </c>
    </row>
    <row r="61" s="172" customFormat="true" ht="116.5" customHeight="true" spans="1:22">
      <c r="A61" s="40" t="s">
        <v>276</v>
      </c>
      <c r="B61" s="126" t="s">
        <v>49</v>
      </c>
      <c r="C61" s="84" t="s">
        <v>6</v>
      </c>
      <c r="D61" s="85" t="s">
        <v>277</v>
      </c>
      <c r="E61" s="195"/>
      <c r="F61" s="196"/>
      <c r="G61" s="196"/>
      <c r="H61" s="196"/>
      <c r="I61" s="126">
        <v>2840</v>
      </c>
      <c r="J61" s="126">
        <v>2840</v>
      </c>
      <c r="K61" s="205" t="s">
        <v>231</v>
      </c>
      <c r="L61" s="126" t="s">
        <v>53</v>
      </c>
      <c r="M61" s="85" t="s">
        <v>278</v>
      </c>
      <c r="N61" s="126" t="s">
        <v>53</v>
      </c>
      <c r="O61" s="126">
        <v>2840</v>
      </c>
      <c r="P61" s="126">
        <v>2840</v>
      </c>
      <c r="Q61" s="126">
        <v>2840</v>
      </c>
      <c r="R61" s="126">
        <v>2840</v>
      </c>
      <c r="S61" s="207" t="s">
        <v>267</v>
      </c>
      <c r="T61" s="207" t="s">
        <v>272</v>
      </c>
      <c r="U61" s="39" t="s">
        <v>68</v>
      </c>
      <c r="V61" s="39" t="s">
        <v>56</v>
      </c>
    </row>
    <row r="62" s="172" customFormat="true" ht="126.5" customHeight="true" spans="1:22">
      <c r="A62" s="40" t="s">
        <v>279</v>
      </c>
      <c r="B62" s="126" t="s">
        <v>49</v>
      </c>
      <c r="C62" s="84" t="s">
        <v>6</v>
      </c>
      <c r="D62" s="85" t="s">
        <v>280</v>
      </c>
      <c r="E62" s="195"/>
      <c r="F62" s="196"/>
      <c r="G62" s="196"/>
      <c r="H62" s="196"/>
      <c r="I62" s="126">
        <v>2840</v>
      </c>
      <c r="J62" s="126">
        <v>2840</v>
      </c>
      <c r="K62" s="205" t="s">
        <v>231</v>
      </c>
      <c r="L62" s="126" t="s">
        <v>53</v>
      </c>
      <c r="M62" s="85" t="s">
        <v>235</v>
      </c>
      <c r="N62" s="126" t="s">
        <v>53</v>
      </c>
      <c r="O62" s="126">
        <v>2840</v>
      </c>
      <c r="P62" s="126">
        <v>2840</v>
      </c>
      <c r="Q62" s="126">
        <v>2840</v>
      </c>
      <c r="R62" s="126">
        <v>2840</v>
      </c>
      <c r="S62" s="207" t="s">
        <v>267</v>
      </c>
      <c r="T62" s="207" t="s">
        <v>272</v>
      </c>
      <c r="U62" s="39" t="s">
        <v>68</v>
      </c>
      <c r="V62" s="39" t="s">
        <v>56</v>
      </c>
    </row>
    <row r="63" s="172" customFormat="true" ht="97.5" customHeight="true" spans="1:22">
      <c r="A63" s="40" t="s">
        <v>281</v>
      </c>
      <c r="B63" s="126" t="s">
        <v>49</v>
      </c>
      <c r="C63" s="84" t="s">
        <v>6</v>
      </c>
      <c r="D63" s="85" t="s">
        <v>282</v>
      </c>
      <c r="E63" s="195"/>
      <c r="F63" s="196"/>
      <c r="G63" s="196"/>
      <c r="H63" s="196"/>
      <c r="I63" s="126">
        <v>2847</v>
      </c>
      <c r="J63" s="126">
        <v>2847</v>
      </c>
      <c r="K63" s="205" t="s">
        <v>238</v>
      </c>
      <c r="L63" s="126" t="s">
        <v>53</v>
      </c>
      <c r="M63" s="85" t="s">
        <v>283</v>
      </c>
      <c r="N63" s="126" t="s">
        <v>53</v>
      </c>
      <c r="O63" s="126">
        <v>2847</v>
      </c>
      <c r="P63" s="126">
        <v>2847</v>
      </c>
      <c r="Q63" s="126">
        <v>2847</v>
      </c>
      <c r="R63" s="126">
        <v>2847</v>
      </c>
      <c r="S63" s="207" t="s">
        <v>267</v>
      </c>
      <c r="T63" s="207" t="s">
        <v>272</v>
      </c>
      <c r="U63" s="39" t="s">
        <v>68</v>
      </c>
      <c r="V63" s="39" t="s">
        <v>56</v>
      </c>
    </row>
    <row r="64" s="172" customFormat="true" ht="88" customHeight="true" spans="1:22">
      <c r="A64" s="40" t="s">
        <v>284</v>
      </c>
      <c r="B64" s="126" t="s">
        <v>49</v>
      </c>
      <c r="C64" s="84" t="s">
        <v>6</v>
      </c>
      <c r="D64" s="85" t="s">
        <v>285</v>
      </c>
      <c r="E64" s="195"/>
      <c r="F64" s="196"/>
      <c r="G64" s="196"/>
      <c r="H64" s="196"/>
      <c r="I64" s="126">
        <v>2847</v>
      </c>
      <c r="J64" s="126">
        <v>2847</v>
      </c>
      <c r="K64" s="205" t="s">
        <v>238</v>
      </c>
      <c r="L64" s="126" t="s">
        <v>53</v>
      </c>
      <c r="M64" s="85" t="s">
        <v>286</v>
      </c>
      <c r="N64" s="126" t="s">
        <v>53</v>
      </c>
      <c r="O64" s="126">
        <v>2847</v>
      </c>
      <c r="P64" s="126">
        <v>2847</v>
      </c>
      <c r="Q64" s="126">
        <v>2847</v>
      </c>
      <c r="R64" s="126">
        <v>2847</v>
      </c>
      <c r="S64" s="207" t="s">
        <v>267</v>
      </c>
      <c r="T64" s="184" t="s">
        <v>272</v>
      </c>
      <c r="U64" s="39" t="s">
        <v>68</v>
      </c>
      <c r="V64" s="39" t="s">
        <v>56</v>
      </c>
    </row>
    <row r="65" s="171" customFormat="true" ht="18.75" customHeight="true" spans="1:22">
      <c r="A65" s="182" t="s">
        <v>16</v>
      </c>
      <c r="B65" s="108" t="s">
        <v>49</v>
      </c>
      <c r="C65" s="80" t="s">
        <v>6</v>
      </c>
      <c r="D65" s="232" t="s">
        <v>17</v>
      </c>
      <c r="E65" s="194"/>
      <c r="F65" s="194"/>
      <c r="G65" s="194"/>
      <c r="H65" s="194"/>
      <c r="I65" s="201"/>
      <c r="J65" s="201"/>
      <c r="K65" s="80"/>
      <c r="L65" s="204"/>
      <c r="M65" s="80"/>
      <c r="N65" s="204"/>
      <c r="O65" s="217"/>
      <c r="P65" s="80"/>
      <c r="Q65" s="217"/>
      <c r="R65" s="80"/>
      <c r="S65" s="220"/>
      <c r="T65" s="220"/>
      <c r="U65" s="229"/>
      <c r="V65" s="229"/>
    </row>
    <row r="66" s="172" customFormat="true" ht="229.5" customHeight="true" spans="1:22">
      <c r="A66" s="40" t="s">
        <v>287</v>
      </c>
      <c r="B66" s="126" t="s">
        <v>49</v>
      </c>
      <c r="C66" s="84" t="s">
        <v>6</v>
      </c>
      <c r="D66" s="85" t="s">
        <v>288</v>
      </c>
      <c r="E66" s="195"/>
      <c r="F66" s="196"/>
      <c r="G66" s="196"/>
      <c r="H66" s="196"/>
      <c r="I66" s="233">
        <v>2849</v>
      </c>
      <c r="J66" s="233">
        <v>2849</v>
      </c>
      <c r="K66" s="205" t="s">
        <v>238</v>
      </c>
      <c r="L66" s="126" t="s">
        <v>53</v>
      </c>
      <c r="M66" s="85" t="s">
        <v>289</v>
      </c>
      <c r="N66" s="126" t="s">
        <v>53</v>
      </c>
      <c r="O66" s="126" t="s">
        <v>53</v>
      </c>
      <c r="P66" s="126" t="s">
        <v>53</v>
      </c>
      <c r="Q66" s="126">
        <v>2849</v>
      </c>
      <c r="R66" s="126">
        <v>2849</v>
      </c>
      <c r="S66" s="207" t="s">
        <v>53</v>
      </c>
      <c r="T66" s="207" t="s">
        <v>290</v>
      </c>
      <c r="U66" s="39" t="s">
        <v>68</v>
      </c>
      <c r="V66" s="231" t="s">
        <v>56</v>
      </c>
    </row>
    <row r="67" s="172" customFormat="true" ht="90.5" customHeight="true" spans="1:22">
      <c r="A67" s="40" t="s">
        <v>291</v>
      </c>
      <c r="B67" s="126" t="s">
        <v>49</v>
      </c>
      <c r="C67" s="84" t="s">
        <v>6</v>
      </c>
      <c r="D67" s="85" t="s">
        <v>292</v>
      </c>
      <c r="E67" s="195"/>
      <c r="F67" s="196"/>
      <c r="G67" s="196"/>
      <c r="H67" s="196"/>
      <c r="I67" s="126">
        <v>2850</v>
      </c>
      <c r="J67" s="126">
        <v>2850</v>
      </c>
      <c r="K67" s="207" t="s">
        <v>293</v>
      </c>
      <c r="L67" s="126" t="s">
        <v>53</v>
      </c>
      <c r="M67" s="126" t="s">
        <v>53</v>
      </c>
      <c r="N67" s="126" t="s">
        <v>53</v>
      </c>
      <c r="O67" s="126" t="s">
        <v>53</v>
      </c>
      <c r="P67" s="126" t="s">
        <v>53</v>
      </c>
      <c r="Q67" s="126">
        <v>2850</v>
      </c>
      <c r="R67" s="126">
        <v>2850</v>
      </c>
      <c r="S67" s="207" t="s">
        <v>53</v>
      </c>
      <c r="T67" s="184" t="s">
        <v>294</v>
      </c>
      <c r="U67" s="39" t="s">
        <v>68</v>
      </c>
      <c r="V67" s="39" t="s">
        <v>56</v>
      </c>
    </row>
    <row r="68" s="172" customFormat="true" ht="409.5" customHeight="true" spans="1:22">
      <c r="A68" s="40" t="s">
        <v>295</v>
      </c>
      <c r="B68" s="126" t="s">
        <v>49</v>
      </c>
      <c r="C68" s="84" t="s">
        <v>6</v>
      </c>
      <c r="D68" s="85" t="s">
        <v>296</v>
      </c>
      <c r="E68" s="195"/>
      <c r="F68" s="196"/>
      <c r="G68" s="196"/>
      <c r="H68" s="196"/>
      <c r="I68" s="234" t="s">
        <v>53</v>
      </c>
      <c r="J68" s="234" t="s">
        <v>53</v>
      </c>
      <c r="K68" s="205" t="s">
        <v>297</v>
      </c>
      <c r="L68" s="126" t="s">
        <v>53</v>
      </c>
      <c r="M68" s="85" t="s">
        <v>289</v>
      </c>
      <c r="N68" s="126" t="s">
        <v>53</v>
      </c>
      <c r="O68" s="126" t="s">
        <v>53</v>
      </c>
      <c r="P68" s="126" t="s">
        <v>53</v>
      </c>
      <c r="Q68" s="126" t="s">
        <v>53</v>
      </c>
      <c r="R68" s="126" t="s">
        <v>53</v>
      </c>
      <c r="S68" s="85" t="s">
        <v>53</v>
      </c>
      <c r="T68" s="207" t="s">
        <v>298</v>
      </c>
      <c r="U68" s="39" t="s">
        <v>68</v>
      </c>
      <c r="V68" s="231" t="s">
        <v>56</v>
      </c>
    </row>
    <row r="69" s="172" customFormat="true" ht="229" customHeight="true" spans="1:22">
      <c r="A69" s="40" t="s">
        <v>299</v>
      </c>
      <c r="B69" s="126" t="s">
        <v>49</v>
      </c>
      <c r="C69" s="84" t="s">
        <v>6</v>
      </c>
      <c r="D69" s="85" t="s">
        <v>300</v>
      </c>
      <c r="E69" s="195"/>
      <c r="F69" s="196"/>
      <c r="G69" s="196"/>
      <c r="H69" s="196"/>
      <c r="I69" s="234" t="s">
        <v>53</v>
      </c>
      <c r="J69" s="234" t="s">
        <v>53</v>
      </c>
      <c r="K69" s="205" t="s">
        <v>301</v>
      </c>
      <c r="L69" s="126" t="s">
        <v>53</v>
      </c>
      <c r="M69" s="85" t="s">
        <v>289</v>
      </c>
      <c r="N69" s="126" t="s">
        <v>53</v>
      </c>
      <c r="O69" s="126" t="s">
        <v>53</v>
      </c>
      <c r="P69" s="126" t="s">
        <v>53</v>
      </c>
      <c r="Q69" s="126" t="s">
        <v>53</v>
      </c>
      <c r="R69" s="126" t="s">
        <v>53</v>
      </c>
      <c r="S69" s="85" t="s">
        <v>53</v>
      </c>
      <c r="T69" s="207" t="s">
        <v>298</v>
      </c>
      <c r="U69" s="39" t="s">
        <v>68</v>
      </c>
      <c r="V69" s="231" t="s">
        <v>56</v>
      </c>
    </row>
  </sheetData>
  <mergeCells count="11">
    <mergeCell ref="A1:H1"/>
    <mergeCell ref="I1:N1"/>
    <mergeCell ref="O1:T1"/>
    <mergeCell ref="U1:V1"/>
    <mergeCell ref="A2:F2"/>
    <mergeCell ref="G2:H2"/>
    <mergeCell ref="I2:J2"/>
    <mergeCell ref="K2:N2"/>
    <mergeCell ref="O2:R2"/>
    <mergeCell ref="S2:T2"/>
    <mergeCell ref="U2:V2"/>
  </mergeCells>
  <conditionalFormatting sqref="A5">
    <cfRule type="cellIs" dxfId="0" priority="189" operator="equal">
      <formula>"Fail"</formula>
    </cfRule>
    <cfRule type="cellIs" dxfId="1" priority="190" operator="equal">
      <formula>"Pass"</formula>
    </cfRule>
  </conditionalFormatting>
  <conditionalFormatting sqref="A10">
    <cfRule type="cellIs" dxfId="0" priority="21" operator="equal">
      <formula>"Fail"</formula>
    </cfRule>
    <cfRule type="cellIs" dxfId="1" priority="22" operator="equal">
      <formula>"Pass"</formula>
    </cfRule>
  </conditionalFormatting>
  <conditionalFormatting sqref="A13">
    <cfRule type="cellIs" dxfId="0" priority="19" operator="equal">
      <formula>"Fail"</formula>
    </cfRule>
    <cfRule type="cellIs" dxfId="1" priority="20" operator="equal">
      <formula>"Pass"</formula>
    </cfRule>
  </conditionalFormatting>
  <conditionalFormatting sqref="A65">
    <cfRule type="cellIs" dxfId="0" priority="17" operator="equal">
      <formula>"Fail"</formula>
    </cfRule>
    <cfRule type="cellIs" dxfId="1" priority="18" operator="equal">
      <formula>"Pass"</formula>
    </cfRule>
  </conditionalFormatting>
  <conditionalFormatting sqref="A6:A9">
    <cfRule type="cellIs" dxfId="0" priority="131" operator="equal">
      <formula>"Fail"</formula>
    </cfRule>
    <cfRule type="cellIs" dxfId="1" priority="132" operator="equal">
      <formula>"Pass"</formula>
    </cfRule>
  </conditionalFormatting>
  <conditionalFormatting sqref="A11:A12">
    <cfRule type="cellIs" dxfId="0" priority="123" operator="equal">
      <formula>"Fail"</formula>
    </cfRule>
    <cfRule type="cellIs" dxfId="1" priority="124" operator="equal">
      <formula>"Pass"</formula>
    </cfRule>
  </conditionalFormatting>
  <conditionalFormatting sqref="A14:A64">
    <cfRule type="cellIs" dxfId="0" priority="119" operator="equal">
      <formula>"Fail"</formula>
    </cfRule>
    <cfRule type="cellIs" dxfId="1" priority="120" operator="equal">
      <formula>"Pass"</formula>
    </cfRule>
  </conditionalFormatting>
  <conditionalFormatting sqref="A66:A69">
    <cfRule type="cellIs" dxfId="0" priority="32" operator="equal">
      <formula>"Fail"</formula>
    </cfRule>
    <cfRule type="cellIs" dxfId="1" priority="36" operator="equal">
      <formula>"Pass"</formula>
    </cfRule>
  </conditionalFormatting>
  <dataValidations count="1">
    <dataValidation type="list" showInputMessage="1" showErrorMessage="1" sqref="U5:V69">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6"/>
  <sheetViews>
    <sheetView zoomScale="40" zoomScaleNormal="40" workbookViewId="0">
      <selection activeCell="J26" sqref="J26"/>
    </sheetView>
  </sheetViews>
  <sheetFormatPr defaultColWidth="8.58333333333333" defaultRowHeight="15"/>
  <cols>
    <col min="1" max="1" width="7" style="143" customWidth="true"/>
    <col min="2" max="2" width="7.5" style="144" customWidth="true"/>
    <col min="3" max="3" width="7.75" style="143" customWidth="true"/>
    <col min="4" max="6" width="11" style="143" customWidth="true"/>
    <col min="7" max="7" width="66.25" style="145" customWidth="true"/>
    <col min="8" max="8" width="14.8333333333333" style="143" customWidth="true"/>
    <col min="9" max="10" width="60" style="146" customWidth="true"/>
    <col min="11" max="11" width="15" style="143" customWidth="true"/>
    <col min="12" max="12" width="18.8333333333333" style="146" customWidth="true"/>
    <col min="13" max="14" width="8.58333333333333" style="143" customWidth="true"/>
    <col min="15" max="16384" width="8.58333333333333" style="143"/>
  </cols>
  <sheetData>
    <row r="1" s="141" customFormat="true" ht="28" customHeight="true" spans="1:12">
      <c r="A1" s="147" t="s">
        <v>302</v>
      </c>
      <c r="B1" s="147" t="s">
        <v>25</v>
      </c>
      <c r="C1" s="147" t="s">
        <v>2</v>
      </c>
      <c r="D1" s="147" t="s">
        <v>303</v>
      </c>
      <c r="E1" s="147" t="s">
        <v>304</v>
      </c>
      <c r="F1" s="147" t="s">
        <v>305</v>
      </c>
      <c r="G1" s="147" t="s">
        <v>306</v>
      </c>
      <c r="H1" s="147" t="s">
        <v>307</v>
      </c>
      <c r="I1" s="147" t="s">
        <v>308</v>
      </c>
      <c r="J1" s="147"/>
      <c r="K1" s="147" t="s">
        <v>309</v>
      </c>
      <c r="L1" s="147" t="s">
        <v>310</v>
      </c>
    </row>
    <row r="2" s="142" customFormat="true" ht="171" customHeight="true" spans="1:12">
      <c r="A2" s="148" t="s">
        <v>56</v>
      </c>
      <c r="B2" s="149">
        <v>2832</v>
      </c>
      <c r="C2" s="150" t="s">
        <v>6</v>
      </c>
      <c r="D2" s="150" t="s">
        <v>311</v>
      </c>
      <c r="E2" s="150"/>
      <c r="F2" s="150"/>
      <c r="G2" s="152" t="s">
        <v>312</v>
      </c>
      <c r="H2" s="151" t="s">
        <v>313</v>
      </c>
      <c r="I2" s="153" t="s">
        <v>314</v>
      </c>
      <c r="J2" s="153" t="s">
        <v>315</v>
      </c>
      <c r="K2" s="151"/>
      <c r="L2" s="164"/>
    </row>
    <row r="3" ht="341" customHeight="true" spans="1:12">
      <c r="A3" s="148" t="s">
        <v>56</v>
      </c>
      <c r="B3" s="149">
        <v>2833</v>
      </c>
      <c r="C3" s="150" t="s">
        <v>6</v>
      </c>
      <c r="D3" s="150" t="s">
        <v>311</v>
      </c>
      <c r="E3" s="150"/>
      <c r="F3" s="150"/>
      <c r="G3" s="153" t="s">
        <v>316</v>
      </c>
      <c r="H3" s="148"/>
      <c r="I3" s="165"/>
      <c r="J3" s="166" t="s">
        <v>317</v>
      </c>
      <c r="K3" s="148"/>
      <c r="L3" s="165"/>
    </row>
    <row r="4" ht="45" customHeight="true" spans="1:12">
      <c r="A4" s="148" t="s">
        <v>56</v>
      </c>
      <c r="B4" s="149">
        <v>2834</v>
      </c>
      <c r="C4" s="150" t="s">
        <v>6</v>
      </c>
      <c r="D4" s="150" t="s">
        <v>311</v>
      </c>
      <c r="E4" s="150"/>
      <c r="F4" s="150"/>
      <c r="G4" s="153" t="s">
        <v>318</v>
      </c>
      <c r="H4" s="148" t="s">
        <v>313</v>
      </c>
      <c r="I4" s="167" t="s">
        <v>319</v>
      </c>
      <c r="J4" s="167"/>
      <c r="K4" s="148"/>
      <c r="L4" s="165"/>
    </row>
    <row r="5" ht="154" customHeight="true" spans="1:12">
      <c r="A5" s="148" t="s">
        <v>56</v>
      </c>
      <c r="B5" s="149">
        <v>2835</v>
      </c>
      <c r="C5" s="150" t="s">
        <v>6</v>
      </c>
      <c r="D5" s="150" t="s">
        <v>311</v>
      </c>
      <c r="E5" s="150"/>
      <c r="F5" s="150"/>
      <c r="G5" s="154" t="s">
        <v>320</v>
      </c>
      <c r="H5" s="155"/>
      <c r="I5" s="155"/>
      <c r="J5" s="155"/>
      <c r="K5" s="155"/>
      <c r="L5" s="165"/>
    </row>
    <row r="6" ht="348" customHeight="true" spans="1:12">
      <c r="A6" s="148" t="s">
        <v>56</v>
      </c>
      <c r="B6" s="149">
        <v>2836</v>
      </c>
      <c r="C6" s="150" t="s">
        <v>6</v>
      </c>
      <c r="D6" s="150" t="s">
        <v>311</v>
      </c>
      <c r="E6" s="150"/>
      <c r="F6" s="150"/>
      <c r="G6" s="156" t="s">
        <v>321</v>
      </c>
      <c r="H6" s="155"/>
      <c r="I6" s="155"/>
      <c r="J6" s="155"/>
      <c r="K6" s="155"/>
      <c r="L6" s="165"/>
    </row>
    <row r="7" ht="57" customHeight="true" spans="1:12">
      <c r="A7" s="148" t="s">
        <v>56</v>
      </c>
      <c r="B7" s="149">
        <v>2837</v>
      </c>
      <c r="C7" s="150" t="s">
        <v>6</v>
      </c>
      <c r="D7" s="150" t="s">
        <v>311</v>
      </c>
      <c r="E7" s="150"/>
      <c r="F7" s="150"/>
      <c r="G7" s="157" t="s">
        <v>322</v>
      </c>
      <c r="H7" s="155"/>
      <c r="I7" s="155"/>
      <c r="J7" s="155"/>
      <c r="K7" s="155"/>
      <c r="L7" s="165"/>
    </row>
    <row r="8" ht="44.5" customHeight="true" spans="1:12">
      <c r="A8" s="148" t="s">
        <v>56</v>
      </c>
      <c r="B8" s="149">
        <v>2838</v>
      </c>
      <c r="C8" s="150" t="s">
        <v>6</v>
      </c>
      <c r="D8" s="150" t="s">
        <v>311</v>
      </c>
      <c r="E8" s="150"/>
      <c r="F8" s="150"/>
      <c r="G8" s="158" t="s">
        <v>323</v>
      </c>
      <c r="H8" s="155"/>
      <c r="I8" s="155"/>
      <c r="J8" s="155"/>
      <c r="K8" s="155"/>
      <c r="L8" s="165"/>
    </row>
    <row r="9" ht="130" customHeight="true" spans="1:12">
      <c r="A9" s="148" t="s">
        <v>56</v>
      </c>
      <c r="B9" s="149">
        <v>2839</v>
      </c>
      <c r="C9" s="150" t="s">
        <v>6</v>
      </c>
      <c r="D9" s="150" t="s">
        <v>311</v>
      </c>
      <c r="E9" s="150"/>
      <c r="F9" s="150"/>
      <c r="G9" s="159" t="s">
        <v>324</v>
      </c>
      <c r="H9" s="155"/>
      <c r="I9" s="155"/>
      <c r="J9" s="155"/>
      <c r="K9" s="155"/>
      <c r="L9" s="165"/>
    </row>
    <row r="10" ht="85" customHeight="true" spans="1:12">
      <c r="A10" s="148" t="s">
        <v>56</v>
      </c>
      <c r="B10" s="149">
        <v>2840</v>
      </c>
      <c r="C10" s="150" t="s">
        <v>6</v>
      </c>
      <c r="D10" s="150" t="s">
        <v>311</v>
      </c>
      <c r="E10" s="150"/>
      <c r="F10" s="150"/>
      <c r="G10" s="160" t="s">
        <v>325</v>
      </c>
      <c r="H10" s="155"/>
      <c r="I10" s="155"/>
      <c r="J10" s="155"/>
      <c r="K10" s="155"/>
      <c r="L10" s="165"/>
    </row>
    <row r="11" ht="149.5" customHeight="true" spans="1:12">
      <c r="A11" s="148" t="s">
        <v>56</v>
      </c>
      <c r="B11" s="149">
        <v>2841</v>
      </c>
      <c r="C11" s="150" t="s">
        <v>6</v>
      </c>
      <c r="D11" s="150" t="s">
        <v>311</v>
      </c>
      <c r="E11" s="150"/>
      <c r="F11" s="150"/>
      <c r="G11" s="154" t="s">
        <v>326</v>
      </c>
      <c r="H11" s="155"/>
      <c r="I11" s="155"/>
      <c r="J11" s="155"/>
      <c r="K11" s="155"/>
      <c r="L11" s="165"/>
    </row>
    <row r="12" ht="41" customHeight="true" spans="1:12">
      <c r="A12" s="148" t="s">
        <v>56</v>
      </c>
      <c r="B12" s="149">
        <v>2842</v>
      </c>
      <c r="C12" s="150" t="s">
        <v>6</v>
      </c>
      <c r="D12" s="150" t="s">
        <v>311</v>
      </c>
      <c r="E12" s="150"/>
      <c r="F12" s="150"/>
      <c r="G12" s="155" t="s">
        <v>327</v>
      </c>
      <c r="H12" s="155"/>
      <c r="I12" s="155"/>
      <c r="J12" s="155"/>
      <c r="K12" s="155"/>
      <c r="L12" s="165"/>
    </row>
    <row r="13" ht="67.5" customHeight="true" spans="1:12">
      <c r="A13" s="148" t="s">
        <v>56</v>
      </c>
      <c r="B13" s="149">
        <v>2843</v>
      </c>
      <c r="C13" s="150" t="s">
        <v>6</v>
      </c>
      <c r="D13" s="150" t="s">
        <v>328</v>
      </c>
      <c r="E13" s="150"/>
      <c r="F13" s="150"/>
      <c r="G13" s="161" t="s">
        <v>329</v>
      </c>
      <c r="H13" s="161"/>
      <c r="I13" s="161"/>
      <c r="J13" s="161"/>
      <c r="K13" s="161"/>
      <c r="L13" s="165"/>
    </row>
    <row r="14" ht="32" customHeight="true" spans="1:12">
      <c r="A14" s="148" t="s">
        <v>56</v>
      </c>
      <c r="B14" s="149">
        <v>2844</v>
      </c>
      <c r="C14" s="150" t="s">
        <v>6</v>
      </c>
      <c r="D14" s="150" t="s">
        <v>311</v>
      </c>
      <c r="E14" s="150"/>
      <c r="F14" s="150"/>
      <c r="G14" s="161" t="s">
        <v>330</v>
      </c>
      <c r="H14" s="162"/>
      <c r="I14" s="162"/>
      <c r="J14" s="162"/>
      <c r="K14" s="162"/>
      <c r="L14" s="165"/>
    </row>
    <row r="15" ht="54" customHeight="true" spans="1:12">
      <c r="A15" s="148" t="s">
        <v>56</v>
      </c>
      <c r="B15" s="149">
        <v>2845</v>
      </c>
      <c r="C15" s="150" t="s">
        <v>6</v>
      </c>
      <c r="D15" s="150" t="s">
        <v>311</v>
      </c>
      <c r="E15" s="150"/>
      <c r="F15" s="150"/>
      <c r="G15" s="153" t="s">
        <v>331</v>
      </c>
      <c r="H15" s="148" t="s">
        <v>313</v>
      </c>
      <c r="I15" s="163" t="s">
        <v>332</v>
      </c>
      <c r="J15" s="163"/>
      <c r="K15" s="148"/>
      <c r="L15" s="165"/>
    </row>
    <row r="16" ht="128.5" customHeight="true" spans="1:12">
      <c r="A16" s="148" t="s">
        <v>56</v>
      </c>
      <c r="B16" s="149">
        <v>2846</v>
      </c>
      <c r="C16" s="150" t="s">
        <v>6</v>
      </c>
      <c r="D16" s="150" t="s">
        <v>311</v>
      </c>
      <c r="E16" s="150"/>
      <c r="F16" s="150"/>
      <c r="G16" s="153" t="s">
        <v>333</v>
      </c>
      <c r="H16" s="148"/>
      <c r="I16" s="165"/>
      <c r="J16" s="165"/>
      <c r="K16" s="148"/>
      <c r="L16" s="165"/>
    </row>
    <row r="17" ht="59" customHeight="true" spans="1:12">
      <c r="A17" s="148" t="s">
        <v>56</v>
      </c>
      <c r="B17" s="149">
        <v>2847</v>
      </c>
      <c r="C17" s="150" t="s">
        <v>6</v>
      </c>
      <c r="D17" s="150" t="s">
        <v>311</v>
      </c>
      <c r="E17" s="150"/>
      <c r="F17" s="150"/>
      <c r="G17" s="153" t="s">
        <v>334</v>
      </c>
      <c r="H17" s="148" t="s">
        <v>313</v>
      </c>
      <c r="I17" s="163" t="s">
        <v>335</v>
      </c>
      <c r="J17" s="163"/>
      <c r="K17" s="148"/>
      <c r="L17" s="165"/>
    </row>
    <row r="18" ht="195" customHeight="true" spans="1:12">
      <c r="A18" s="148" t="s">
        <v>56</v>
      </c>
      <c r="B18" s="149">
        <v>2848</v>
      </c>
      <c r="C18" s="150" t="s">
        <v>6</v>
      </c>
      <c r="D18" s="150" t="s">
        <v>311</v>
      </c>
      <c r="E18" s="150"/>
      <c r="F18" s="150"/>
      <c r="G18" s="153" t="s">
        <v>336</v>
      </c>
      <c r="H18" s="148"/>
      <c r="I18" s="165"/>
      <c r="J18" s="165"/>
      <c r="K18" s="148"/>
      <c r="L18" s="165"/>
    </row>
    <row r="19" ht="346" customHeight="true" spans="1:12">
      <c r="A19" s="148" t="s">
        <v>56</v>
      </c>
      <c r="B19" s="149">
        <v>2849</v>
      </c>
      <c r="C19" s="150" t="s">
        <v>6</v>
      </c>
      <c r="D19" s="150" t="s">
        <v>311</v>
      </c>
      <c r="E19" s="150"/>
      <c r="F19" s="150"/>
      <c r="G19" s="153" t="s">
        <v>337</v>
      </c>
      <c r="H19" s="148"/>
      <c r="I19" s="165"/>
      <c r="J19" s="165"/>
      <c r="K19" s="148"/>
      <c r="L19" s="165"/>
    </row>
    <row r="20" ht="142.5" customHeight="true" spans="1:12">
      <c r="A20" s="148" t="s">
        <v>56</v>
      </c>
      <c r="B20" s="149">
        <v>2850</v>
      </c>
      <c r="C20" s="150" t="s">
        <v>6</v>
      </c>
      <c r="D20" s="150" t="s">
        <v>328</v>
      </c>
      <c r="E20" s="150"/>
      <c r="F20" s="150"/>
      <c r="G20" s="153" t="s">
        <v>338</v>
      </c>
      <c r="H20" s="148" t="s">
        <v>313</v>
      </c>
      <c r="I20" s="163" t="s">
        <v>339</v>
      </c>
      <c r="J20" s="163"/>
      <c r="K20" s="148"/>
      <c r="L20" s="165"/>
    </row>
    <row r="21" ht="252.5" customHeight="true" spans="1:12">
      <c r="A21" s="148" t="s">
        <v>56</v>
      </c>
      <c r="B21" s="149">
        <v>2851</v>
      </c>
      <c r="C21" s="150" t="s">
        <v>6</v>
      </c>
      <c r="D21" s="150" t="s">
        <v>311</v>
      </c>
      <c r="E21" s="150"/>
      <c r="F21" s="150"/>
      <c r="G21" s="153" t="s">
        <v>340</v>
      </c>
      <c r="H21" s="148"/>
      <c r="I21" s="165"/>
      <c r="J21" s="165"/>
      <c r="K21" s="148"/>
      <c r="L21" s="165"/>
    </row>
    <row r="22" ht="42.75" customHeight="true" spans="1:12">
      <c r="A22" s="148" t="s">
        <v>56</v>
      </c>
      <c r="B22" s="149">
        <v>2852</v>
      </c>
      <c r="C22" s="150" t="s">
        <v>6</v>
      </c>
      <c r="D22" s="150" t="s">
        <v>311</v>
      </c>
      <c r="E22" s="150"/>
      <c r="F22" s="150"/>
      <c r="G22" s="153" t="s">
        <v>341</v>
      </c>
      <c r="H22" s="148" t="s">
        <v>313</v>
      </c>
      <c r="I22" s="163" t="s">
        <v>342</v>
      </c>
      <c r="J22" s="163"/>
      <c r="K22" s="148"/>
      <c r="L22" s="165"/>
    </row>
    <row r="23" ht="128.25" customHeight="true" spans="1:12">
      <c r="A23" s="148" t="s">
        <v>56</v>
      </c>
      <c r="B23" s="149">
        <v>2853</v>
      </c>
      <c r="C23" s="150" t="s">
        <v>6</v>
      </c>
      <c r="D23" s="150" t="s">
        <v>311</v>
      </c>
      <c r="E23" s="150"/>
      <c r="F23" s="150"/>
      <c r="G23" s="153" t="s">
        <v>343</v>
      </c>
      <c r="H23" s="148" t="s">
        <v>313</v>
      </c>
      <c r="I23" s="163" t="s">
        <v>344</v>
      </c>
      <c r="J23" s="163"/>
      <c r="K23" s="148"/>
      <c r="L23" s="165"/>
    </row>
    <row r="24" ht="409" customHeight="true" spans="1:12">
      <c r="A24" s="148" t="s">
        <v>56</v>
      </c>
      <c r="B24" s="149">
        <v>2854</v>
      </c>
      <c r="C24" s="150" t="s">
        <v>6</v>
      </c>
      <c r="D24" s="150" t="s">
        <v>311</v>
      </c>
      <c r="E24" s="150"/>
      <c r="F24" s="150"/>
      <c r="G24" s="153" t="s">
        <v>345</v>
      </c>
      <c r="H24" s="148" t="s">
        <v>313</v>
      </c>
      <c r="I24" s="163" t="s">
        <v>346</v>
      </c>
      <c r="J24" s="163"/>
      <c r="K24" s="148"/>
      <c r="L24" s="165"/>
    </row>
    <row r="25" ht="260" customHeight="true" spans="1:12">
      <c r="A25" s="148"/>
      <c r="B25" s="151">
        <v>5325</v>
      </c>
      <c r="C25" s="150" t="s">
        <v>6</v>
      </c>
      <c r="D25" s="148"/>
      <c r="E25" s="148"/>
      <c r="F25" s="148"/>
      <c r="G25" s="163"/>
      <c r="H25" s="148" t="s">
        <v>347</v>
      </c>
      <c r="I25" s="163" t="s">
        <v>348</v>
      </c>
      <c r="J25" s="163"/>
      <c r="K25" s="148"/>
      <c r="L25" s="165"/>
    </row>
    <row r="26" ht="405" spans="1:12">
      <c r="A26" s="148"/>
      <c r="B26" s="151">
        <v>5320</v>
      </c>
      <c r="C26" s="150" t="s">
        <v>6</v>
      </c>
      <c r="D26" s="148"/>
      <c r="E26" s="148"/>
      <c r="F26" s="148"/>
      <c r="G26" s="163"/>
      <c r="H26" s="148" t="s">
        <v>347</v>
      </c>
      <c r="I26" s="163" t="s">
        <v>349</v>
      </c>
      <c r="J26" s="163"/>
      <c r="K26" s="148"/>
      <c r="L26" s="165"/>
    </row>
  </sheetData>
  <autoFilter ref="A1:G24">
    <extLst/>
  </autoFilter>
  <dataValidations count="5">
    <dataValidation type="list" showInputMessage="1" showErrorMessage="1" sqref="H2:H4 H15:H26 K2:K4 K15:K24">
      <formula1>"add,del,update"</formula1>
    </dataValidation>
    <dataValidation type="list" showInputMessage="1" showErrorMessage="1" sqref="D2:D24">
      <formula1>"场景类, 通过条件类, 状态跳转类, 子场景类, fallback类"</formula1>
    </dataValidation>
    <dataValidation type="list" showInputMessage="1" showErrorMessage="1" sqref="C27:C1048576">
      <formula1>"CC, LC"</formula1>
    </dataValidation>
    <dataValidation type="list" showInputMessage="1" showErrorMessage="1" sqref="E2:E19 E20:F24">
      <formula1>"/, 性能指标, 主观评价, 信号转发"</formula1>
    </dataValidation>
    <dataValidation type="list" showInputMessage="1" showErrorMessage="1" sqref="A2:A24">
      <formula1>"Y,N"</formula1>
    </dataValidation>
  </dataValidations>
  <pageMargins left="0.7" right="0.7" top="0.75" bottom="0.75" header="0.3" footer="0.3"/>
  <pageSetup paperSize="9" orientation="portrait" horizontalDpi="300" verticalDpi="300"/>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12"/>
  <sheetViews>
    <sheetView workbookViewId="0">
      <pane xSplit="3" ySplit="2" topLeftCell="D3" activePane="bottomRight" state="frozen"/>
      <selection/>
      <selection pane="topRight"/>
      <selection pane="bottomLeft"/>
      <selection pane="bottomRight" activeCell="E14" sqref="E14"/>
    </sheetView>
  </sheetViews>
  <sheetFormatPr defaultColWidth="9" defaultRowHeight="15"/>
  <cols>
    <col min="1" max="2" width="11.75" style="63" customWidth="true"/>
    <col min="3" max="3" width="31.75" style="118" customWidth="true"/>
    <col min="4" max="4" width="28.5833333333333" style="67" customWidth="true"/>
    <col min="5" max="15" width="28.5833333333333" style="118" customWidth="true"/>
    <col min="16" max="965" width="8.5" style="68" customWidth="true"/>
    <col min="966" max="1008" width="9.16666666666667" style="68" customWidth="true"/>
    <col min="1009" max="1009" width="9" style="68" customWidth="true"/>
    <col min="1010" max="16384" width="9" style="68"/>
  </cols>
  <sheetData>
    <row r="1" s="117" customFormat="true" ht="14.25" customHeight="true" spans="1:15">
      <c r="A1" s="119"/>
      <c r="B1" s="119"/>
      <c r="C1" s="120"/>
      <c r="D1" s="121" t="s">
        <v>350</v>
      </c>
      <c r="E1" s="35"/>
      <c r="F1" s="121" t="s">
        <v>351</v>
      </c>
      <c r="G1" s="35"/>
      <c r="H1" s="121" t="s">
        <v>352</v>
      </c>
      <c r="I1" s="35"/>
      <c r="J1" s="130" t="s">
        <v>353</v>
      </c>
      <c r="K1" s="35"/>
      <c r="L1" s="130" t="s">
        <v>354</v>
      </c>
      <c r="M1" s="35"/>
      <c r="N1" s="130" t="s">
        <v>355</v>
      </c>
      <c r="O1" s="35"/>
    </row>
    <row r="2" s="59" customFormat="true" ht="50.25" customHeight="true" spans="1:15">
      <c r="A2" s="37" t="s">
        <v>1</v>
      </c>
      <c r="B2" s="37" t="s">
        <v>2</v>
      </c>
      <c r="C2" s="69" t="s">
        <v>30</v>
      </c>
      <c r="D2" s="69" t="s">
        <v>356</v>
      </c>
      <c r="E2" s="69" t="s">
        <v>357</v>
      </c>
      <c r="F2" s="69" t="s">
        <v>356</v>
      </c>
      <c r="G2" s="69" t="s">
        <v>357</v>
      </c>
      <c r="H2" s="69" t="s">
        <v>356</v>
      </c>
      <c r="I2" s="69" t="s">
        <v>357</v>
      </c>
      <c r="J2" s="69" t="s">
        <v>356</v>
      </c>
      <c r="K2" s="69" t="s">
        <v>357</v>
      </c>
      <c r="L2" s="69" t="s">
        <v>356</v>
      </c>
      <c r="M2" s="69" t="s">
        <v>357</v>
      </c>
      <c r="N2" s="69" t="s">
        <v>356</v>
      </c>
      <c r="O2" s="69" t="s">
        <v>357</v>
      </c>
    </row>
    <row r="3" spans="1:15">
      <c r="A3" s="122" t="str">
        <f>case_lib!A5</f>
        <v>AC_1</v>
      </c>
      <c r="B3" s="94" t="str">
        <f>case_lib!C5</f>
        <v>AC</v>
      </c>
      <c r="C3" s="123" t="str">
        <f>case_lib!D5</f>
        <v>off</v>
      </c>
      <c r="D3" s="104"/>
      <c r="E3" s="127"/>
      <c r="F3" s="127"/>
      <c r="G3" s="127"/>
      <c r="H3" s="127"/>
      <c r="I3" s="127"/>
      <c r="J3" s="127"/>
      <c r="K3" s="127"/>
      <c r="L3" s="127"/>
      <c r="M3" s="127"/>
      <c r="N3" s="127"/>
      <c r="O3" s="127"/>
    </row>
    <row r="4" ht="45" spans="1:15">
      <c r="A4" s="124" t="str">
        <f>case_lib!A6</f>
        <v>AC_1_1</v>
      </c>
      <c r="B4" s="88" t="str">
        <f>case_lib!C6</f>
        <v>AC</v>
      </c>
      <c r="C4" s="125" t="str">
        <f>case_lib!D6</f>
        <v>KL15 off
信号：C_ACS_Status，0x0：Off
ACS off status</v>
      </c>
      <c r="D4" s="103"/>
      <c r="E4" s="128" t="s">
        <v>358</v>
      </c>
      <c r="F4" s="129"/>
      <c r="G4" s="129"/>
      <c r="H4" s="129"/>
      <c r="I4" s="129"/>
      <c r="J4" s="129"/>
      <c r="K4" s="129"/>
      <c r="L4" s="129"/>
      <c r="M4" s="129"/>
      <c r="N4" s="129"/>
      <c r="O4" s="129"/>
    </row>
    <row r="5" spans="1:15">
      <c r="A5" s="83"/>
      <c r="B5" s="88"/>
      <c r="C5" s="85"/>
      <c r="D5" s="103"/>
      <c r="E5" s="129"/>
      <c r="F5" s="129"/>
      <c r="G5" s="129"/>
      <c r="H5" s="129"/>
      <c r="I5" s="129"/>
      <c r="J5" s="129"/>
      <c r="K5" s="129"/>
      <c r="L5" s="129"/>
      <c r="M5" s="129"/>
      <c r="N5" s="129"/>
      <c r="O5" s="129"/>
    </row>
    <row r="6" spans="1:15">
      <c r="A6" s="83"/>
      <c r="B6" s="88"/>
      <c r="C6" s="85"/>
      <c r="D6" s="103"/>
      <c r="E6" s="129"/>
      <c r="F6" s="129"/>
      <c r="G6" s="129"/>
      <c r="H6" s="129"/>
      <c r="I6" s="129"/>
      <c r="J6" s="129"/>
      <c r="K6" s="129"/>
      <c r="L6" s="129"/>
      <c r="M6" s="129"/>
      <c r="N6" s="129"/>
      <c r="O6" s="129"/>
    </row>
    <row r="7" spans="1:15">
      <c r="A7" s="83"/>
      <c r="B7" s="88"/>
      <c r="C7" s="85"/>
      <c r="D7" s="103"/>
      <c r="E7" s="129"/>
      <c r="F7" s="129"/>
      <c r="G7" s="129"/>
      <c r="H7" s="129"/>
      <c r="I7" s="129"/>
      <c r="J7" s="129"/>
      <c r="K7" s="129"/>
      <c r="L7" s="129"/>
      <c r="M7" s="129"/>
      <c r="N7" s="129"/>
      <c r="O7" s="129"/>
    </row>
    <row r="8" spans="1:15">
      <c r="A8" s="83"/>
      <c r="B8" s="88"/>
      <c r="C8" s="85"/>
      <c r="D8" s="103"/>
      <c r="E8" s="129"/>
      <c r="F8" s="129"/>
      <c r="G8" s="129"/>
      <c r="H8" s="129"/>
      <c r="I8" s="129"/>
      <c r="J8" s="129"/>
      <c r="K8" s="129"/>
      <c r="L8" s="129"/>
      <c r="M8" s="129"/>
      <c r="N8" s="129"/>
      <c r="O8" s="129"/>
    </row>
    <row r="9" ht="105" spans="1:15">
      <c r="A9" s="83" t="str">
        <f>case_lib!A7</f>
        <v>AC_1_2</v>
      </c>
      <c r="B9" s="88" t="str">
        <f>case_lib!C7</f>
        <v>AC</v>
      </c>
      <c r="C9" s="85" t="str">
        <f>case_lib!D7</f>
        <v>KL15 on
信号：C_ACS_Status ，0x1: Standby 
ACS status：Stand by
KL15 off
信号：C_ACS_Status，0x0：Off
ACS off status</v>
      </c>
      <c r="D9" s="103"/>
      <c r="E9" s="128" t="s">
        <v>358</v>
      </c>
      <c r="F9" s="129"/>
      <c r="G9" s="129"/>
      <c r="H9" s="129"/>
      <c r="I9" s="129"/>
      <c r="J9" s="129"/>
      <c r="K9" s="129"/>
      <c r="L9" s="129"/>
      <c r="M9" s="129"/>
      <c r="N9" s="129"/>
      <c r="O9" s="129"/>
    </row>
    <row r="10" spans="1:15">
      <c r="A10" s="83"/>
      <c r="B10" s="88"/>
      <c r="C10" s="85"/>
      <c r="D10" s="103"/>
      <c r="E10" s="129"/>
      <c r="F10" s="129"/>
      <c r="G10" s="129"/>
      <c r="H10" s="129"/>
      <c r="I10" s="129"/>
      <c r="J10" s="129"/>
      <c r="K10" s="129"/>
      <c r="L10" s="129"/>
      <c r="M10" s="129"/>
      <c r="N10" s="129"/>
      <c r="O10" s="129"/>
    </row>
    <row r="11" spans="1:15">
      <c r="A11" s="83"/>
      <c r="B11" s="88"/>
      <c r="C11" s="85"/>
      <c r="D11" s="103"/>
      <c r="E11" s="129"/>
      <c r="F11" s="129"/>
      <c r="G11" s="129"/>
      <c r="H11" s="129"/>
      <c r="I11" s="129"/>
      <c r="J11" s="129"/>
      <c r="K11" s="129"/>
      <c r="L11" s="129"/>
      <c r="M11" s="129"/>
      <c r="N11" s="129"/>
      <c r="O11" s="129"/>
    </row>
    <row r="12" spans="1:15">
      <c r="A12" s="83"/>
      <c r="B12" s="88"/>
      <c r="C12" s="85"/>
      <c r="D12" s="103"/>
      <c r="E12" s="129"/>
      <c r="F12" s="129"/>
      <c r="G12" s="129"/>
      <c r="H12" s="129"/>
      <c r="I12" s="129"/>
      <c r="J12" s="129"/>
      <c r="K12" s="129"/>
      <c r="L12" s="129"/>
      <c r="M12" s="129"/>
      <c r="N12" s="129"/>
      <c r="O12" s="129"/>
    </row>
    <row r="13" spans="1:15">
      <c r="A13" s="83"/>
      <c r="B13" s="88"/>
      <c r="C13" s="85"/>
      <c r="D13" s="103"/>
      <c r="E13" s="129"/>
      <c r="F13" s="129"/>
      <c r="G13" s="129"/>
      <c r="H13" s="129"/>
      <c r="I13" s="129"/>
      <c r="J13" s="129"/>
      <c r="K13" s="129"/>
      <c r="L13" s="129"/>
      <c r="M13" s="129"/>
      <c r="N13" s="129"/>
      <c r="O13" s="129"/>
    </row>
    <row r="14" ht="195" spans="1:15">
      <c r="A14" s="83" t="str">
        <f>case_lib!A8</f>
        <v>AC_1_3</v>
      </c>
      <c r="B14" s="88" t="str">
        <f>case_lib!C8</f>
        <v>AC</v>
      </c>
      <c r="C14" s="85" t="str">
        <f>case_lib!D8</f>
        <v>KL15 on
信号：C_ACS_Status ，0x1: Standby 
ACS status：Stand by
Aurix send V_ACS_Enable_Status==Enable.
信号：C_ACS_Status ，0x2: Active 
ACS status：Active
KL15 off
信号：C_ACS_Status，0x0：Off
ACS off status</v>
      </c>
      <c r="D14" s="103"/>
      <c r="E14" s="128" t="s">
        <v>358</v>
      </c>
      <c r="F14" s="129"/>
      <c r="G14" s="129"/>
      <c r="H14" s="129"/>
      <c r="I14" s="129"/>
      <c r="J14" s="129"/>
      <c r="K14" s="129"/>
      <c r="L14" s="129"/>
      <c r="M14" s="129"/>
      <c r="N14" s="129"/>
      <c r="O14" s="129"/>
    </row>
    <row r="15" spans="1:15">
      <c r="A15" s="83"/>
      <c r="B15" s="88"/>
      <c r="C15" s="85"/>
      <c r="D15" s="103"/>
      <c r="E15" s="129"/>
      <c r="F15" s="129"/>
      <c r="G15" s="129"/>
      <c r="H15" s="129"/>
      <c r="I15" s="129"/>
      <c r="J15" s="129"/>
      <c r="K15" s="129"/>
      <c r="L15" s="129"/>
      <c r="M15" s="129"/>
      <c r="N15" s="129"/>
      <c r="O15" s="129"/>
    </row>
    <row r="16" spans="1:15">
      <c r="A16" s="83"/>
      <c r="B16" s="88"/>
      <c r="C16" s="85"/>
      <c r="D16" s="103"/>
      <c r="E16" s="129"/>
      <c r="F16" s="129"/>
      <c r="G16" s="129"/>
      <c r="H16" s="129"/>
      <c r="I16" s="129"/>
      <c r="J16" s="129"/>
      <c r="K16" s="129"/>
      <c r="L16" s="129"/>
      <c r="M16" s="129"/>
      <c r="N16" s="129"/>
      <c r="O16" s="129"/>
    </row>
    <row r="17" spans="1:15">
      <c r="A17" s="83"/>
      <c r="B17" s="88"/>
      <c r="C17" s="85"/>
      <c r="D17" s="103"/>
      <c r="E17" s="129"/>
      <c r="F17" s="129"/>
      <c r="G17" s="129"/>
      <c r="H17" s="129"/>
      <c r="I17" s="129"/>
      <c r="J17" s="129"/>
      <c r="K17" s="129"/>
      <c r="L17" s="129"/>
      <c r="M17" s="129"/>
      <c r="N17" s="129"/>
      <c r="O17" s="129"/>
    </row>
    <row r="18" spans="1:15">
      <c r="A18" s="83"/>
      <c r="B18" s="88"/>
      <c r="C18" s="85"/>
      <c r="D18" s="103"/>
      <c r="E18" s="129"/>
      <c r="F18" s="129"/>
      <c r="G18" s="129"/>
      <c r="H18" s="129"/>
      <c r="I18" s="129"/>
      <c r="J18" s="129"/>
      <c r="K18" s="129"/>
      <c r="L18" s="129"/>
      <c r="M18" s="129"/>
      <c r="N18" s="129"/>
      <c r="O18" s="129"/>
    </row>
    <row r="19" ht="108" customHeight="true" spans="1:15">
      <c r="A19" s="83" t="str">
        <f>case_lib!A9</f>
        <v>AC_1_4</v>
      </c>
      <c r="B19" s="126" t="str">
        <f>case_lib!C9</f>
        <v>AC</v>
      </c>
      <c r="C19" s="85" t="str">
        <f>case_lib!D9</f>
        <v>KL15 on
信号：C_ACS_Status ，0x1: Standby
ACS status：Stand by
Diagnostic fault exist.
故障注入*：
使ACS供电电压＜16V 或 ＞32V
Fan hardware fault 	Negative或
Pump hardware fault 	Negative或
Water thermometer fault 	Negative或
Fan ambient temperature 	＜-40℃或＞150℃或
ACS ECU ambient temperature 	＜-40℃或＞150℃
信号：C_ACS_Status ，0x3: Fault 
ACS status：fault status
KL15 off
信号：C_ACS_Status，0x0：Off
ACS off status</v>
      </c>
      <c r="D19" s="103"/>
      <c r="E19" s="128" t="s">
        <v>358</v>
      </c>
      <c r="F19" s="129"/>
      <c r="G19" s="129"/>
      <c r="H19" s="129"/>
      <c r="I19" s="129"/>
      <c r="J19" s="129"/>
      <c r="K19" s="129"/>
      <c r="L19" s="129"/>
      <c r="M19" s="129"/>
      <c r="N19" s="129"/>
      <c r="O19" s="129"/>
    </row>
    <row r="20" spans="1:15">
      <c r="A20" s="83"/>
      <c r="B20" s="88"/>
      <c r="C20" s="85"/>
      <c r="D20" s="103"/>
      <c r="E20" s="129"/>
      <c r="F20" s="129"/>
      <c r="G20" s="129"/>
      <c r="H20" s="129"/>
      <c r="I20" s="129"/>
      <c r="J20" s="129"/>
      <c r="K20" s="129"/>
      <c r="L20" s="129"/>
      <c r="M20" s="129"/>
      <c r="N20" s="129"/>
      <c r="O20" s="129"/>
    </row>
    <row r="21" spans="1:15">
      <c r="A21" s="83"/>
      <c r="B21" s="88"/>
      <c r="C21" s="85"/>
      <c r="D21" s="103"/>
      <c r="E21" s="129"/>
      <c r="F21" s="129"/>
      <c r="G21" s="129"/>
      <c r="H21" s="129"/>
      <c r="I21" s="129"/>
      <c r="J21" s="129"/>
      <c r="K21" s="129"/>
      <c r="L21" s="129"/>
      <c r="M21" s="129"/>
      <c r="N21" s="129"/>
      <c r="O21" s="129"/>
    </row>
    <row r="22" spans="1:15">
      <c r="A22" s="83"/>
      <c r="B22" s="88"/>
      <c r="C22" s="85"/>
      <c r="D22" s="103"/>
      <c r="E22" s="129"/>
      <c r="F22" s="129"/>
      <c r="G22" s="129"/>
      <c r="H22" s="129"/>
      <c r="I22" s="129"/>
      <c r="J22" s="129"/>
      <c r="K22" s="129"/>
      <c r="L22" s="129"/>
      <c r="M22" s="129"/>
      <c r="N22" s="129"/>
      <c r="O22" s="129"/>
    </row>
    <row r="23" spans="1:15">
      <c r="A23" s="83"/>
      <c r="B23" s="88"/>
      <c r="C23" s="85"/>
      <c r="D23" s="103"/>
      <c r="E23" s="129"/>
      <c r="F23" s="129"/>
      <c r="G23" s="129"/>
      <c r="H23" s="129"/>
      <c r="I23" s="129"/>
      <c r="J23" s="129"/>
      <c r="K23" s="129"/>
      <c r="L23" s="129"/>
      <c r="M23" s="129"/>
      <c r="N23" s="129"/>
      <c r="O23" s="129"/>
    </row>
    <row r="24" spans="1:15">
      <c r="A24" s="122" t="str">
        <f>case_lib!A10</f>
        <v>AC_2</v>
      </c>
      <c r="B24" s="94" t="str">
        <f>case_lib!C10</f>
        <v>AC</v>
      </c>
      <c r="C24" s="104" t="str">
        <f>case_lib!D10</f>
        <v>stand by</v>
      </c>
      <c r="D24" s="104"/>
      <c r="E24" s="127"/>
      <c r="F24" s="127"/>
      <c r="G24" s="127"/>
      <c r="H24" s="127"/>
      <c r="I24" s="127"/>
      <c r="J24" s="127"/>
      <c r="K24" s="127"/>
      <c r="L24" s="127"/>
      <c r="M24" s="127"/>
      <c r="N24" s="127"/>
      <c r="O24" s="127"/>
    </row>
    <row r="25" ht="67.5" customHeight="true" spans="1:15">
      <c r="A25" s="83" t="str">
        <f>case_lib!A11</f>
        <v>AC_2_1</v>
      </c>
      <c r="B25" s="88" t="str">
        <f>case_lib!C11</f>
        <v>AC</v>
      </c>
      <c r="C25" s="85" t="str">
        <f>case_lib!D11</f>
        <v>KL15 off
信号：C_ACS_Status，0x0：Off
ACS status：off
KL15 on
ACS自检
1 	Voltage supply 	16V-32V 且
2 	Fan hardware fault 	Negative 且
3 	Pump hardware fault 	Negative 且
4 	Water thermometer fault 	Negative 且
5 	Fan ambient temperature 	-40℃-150℃ 且
6 	ACS ECU ambient temperature 	-40℃-150℃
信号：C_ACS_Status ，0x1: Standby
ACS stand by status
同时ACS 发信号给ADU ，C_ACS_Status 	0x1: Standby</v>
      </c>
      <c r="D25" s="103"/>
      <c r="E25" s="128" t="s">
        <v>358</v>
      </c>
      <c r="F25" s="129"/>
      <c r="G25" s="129"/>
      <c r="H25" s="129"/>
      <c r="I25" s="129"/>
      <c r="J25" s="129"/>
      <c r="K25" s="129"/>
      <c r="L25" s="129"/>
      <c r="M25" s="129"/>
      <c r="N25" s="129"/>
      <c r="O25" s="129"/>
    </row>
    <row r="26" spans="1:15">
      <c r="A26" s="83"/>
      <c r="B26" s="88"/>
      <c r="C26" s="85"/>
      <c r="D26" s="103"/>
      <c r="E26" s="129"/>
      <c r="F26" s="129"/>
      <c r="G26" s="129"/>
      <c r="H26" s="129"/>
      <c r="I26" s="129"/>
      <c r="J26" s="129"/>
      <c r="K26" s="129"/>
      <c r="L26" s="129"/>
      <c r="M26" s="129"/>
      <c r="N26" s="129"/>
      <c r="O26" s="129"/>
    </row>
    <row r="27" spans="1:15">
      <c r="A27" s="83"/>
      <c r="B27" s="88"/>
      <c r="C27" s="85"/>
      <c r="D27" s="103"/>
      <c r="E27" s="129"/>
      <c r="F27" s="129"/>
      <c r="G27" s="129"/>
      <c r="H27" s="129"/>
      <c r="I27" s="129"/>
      <c r="J27" s="129"/>
      <c r="K27" s="129"/>
      <c r="L27" s="129"/>
      <c r="M27" s="129"/>
      <c r="N27" s="129"/>
      <c r="O27" s="129"/>
    </row>
    <row r="28" spans="1:15">
      <c r="A28" s="83"/>
      <c r="B28" s="88"/>
      <c r="C28" s="85"/>
      <c r="D28" s="103"/>
      <c r="E28" s="129"/>
      <c r="F28" s="129"/>
      <c r="G28" s="129"/>
      <c r="H28" s="129"/>
      <c r="I28" s="129"/>
      <c r="J28" s="129"/>
      <c r="K28" s="129"/>
      <c r="L28" s="129"/>
      <c r="M28" s="129"/>
      <c r="N28" s="129"/>
      <c r="O28" s="129"/>
    </row>
    <row r="29" spans="1:15">
      <c r="A29" s="83"/>
      <c r="B29" s="88"/>
      <c r="C29" s="85"/>
      <c r="D29" s="103"/>
      <c r="E29" s="129"/>
      <c r="F29" s="129"/>
      <c r="G29" s="129"/>
      <c r="H29" s="129"/>
      <c r="I29" s="129"/>
      <c r="J29" s="129"/>
      <c r="K29" s="129"/>
      <c r="L29" s="129"/>
      <c r="M29" s="129"/>
      <c r="N29" s="129"/>
      <c r="O29" s="129"/>
    </row>
    <row r="30" ht="67.5" customHeight="true" spans="1:15">
      <c r="A30" s="83" t="str">
        <f>case_lib!A12</f>
        <v>AC_2_2</v>
      </c>
      <c r="B30" s="88" t="str">
        <f>case_lib!C11</f>
        <v>AC</v>
      </c>
      <c r="C30" s="85" t="str">
        <f>case_lib!D12</f>
        <v>KL15 on
信号：C_ACS_Status ，0x2: Active
ACS status：Active
且engine off
aurix sends C_ACS_Enable_Status==Disable, 0X0: Disable
信号：C_ACS_Status ，0x1: Standby
ACS stand by status</v>
      </c>
      <c r="D30" s="103"/>
      <c r="E30" s="128" t="s">
        <v>358</v>
      </c>
      <c r="F30" s="129"/>
      <c r="G30" s="129"/>
      <c r="H30" s="129"/>
      <c r="I30" s="129"/>
      <c r="J30" s="129"/>
      <c r="K30" s="129"/>
      <c r="L30" s="129"/>
      <c r="M30" s="129"/>
      <c r="N30" s="129"/>
      <c r="O30" s="129"/>
    </row>
    <row r="31" spans="1:15">
      <c r="A31" s="83"/>
      <c r="B31" s="88"/>
      <c r="C31" s="85"/>
      <c r="D31" s="103"/>
      <c r="E31" s="129"/>
      <c r="F31" s="129"/>
      <c r="G31" s="129"/>
      <c r="H31" s="129"/>
      <c r="I31" s="129"/>
      <c r="J31" s="129"/>
      <c r="K31" s="129"/>
      <c r="L31" s="129"/>
      <c r="M31" s="129"/>
      <c r="N31" s="129"/>
      <c r="O31" s="129"/>
    </row>
    <row r="32" spans="1:15">
      <c r="A32" s="83"/>
      <c r="B32" s="88"/>
      <c r="C32" s="85"/>
      <c r="D32" s="103"/>
      <c r="E32" s="129"/>
      <c r="F32" s="129"/>
      <c r="G32" s="129"/>
      <c r="H32" s="129"/>
      <c r="I32" s="129"/>
      <c r="J32" s="129"/>
      <c r="K32" s="129"/>
      <c r="L32" s="129"/>
      <c r="M32" s="129"/>
      <c r="N32" s="129"/>
      <c r="O32" s="129"/>
    </row>
    <row r="33" spans="1:15">
      <c r="A33" s="83"/>
      <c r="B33" s="88"/>
      <c r="C33" s="85"/>
      <c r="D33" s="103"/>
      <c r="E33" s="129"/>
      <c r="F33" s="129"/>
      <c r="G33" s="129"/>
      <c r="H33" s="129"/>
      <c r="I33" s="129"/>
      <c r="J33" s="129"/>
      <c r="K33" s="129"/>
      <c r="L33" s="129"/>
      <c r="M33" s="129"/>
      <c r="N33" s="129"/>
      <c r="O33" s="129"/>
    </row>
    <row r="34" spans="1:15">
      <c r="A34" s="83"/>
      <c r="B34" s="88"/>
      <c r="C34" s="85"/>
      <c r="D34" s="103"/>
      <c r="E34" s="129"/>
      <c r="F34" s="129"/>
      <c r="G34" s="129"/>
      <c r="H34" s="129"/>
      <c r="I34" s="129"/>
      <c r="J34" s="129"/>
      <c r="K34" s="129"/>
      <c r="L34" s="129"/>
      <c r="M34" s="129"/>
      <c r="N34" s="129"/>
      <c r="O34" s="129"/>
    </row>
    <row r="35" spans="1:15">
      <c r="A35" s="122" t="str">
        <f>case_lib!A13</f>
        <v>AC_3</v>
      </c>
      <c r="B35" s="94" t="str">
        <f>case_lib!C13</f>
        <v>AC</v>
      </c>
      <c r="C35" s="123" t="str">
        <f>case_lib!D13</f>
        <v>active</v>
      </c>
      <c r="D35" s="104"/>
      <c r="E35" s="127"/>
      <c r="F35" s="127"/>
      <c r="G35" s="127"/>
      <c r="H35" s="127"/>
      <c r="I35" s="127"/>
      <c r="J35" s="127"/>
      <c r="K35" s="127"/>
      <c r="L35" s="127"/>
      <c r="M35" s="127"/>
      <c r="N35" s="127"/>
      <c r="O35" s="127"/>
    </row>
    <row r="36" ht="67.5" customHeight="true" spans="1:15">
      <c r="A36" s="83" t="str">
        <f>case_lib!A14</f>
        <v>AC_3_1</v>
      </c>
      <c r="B36" s="88" t="str">
        <f>case_lib!C14</f>
        <v>AC</v>
      </c>
      <c r="C36" s="85" t="str">
        <f>case_lib!D14</f>
        <v>KL15 on
ACS status：Stand by
Aurix send C_ACS_Enable_Status==Enable
ACS Active  status
同时ACS向ADU发送信号：C_ACS_Status ，0x2: Active</v>
      </c>
      <c r="D36" s="103"/>
      <c r="E36" s="128" t="s">
        <v>358</v>
      </c>
      <c r="F36" s="129"/>
      <c r="G36" s="129"/>
      <c r="H36" s="129"/>
      <c r="I36" s="129"/>
      <c r="J36" s="129"/>
      <c r="K36" s="129"/>
      <c r="L36" s="129"/>
      <c r="M36" s="129"/>
      <c r="N36" s="129"/>
      <c r="O36" s="129"/>
    </row>
    <row r="37" spans="1:15">
      <c r="A37" s="83"/>
      <c r="B37" s="88"/>
      <c r="C37" s="85"/>
      <c r="D37" s="103"/>
      <c r="E37" s="129"/>
      <c r="F37" s="129"/>
      <c r="G37" s="129"/>
      <c r="H37" s="129"/>
      <c r="I37" s="129"/>
      <c r="J37" s="129"/>
      <c r="K37" s="129"/>
      <c r="L37" s="129"/>
      <c r="M37" s="129"/>
      <c r="N37" s="129"/>
      <c r="O37" s="129"/>
    </row>
    <row r="38" spans="1:15">
      <c r="A38" s="83"/>
      <c r="B38" s="88"/>
      <c r="C38" s="85"/>
      <c r="D38" s="103"/>
      <c r="E38" s="129"/>
      <c r="F38" s="129"/>
      <c r="G38" s="129"/>
      <c r="H38" s="129"/>
      <c r="I38" s="129"/>
      <c r="J38" s="129"/>
      <c r="K38" s="129"/>
      <c r="L38" s="129"/>
      <c r="M38" s="129"/>
      <c r="N38" s="129"/>
      <c r="O38" s="129"/>
    </row>
    <row r="39" spans="1:15">
      <c r="A39" s="83"/>
      <c r="B39" s="88"/>
      <c r="C39" s="85"/>
      <c r="D39" s="103"/>
      <c r="E39" s="129"/>
      <c r="F39" s="129"/>
      <c r="G39" s="129"/>
      <c r="H39" s="129"/>
      <c r="I39" s="129"/>
      <c r="J39" s="129"/>
      <c r="K39" s="129"/>
      <c r="L39" s="129"/>
      <c r="M39" s="129"/>
      <c r="N39" s="129"/>
      <c r="O39" s="129"/>
    </row>
    <row r="40" spans="1:15">
      <c r="A40" s="83"/>
      <c r="B40" s="88"/>
      <c r="C40" s="85"/>
      <c r="D40" s="103"/>
      <c r="E40" s="129"/>
      <c r="F40" s="129"/>
      <c r="G40" s="129"/>
      <c r="H40" s="129"/>
      <c r="I40" s="129"/>
      <c r="J40" s="129"/>
      <c r="K40" s="129"/>
      <c r="L40" s="129"/>
      <c r="M40" s="129"/>
      <c r="N40" s="129"/>
      <c r="O40" s="129"/>
    </row>
    <row r="41" ht="54" customHeight="true" spans="1:15">
      <c r="A41" s="83" t="str">
        <f>case_lib!A15</f>
        <v>AC_3_2</v>
      </c>
      <c r="B41" s="88" t="str">
        <f>case_lib!C15</f>
        <v>AC</v>
      </c>
      <c r="C41" s="85" t="str">
        <f>case_lib!D15</f>
        <v>ACS status：Active
故障注入：soc和pcb处于过温状态，C_ADU_Temp_M＞75℃（K_ ADU_Temp_W）
发送C_ADU_Inter_W, 0X1:Positive</v>
      </c>
      <c r="D41" s="103"/>
      <c r="E41" s="128" t="s">
        <v>358</v>
      </c>
      <c r="F41" s="129"/>
      <c r="G41" s="129"/>
      <c r="H41" s="129"/>
      <c r="I41" s="129"/>
      <c r="J41" s="129"/>
      <c r="K41" s="129"/>
      <c r="L41" s="129"/>
      <c r="M41" s="129"/>
      <c r="N41" s="129"/>
      <c r="O41" s="129"/>
    </row>
    <row r="42" spans="1:15">
      <c r="A42" s="83"/>
      <c r="B42" s="88"/>
      <c r="C42" s="85"/>
      <c r="D42" s="103"/>
      <c r="E42" s="129"/>
      <c r="F42" s="129"/>
      <c r="G42" s="129"/>
      <c r="H42" s="129"/>
      <c r="I42" s="129"/>
      <c r="J42" s="129"/>
      <c r="K42" s="129"/>
      <c r="L42" s="129"/>
      <c r="M42" s="129"/>
      <c r="N42" s="129"/>
      <c r="O42" s="129"/>
    </row>
    <row r="43" spans="1:15">
      <c r="A43" s="83"/>
      <c r="B43" s="88"/>
      <c r="C43" s="85"/>
      <c r="D43" s="103"/>
      <c r="E43" s="129"/>
      <c r="F43" s="129"/>
      <c r="G43" s="129"/>
      <c r="H43" s="129"/>
      <c r="I43" s="129"/>
      <c r="J43" s="129"/>
      <c r="K43" s="129"/>
      <c r="L43" s="129"/>
      <c r="M43" s="129"/>
      <c r="N43" s="129"/>
      <c r="O43" s="129"/>
    </row>
    <row r="44" spans="1:15">
      <c r="A44" s="83"/>
      <c r="B44" s="88"/>
      <c r="C44" s="85"/>
      <c r="D44" s="103"/>
      <c r="E44" s="129"/>
      <c r="F44" s="129"/>
      <c r="G44" s="129"/>
      <c r="H44" s="129"/>
      <c r="I44" s="129"/>
      <c r="J44" s="129"/>
      <c r="K44" s="129"/>
      <c r="L44" s="129"/>
      <c r="M44" s="129"/>
      <c r="N44" s="129"/>
      <c r="O44" s="129"/>
    </row>
    <row r="45" spans="1:15">
      <c r="A45" s="83"/>
      <c r="B45" s="88"/>
      <c r="C45" s="85"/>
      <c r="D45" s="103"/>
      <c r="E45" s="129"/>
      <c r="F45" s="129"/>
      <c r="G45" s="129"/>
      <c r="H45" s="129"/>
      <c r="I45" s="129"/>
      <c r="J45" s="129"/>
      <c r="K45" s="129"/>
      <c r="L45" s="129"/>
      <c r="M45" s="129"/>
      <c r="N45" s="129"/>
      <c r="O45" s="129"/>
    </row>
    <row r="46" ht="94.5" customHeight="true" spans="1:15">
      <c r="A46" s="83" t="str">
        <f>case_lib!A16</f>
        <v>AC_3_3</v>
      </c>
      <c r="B46" s="88" t="str">
        <f>case_lib!C17</f>
        <v>AC</v>
      </c>
      <c r="C46" s="85" t="str">
        <f>case_lib!D16</f>
        <v>ACS status：Active
故障注入，ADU输出的温度超过ADU警告的参考温度时，C_ADU_Temp_M＞75℃（K_ ADU_Temp_W）
发送信号：C_ ADU_Temp_W，0x1 :Positive
风扇保持全速运行。
（ADU应从ACS获得以下信号：C_Fan_SpeedPercent）</v>
      </c>
      <c r="D46" s="103"/>
      <c r="E46" s="128" t="s">
        <v>358</v>
      </c>
      <c r="F46" s="129"/>
      <c r="G46" s="129"/>
      <c r="H46" s="129"/>
      <c r="I46" s="129"/>
      <c r="J46" s="129"/>
      <c r="K46" s="129"/>
      <c r="L46" s="129"/>
      <c r="M46" s="129"/>
      <c r="N46" s="129"/>
      <c r="O46" s="129"/>
    </row>
    <row r="47" spans="1:15">
      <c r="A47" s="83"/>
      <c r="B47" s="88"/>
      <c r="C47" s="85"/>
      <c r="D47" s="103"/>
      <c r="E47" s="129"/>
      <c r="F47" s="129"/>
      <c r="G47" s="129"/>
      <c r="H47" s="129"/>
      <c r="I47" s="129"/>
      <c r="J47" s="129"/>
      <c r="K47" s="129"/>
      <c r="L47" s="129"/>
      <c r="M47" s="129"/>
      <c r="N47" s="129"/>
      <c r="O47" s="129"/>
    </row>
    <row r="48" spans="1:15">
      <c r="A48" s="83"/>
      <c r="B48" s="88"/>
      <c r="C48" s="85"/>
      <c r="D48" s="103"/>
      <c r="E48" s="129"/>
      <c r="F48" s="129"/>
      <c r="G48" s="129"/>
      <c r="H48" s="129"/>
      <c r="I48" s="129"/>
      <c r="J48" s="129"/>
      <c r="K48" s="129"/>
      <c r="L48" s="129"/>
      <c r="M48" s="129"/>
      <c r="N48" s="129"/>
      <c r="O48" s="129"/>
    </row>
    <row r="49" spans="1:15">
      <c r="A49" s="83"/>
      <c r="B49" s="88"/>
      <c r="C49" s="85"/>
      <c r="D49" s="103"/>
      <c r="E49" s="129"/>
      <c r="F49" s="129"/>
      <c r="G49" s="129"/>
      <c r="H49" s="129"/>
      <c r="I49" s="129"/>
      <c r="J49" s="129"/>
      <c r="K49" s="129"/>
      <c r="L49" s="129"/>
      <c r="M49" s="129"/>
      <c r="N49" s="129"/>
      <c r="O49" s="129"/>
    </row>
    <row r="50" spans="1:15">
      <c r="A50" s="83"/>
      <c r="B50" s="88"/>
      <c r="C50" s="85"/>
      <c r="D50" s="103"/>
      <c r="E50" s="129"/>
      <c r="F50" s="129"/>
      <c r="G50" s="129"/>
      <c r="H50" s="129"/>
      <c r="I50" s="129"/>
      <c r="J50" s="129"/>
      <c r="K50" s="129"/>
      <c r="L50" s="129"/>
      <c r="M50" s="129"/>
      <c r="N50" s="129"/>
      <c r="O50" s="129"/>
    </row>
    <row r="51" ht="81" customHeight="true" spans="1:15">
      <c r="A51" s="83" t="str">
        <f>case_lib!A17</f>
        <v>AC_3_4</v>
      </c>
      <c r="B51" s="88" t="str">
        <f>case_lib!C17</f>
        <v>AC</v>
      </c>
      <c r="C51" s="85" t="str">
        <f>case_lib!D17</f>
        <v>ACS status：Active
故障注入，ADU内部的soc和pcb处于过温状态，C_ADU_Temp_M＞75℃（K_ ADU_Temp_W）
发送信号：C_ ADU_Temp_W，0x1 :Positive
即使K_ ADU_Temp_RFS达不到，K_ ADU_Temp_RFS＜40℃
风扇保持全速运行。
（ADU应从ACS获得以下信号：C_Fan_SpeedPercent）</v>
      </c>
      <c r="D51" s="103"/>
      <c r="E51" s="128" t="s">
        <v>358</v>
      </c>
      <c r="F51" s="129"/>
      <c r="G51" s="129"/>
      <c r="H51" s="129"/>
      <c r="I51" s="129"/>
      <c r="J51" s="129"/>
      <c r="K51" s="129"/>
      <c r="L51" s="129"/>
      <c r="M51" s="129"/>
      <c r="N51" s="129"/>
      <c r="O51" s="129"/>
    </row>
    <row r="52" spans="1:15">
      <c r="A52" s="83"/>
      <c r="B52" s="88"/>
      <c r="C52" s="85"/>
      <c r="D52" s="103"/>
      <c r="E52" s="129"/>
      <c r="F52" s="129"/>
      <c r="G52" s="129"/>
      <c r="H52" s="129"/>
      <c r="I52" s="129"/>
      <c r="J52" s="129"/>
      <c r="K52" s="129"/>
      <c r="L52" s="129"/>
      <c r="M52" s="129"/>
      <c r="N52" s="129"/>
      <c r="O52" s="129"/>
    </row>
    <row r="53" spans="1:15">
      <c r="A53" s="83"/>
      <c r="B53" s="88"/>
      <c r="C53" s="85"/>
      <c r="D53" s="103"/>
      <c r="E53" s="129"/>
      <c r="F53" s="129"/>
      <c r="G53" s="129"/>
      <c r="H53" s="129"/>
      <c r="I53" s="129"/>
      <c r="J53" s="129"/>
      <c r="K53" s="129"/>
      <c r="L53" s="129"/>
      <c r="M53" s="129"/>
      <c r="N53" s="129"/>
      <c r="O53" s="129"/>
    </row>
    <row r="54" spans="1:15">
      <c r="A54" s="83"/>
      <c r="B54" s="88"/>
      <c r="C54" s="85"/>
      <c r="D54" s="103"/>
      <c r="E54" s="129"/>
      <c r="F54" s="129"/>
      <c r="G54" s="129"/>
      <c r="H54" s="129"/>
      <c r="I54" s="129"/>
      <c r="J54" s="129"/>
      <c r="K54" s="129"/>
      <c r="L54" s="129"/>
      <c r="M54" s="129"/>
      <c r="N54" s="129"/>
      <c r="O54" s="129"/>
    </row>
    <row r="55" spans="1:15">
      <c r="A55" s="83"/>
      <c r="B55" s="88"/>
      <c r="C55" s="85"/>
      <c r="D55" s="103"/>
      <c r="E55" s="129"/>
      <c r="F55" s="129"/>
      <c r="G55" s="129"/>
      <c r="H55" s="129"/>
      <c r="I55" s="129"/>
      <c r="J55" s="129"/>
      <c r="K55" s="129"/>
      <c r="L55" s="129"/>
      <c r="M55" s="129"/>
      <c r="N55" s="129"/>
      <c r="O55" s="129"/>
    </row>
    <row r="56" ht="67.5" customHeight="true" spans="1:15">
      <c r="A56" s="83" t="str">
        <f>case_lib!A18</f>
        <v>AC_3_5</v>
      </c>
      <c r="B56" s="88" t="str">
        <f>case_lib!C18</f>
        <v>AC</v>
      </c>
      <c r="C56" s="85" t="str">
        <f>case_lib!D18</f>
        <v>ACS status：Active
故障注入，C_ADU_Temp_M＞75℃
发送信号：C_ ADU_Temp_W，0x1 :Positive
发送信号：C_Over_Temp_level ，0x1 :Warning
ACS shall set Over_Temp_level value to Warning</v>
      </c>
      <c r="D56" s="103"/>
      <c r="E56" s="128" t="s">
        <v>358</v>
      </c>
      <c r="F56" s="129"/>
      <c r="G56" s="129"/>
      <c r="H56" s="129"/>
      <c r="I56" s="129"/>
      <c r="J56" s="129"/>
      <c r="K56" s="129"/>
      <c r="L56" s="129"/>
      <c r="M56" s="129"/>
      <c r="N56" s="129"/>
      <c r="O56" s="129"/>
    </row>
    <row r="57" spans="1:15">
      <c r="A57" s="83"/>
      <c r="B57" s="88"/>
      <c r="C57" s="85"/>
      <c r="D57" s="103"/>
      <c r="E57" s="129"/>
      <c r="F57" s="129"/>
      <c r="G57" s="129"/>
      <c r="H57" s="129"/>
      <c r="I57" s="129"/>
      <c r="J57" s="129"/>
      <c r="K57" s="129"/>
      <c r="L57" s="129"/>
      <c r="M57" s="129"/>
      <c r="N57" s="129"/>
      <c r="O57" s="129"/>
    </row>
    <row r="58" spans="1:15">
      <c r="A58" s="83"/>
      <c r="B58" s="88"/>
      <c r="C58" s="85"/>
      <c r="D58" s="103"/>
      <c r="E58" s="129"/>
      <c r="F58" s="129"/>
      <c r="G58" s="129"/>
      <c r="H58" s="129"/>
      <c r="I58" s="129"/>
      <c r="J58" s="129"/>
      <c r="K58" s="129"/>
      <c r="L58" s="129"/>
      <c r="M58" s="129"/>
      <c r="N58" s="129"/>
      <c r="O58" s="129"/>
    </row>
    <row r="59" spans="1:15">
      <c r="A59" s="83"/>
      <c r="B59" s="88"/>
      <c r="C59" s="85"/>
      <c r="D59" s="103"/>
      <c r="E59" s="129"/>
      <c r="F59" s="129"/>
      <c r="G59" s="129"/>
      <c r="H59" s="129"/>
      <c r="I59" s="129"/>
      <c r="J59" s="129"/>
      <c r="K59" s="129"/>
      <c r="L59" s="129"/>
      <c r="M59" s="129"/>
      <c r="N59" s="129"/>
      <c r="O59" s="129"/>
    </row>
    <row r="60" spans="1:15">
      <c r="A60" s="83"/>
      <c r="B60" s="88"/>
      <c r="C60" s="85"/>
      <c r="D60" s="103"/>
      <c r="E60" s="129"/>
      <c r="F60" s="129"/>
      <c r="G60" s="129"/>
      <c r="H60" s="129"/>
      <c r="I60" s="129"/>
      <c r="J60" s="129"/>
      <c r="K60" s="129"/>
      <c r="L60" s="129"/>
      <c r="M60" s="129"/>
      <c r="N60" s="129"/>
      <c r="O60" s="129"/>
    </row>
    <row r="61" ht="67.5" customHeight="true" spans="1:15">
      <c r="A61" s="83" t="str">
        <f>case_lib!A19</f>
        <v>AC_3_6</v>
      </c>
      <c r="B61" s="88" t="str">
        <f>case_lib!C19</f>
        <v>AC</v>
      </c>
      <c r="C61" s="85" t="str">
        <f>case_lib!D19</f>
        <v>ACS status：Active
故障注入，K_TimeLast_Over_Temp到达时，K_TimeLast_Over_Temp＞30s
发送信号：C_Over_Temp_level ，0x2 :Critica
ACS shall set Over_Temp_level value to Critica</v>
      </c>
      <c r="D61" s="103"/>
      <c r="E61" s="128" t="s">
        <v>358</v>
      </c>
      <c r="F61" s="129"/>
      <c r="G61" s="129"/>
      <c r="H61" s="129"/>
      <c r="I61" s="129"/>
      <c r="J61" s="129"/>
      <c r="K61" s="129"/>
      <c r="L61" s="129"/>
      <c r="M61" s="129"/>
      <c r="N61" s="129"/>
      <c r="O61" s="129"/>
    </row>
    <row r="62" spans="1:15">
      <c r="A62" s="83"/>
      <c r="B62" s="88"/>
      <c r="C62" s="85"/>
      <c r="D62" s="103"/>
      <c r="E62" s="129"/>
      <c r="F62" s="129"/>
      <c r="G62" s="129"/>
      <c r="H62" s="129"/>
      <c r="I62" s="129"/>
      <c r="J62" s="129"/>
      <c r="K62" s="129"/>
      <c r="L62" s="129"/>
      <c r="M62" s="129"/>
      <c r="N62" s="129"/>
      <c r="O62" s="129"/>
    </row>
    <row r="63" spans="1:15">
      <c r="A63" s="83"/>
      <c r="B63" s="88"/>
      <c r="C63" s="85"/>
      <c r="D63" s="103"/>
      <c r="E63" s="129"/>
      <c r="F63" s="129"/>
      <c r="G63" s="129"/>
      <c r="H63" s="129"/>
      <c r="I63" s="129"/>
      <c r="J63" s="129"/>
      <c r="K63" s="129"/>
      <c r="L63" s="129"/>
      <c r="M63" s="129"/>
      <c r="N63" s="129"/>
      <c r="O63" s="129"/>
    </row>
    <row r="64" spans="1:15">
      <c r="A64" s="83"/>
      <c r="B64" s="88"/>
      <c r="C64" s="85"/>
      <c r="D64" s="103"/>
      <c r="E64" s="129"/>
      <c r="F64" s="129"/>
      <c r="G64" s="129"/>
      <c r="H64" s="129"/>
      <c r="I64" s="129"/>
      <c r="J64" s="129"/>
      <c r="K64" s="129"/>
      <c r="L64" s="129"/>
      <c r="M64" s="129"/>
      <c r="N64" s="129"/>
      <c r="O64" s="129"/>
    </row>
    <row r="65" spans="1:15">
      <c r="A65" s="83"/>
      <c r="B65" s="88"/>
      <c r="C65" s="85"/>
      <c r="D65" s="103"/>
      <c r="E65" s="129"/>
      <c r="F65" s="129"/>
      <c r="G65" s="129"/>
      <c r="H65" s="129"/>
      <c r="I65" s="129"/>
      <c r="J65" s="129"/>
      <c r="K65" s="129"/>
      <c r="L65" s="129"/>
      <c r="M65" s="129"/>
      <c r="N65" s="129"/>
      <c r="O65" s="129"/>
    </row>
    <row r="66" ht="40.5" customHeight="true" spans="1:15">
      <c r="A66" s="83" t="str">
        <f>case_lib!A20</f>
        <v>AC_3_7</v>
      </c>
      <c r="B66" s="88" t="str">
        <f>case_lib!C20</f>
        <v>AC</v>
      </c>
      <c r="C66" s="85" t="str">
        <f>case_lib!D20</f>
        <v>ACS status：Active
故障注入，C_ADU_Temp_M＞80℃（K_ADU_Temp_C）时，
ACS应发出信号
C_Over_Temp_level，0x2: Critica   </v>
      </c>
      <c r="D66" s="103"/>
      <c r="E66" s="128" t="s">
        <v>358</v>
      </c>
      <c r="F66" s="129"/>
      <c r="G66" s="129"/>
      <c r="H66" s="129"/>
      <c r="I66" s="129"/>
      <c r="J66" s="129"/>
      <c r="K66" s="129"/>
      <c r="L66" s="129"/>
      <c r="M66" s="129"/>
      <c r="N66" s="129"/>
      <c r="O66" s="129"/>
    </row>
    <row r="67" spans="1:15">
      <c r="A67" s="83"/>
      <c r="B67" s="88"/>
      <c r="C67" s="85"/>
      <c r="D67" s="103"/>
      <c r="E67" s="129"/>
      <c r="F67" s="129"/>
      <c r="G67" s="129"/>
      <c r="H67" s="129"/>
      <c r="I67" s="129"/>
      <c r="J67" s="129"/>
      <c r="K67" s="129"/>
      <c r="L67" s="129"/>
      <c r="M67" s="129"/>
      <c r="N67" s="129"/>
      <c r="O67" s="129"/>
    </row>
    <row r="68" spans="1:15">
      <c r="A68" s="83"/>
      <c r="B68" s="88"/>
      <c r="C68" s="85"/>
      <c r="D68" s="103"/>
      <c r="E68" s="129"/>
      <c r="F68" s="129"/>
      <c r="G68" s="129"/>
      <c r="H68" s="129"/>
      <c r="I68" s="129"/>
      <c r="J68" s="129"/>
      <c r="K68" s="129"/>
      <c r="L68" s="129"/>
      <c r="M68" s="129"/>
      <c r="N68" s="129"/>
      <c r="O68" s="129"/>
    </row>
    <row r="69" spans="1:15">
      <c r="A69" s="83"/>
      <c r="B69" s="88"/>
      <c r="C69" s="85"/>
      <c r="D69" s="103"/>
      <c r="E69" s="129"/>
      <c r="F69" s="129"/>
      <c r="G69" s="129"/>
      <c r="H69" s="129"/>
      <c r="I69" s="129"/>
      <c r="J69" s="129"/>
      <c r="K69" s="129"/>
      <c r="L69" s="129"/>
      <c r="M69" s="129"/>
      <c r="N69" s="129"/>
      <c r="O69" s="129"/>
    </row>
    <row r="70" spans="1:15">
      <c r="A70" s="83"/>
      <c r="B70" s="88"/>
      <c r="C70" s="85"/>
      <c r="D70" s="103"/>
      <c r="E70" s="129"/>
      <c r="F70" s="129"/>
      <c r="G70" s="129"/>
      <c r="H70" s="129"/>
      <c r="I70" s="129"/>
      <c r="J70" s="129"/>
      <c r="K70" s="129"/>
      <c r="L70" s="129"/>
      <c r="M70" s="129"/>
      <c r="N70" s="129"/>
      <c r="O70" s="129"/>
    </row>
    <row r="71" ht="151" customHeight="true" spans="1:15">
      <c r="A71" s="83" t="str">
        <f>case_lib!A21</f>
        <v>AC_3_8</v>
      </c>
      <c r="B71" s="88" t="str">
        <f>case_lib!C21</f>
        <v>AC</v>
      </c>
      <c r="C71" s="85" t="str">
        <f>case_lib!D21</f>
        <v>ACS status：Active
故障注入，减少冷却剂
ACS发出warning信号
C_Coolant_Alarm，0x1: Warning</v>
      </c>
      <c r="D71" s="103"/>
      <c r="E71" s="128" t="s">
        <v>358</v>
      </c>
      <c r="F71" s="129"/>
      <c r="G71" s="129"/>
      <c r="H71" s="129"/>
      <c r="I71" s="129"/>
      <c r="J71" s="129"/>
      <c r="K71" s="129"/>
      <c r="L71" s="129"/>
      <c r="M71" s="129"/>
      <c r="N71" s="129"/>
      <c r="O71" s="129"/>
    </row>
    <row r="72" spans="1:15">
      <c r="A72" s="83"/>
      <c r="B72" s="88"/>
      <c r="C72" s="85"/>
      <c r="D72" s="103"/>
      <c r="E72" s="129"/>
      <c r="F72" s="129"/>
      <c r="G72" s="129"/>
      <c r="H72" s="129"/>
      <c r="I72" s="129"/>
      <c r="J72" s="129"/>
      <c r="K72" s="129"/>
      <c r="L72" s="129"/>
      <c r="M72" s="129"/>
      <c r="N72" s="129"/>
      <c r="O72" s="129"/>
    </row>
    <row r="73" spans="1:15">
      <c r="A73" s="83"/>
      <c r="B73" s="88"/>
      <c r="C73" s="85"/>
      <c r="D73" s="103"/>
      <c r="E73" s="129"/>
      <c r="F73" s="129"/>
      <c r="G73" s="129"/>
      <c r="H73" s="129"/>
      <c r="I73" s="129"/>
      <c r="J73" s="129"/>
      <c r="K73" s="129"/>
      <c r="L73" s="129"/>
      <c r="M73" s="129"/>
      <c r="N73" s="129"/>
      <c r="O73" s="129"/>
    </row>
    <row r="74" spans="1:15">
      <c r="A74" s="83"/>
      <c r="B74" s="88"/>
      <c r="C74" s="85"/>
      <c r="D74" s="103"/>
      <c r="E74" s="129"/>
      <c r="F74" s="129"/>
      <c r="G74" s="129"/>
      <c r="H74" s="129"/>
      <c r="I74" s="129"/>
      <c r="J74" s="129"/>
      <c r="K74" s="129"/>
      <c r="L74" s="129"/>
      <c r="M74" s="129"/>
      <c r="N74" s="129"/>
      <c r="O74" s="129"/>
    </row>
    <row r="75" spans="1:15">
      <c r="A75" s="83"/>
      <c r="B75" s="88"/>
      <c r="C75" s="85"/>
      <c r="D75" s="103"/>
      <c r="E75" s="129"/>
      <c r="F75" s="129"/>
      <c r="G75" s="129"/>
      <c r="H75" s="129"/>
      <c r="I75" s="129"/>
      <c r="J75" s="129"/>
      <c r="K75" s="129"/>
      <c r="L75" s="129"/>
      <c r="M75" s="129"/>
      <c r="N75" s="129"/>
      <c r="O75" s="129"/>
    </row>
    <row r="76" ht="124.5" customHeight="true" spans="1:15">
      <c r="A76" s="83" t="str">
        <f>case_lib!A22</f>
        <v>AC_3_9</v>
      </c>
      <c r="B76" s="88" t="str">
        <f>case_lib!C22</f>
        <v>AC</v>
      </c>
      <c r="C76" s="85" t="str">
        <f>case_lib!D22</f>
        <v>ACS status：Active
故障注入，减少冷却剂
When IVI_Box receives Coolant_Alarm==Warning 
IVI显示“系统存在过热风险，请及时添加冷却液”</v>
      </c>
      <c r="D76" s="103"/>
      <c r="E76" s="128" t="s">
        <v>358</v>
      </c>
      <c r="F76" s="129"/>
      <c r="G76" s="129"/>
      <c r="H76" s="129"/>
      <c r="I76" s="129"/>
      <c r="J76" s="129"/>
      <c r="K76" s="129"/>
      <c r="L76" s="129"/>
      <c r="M76" s="129"/>
      <c r="N76" s="129"/>
      <c r="O76" s="129"/>
    </row>
    <row r="77" spans="1:15">
      <c r="A77" s="83"/>
      <c r="B77" s="88"/>
      <c r="C77" s="85"/>
      <c r="D77" s="103"/>
      <c r="E77" s="129"/>
      <c r="F77" s="129"/>
      <c r="G77" s="129"/>
      <c r="H77" s="129"/>
      <c r="I77" s="129"/>
      <c r="J77" s="129"/>
      <c r="K77" s="129"/>
      <c r="L77" s="129"/>
      <c r="M77" s="129"/>
      <c r="N77" s="129"/>
      <c r="O77" s="129"/>
    </row>
    <row r="78" spans="1:15">
      <c r="A78" s="83"/>
      <c r="B78" s="88"/>
      <c r="C78" s="85"/>
      <c r="D78" s="103"/>
      <c r="E78" s="129"/>
      <c r="F78" s="129"/>
      <c r="G78" s="129"/>
      <c r="H78" s="129"/>
      <c r="I78" s="129"/>
      <c r="J78" s="129"/>
      <c r="K78" s="129"/>
      <c r="L78" s="129"/>
      <c r="M78" s="129"/>
      <c r="N78" s="129"/>
      <c r="O78" s="129"/>
    </row>
    <row r="79" spans="1:15">
      <c r="A79" s="83"/>
      <c r="B79" s="88"/>
      <c r="C79" s="85"/>
      <c r="D79" s="103"/>
      <c r="E79" s="129"/>
      <c r="F79" s="129"/>
      <c r="G79" s="129"/>
      <c r="H79" s="129"/>
      <c r="I79" s="129"/>
      <c r="J79" s="129"/>
      <c r="K79" s="129"/>
      <c r="L79" s="129"/>
      <c r="M79" s="129"/>
      <c r="N79" s="129"/>
      <c r="O79" s="129"/>
    </row>
    <row r="80" spans="1:15">
      <c r="A80" s="83"/>
      <c r="B80" s="88"/>
      <c r="C80" s="85"/>
      <c r="D80" s="103"/>
      <c r="E80" s="129"/>
      <c r="F80" s="129"/>
      <c r="G80" s="129"/>
      <c r="H80" s="129"/>
      <c r="I80" s="129"/>
      <c r="J80" s="129"/>
      <c r="K80" s="129"/>
      <c r="L80" s="129"/>
      <c r="M80" s="129"/>
      <c r="N80" s="129"/>
      <c r="O80" s="129"/>
    </row>
    <row r="81" ht="67.5" customHeight="true" spans="1:15">
      <c r="A81" s="83" t="str">
        <f>case_lib!A23</f>
        <v>AC_3_10</v>
      </c>
      <c r="B81" s="88" t="str">
        <f>case_lib!C23</f>
        <v>AC</v>
      </c>
      <c r="C81" s="85" t="str">
        <f>case_lib!D23</f>
        <v>ACS status：Active
故障注入：K_ ADU_Temp_C＞80℃
ADU收到C_Over_Temp_level==Critical，0x2: Critica   时，
执行fallback level B
且不能进AD</v>
      </c>
      <c r="D81" s="103"/>
      <c r="E81" s="128" t="s">
        <v>358</v>
      </c>
      <c r="F81" s="129"/>
      <c r="G81" s="129"/>
      <c r="H81" s="129"/>
      <c r="I81" s="129"/>
      <c r="J81" s="129"/>
      <c r="K81" s="129"/>
      <c r="L81" s="129"/>
      <c r="M81" s="129"/>
      <c r="N81" s="129"/>
      <c r="O81" s="129"/>
    </row>
    <row r="82" spans="1:15">
      <c r="A82" s="83"/>
      <c r="B82" s="88"/>
      <c r="C82" s="85"/>
      <c r="D82" s="103"/>
      <c r="E82" s="129"/>
      <c r="F82" s="129"/>
      <c r="G82" s="129"/>
      <c r="H82" s="129"/>
      <c r="I82" s="129"/>
      <c r="J82" s="129"/>
      <c r="K82" s="129"/>
      <c r="L82" s="129"/>
      <c r="M82" s="129"/>
      <c r="N82" s="129"/>
      <c r="O82" s="129"/>
    </row>
    <row r="83" spans="1:15">
      <c r="A83" s="83"/>
      <c r="B83" s="88"/>
      <c r="C83" s="85"/>
      <c r="D83" s="103"/>
      <c r="E83" s="129"/>
      <c r="F83" s="129"/>
      <c r="G83" s="129"/>
      <c r="H83" s="129"/>
      <c r="I83" s="129"/>
      <c r="J83" s="129"/>
      <c r="K83" s="129"/>
      <c r="L83" s="129"/>
      <c r="M83" s="129"/>
      <c r="N83" s="129"/>
      <c r="O83" s="129"/>
    </row>
    <row r="84" spans="1:15">
      <c r="A84" s="83"/>
      <c r="B84" s="88"/>
      <c r="C84" s="85"/>
      <c r="D84" s="103"/>
      <c r="E84" s="129"/>
      <c r="F84" s="129"/>
      <c r="G84" s="129"/>
      <c r="H84" s="129"/>
      <c r="I84" s="129"/>
      <c r="J84" s="129"/>
      <c r="K84" s="129"/>
      <c r="L84" s="129"/>
      <c r="M84" s="129"/>
      <c r="N84" s="129"/>
      <c r="O84" s="129"/>
    </row>
    <row r="85" spans="1:15">
      <c r="A85" s="83"/>
      <c r="B85" s="88"/>
      <c r="C85" s="85"/>
      <c r="D85" s="103"/>
      <c r="E85" s="129"/>
      <c r="F85" s="129"/>
      <c r="G85" s="129"/>
      <c r="H85" s="129"/>
      <c r="I85" s="129"/>
      <c r="J85" s="129"/>
      <c r="K85" s="129"/>
      <c r="L85" s="129"/>
      <c r="M85" s="129"/>
      <c r="N85" s="129"/>
      <c r="O85" s="129"/>
    </row>
    <row r="86" ht="94.5" customHeight="true" spans="1:15">
      <c r="A86" s="83" t="str">
        <f>case_lib!A24</f>
        <v>AC_3_11</v>
      </c>
      <c r="B86" s="88" t="str">
        <f>case_lib!C24</f>
        <v>AC</v>
      </c>
      <c r="C86" s="85" t="str">
        <f>case_lib!D24</f>
        <v>ACS status：Active
故障注入信号，C_ADU_Temp_Valid==Invalid时，0x0 :Invalid
触发基于ACS的逻辑
ADU收到
C_ADU_Temp_Valid，==0x0 :Invalid</v>
      </c>
      <c r="D86" s="103"/>
      <c r="E86" s="128" t="s">
        <v>358</v>
      </c>
      <c r="F86" s="129"/>
      <c r="G86" s="129"/>
      <c r="H86" s="129"/>
      <c r="I86" s="129"/>
      <c r="J86" s="129"/>
      <c r="K86" s="129"/>
      <c r="L86" s="129"/>
      <c r="M86" s="129"/>
      <c r="N86" s="129"/>
      <c r="O86" s="129"/>
    </row>
    <row r="87" spans="1:15">
      <c r="A87" s="83"/>
      <c r="B87" s="88"/>
      <c r="C87" s="85"/>
      <c r="D87" s="103"/>
      <c r="E87" s="129"/>
      <c r="F87" s="129"/>
      <c r="G87" s="129"/>
      <c r="H87" s="129"/>
      <c r="I87" s="129"/>
      <c r="J87" s="129"/>
      <c r="K87" s="129"/>
      <c r="L87" s="129"/>
      <c r="M87" s="129"/>
      <c r="N87" s="129"/>
      <c r="O87" s="129"/>
    </row>
    <row r="88" spans="1:15">
      <c r="A88" s="83"/>
      <c r="B88" s="88"/>
      <c r="C88" s="85"/>
      <c r="D88" s="103"/>
      <c r="E88" s="129"/>
      <c r="F88" s="129"/>
      <c r="G88" s="129"/>
      <c r="H88" s="129"/>
      <c r="I88" s="129"/>
      <c r="J88" s="129"/>
      <c r="K88" s="129"/>
      <c r="L88" s="129"/>
      <c r="M88" s="129"/>
      <c r="N88" s="129"/>
      <c r="O88" s="129"/>
    </row>
    <row r="89" spans="1:15">
      <c r="A89" s="83"/>
      <c r="B89" s="88"/>
      <c r="C89" s="85"/>
      <c r="D89" s="103"/>
      <c r="E89" s="129"/>
      <c r="F89" s="129"/>
      <c r="G89" s="129"/>
      <c r="H89" s="129"/>
      <c r="I89" s="129"/>
      <c r="J89" s="129"/>
      <c r="K89" s="129"/>
      <c r="L89" s="129"/>
      <c r="M89" s="129"/>
      <c r="N89" s="129"/>
      <c r="O89" s="129"/>
    </row>
    <row r="90" spans="1:15">
      <c r="A90" s="83"/>
      <c r="B90" s="88"/>
      <c r="C90" s="85"/>
      <c r="D90" s="103"/>
      <c r="E90" s="129"/>
      <c r="F90" s="129"/>
      <c r="G90" s="129"/>
      <c r="H90" s="129"/>
      <c r="I90" s="129"/>
      <c r="J90" s="129"/>
      <c r="K90" s="129"/>
      <c r="L90" s="129"/>
      <c r="M90" s="129"/>
      <c r="N90" s="129"/>
      <c r="O90" s="129"/>
    </row>
    <row r="91" ht="54" customHeight="true" spans="1:15">
      <c r="A91" s="83" t="str">
        <f>case_lib!A25</f>
        <v>AC_3_12</v>
      </c>
      <c r="B91" s="88" t="str">
        <f>case_lib!C25</f>
        <v>AC</v>
      </c>
      <c r="C91" s="85" t="str">
        <f>case_lib!D25</f>
        <v>ACS status：Active
故障注入信号，C_ADU_Temp_Valid==Invalid时，0x0 :Invalid
信号C_Pump_SpeedPercent
Pump on</v>
      </c>
      <c r="D91" s="103"/>
      <c r="E91" s="128" t="s">
        <v>358</v>
      </c>
      <c r="F91" s="129"/>
      <c r="G91" s="129"/>
      <c r="H91" s="129"/>
      <c r="I91" s="129"/>
      <c r="J91" s="129"/>
      <c r="K91" s="129"/>
      <c r="L91" s="129"/>
      <c r="M91" s="129"/>
      <c r="N91" s="129"/>
      <c r="O91" s="129"/>
    </row>
    <row r="92" spans="1:15">
      <c r="A92" s="83"/>
      <c r="B92" s="88"/>
      <c r="C92" s="85"/>
      <c r="D92" s="103"/>
      <c r="E92" s="129"/>
      <c r="F92" s="129"/>
      <c r="G92" s="129"/>
      <c r="H92" s="129"/>
      <c r="I92" s="129"/>
      <c r="J92" s="129"/>
      <c r="K92" s="129"/>
      <c r="L92" s="129"/>
      <c r="M92" s="129"/>
      <c r="N92" s="129"/>
      <c r="O92" s="129"/>
    </row>
    <row r="93" spans="1:15">
      <c r="A93" s="83"/>
      <c r="B93" s="88"/>
      <c r="C93" s="85"/>
      <c r="D93" s="103"/>
      <c r="E93" s="129"/>
      <c r="F93" s="129"/>
      <c r="G93" s="129"/>
      <c r="H93" s="129"/>
      <c r="I93" s="129"/>
      <c r="J93" s="129"/>
      <c r="K93" s="129"/>
      <c r="L93" s="129"/>
      <c r="M93" s="129"/>
      <c r="N93" s="129"/>
      <c r="O93" s="129"/>
    </row>
    <row r="94" spans="1:15">
      <c r="A94" s="83"/>
      <c r="B94" s="88"/>
      <c r="C94" s="85"/>
      <c r="D94" s="103"/>
      <c r="E94" s="129"/>
      <c r="F94" s="129"/>
      <c r="G94" s="129"/>
      <c r="H94" s="129"/>
      <c r="I94" s="129"/>
      <c r="J94" s="129"/>
      <c r="K94" s="129"/>
      <c r="L94" s="129"/>
      <c r="M94" s="129"/>
      <c r="N94" s="129"/>
      <c r="O94" s="129"/>
    </row>
    <row r="95" spans="1:15">
      <c r="A95" s="83"/>
      <c r="B95" s="88"/>
      <c r="C95" s="85"/>
      <c r="D95" s="103"/>
      <c r="E95" s="129"/>
      <c r="F95" s="129"/>
      <c r="G95" s="129"/>
      <c r="H95" s="129"/>
      <c r="I95" s="129"/>
      <c r="J95" s="129"/>
      <c r="K95" s="129"/>
      <c r="L95" s="129"/>
      <c r="M95" s="129"/>
      <c r="N95" s="129"/>
      <c r="O95" s="129"/>
    </row>
    <row r="96" ht="81" customHeight="true" spans="1:15">
      <c r="A96" s="83" t="str">
        <f>case_lib!A26</f>
        <v>AC_3_13</v>
      </c>
      <c r="B96" s="88" t="str">
        <f>case_lib!C26</f>
        <v>AC</v>
      </c>
      <c r="C96" s="85" t="str">
        <f>case_lib!D26</f>
        <v>ACS status：Active
故障注入信号，C_ADU_Temp_Valid==Invalid时，0x0 :Invalid
且C_Outlet_RadiatorTemp＞40℃（K_ ACS_Temp_RFS），
信号C_Fan_SpeedPercent
Fan on</v>
      </c>
      <c r="D96" s="103"/>
      <c r="E96" s="128" t="s">
        <v>358</v>
      </c>
      <c r="F96" s="129"/>
      <c r="G96" s="129"/>
      <c r="H96" s="129"/>
      <c r="I96" s="129"/>
      <c r="J96" s="129"/>
      <c r="K96" s="129"/>
      <c r="L96" s="129"/>
      <c r="M96" s="129"/>
      <c r="N96" s="129"/>
      <c r="O96" s="129"/>
    </row>
    <row r="97" spans="1:15">
      <c r="A97" s="83"/>
      <c r="B97" s="88"/>
      <c r="C97" s="85"/>
      <c r="D97" s="103"/>
      <c r="E97" s="129"/>
      <c r="F97" s="129"/>
      <c r="G97" s="129"/>
      <c r="H97" s="129"/>
      <c r="I97" s="129"/>
      <c r="J97" s="129"/>
      <c r="K97" s="129"/>
      <c r="L97" s="129"/>
      <c r="M97" s="129"/>
      <c r="N97" s="129"/>
      <c r="O97" s="129"/>
    </row>
    <row r="98" spans="1:15">
      <c r="A98" s="83"/>
      <c r="B98" s="88"/>
      <c r="C98" s="85"/>
      <c r="D98" s="103"/>
      <c r="E98" s="129"/>
      <c r="F98" s="129"/>
      <c r="G98" s="129"/>
      <c r="H98" s="129"/>
      <c r="I98" s="129"/>
      <c r="J98" s="129"/>
      <c r="K98" s="129"/>
      <c r="L98" s="129"/>
      <c r="M98" s="129"/>
      <c r="N98" s="129"/>
      <c r="O98" s="129"/>
    </row>
    <row r="99" spans="1:15">
      <c r="A99" s="83"/>
      <c r="B99" s="88"/>
      <c r="C99" s="85"/>
      <c r="D99" s="103"/>
      <c r="E99" s="129"/>
      <c r="F99" s="129"/>
      <c r="G99" s="129"/>
      <c r="H99" s="129"/>
      <c r="I99" s="129"/>
      <c r="J99" s="129"/>
      <c r="K99" s="129"/>
      <c r="L99" s="129"/>
      <c r="M99" s="129"/>
      <c r="N99" s="129"/>
      <c r="O99" s="129"/>
    </row>
    <row r="100" spans="1:15">
      <c r="A100" s="83"/>
      <c r="B100" s="88"/>
      <c r="C100" s="85"/>
      <c r="D100" s="103"/>
      <c r="E100" s="129"/>
      <c r="F100" s="129"/>
      <c r="G100" s="129"/>
      <c r="H100" s="129"/>
      <c r="I100" s="129"/>
      <c r="J100" s="129"/>
      <c r="K100" s="129"/>
      <c r="L100" s="129"/>
      <c r="M100" s="129"/>
      <c r="N100" s="129"/>
      <c r="O100" s="129"/>
    </row>
    <row r="101" ht="81" customHeight="true" spans="1:15">
      <c r="A101" s="83" t="str">
        <f>case_lib!A27</f>
        <v>AC_3_14</v>
      </c>
      <c r="B101" s="88" t="str">
        <f>case_lib!C27</f>
        <v>AC</v>
      </c>
      <c r="C101" s="85" t="str">
        <f>case_lib!D27</f>
        <v>ACS status：Active
故障注入信号，C_ADU_Temp_Valid==Invalid时，0x0 :Invalid
且C_ADU_Inter_W==Positive
（C_ADU_Inter_W，0x1 :Positive）
信号C_Fan_SpeedPercent
Fan on</v>
      </c>
      <c r="D101" s="103"/>
      <c r="E101" s="128" t="s">
        <v>358</v>
      </c>
      <c r="F101" s="129"/>
      <c r="G101" s="129"/>
      <c r="H101" s="129"/>
      <c r="I101" s="129"/>
      <c r="J101" s="129"/>
      <c r="K101" s="129"/>
      <c r="L101" s="129"/>
      <c r="M101" s="129"/>
      <c r="N101" s="129"/>
      <c r="O101" s="129"/>
    </row>
    <row r="102" spans="1:15">
      <c r="A102" s="83"/>
      <c r="B102" s="88"/>
      <c r="C102" s="85"/>
      <c r="D102" s="103"/>
      <c r="E102" s="129"/>
      <c r="F102" s="129"/>
      <c r="G102" s="129"/>
      <c r="H102" s="129"/>
      <c r="I102" s="129"/>
      <c r="J102" s="129"/>
      <c r="K102" s="129"/>
      <c r="L102" s="129"/>
      <c r="M102" s="129"/>
      <c r="N102" s="129"/>
      <c r="O102" s="129"/>
    </row>
    <row r="103" spans="1:15">
      <c r="A103" s="83"/>
      <c r="B103" s="88"/>
      <c r="C103" s="85"/>
      <c r="D103" s="103"/>
      <c r="E103" s="129"/>
      <c r="F103" s="129"/>
      <c r="G103" s="129"/>
      <c r="H103" s="129"/>
      <c r="I103" s="129"/>
      <c r="J103" s="129"/>
      <c r="K103" s="129"/>
      <c r="L103" s="129"/>
      <c r="M103" s="129"/>
      <c r="N103" s="129"/>
      <c r="O103" s="129"/>
    </row>
    <row r="104" spans="1:15">
      <c r="A104" s="83"/>
      <c r="B104" s="88"/>
      <c r="C104" s="85"/>
      <c r="D104" s="103"/>
      <c r="E104" s="129"/>
      <c r="F104" s="129"/>
      <c r="G104" s="129"/>
      <c r="H104" s="129"/>
      <c r="I104" s="129"/>
      <c r="J104" s="129"/>
      <c r="K104" s="129"/>
      <c r="L104" s="129"/>
      <c r="M104" s="129"/>
      <c r="N104" s="129"/>
      <c r="O104" s="129"/>
    </row>
    <row r="105" spans="1:15">
      <c r="A105" s="83"/>
      <c r="B105" s="88"/>
      <c r="C105" s="85"/>
      <c r="D105" s="103"/>
      <c r="E105" s="129"/>
      <c r="F105" s="129"/>
      <c r="G105" s="129"/>
      <c r="H105" s="129"/>
      <c r="I105" s="129"/>
      <c r="J105" s="129"/>
      <c r="K105" s="129"/>
      <c r="L105" s="129"/>
      <c r="M105" s="129"/>
      <c r="N105" s="129"/>
      <c r="O105" s="129"/>
    </row>
    <row r="106" ht="108" customHeight="true" spans="1:15">
      <c r="A106" s="83" t="str">
        <f>case_lib!A28</f>
        <v>AC_3_15</v>
      </c>
      <c r="B106" s="88" t="str">
        <f>case_lib!C28</f>
        <v>AC</v>
      </c>
      <c r="C106" s="85" t="str">
        <f>case_lib!D28</f>
        <v>ACS status：Active
故障注入信号，C_ADU_Temp_Valid==Invalid时，0x0 :Invalid
C_ADU_RadiatorTemp＞56℃（K_ ACS_Temp_W）
风扇保持全速运行。
（ADU应从ACS获得以下信号：
C_Fan_SpeedPercent）</v>
      </c>
      <c r="D106" s="103"/>
      <c r="E106" s="128" t="s">
        <v>358</v>
      </c>
      <c r="F106" s="129"/>
      <c r="G106" s="129"/>
      <c r="H106" s="129"/>
      <c r="I106" s="129"/>
      <c r="J106" s="129"/>
      <c r="K106" s="129"/>
      <c r="L106" s="129"/>
      <c r="M106" s="129"/>
      <c r="N106" s="129"/>
      <c r="O106" s="129"/>
    </row>
    <row r="107" spans="1:15">
      <c r="A107" s="83"/>
      <c r="B107" s="88"/>
      <c r="C107" s="85"/>
      <c r="D107" s="103"/>
      <c r="E107" s="129"/>
      <c r="F107" s="129"/>
      <c r="G107" s="129"/>
      <c r="H107" s="129"/>
      <c r="I107" s="129"/>
      <c r="J107" s="129"/>
      <c r="K107" s="129"/>
      <c r="L107" s="129"/>
      <c r="M107" s="129"/>
      <c r="N107" s="129"/>
      <c r="O107" s="129"/>
    </row>
    <row r="108" spans="1:15">
      <c r="A108" s="83"/>
      <c r="B108" s="88"/>
      <c r="C108" s="85"/>
      <c r="D108" s="103"/>
      <c r="E108" s="129"/>
      <c r="F108" s="129"/>
      <c r="G108" s="129"/>
      <c r="H108" s="129"/>
      <c r="I108" s="129"/>
      <c r="J108" s="129"/>
      <c r="K108" s="129"/>
      <c r="L108" s="129"/>
      <c r="M108" s="129"/>
      <c r="N108" s="129"/>
      <c r="O108" s="129"/>
    </row>
    <row r="109" spans="1:15">
      <c r="A109" s="83"/>
      <c r="B109" s="88"/>
      <c r="C109" s="85"/>
      <c r="D109" s="103"/>
      <c r="E109" s="129"/>
      <c r="F109" s="129"/>
      <c r="G109" s="129"/>
      <c r="H109" s="129"/>
      <c r="I109" s="129"/>
      <c r="J109" s="129"/>
      <c r="K109" s="129"/>
      <c r="L109" s="129"/>
      <c r="M109" s="129"/>
      <c r="N109" s="129"/>
      <c r="O109" s="129"/>
    </row>
    <row r="110" spans="1:15">
      <c r="A110" s="83"/>
      <c r="B110" s="88"/>
      <c r="C110" s="85"/>
      <c r="D110" s="103"/>
      <c r="E110" s="129"/>
      <c r="F110" s="129"/>
      <c r="G110" s="129"/>
      <c r="H110" s="129"/>
      <c r="I110" s="129"/>
      <c r="J110" s="129"/>
      <c r="K110" s="129"/>
      <c r="L110" s="129"/>
      <c r="M110" s="129"/>
      <c r="N110" s="129"/>
      <c r="O110" s="129"/>
    </row>
    <row r="111" ht="108" customHeight="true" spans="1:15">
      <c r="A111" s="83" t="str">
        <f>case_lib!A29</f>
        <v>AC_3_16</v>
      </c>
      <c r="B111" s="88" t="str">
        <f>case_lib!C29</f>
        <v>AC</v>
      </c>
      <c r="C111" s="85" t="str">
        <f>case_lib!D29</f>
        <v>ACS status：Active
故障注入，C_ADU_Temp_Valid==Invalid时，0x0 :Invalid
ADU内部的soc和pcb处于过温状态，C_ADU_Temp_M＞75℃（K_ ADU_Temp_W）
直接发C_ADU _inter warning ，0x1:Positive
风扇保持全速运行，即使K_ ACS_Temp_RFS＜30℃
（ADU应从ACS获得以下信号：
C_Fan_SpeedPercent）</v>
      </c>
      <c r="D111" s="103"/>
      <c r="E111" s="128" t="s">
        <v>358</v>
      </c>
      <c r="F111" s="129"/>
      <c r="G111" s="129"/>
      <c r="H111" s="129"/>
      <c r="I111" s="129"/>
      <c r="J111" s="129"/>
      <c r="K111" s="129"/>
      <c r="L111" s="129"/>
      <c r="M111" s="129"/>
      <c r="N111" s="129"/>
      <c r="O111" s="129"/>
    </row>
    <row r="112" spans="1:15">
      <c r="A112" s="83"/>
      <c r="B112" s="88"/>
      <c r="C112" s="85"/>
      <c r="D112" s="103"/>
      <c r="E112" s="129"/>
      <c r="F112" s="129"/>
      <c r="G112" s="129"/>
      <c r="H112" s="129"/>
      <c r="I112" s="129"/>
      <c r="J112" s="129"/>
      <c r="K112" s="129"/>
      <c r="L112" s="129"/>
      <c r="M112" s="129"/>
      <c r="N112" s="129"/>
      <c r="O112" s="129"/>
    </row>
    <row r="113" spans="1:15">
      <c r="A113" s="83"/>
      <c r="B113" s="88"/>
      <c r="C113" s="85"/>
      <c r="D113" s="103"/>
      <c r="E113" s="129"/>
      <c r="F113" s="129"/>
      <c r="G113" s="129"/>
      <c r="H113" s="129"/>
      <c r="I113" s="129"/>
      <c r="J113" s="129"/>
      <c r="K113" s="129"/>
      <c r="L113" s="129"/>
      <c r="M113" s="129"/>
      <c r="N113" s="129"/>
      <c r="O113" s="129"/>
    </row>
    <row r="114" spans="1:15">
      <c r="A114" s="83"/>
      <c r="B114" s="88"/>
      <c r="C114" s="85"/>
      <c r="D114" s="103"/>
      <c r="E114" s="129"/>
      <c r="F114" s="129"/>
      <c r="G114" s="129"/>
      <c r="H114" s="129"/>
      <c r="I114" s="129"/>
      <c r="J114" s="129"/>
      <c r="K114" s="129"/>
      <c r="L114" s="129"/>
      <c r="M114" s="129"/>
      <c r="N114" s="129"/>
      <c r="O114" s="129"/>
    </row>
    <row r="115" spans="1:15">
      <c r="A115" s="83"/>
      <c r="B115" s="88"/>
      <c r="C115" s="85"/>
      <c r="D115" s="103"/>
      <c r="E115" s="129"/>
      <c r="F115" s="129"/>
      <c r="G115" s="129"/>
      <c r="H115" s="129"/>
      <c r="I115" s="129"/>
      <c r="J115" s="129"/>
      <c r="K115" s="129"/>
      <c r="L115" s="129"/>
      <c r="M115" s="129"/>
      <c r="N115" s="129"/>
      <c r="O115" s="129"/>
    </row>
    <row r="116" ht="108" customHeight="true" spans="1:15">
      <c r="A116" s="83" t="str">
        <f>case_lib!A30</f>
        <v>AC_3_17</v>
      </c>
      <c r="B116" s="88" t="str">
        <f>case_lib!C30</f>
        <v>AC</v>
      </c>
      <c r="C116" s="85" t="str">
        <f>case_lib!D30</f>
        <v>ACS status：Active
故障注入，C_ADU_Temp_Valid==Invalid时，0x0 :Invalid
且C_Outlet_RadiatorTemp ＞56℃（K_ACS_Temp_W）
ACS向ADU发送
C_Over_Temp_level，0x1: Warning</v>
      </c>
      <c r="D116" s="103"/>
      <c r="E116" s="128" t="s">
        <v>358</v>
      </c>
      <c r="F116" s="129"/>
      <c r="G116" s="129"/>
      <c r="H116" s="129"/>
      <c r="I116" s="129"/>
      <c r="J116" s="129"/>
      <c r="K116" s="129"/>
      <c r="L116" s="129"/>
      <c r="M116" s="129"/>
      <c r="N116" s="129"/>
      <c r="O116" s="129"/>
    </row>
    <row r="117" spans="1:15">
      <c r="A117" s="83"/>
      <c r="B117" s="88"/>
      <c r="C117" s="85"/>
      <c r="D117" s="103"/>
      <c r="E117" s="129"/>
      <c r="F117" s="129"/>
      <c r="G117" s="129"/>
      <c r="H117" s="129"/>
      <c r="I117" s="129"/>
      <c r="J117" s="129"/>
      <c r="K117" s="129"/>
      <c r="L117" s="129"/>
      <c r="M117" s="129"/>
      <c r="N117" s="129"/>
      <c r="O117" s="129"/>
    </row>
    <row r="118" spans="1:15">
      <c r="A118" s="83"/>
      <c r="B118" s="88"/>
      <c r="C118" s="85"/>
      <c r="D118" s="103"/>
      <c r="E118" s="129"/>
      <c r="F118" s="129"/>
      <c r="G118" s="129"/>
      <c r="H118" s="129"/>
      <c r="I118" s="129"/>
      <c r="J118" s="129"/>
      <c r="K118" s="129"/>
      <c r="L118" s="129"/>
      <c r="M118" s="129"/>
      <c r="N118" s="129"/>
      <c r="O118" s="129"/>
    </row>
    <row r="119" spans="1:15">
      <c r="A119" s="83"/>
      <c r="B119" s="88"/>
      <c r="C119" s="85"/>
      <c r="D119" s="103"/>
      <c r="E119" s="129"/>
      <c r="F119" s="129"/>
      <c r="G119" s="129"/>
      <c r="H119" s="129"/>
      <c r="I119" s="129"/>
      <c r="J119" s="129"/>
      <c r="K119" s="129"/>
      <c r="L119" s="129"/>
      <c r="M119" s="129"/>
      <c r="N119" s="129"/>
      <c r="O119" s="129"/>
    </row>
    <row r="120" spans="1:15">
      <c r="A120" s="83"/>
      <c r="B120" s="88"/>
      <c r="C120" s="85"/>
      <c r="D120" s="103"/>
      <c r="E120" s="129"/>
      <c r="F120" s="129"/>
      <c r="G120" s="129"/>
      <c r="H120" s="129"/>
      <c r="I120" s="129"/>
      <c r="J120" s="129"/>
      <c r="K120" s="129"/>
      <c r="L120" s="129"/>
      <c r="M120" s="129"/>
      <c r="N120" s="129"/>
      <c r="O120" s="129"/>
    </row>
    <row r="121" ht="108" customHeight="true" spans="1:15">
      <c r="A121" s="83" t="str">
        <f>case_lib!A31</f>
        <v>AC_3_18</v>
      </c>
      <c r="B121" s="88" t="str">
        <f>case_lib!C31</f>
        <v>AC</v>
      </c>
      <c r="C121" s="85" t="str">
        <f>case_lib!D31</f>
        <v>ACS status：Active
故障注入，C_ADU_Temp_Valid==Invalid时，0x0 :Invalid
ACS计算警告时间。当K_TimeLast_Over_Temp＞30s，
ACS向ADU发送
C_Over_Temp_level，0x2: Critica   </v>
      </c>
      <c r="D121" s="103"/>
      <c r="E121" s="128" t="s">
        <v>358</v>
      </c>
      <c r="F121" s="129"/>
      <c r="G121" s="129"/>
      <c r="H121" s="129"/>
      <c r="I121" s="129"/>
      <c r="J121" s="129"/>
      <c r="K121" s="129"/>
      <c r="L121" s="129"/>
      <c r="M121" s="129"/>
      <c r="N121" s="129"/>
      <c r="O121" s="129"/>
    </row>
    <row r="122" spans="1:15">
      <c r="A122" s="83"/>
      <c r="B122" s="88"/>
      <c r="C122" s="85"/>
      <c r="D122" s="103"/>
      <c r="E122" s="129"/>
      <c r="F122" s="129"/>
      <c r="G122" s="129"/>
      <c r="H122" s="129"/>
      <c r="I122" s="129"/>
      <c r="J122" s="129"/>
      <c r="K122" s="129"/>
      <c r="L122" s="129"/>
      <c r="M122" s="129"/>
      <c r="N122" s="129"/>
      <c r="O122" s="129"/>
    </row>
    <row r="123" spans="1:15">
      <c r="A123" s="83"/>
      <c r="B123" s="88"/>
      <c r="C123" s="85"/>
      <c r="D123" s="103"/>
      <c r="E123" s="129"/>
      <c r="F123" s="129"/>
      <c r="G123" s="129"/>
      <c r="H123" s="129"/>
      <c r="I123" s="129"/>
      <c r="J123" s="129"/>
      <c r="K123" s="129"/>
      <c r="L123" s="129"/>
      <c r="M123" s="129"/>
      <c r="N123" s="129"/>
      <c r="O123" s="129"/>
    </row>
    <row r="124" spans="1:15">
      <c r="A124" s="83"/>
      <c r="B124" s="88"/>
      <c r="C124" s="85"/>
      <c r="D124" s="103"/>
      <c r="E124" s="129"/>
      <c r="F124" s="129"/>
      <c r="G124" s="129"/>
      <c r="H124" s="129"/>
      <c r="I124" s="129"/>
      <c r="J124" s="129"/>
      <c r="K124" s="129"/>
      <c r="L124" s="129"/>
      <c r="M124" s="129"/>
      <c r="N124" s="129"/>
      <c r="O124" s="129"/>
    </row>
    <row r="125" spans="1:15">
      <c r="A125" s="83"/>
      <c r="B125" s="88"/>
      <c r="C125" s="85"/>
      <c r="D125" s="103"/>
      <c r="E125" s="129"/>
      <c r="F125" s="129"/>
      <c r="G125" s="129"/>
      <c r="H125" s="129"/>
      <c r="I125" s="129"/>
      <c r="J125" s="129"/>
      <c r="K125" s="129"/>
      <c r="L125" s="129"/>
      <c r="M125" s="129"/>
      <c r="N125" s="129"/>
      <c r="O125" s="129"/>
    </row>
    <row r="126" ht="148.5" customHeight="true" spans="1:15">
      <c r="A126" s="83" t="str">
        <f>case_lib!A32</f>
        <v>AC_3_19</v>
      </c>
      <c r="B126" s="88" t="str">
        <f>case_lib!C32</f>
        <v>AC</v>
      </c>
      <c r="C126" s="85" t="str">
        <f>case_lib!D32</f>
        <v>ACS status：Active
故障注入，C_ADU_Temp_Valid==Invalid时，0x0 :Invalid
ACS应该比较C_Outlet_RadiatorTemp和K_ACS_Temp_C。如果C_Outlet_RadiatorTemp＞57℃（K_ACS_Temp_C）, 
ACS向ADU发送
C_Over_Temp_level，0x2: Critica   </v>
      </c>
      <c r="D126" s="103"/>
      <c r="E126" s="128" t="s">
        <v>358</v>
      </c>
      <c r="F126" s="129"/>
      <c r="G126" s="129"/>
      <c r="H126" s="129"/>
      <c r="I126" s="129"/>
      <c r="J126" s="129"/>
      <c r="K126" s="129"/>
      <c r="L126" s="129"/>
      <c r="M126" s="129"/>
      <c r="N126" s="129"/>
      <c r="O126" s="129"/>
    </row>
    <row r="127" spans="1:15">
      <c r="A127" s="83"/>
      <c r="B127" s="88"/>
      <c r="C127" s="85"/>
      <c r="D127" s="103"/>
      <c r="E127" s="129"/>
      <c r="F127" s="129"/>
      <c r="G127" s="129"/>
      <c r="H127" s="129"/>
      <c r="I127" s="129"/>
      <c r="J127" s="129"/>
      <c r="K127" s="129"/>
      <c r="L127" s="129"/>
      <c r="M127" s="129"/>
      <c r="N127" s="129"/>
      <c r="O127" s="129"/>
    </row>
    <row r="128" spans="1:15">
      <c r="A128" s="83"/>
      <c r="B128" s="88"/>
      <c r="C128" s="85"/>
      <c r="D128" s="103"/>
      <c r="E128" s="129"/>
      <c r="F128" s="129"/>
      <c r="G128" s="129"/>
      <c r="H128" s="129"/>
      <c r="I128" s="129"/>
      <c r="J128" s="129"/>
      <c r="K128" s="129"/>
      <c r="L128" s="129"/>
      <c r="M128" s="129"/>
      <c r="N128" s="129"/>
      <c r="O128" s="129"/>
    </row>
    <row r="129" spans="1:15">
      <c r="A129" s="83"/>
      <c r="B129" s="88"/>
      <c r="C129" s="85"/>
      <c r="D129" s="103"/>
      <c r="E129" s="129"/>
      <c r="F129" s="129"/>
      <c r="G129" s="129"/>
      <c r="H129" s="129"/>
      <c r="I129" s="129"/>
      <c r="J129" s="129"/>
      <c r="K129" s="129"/>
      <c r="L129" s="129"/>
      <c r="M129" s="129"/>
      <c r="N129" s="129"/>
      <c r="O129" s="129"/>
    </row>
    <row r="130" spans="1:15">
      <c r="A130" s="83"/>
      <c r="B130" s="88"/>
      <c r="C130" s="85"/>
      <c r="D130" s="103"/>
      <c r="E130" s="129"/>
      <c r="F130" s="129"/>
      <c r="G130" s="129"/>
      <c r="H130" s="129"/>
      <c r="I130" s="129"/>
      <c r="J130" s="129"/>
      <c r="K130" s="129"/>
      <c r="L130" s="129"/>
      <c r="M130" s="129"/>
      <c r="N130" s="129"/>
      <c r="O130" s="129"/>
    </row>
    <row r="131" ht="135" customHeight="true" spans="1:15">
      <c r="A131" s="83" t="str">
        <f>case_lib!A33</f>
        <v>AC_3_20</v>
      </c>
      <c r="B131" s="88" t="str">
        <f>case_lib!C33</f>
        <v>AC</v>
      </c>
      <c r="C131" s="85" t="str">
        <f>case_lib!D33</f>
        <v>ACS status：Active
故障注入，C_ADU_Temp_Valid==Invalid时，0x0 :Invalid
ACS应该比较C_Outlet_RadiatorTemp和K_ACS_Temp_C。如果C_Outlet_RadiatorTemp＜57℃（K_ACS_Temp_C）, 
K_ACS_Temp_C被设置等同为V_Inlet_ADU_Temp_TS</v>
      </c>
      <c r="D131" s="103"/>
      <c r="E131" s="128" t="s">
        <v>358</v>
      </c>
      <c r="F131" s="129"/>
      <c r="G131" s="129"/>
      <c r="H131" s="129"/>
      <c r="I131" s="129"/>
      <c r="J131" s="129"/>
      <c r="K131" s="129"/>
      <c r="L131" s="129"/>
      <c r="M131" s="129"/>
      <c r="N131" s="129"/>
      <c r="O131" s="129"/>
    </row>
    <row r="132" spans="1:15">
      <c r="A132" s="83"/>
      <c r="B132" s="88"/>
      <c r="C132" s="85"/>
      <c r="D132" s="103"/>
      <c r="E132" s="129"/>
      <c r="F132" s="129"/>
      <c r="G132" s="129"/>
      <c r="H132" s="129"/>
      <c r="I132" s="129"/>
      <c r="J132" s="129"/>
      <c r="K132" s="129"/>
      <c r="L132" s="129"/>
      <c r="M132" s="129"/>
      <c r="N132" s="129"/>
      <c r="O132" s="129"/>
    </row>
    <row r="133" spans="1:15">
      <c r="A133" s="83"/>
      <c r="B133" s="88"/>
      <c r="C133" s="85"/>
      <c r="D133" s="103"/>
      <c r="E133" s="129"/>
      <c r="F133" s="129"/>
      <c r="G133" s="129"/>
      <c r="H133" s="129"/>
      <c r="I133" s="129"/>
      <c r="J133" s="129"/>
      <c r="K133" s="129"/>
      <c r="L133" s="129"/>
      <c r="M133" s="129"/>
      <c r="N133" s="129"/>
      <c r="O133" s="129"/>
    </row>
    <row r="134" spans="1:15">
      <c r="A134" s="83"/>
      <c r="B134" s="88"/>
      <c r="C134" s="85"/>
      <c r="D134" s="103"/>
      <c r="E134" s="129"/>
      <c r="F134" s="129"/>
      <c r="G134" s="129"/>
      <c r="H134" s="129"/>
      <c r="I134" s="129"/>
      <c r="J134" s="129"/>
      <c r="K134" s="129"/>
      <c r="L134" s="129"/>
      <c r="M134" s="129"/>
      <c r="N134" s="129"/>
      <c r="O134" s="129"/>
    </row>
    <row r="135" spans="1:15">
      <c r="A135" s="83"/>
      <c r="B135" s="88"/>
      <c r="C135" s="85"/>
      <c r="D135" s="103"/>
      <c r="E135" s="129"/>
      <c r="F135" s="129"/>
      <c r="G135" s="129"/>
      <c r="H135" s="129"/>
      <c r="I135" s="129"/>
      <c r="J135" s="129"/>
      <c r="K135" s="129"/>
      <c r="L135" s="129"/>
      <c r="M135" s="129"/>
      <c r="N135" s="129"/>
      <c r="O135" s="129"/>
    </row>
    <row r="136" ht="121.5" customHeight="true" spans="1:15">
      <c r="A136" s="83" t="str">
        <f>case_lib!A34</f>
        <v>AC_3_21</v>
      </c>
      <c r="B136" s="88" t="str">
        <f>case_lib!C34</f>
        <v>AC</v>
      </c>
      <c r="C136" s="85" t="str">
        <f>case_lib!D34</f>
        <v>ACS status：Active
故障注入，C_ADU_Temp_Valid==Invalid时，0x0 :Invalid
减少冷却剂
ACS应监控冷却剂的使用情况，当冷却剂不够时，发出冷却剂报警
ACS发出warning信号
C_Coolant_Alarm，0x1: Warning</v>
      </c>
      <c r="D136" s="103"/>
      <c r="E136" s="128" t="s">
        <v>358</v>
      </c>
      <c r="F136" s="129"/>
      <c r="G136" s="129"/>
      <c r="H136" s="129"/>
      <c r="I136" s="129"/>
      <c r="J136" s="129"/>
      <c r="K136" s="129"/>
      <c r="L136" s="129"/>
      <c r="M136" s="129"/>
      <c r="N136" s="129"/>
      <c r="O136" s="129"/>
    </row>
    <row r="137" spans="1:15">
      <c r="A137" s="83"/>
      <c r="B137" s="88"/>
      <c r="C137" s="85"/>
      <c r="D137" s="103"/>
      <c r="E137" s="129"/>
      <c r="F137" s="129"/>
      <c r="G137" s="129"/>
      <c r="H137" s="129"/>
      <c r="I137" s="129"/>
      <c r="J137" s="129"/>
      <c r="K137" s="129"/>
      <c r="L137" s="129"/>
      <c r="M137" s="129"/>
      <c r="N137" s="129"/>
      <c r="O137" s="129"/>
    </row>
    <row r="138" spans="1:15">
      <c r="A138" s="83"/>
      <c r="B138" s="88"/>
      <c r="C138" s="85"/>
      <c r="D138" s="103"/>
      <c r="E138" s="129"/>
      <c r="F138" s="129"/>
      <c r="G138" s="129"/>
      <c r="H138" s="129"/>
      <c r="I138" s="129"/>
      <c r="J138" s="129"/>
      <c r="K138" s="129"/>
      <c r="L138" s="129"/>
      <c r="M138" s="129"/>
      <c r="N138" s="129"/>
      <c r="O138" s="129"/>
    </row>
    <row r="139" spans="1:15">
      <c r="A139" s="83"/>
      <c r="B139" s="88"/>
      <c r="C139" s="85"/>
      <c r="D139" s="103"/>
      <c r="E139" s="129"/>
      <c r="F139" s="129"/>
      <c r="G139" s="129"/>
      <c r="H139" s="129"/>
      <c r="I139" s="129"/>
      <c r="J139" s="129"/>
      <c r="K139" s="129"/>
      <c r="L139" s="129"/>
      <c r="M139" s="129"/>
      <c r="N139" s="129"/>
      <c r="O139" s="129"/>
    </row>
    <row r="140" spans="1:15">
      <c r="A140" s="83"/>
      <c r="B140" s="88"/>
      <c r="C140" s="85"/>
      <c r="D140" s="103"/>
      <c r="E140" s="129"/>
      <c r="F140" s="129"/>
      <c r="G140" s="129"/>
      <c r="H140" s="129"/>
      <c r="I140" s="129"/>
      <c r="J140" s="129"/>
      <c r="K140" s="129"/>
      <c r="L140" s="129"/>
      <c r="M140" s="129"/>
      <c r="N140" s="129"/>
      <c r="O140" s="129"/>
    </row>
    <row r="141" ht="81" customHeight="true" spans="1:15">
      <c r="A141" s="83" t="str">
        <f>case_lib!A35</f>
        <v>AC_3_22</v>
      </c>
      <c r="B141" s="88" t="str">
        <f>case_lib!C35</f>
        <v>AC</v>
      </c>
      <c r="C141" s="85" t="str">
        <f>case_lib!D35</f>
        <v>ACS status：Active
ACS shall have diagnostics to indicate the system operating status.
From 	To 	Signal Name 	Signal Value
ACS 	ADU 	C_Fan_AmbientTemp_Alarm 	0x0: Negative
0x1: Positive 0x2-0x3: reserved
ACS 	ADU 	C_ECU_AmbientTemp_Alarm 	0x0: Negative
0x1: Positive 0x2-0x3: reserved
ACS 	ADU 	C_Voltage_Alarm 	0x0: Normal
0x1: Over Voltage 0x2: Under Voltage 0x3: reserved
ACS 	ADU 	C_Fan_hardware_Fault 	0x0: Negative
0x1: Positive 0x2-0x3: reserved
ACS 	ADU 	C_ECU_hardware_Fault 	0x0: Negative
0x1: Positive 0x2-0x3: reserved
ACS 	ADU 	C_Pump_hardware_Fault 	0x0: Negative
0x1: Positive 0x2-0x3: reserved
ACS 	ADU 	C_Water_Thermometer_Alarm 	0x0: Negative
0x1: Positive 0x2-0x3: reserved
只要信号列表有一个信号positive
C_ACS_status 0x3 Fault</v>
      </c>
      <c r="D141" s="103"/>
      <c r="E141" s="128" t="s">
        <v>358</v>
      </c>
      <c r="F141" s="129"/>
      <c r="G141" s="129"/>
      <c r="H141" s="129"/>
      <c r="I141" s="129"/>
      <c r="J141" s="129"/>
      <c r="K141" s="129"/>
      <c r="L141" s="129"/>
      <c r="M141" s="129"/>
      <c r="N141" s="129"/>
      <c r="O141" s="129"/>
    </row>
    <row r="142" spans="1:15">
      <c r="A142" s="83"/>
      <c r="B142" s="88"/>
      <c r="C142" s="85"/>
      <c r="D142" s="103"/>
      <c r="E142" s="128"/>
      <c r="F142" s="129"/>
      <c r="G142" s="129"/>
      <c r="H142" s="129"/>
      <c r="I142" s="129"/>
      <c r="J142" s="129"/>
      <c r="K142" s="129"/>
      <c r="L142" s="129"/>
      <c r="M142" s="129"/>
      <c r="N142" s="129"/>
      <c r="O142" s="129"/>
    </row>
    <row r="143" spans="1:15">
      <c r="A143" s="83"/>
      <c r="B143" s="88"/>
      <c r="C143" s="85"/>
      <c r="D143" s="103"/>
      <c r="E143" s="128"/>
      <c r="F143" s="129"/>
      <c r="G143" s="129"/>
      <c r="H143" s="129"/>
      <c r="I143" s="129"/>
      <c r="J143" s="129"/>
      <c r="K143" s="129"/>
      <c r="L143" s="129"/>
      <c r="M143" s="129"/>
      <c r="N143" s="129"/>
      <c r="O143" s="129"/>
    </row>
    <row r="144" spans="1:15">
      <c r="A144" s="83"/>
      <c r="B144" s="88"/>
      <c r="C144" s="85"/>
      <c r="D144" s="103"/>
      <c r="E144" s="128"/>
      <c r="F144" s="129"/>
      <c r="G144" s="129"/>
      <c r="H144" s="129"/>
      <c r="I144" s="129"/>
      <c r="J144" s="129"/>
      <c r="K144" s="129"/>
      <c r="L144" s="129"/>
      <c r="M144" s="129"/>
      <c r="N144" s="129"/>
      <c r="O144" s="129"/>
    </row>
    <row r="145" spans="1:15">
      <c r="A145" s="83"/>
      <c r="B145" s="88"/>
      <c r="C145" s="85"/>
      <c r="D145" s="103"/>
      <c r="E145" s="128"/>
      <c r="F145" s="129"/>
      <c r="G145" s="129"/>
      <c r="H145" s="129"/>
      <c r="I145" s="129"/>
      <c r="J145" s="129"/>
      <c r="K145" s="129"/>
      <c r="L145" s="129"/>
      <c r="M145" s="129"/>
      <c r="N145" s="129"/>
      <c r="O145" s="129"/>
    </row>
    <row r="146" ht="405" spans="1:15">
      <c r="A146" s="40" t="str">
        <f>case_lib!A36</f>
        <v>AC_3_23</v>
      </c>
      <c r="B146" s="88" t="str">
        <f>case_lib!C36</f>
        <v>AC</v>
      </c>
      <c r="C146" s="131" t="str">
        <f>case_lib!D36</f>
        <v>
KL15 is on within 10s.
The vehicel speed is &lt;= 3 kph
The calibration parameters values wthin the defined range in below table.
    K_ ACS_Temp_RFS 	 -40℃~+125℃ 	30℃~60℃
  	  	K_ ACS_Temp_W 	 -40℃~+125℃ 	50℃~80℃
  	  	K_ ACS_Temp_C 	 -40℃~+125℃ 	50℃~90℃
  	  	K_TimeLast_Over_Temp 	 0s~255s 	0s~255s
  	  	K_ ADU_Temp_RPS 	 -40℃~+125℃ 	-10℃~15℃
  	  	K_ ADU_Temp_RFS 	 -40℃~+125℃ 	30℃~60℃
  	  	K_ ADU_Temp_W 	 -40℃~+125℃ 	65℃~80℃
  	  	K_ ADU_Temp_C 	 -40℃~+125℃ 	70℃~90℃
ACS shall send C_ACS_Status==Standby，0x1: Standby或 Active，0x2: Active</v>
      </c>
      <c r="D146" s="103"/>
      <c r="E146" s="128" t="s">
        <v>358</v>
      </c>
      <c r="F146" s="129"/>
      <c r="G146" s="129"/>
      <c r="H146" s="129"/>
      <c r="I146" s="129"/>
      <c r="J146" s="129"/>
      <c r="K146" s="129"/>
      <c r="L146" s="129"/>
      <c r="M146" s="129"/>
      <c r="N146" s="129"/>
      <c r="O146" s="129"/>
    </row>
    <row r="147" spans="1:15">
      <c r="A147" s="40"/>
      <c r="B147" s="88"/>
      <c r="C147" s="132"/>
      <c r="D147" s="103"/>
      <c r="E147" s="128"/>
      <c r="F147" s="129"/>
      <c r="G147" s="129"/>
      <c r="H147" s="129"/>
      <c r="I147" s="129"/>
      <c r="J147" s="129"/>
      <c r="K147" s="129"/>
      <c r="L147" s="129"/>
      <c r="M147" s="129"/>
      <c r="N147" s="129"/>
      <c r="O147" s="129"/>
    </row>
    <row r="148" spans="1:15">
      <c r="A148" s="40"/>
      <c r="B148" s="88"/>
      <c r="C148" s="132"/>
      <c r="D148" s="103"/>
      <c r="E148" s="128"/>
      <c r="F148" s="129"/>
      <c r="G148" s="129"/>
      <c r="H148" s="129"/>
      <c r="I148" s="129"/>
      <c r="J148" s="129"/>
      <c r="K148" s="129"/>
      <c r="L148" s="129"/>
      <c r="M148" s="129"/>
      <c r="N148" s="129"/>
      <c r="O148" s="129"/>
    </row>
    <row r="149" spans="1:15">
      <c r="A149" s="40"/>
      <c r="B149" s="88"/>
      <c r="C149" s="132"/>
      <c r="D149" s="103"/>
      <c r="E149" s="128"/>
      <c r="F149" s="129"/>
      <c r="G149" s="129"/>
      <c r="H149" s="129"/>
      <c r="I149" s="129"/>
      <c r="J149" s="129"/>
      <c r="K149" s="129"/>
      <c r="L149" s="129"/>
      <c r="M149" s="129"/>
      <c r="N149" s="129"/>
      <c r="O149" s="129"/>
    </row>
    <row r="150" spans="1:15">
      <c r="A150" s="40"/>
      <c r="B150" s="88"/>
      <c r="C150" s="132"/>
      <c r="D150" s="103"/>
      <c r="E150" s="128"/>
      <c r="F150" s="129"/>
      <c r="G150" s="129"/>
      <c r="H150" s="129"/>
      <c r="I150" s="129"/>
      <c r="J150" s="129"/>
      <c r="K150" s="129"/>
      <c r="L150" s="129"/>
      <c r="M150" s="129"/>
      <c r="N150" s="129"/>
      <c r="O150" s="129"/>
    </row>
    <row r="151" ht="409.5" spans="1:15">
      <c r="A151" s="40" t="str">
        <f>case_lib!A37</f>
        <v>AC_3_24</v>
      </c>
      <c r="B151" s="88" t="str">
        <f>case_lib!C37</f>
        <v>AC</v>
      </c>
      <c r="C151" s="131" t="str">
        <f>case_lib!D37</f>
        <v>KL15 is on within 10s.
The vehicel speed is &lt;= 3 kph
The calibration parameters values not meet the defined value range in below table.
    K_ ACS_Temp_RFS 	 -40℃~+125℃ 	30℃~60℃
  	  	K_ ACS_Temp_W 	 -40℃~+125℃ 	50℃~80℃
  	  	K_ ACS_Temp_C 	 -40℃~+125℃ 	50℃~90℃
  	  	K_TimeLast_Over_Temp 	 0s~255s 	0s~255s
  	  	K_ ADU_Temp_RPS 	 -40℃~+125℃ 	-10℃~15℃
  	  	K_ ADU_Temp_RFS 	 -40℃~+125℃ 	30℃~60℃
  	  	K_ ADU_Temp_W 	 -40℃~+125℃ 	65℃~80℃
  	  	K_ ADU_Temp_C 	 -40℃~+125℃ 	70℃~90℃
或ACS can not receive ACS_Calibration_ADU within 10s.
或The value to be calibrated is not same as the value from ACS_Calibration_ADU.
ACS shall send C_ACS_Status==Fault，0x3: Fault</v>
      </c>
      <c r="D151" s="103"/>
      <c r="E151" s="128" t="s">
        <v>358</v>
      </c>
      <c r="F151" s="129"/>
      <c r="G151" s="129"/>
      <c r="H151" s="129"/>
      <c r="I151" s="129"/>
      <c r="J151" s="129"/>
      <c r="K151" s="129"/>
      <c r="L151" s="129"/>
      <c r="M151" s="129"/>
      <c r="N151" s="129"/>
      <c r="O151" s="129"/>
    </row>
    <row r="152" spans="1:15">
      <c r="A152" s="40"/>
      <c r="B152" s="88"/>
      <c r="C152" s="132"/>
      <c r="D152" s="103"/>
      <c r="E152" s="129"/>
      <c r="F152" s="129"/>
      <c r="G152" s="129"/>
      <c r="H152" s="129"/>
      <c r="I152" s="129"/>
      <c r="J152" s="129"/>
      <c r="K152" s="129"/>
      <c r="L152" s="129"/>
      <c r="M152" s="129"/>
      <c r="N152" s="129"/>
      <c r="O152" s="129"/>
    </row>
    <row r="153" spans="1:15">
      <c r="A153" s="40"/>
      <c r="B153" s="88"/>
      <c r="C153" s="132"/>
      <c r="D153" s="103"/>
      <c r="E153" s="129"/>
      <c r="F153" s="129"/>
      <c r="G153" s="129"/>
      <c r="H153" s="129"/>
      <c r="I153" s="129"/>
      <c r="J153" s="129"/>
      <c r="K153" s="129"/>
      <c r="L153" s="129"/>
      <c r="M153" s="129"/>
      <c r="N153" s="129"/>
      <c r="O153" s="129"/>
    </row>
    <row r="154" spans="1:15">
      <c r="A154" s="40"/>
      <c r="B154" s="88"/>
      <c r="C154" s="132"/>
      <c r="D154" s="103"/>
      <c r="E154" s="129"/>
      <c r="F154" s="129"/>
      <c r="G154" s="129"/>
      <c r="H154" s="129"/>
      <c r="I154" s="129"/>
      <c r="J154" s="129"/>
      <c r="K154" s="129"/>
      <c r="L154" s="129"/>
      <c r="M154" s="129"/>
      <c r="N154" s="129"/>
      <c r="O154" s="129"/>
    </row>
    <row r="155" spans="1:15">
      <c r="A155" s="40"/>
      <c r="B155" s="88"/>
      <c r="C155" s="132"/>
      <c r="D155" s="103"/>
      <c r="E155" s="129"/>
      <c r="F155" s="129"/>
      <c r="G155" s="129"/>
      <c r="H155" s="129"/>
      <c r="I155" s="129"/>
      <c r="J155" s="129"/>
      <c r="K155" s="129"/>
      <c r="L155" s="129"/>
      <c r="M155" s="129"/>
      <c r="N155" s="129"/>
      <c r="O155" s="129"/>
    </row>
    <row r="156" ht="330" spans="1:15">
      <c r="A156" s="40" t="str">
        <f>case_lib!A38</f>
        <v>AC_3_25</v>
      </c>
      <c r="B156" s="88" t="str">
        <f>case_lib!C38</f>
        <v>AC</v>
      </c>
      <c r="C156" s="131" t="str">
        <f>case_lib!D38</f>
        <v>ACS status：Active ，
C_ACS_status，0x2：Active
can bus lose and ACS can receive no can message for 5 cycles 如下列表信号
1、C_ACS_Enable_Status 	0x0: Disable
0x1: Enable
0x2-0x3: reserved
2、C_ADU_Alive_Counter
3、C_ADU_Temp_M 	-40° -+150°
4、C_ADU_Temp_Valid 	0x0 :Invalid
0x1 :Valid
0x2-0x3:reserved
5、C_ADU_Inter_W 	0x0 :Negative
0x1 :Positive
0x2-0x3:reserved
 ACS must keep last know value which is C_ACS_Enable_Status.
ACS send signal to ADU，C_ACS_Status 	0x3: Fault </v>
      </c>
      <c r="D156" s="103"/>
      <c r="E156" s="128" t="s">
        <v>358</v>
      </c>
      <c r="F156" s="129"/>
      <c r="G156" s="129"/>
      <c r="H156" s="129"/>
      <c r="I156" s="129"/>
      <c r="J156" s="129"/>
      <c r="K156" s="129"/>
      <c r="L156" s="129"/>
      <c r="M156" s="129"/>
      <c r="N156" s="129"/>
      <c r="O156" s="129"/>
    </row>
    <row r="157" spans="1:15">
      <c r="A157" s="40"/>
      <c r="B157" s="88"/>
      <c r="C157" s="132"/>
      <c r="D157" s="103"/>
      <c r="E157" s="129"/>
      <c r="F157" s="129"/>
      <c r="G157" s="129"/>
      <c r="H157" s="129"/>
      <c r="I157" s="129"/>
      <c r="J157" s="129"/>
      <c r="K157" s="129"/>
      <c r="L157" s="129"/>
      <c r="M157" s="129"/>
      <c r="N157" s="129"/>
      <c r="O157" s="129"/>
    </row>
    <row r="158" spans="1:15">
      <c r="A158" s="40"/>
      <c r="B158" s="88"/>
      <c r="C158" s="132"/>
      <c r="D158" s="103"/>
      <c r="E158" s="129"/>
      <c r="F158" s="129"/>
      <c r="G158" s="129"/>
      <c r="H158" s="129"/>
      <c r="I158" s="129"/>
      <c r="J158" s="129"/>
      <c r="K158" s="129"/>
      <c r="L158" s="129"/>
      <c r="M158" s="129"/>
      <c r="N158" s="129"/>
      <c r="O158" s="129"/>
    </row>
    <row r="159" spans="1:15">
      <c r="A159" s="40"/>
      <c r="B159" s="88"/>
      <c r="C159" s="132"/>
      <c r="D159" s="103"/>
      <c r="E159" s="129"/>
      <c r="F159" s="129"/>
      <c r="G159" s="129"/>
      <c r="H159" s="129"/>
      <c r="I159" s="129"/>
      <c r="J159" s="129"/>
      <c r="K159" s="129"/>
      <c r="L159" s="129"/>
      <c r="M159" s="129"/>
      <c r="N159" s="129"/>
      <c r="O159" s="129"/>
    </row>
    <row r="160" spans="1:15">
      <c r="A160" s="40"/>
      <c r="B160" s="88"/>
      <c r="C160" s="132"/>
      <c r="D160" s="103"/>
      <c r="E160" s="129"/>
      <c r="F160" s="129"/>
      <c r="G160" s="129"/>
      <c r="H160" s="129"/>
      <c r="I160" s="129"/>
      <c r="J160" s="129"/>
      <c r="K160" s="129"/>
      <c r="L160" s="129"/>
      <c r="M160" s="129"/>
      <c r="N160" s="129"/>
      <c r="O160" s="129"/>
    </row>
    <row r="161" ht="409.5" spans="1:15">
      <c r="A161" s="40" t="str">
        <f>case_lib!A39</f>
        <v>AC_3_26</v>
      </c>
      <c r="B161" s="88" t="str">
        <f>case_lib!C39</f>
        <v>AC</v>
      </c>
      <c r="C161" s="131" t="str">
        <f>case_lib!D39</f>
        <v>ACS status：Active ，
C_ACS_status，0x2：Active
can bus lose and ACS can receive no can message for 5 cycles 如下列表信号
1、C_ACS_Enable_Status 	0x0: Disable
0x1: Enable
0x2-0x3: reserved
2、C_ADU_Alive_Counter
3、C_ADU_Temp_M 	-40° -+150°
4、C_ADU_Temp_Valid 	0x0 :Invalid
0x1 :Valid
0x2-0x3:reserved
5、C_ADU_Inter_W 	0x0 :Negative
0x1 :Positive
0x2-0x3:reserved
 ACS must keep last know value which is C_ACS_Enable_Status.
ACS send signal to ADU，C_ACS_Status 	0x3: Fault 
KL15 off
ACS off status ,C_ACS_Status，0x0：Off</v>
      </c>
      <c r="D161" s="103"/>
      <c r="E161" s="128" t="s">
        <v>358</v>
      </c>
      <c r="F161" s="129"/>
      <c r="G161" s="129"/>
      <c r="H161" s="129"/>
      <c r="I161" s="129"/>
      <c r="J161" s="129"/>
      <c r="K161" s="129"/>
      <c r="L161" s="129"/>
      <c r="M161" s="129"/>
      <c r="N161" s="129"/>
      <c r="O161" s="129"/>
    </row>
    <row r="162" spans="1:15">
      <c r="A162" s="40"/>
      <c r="B162" s="88"/>
      <c r="C162" s="132"/>
      <c r="D162" s="103"/>
      <c r="E162" s="129"/>
      <c r="F162" s="129"/>
      <c r="G162" s="129"/>
      <c r="H162" s="129"/>
      <c r="I162" s="129"/>
      <c r="J162" s="129"/>
      <c r="K162" s="129"/>
      <c r="L162" s="129"/>
      <c r="M162" s="129"/>
      <c r="N162" s="129"/>
      <c r="O162" s="129"/>
    </row>
    <row r="163" spans="1:15">
      <c r="A163" s="40"/>
      <c r="B163" s="88"/>
      <c r="C163" s="132"/>
      <c r="D163" s="103"/>
      <c r="E163" s="129"/>
      <c r="F163" s="129"/>
      <c r="G163" s="129"/>
      <c r="H163" s="129"/>
      <c r="I163" s="129"/>
      <c r="J163" s="129"/>
      <c r="K163" s="129"/>
      <c r="L163" s="129"/>
      <c r="M163" s="129"/>
      <c r="N163" s="129"/>
      <c r="O163" s="129"/>
    </row>
    <row r="164" spans="1:15">
      <c r="A164" s="40"/>
      <c r="B164" s="88"/>
      <c r="C164" s="132"/>
      <c r="D164" s="103"/>
      <c r="E164" s="129"/>
      <c r="F164" s="129"/>
      <c r="G164" s="129"/>
      <c r="H164" s="129"/>
      <c r="I164" s="129"/>
      <c r="J164" s="129"/>
      <c r="K164" s="129"/>
      <c r="L164" s="129"/>
      <c r="M164" s="129"/>
      <c r="N164" s="129"/>
      <c r="O164" s="129"/>
    </row>
    <row r="165" spans="1:15">
      <c r="A165" s="40"/>
      <c r="B165" s="88"/>
      <c r="C165" s="132"/>
      <c r="D165" s="103"/>
      <c r="E165" s="129"/>
      <c r="F165" s="129"/>
      <c r="G165" s="129"/>
      <c r="H165" s="129"/>
      <c r="I165" s="129"/>
      <c r="J165" s="129"/>
      <c r="K165" s="129"/>
      <c r="L165" s="129"/>
      <c r="M165" s="129"/>
      <c r="N165" s="129"/>
      <c r="O165" s="129"/>
    </row>
    <row r="166" ht="409.5" spans="1:15">
      <c r="A166" s="40" t="str">
        <f>case_lib!A40</f>
        <v>AC_3_27</v>
      </c>
      <c r="B166" s="88" t="str">
        <f>case_lib!C40</f>
        <v>AC</v>
      </c>
      <c r="C166" s="131" t="str">
        <f>case_lib!D40</f>
        <v>ACS status：Active ，
C_ACS_status，0x2：Active
can bus lose and ACS can receive no can message for 5 cycles 如下列表信号
1、C_ACS_Enable_Status 	0x0: Disable
0x1: Enable
0x2-0x3: reserved
2、C_ADU_Alive_Counter
3、C_ADU_Temp_M 	-40° -+150°
4、C_ADU_Temp_Valid 	0x0 :Invalid
0x1 :Valid
0x2-0x3:reserved
5、C_ADU_Inter_W 	0x0 :Negative
0x1 :Positive
0x2-0x3:reserved
 ACS must keep last know value which is C_ACS_Enable_Status.
ACS send signal to ADU，C_ACS_Status 	0x3: Fault 
ACS can receive the can message again
如下列表信号
1、C_ACS_Enable_Status 	0x0: Disable
0x1: Enable
0x2-0x3: reserved
2、C_ADU_Alive_Counter
3、C_ADU_Temp_M 	-40° -+150°
4、C_ADU_Temp_Valid 	0x0 :Invalid
0x1 :Valid
0x2-0x3:reserved
5、C_ADU_Inter_W 	0x0 :Negative
0x1 :Positive
0x2-0x3:reserved
ACS status Standby或Active
C_ACS_Status==Standby，0x1: Standby或 Active，0x2: Active</v>
      </c>
      <c r="D166" s="103"/>
      <c r="E166" s="128" t="s">
        <v>358</v>
      </c>
      <c r="F166" s="129"/>
      <c r="G166" s="129"/>
      <c r="H166" s="129"/>
      <c r="I166" s="129"/>
      <c r="J166" s="129"/>
      <c r="K166" s="129"/>
      <c r="L166" s="129"/>
      <c r="M166" s="129"/>
      <c r="N166" s="129"/>
      <c r="O166" s="129"/>
    </row>
    <row r="167" spans="1:15">
      <c r="A167" s="40"/>
      <c r="B167" s="88"/>
      <c r="C167" s="132"/>
      <c r="D167" s="103"/>
      <c r="E167" s="129"/>
      <c r="F167" s="129"/>
      <c r="G167" s="129"/>
      <c r="H167" s="129"/>
      <c r="I167" s="129"/>
      <c r="J167" s="129"/>
      <c r="K167" s="129"/>
      <c r="L167" s="129"/>
      <c r="M167" s="129"/>
      <c r="N167" s="129"/>
      <c r="O167" s="129"/>
    </row>
    <row r="168" spans="1:15">
      <c r="A168" s="40"/>
      <c r="B168" s="88"/>
      <c r="C168" s="132"/>
      <c r="D168" s="103"/>
      <c r="E168" s="129"/>
      <c r="F168" s="129"/>
      <c r="G168" s="129"/>
      <c r="H168" s="129"/>
      <c r="I168" s="129"/>
      <c r="J168" s="129"/>
      <c r="K168" s="129"/>
      <c r="L168" s="129"/>
      <c r="M168" s="129"/>
      <c r="N168" s="129"/>
      <c r="O168" s="129"/>
    </row>
    <row r="169" spans="1:15">
      <c r="A169" s="40"/>
      <c r="B169" s="88"/>
      <c r="C169" s="132"/>
      <c r="D169" s="103"/>
      <c r="E169" s="129"/>
      <c r="F169" s="129"/>
      <c r="G169" s="129"/>
      <c r="H169" s="129"/>
      <c r="I169" s="129"/>
      <c r="J169" s="129"/>
      <c r="K169" s="129"/>
      <c r="L169" s="129"/>
      <c r="M169" s="129"/>
      <c r="N169" s="129"/>
      <c r="O169" s="129"/>
    </row>
    <row r="170" spans="1:15">
      <c r="A170" s="40"/>
      <c r="B170" s="88"/>
      <c r="C170" s="132"/>
      <c r="D170" s="103"/>
      <c r="E170" s="129"/>
      <c r="F170" s="129"/>
      <c r="G170" s="129"/>
      <c r="H170" s="129"/>
      <c r="I170" s="129"/>
      <c r="J170" s="129"/>
      <c r="K170" s="129"/>
      <c r="L170" s="129"/>
      <c r="M170" s="129"/>
      <c r="N170" s="129"/>
      <c r="O170" s="129"/>
    </row>
    <row r="171" ht="409.5" spans="1:15">
      <c r="A171" s="40" t="str">
        <f>case_lib!A41</f>
        <v>AC_3_28</v>
      </c>
      <c r="B171" s="88" t="str">
        <f>case_lib!C41</f>
        <v>AC</v>
      </c>
      <c r="C171" s="131" t="str">
        <f>case_lib!D41</f>
        <v>ACS status：Active ，
C_ACS_status，0x2：Active
can bus lose and ACS can receive no can message for 5 cycles 如下列表信号
1、C_ACS_Enable_Status 	0x0: Disable
0x1: Enable
0x2-0x3: reserved
2、C_ADU_Alive_Counter
3、C_ADU_Temp_M 	-40° -+150°
4、C_ADU_Temp_Valid 	0x0 :Invalid
0x1 :Valid
0x2-0x3:reserved
5、C_ADU_Inter_W 	0x0 :Negative
0x1 :Positive
0x2-0x3:reserved
 ACS must keep last know value which is C_ACS_Enable_Status.
ACS send signal to ADU，C_ACS_Status 	0x3: Fault 
next power cycle ACS still receive no can message,
ACS standby status ,C_ACS_Status，0x1：Standby
同时发送C_ACS_Status==0x3：Fault</v>
      </c>
      <c r="D171" s="103"/>
      <c r="E171" s="128" t="s">
        <v>358</v>
      </c>
      <c r="F171" s="129"/>
      <c r="G171" s="129"/>
      <c r="H171" s="129"/>
      <c r="I171" s="129"/>
      <c r="J171" s="129"/>
      <c r="K171" s="129"/>
      <c r="L171" s="129"/>
      <c r="M171" s="129"/>
      <c r="N171" s="129"/>
      <c r="O171" s="129"/>
    </row>
    <row r="172" spans="1:15">
      <c r="A172" s="40"/>
      <c r="B172" s="88"/>
      <c r="C172" s="132"/>
      <c r="D172" s="103"/>
      <c r="E172" s="129"/>
      <c r="F172" s="129"/>
      <c r="G172" s="129"/>
      <c r="H172" s="129"/>
      <c r="I172" s="129"/>
      <c r="J172" s="129"/>
      <c r="K172" s="129"/>
      <c r="L172" s="129"/>
      <c r="M172" s="129"/>
      <c r="N172" s="129"/>
      <c r="O172" s="129"/>
    </row>
    <row r="173" spans="1:15">
      <c r="A173" s="40"/>
      <c r="B173" s="88"/>
      <c r="C173" s="132"/>
      <c r="D173" s="103"/>
      <c r="E173" s="129"/>
      <c r="F173" s="129"/>
      <c r="G173" s="129"/>
      <c r="H173" s="129"/>
      <c r="I173" s="129"/>
      <c r="J173" s="129"/>
      <c r="K173" s="129"/>
      <c r="L173" s="129"/>
      <c r="M173" s="129"/>
      <c r="N173" s="129"/>
      <c r="O173" s="129"/>
    </row>
    <row r="174" spans="1:15">
      <c r="A174" s="40"/>
      <c r="B174" s="88"/>
      <c r="C174" s="132"/>
      <c r="D174" s="103"/>
      <c r="E174" s="129"/>
      <c r="F174" s="129"/>
      <c r="G174" s="129"/>
      <c r="H174" s="129"/>
      <c r="I174" s="129"/>
      <c r="J174" s="129"/>
      <c r="K174" s="129"/>
      <c r="L174" s="129"/>
      <c r="M174" s="129"/>
      <c r="N174" s="129"/>
      <c r="O174" s="129"/>
    </row>
    <row r="175" spans="1:15">
      <c r="A175" s="40"/>
      <c r="B175" s="88"/>
      <c r="C175" s="132"/>
      <c r="D175" s="103"/>
      <c r="E175" s="129"/>
      <c r="F175" s="129"/>
      <c r="G175" s="129"/>
      <c r="H175" s="129"/>
      <c r="I175" s="129"/>
      <c r="J175" s="129"/>
      <c r="K175" s="129"/>
      <c r="L175" s="129"/>
      <c r="M175" s="129"/>
      <c r="N175" s="129"/>
      <c r="O175" s="129"/>
    </row>
    <row r="176" ht="108" customHeight="true" spans="1:15">
      <c r="A176" s="83" t="str">
        <f>case_lib!A42</f>
        <v>AC_3_29</v>
      </c>
      <c r="B176" s="88" t="str">
        <f>case_lib!C42</f>
        <v>AC</v>
      </c>
      <c r="C176" s="85" t="str">
        <f>case_lib!D42</f>
        <v>KL15 is on,
 engine is on 
and ADU send C_ACS_Enable_Status==Enable，0x1: Enable
C_ADU_Temp_Valid==Valid ，0x1:Valid
and C_ADU_Temp_M ＞0℃（ K_ ADU_Temp_RPS）；
信号C_Pump_SpeedPercent
ACS pump on and adaptive speed control</v>
      </c>
      <c r="D176" s="103"/>
      <c r="E176" s="128" t="s">
        <v>358</v>
      </c>
      <c r="F176" s="129"/>
      <c r="G176" s="129"/>
      <c r="H176" s="129"/>
      <c r="I176" s="129"/>
      <c r="J176" s="129"/>
      <c r="K176" s="129"/>
      <c r="L176" s="129"/>
      <c r="M176" s="129"/>
      <c r="N176" s="129"/>
      <c r="O176" s="129"/>
    </row>
    <row r="177" spans="1:15">
      <c r="A177" s="83"/>
      <c r="B177" s="88"/>
      <c r="C177" s="85"/>
      <c r="D177" s="103"/>
      <c r="E177" s="129"/>
      <c r="F177" s="129"/>
      <c r="G177" s="129"/>
      <c r="H177" s="129"/>
      <c r="I177" s="129"/>
      <c r="J177" s="129"/>
      <c r="K177" s="129"/>
      <c r="L177" s="129"/>
      <c r="M177" s="129"/>
      <c r="N177" s="129"/>
      <c r="O177" s="129"/>
    </row>
    <row r="178" spans="1:15">
      <c r="A178" s="83"/>
      <c r="B178" s="88"/>
      <c r="C178" s="85"/>
      <c r="D178" s="103"/>
      <c r="E178" s="129"/>
      <c r="F178" s="129"/>
      <c r="G178" s="129"/>
      <c r="H178" s="129"/>
      <c r="I178" s="129"/>
      <c r="J178" s="129"/>
      <c r="K178" s="129"/>
      <c r="L178" s="129"/>
      <c r="M178" s="129"/>
      <c r="N178" s="129"/>
      <c r="O178" s="129"/>
    </row>
    <row r="179" spans="1:15">
      <c r="A179" s="83"/>
      <c r="B179" s="88"/>
      <c r="C179" s="85"/>
      <c r="D179" s="103"/>
      <c r="E179" s="129"/>
      <c r="F179" s="129"/>
      <c r="G179" s="129"/>
      <c r="H179" s="129"/>
      <c r="I179" s="129"/>
      <c r="J179" s="129"/>
      <c r="K179" s="129"/>
      <c r="L179" s="129"/>
      <c r="M179" s="129"/>
      <c r="N179" s="129"/>
      <c r="O179" s="129"/>
    </row>
    <row r="180" spans="1:15">
      <c r="A180" s="83"/>
      <c r="B180" s="88"/>
      <c r="C180" s="85"/>
      <c r="D180" s="103"/>
      <c r="E180" s="129"/>
      <c r="F180" s="129"/>
      <c r="G180" s="129"/>
      <c r="H180" s="129"/>
      <c r="I180" s="129"/>
      <c r="J180" s="129"/>
      <c r="K180" s="129"/>
      <c r="L180" s="129"/>
      <c r="M180" s="129"/>
      <c r="N180" s="129"/>
      <c r="O180" s="129"/>
    </row>
    <row r="181" ht="94.5" customHeight="true" spans="1:15">
      <c r="A181" s="83" t="str">
        <f>case_lib!A43</f>
        <v>AC_3_30</v>
      </c>
      <c r="B181" s="88" t="str">
        <f>case_lib!C43</f>
        <v>AC</v>
      </c>
      <c r="C181" s="85" t="str">
        <f>case_lib!D43</f>
        <v>KL15 is on,
 engine is on 
and ADU send C_ACS_Enable_Status==Enable,  0x1: Enable
故障注入：C_ADU_Temp_Valid==Invalid ，0x0: Invalid 
信号C_Pump_SpeedPercent
ACS pump on and adaptive speed control</v>
      </c>
      <c r="D181" s="103"/>
      <c r="E181" s="128" t="s">
        <v>358</v>
      </c>
      <c r="F181" s="129"/>
      <c r="G181" s="129"/>
      <c r="H181" s="129"/>
      <c r="I181" s="129"/>
      <c r="J181" s="129"/>
      <c r="K181" s="129"/>
      <c r="L181" s="129"/>
      <c r="M181" s="129"/>
      <c r="N181" s="129"/>
      <c r="O181" s="129"/>
    </row>
    <row r="182" spans="1:15">
      <c r="A182" s="83"/>
      <c r="B182" s="88"/>
      <c r="C182" s="85"/>
      <c r="D182" s="103"/>
      <c r="E182" s="129"/>
      <c r="F182" s="129"/>
      <c r="G182" s="129"/>
      <c r="H182" s="129"/>
      <c r="I182" s="129"/>
      <c r="J182" s="129"/>
      <c r="K182" s="129"/>
      <c r="L182" s="129"/>
      <c r="M182" s="129"/>
      <c r="N182" s="129"/>
      <c r="O182" s="129"/>
    </row>
    <row r="183" spans="1:15">
      <c r="A183" s="83"/>
      <c r="B183" s="88"/>
      <c r="C183" s="85"/>
      <c r="D183" s="103"/>
      <c r="E183" s="129"/>
      <c r="F183" s="129"/>
      <c r="G183" s="129"/>
      <c r="H183" s="129"/>
      <c r="I183" s="129"/>
      <c r="J183" s="129"/>
      <c r="K183" s="129"/>
      <c r="L183" s="129"/>
      <c r="M183" s="129"/>
      <c r="N183" s="129"/>
      <c r="O183" s="129"/>
    </row>
    <row r="184" spans="1:15">
      <c r="A184" s="83"/>
      <c r="B184" s="88"/>
      <c r="C184" s="85"/>
      <c r="D184" s="103"/>
      <c r="E184" s="129"/>
      <c r="F184" s="129"/>
      <c r="G184" s="129"/>
      <c r="H184" s="129"/>
      <c r="I184" s="129"/>
      <c r="J184" s="129"/>
      <c r="K184" s="129"/>
      <c r="L184" s="129"/>
      <c r="M184" s="129"/>
      <c r="N184" s="129"/>
      <c r="O184" s="129"/>
    </row>
    <row r="185" spans="1:15">
      <c r="A185" s="83"/>
      <c r="B185" s="88"/>
      <c r="C185" s="85"/>
      <c r="D185" s="103"/>
      <c r="E185" s="129"/>
      <c r="F185" s="129"/>
      <c r="G185" s="129"/>
      <c r="H185" s="129"/>
      <c r="I185" s="129"/>
      <c r="J185" s="129"/>
      <c r="K185" s="129"/>
      <c r="L185" s="129"/>
      <c r="M185" s="129"/>
      <c r="N185" s="129"/>
      <c r="O185" s="129"/>
    </row>
    <row r="186" ht="94.5" customHeight="true" spans="1:15">
      <c r="A186" s="83" t="str">
        <f>case_lib!A44</f>
        <v>AC_3_31</v>
      </c>
      <c r="B186" s="88" t="str">
        <f>case_lib!C44</f>
        <v>AC</v>
      </c>
      <c r="C186" s="85" t="str">
        <f>case_lib!D44</f>
        <v>KL15 on
C_ACS_Enable_Status==Enable, 0x1：Enable
在环境温度k_en_temp的情况下
进AD
C_ADU_Temp_Valid==Valid ，0x1: valid
C_ADU_Temp_M ＞0℃（ K_ ADU_Temp_RPS）.
信号C_Pump_SpeedPercent
pump on</v>
      </c>
      <c r="D186" s="103" t="s">
        <v>359</v>
      </c>
      <c r="E186" s="128" t="s">
        <v>358</v>
      </c>
      <c r="F186" s="129"/>
      <c r="G186" s="129"/>
      <c r="H186" s="129"/>
      <c r="I186" s="129"/>
      <c r="J186" s="129"/>
      <c r="K186" s="129"/>
      <c r="L186" s="129"/>
      <c r="M186" s="129"/>
      <c r="N186" s="129"/>
      <c r="O186" s="129"/>
    </row>
    <row r="187" spans="1:15">
      <c r="A187" s="83"/>
      <c r="B187" s="88"/>
      <c r="C187" s="85"/>
      <c r="D187" s="103" t="s">
        <v>360</v>
      </c>
      <c r="E187" s="133" t="s">
        <v>361</v>
      </c>
      <c r="F187" s="129"/>
      <c r="G187" s="129"/>
      <c r="H187" s="129"/>
      <c r="I187" s="129"/>
      <c r="J187" s="129"/>
      <c r="K187" s="129"/>
      <c r="L187" s="129"/>
      <c r="M187" s="129"/>
      <c r="N187" s="129"/>
      <c r="O187" s="129"/>
    </row>
    <row r="188" spans="1:15">
      <c r="A188" s="83"/>
      <c r="B188" s="88"/>
      <c r="C188" s="85"/>
      <c r="D188" s="103"/>
      <c r="E188" s="129"/>
      <c r="F188" s="129"/>
      <c r="G188" s="129"/>
      <c r="H188" s="129"/>
      <c r="I188" s="129"/>
      <c r="J188" s="129"/>
      <c r="K188" s="129"/>
      <c r="L188" s="129"/>
      <c r="M188" s="129"/>
      <c r="N188" s="129"/>
      <c r="O188" s="129"/>
    </row>
    <row r="189" spans="1:15">
      <c r="A189" s="83"/>
      <c r="B189" s="88"/>
      <c r="C189" s="85"/>
      <c r="D189" s="103"/>
      <c r="E189" s="129"/>
      <c r="F189" s="129"/>
      <c r="G189" s="129"/>
      <c r="H189" s="129"/>
      <c r="I189" s="129"/>
      <c r="J189" s="129"/>
      <c r="K189" s="129"/>
      <c r="L189" s="129"/>
      <c r="M189" s="129"/>
      <c r="N189" s="129"/>
      <c r="O189" s="129"/>
    </row>
    <row r="190" spans="1:15">
      <c r="A190" s="83"/>
      <c r="B190" s="88"/>
      <c r="C190" s="85"/>
      <c r="D190" s="103"/>
      <c r="E190" s="129"/>
      <c r="F190" s="129"/>
      <c r="G190" s="129"/>
      <c r="H190" s="129"/>
      <c r="I190" s="129"/>
      <c r="J190" s="129"/>
      <c r="K190" s="129"/>
      <c r="L190" s="129"/>
      <c r="M190" s="129"/>
      <c r="N190" s="129"/>
      <c r="O190" s="129"/>
    </row>
    <row r="191" ht="67.5" customHeight="true" spans="1:15">
      <c r="A191" s="83" t="str">
        <f>case_lib!A45</f>
        <v>AC_3_32</v>
      </c>
      <c r="B191" s="88" t="str">
        <f>case_lib!C45</f>
        <v>AC</v>
      </c>
      <c r="C191" s="85" t="str">
        <f>case_lib!D45</f>
        <v>KL15 on
k_en_temp
进AD
C_ADU_Temp_M ≥ K_ ADU_Temp_RPS.</v>
      </c>
      <c r="D191" s="103" t="s">
        <v>359</v>
      </c>
      <c r="E191" s="128" t="s">
        <v>358</v>
      </c>
      <c r="F191" s="129"/>
      <c r="G191" s="129"/>
      <c r="H191" s="129"/>
      <c r="I191" s="129"/>
      <c r="J191" s="129"/>
      <c r="K191" s="129"/>
      <c r="L191" s="129"/>
      <c r="M191" s="129"/>
      <c r="N191" s="129"/>
      <c r="O191" s="129"/>
    </row>
    <row r="192" spans="1:15">
      <c r="A192" s="83"/>
      <c r="B192" s="88"/>
      <c r="C192" s="85"/>
      <c r="D192" s="103" t="s">
        <v>360</v>
      </c>
      <c r="E192" s="133" t="s">
        <v>361</v>
      </c>
      <c r="F192" s="129"/>
      <c r="G192" s="129"/>
      <c r="H192" s="129"/>
      <c r="I192" s="129"/>
      <c r="J192" s="129"/>
      <c r="K192" s="129"/>
      <c r="L192" s="129"/>
      <c r="M192" s="129"/>
      <c r="N192" s="129"/>
      <c r="O192" s="129"/>
    </row>
    <row r="193" spans="1:15">
      <c r="A193" s="83"/>
      <c r="B193" s="88"/>
      <c r="C193" s="85"/>
      <c r="D193" s="103"/>
      <c r="E193" s="129"/>
      <c r="F193" s="129"/>
      <c r="G193" s="129"/>
      <c r="H193" s="129"/>
      <c r="I193" s="129"/>
      <c r="J193" s="129"/>
      <c r="K193" s="129"/>
      <c r="L193" s="129"/>
      <c r="M193" s="129"/>
      <c r="N193" s="129"/>
      <c r="O193" s="129"/>
    </row>
    <row r="194" spans="1:15">
      <c r="A194" s="83"/>
      <c r="B194" s="88"/>
      <c r="C194" s="85"/>
      <c r="D194" s="103"/>
      <c r="E194" s="129"/>
      <c r="F194" s="129"/>
      <c r="G194" s="129"/>
      <c r="H194" s="129"/>
      <c r="I194" s="129"/>
      <c r="J194" s="129"/>
      <c r="K194" s="129"/>
      <c r="L194" s="129"/>
      <c r="M194" s="129"/>
      <c r="N194" s="129"/>
      <c r="O194" s="129"/>
    </row>
    <row r="195" spans="1:15">
      <c r="A195" s="83"/>
      <c r="B195" s="88"/>
      <c r="C195" s="85"/>
      <c r="D195" s="103"/>
      <c r="E195" s="129"/>
      <c r="F195" s="129"/>
      <c r="G195" s="129"/>
      <c r="H195" s="129"/>
      <c r="I195" s="129"/>
      <c r="J195" s="129"/>
      <c r="K195" s="129"/>
      <c r="L195" s="129"/>
      <c r="M195" s="129"/>
      <c r="N195" s="129"/>
      <c r="O195" s="129"/>
    </row>
    <row r="196" ht="94.5" customHeight="true" spans="1:15">
      <c r="A196" s="83" t="str">
        <f>case_lib!A46</f>
        <v>AC_3_33</v>
      </c>
      <c r="B196" s="88" t="str">
        <f>case_lib!C46</f>
        <v>AC</v>
      </c>
      <c r="C196" s="85" t="str">
        <f>case_lib!D46</f>
        <v>KL15 on
进AD/温度无要求
C_ACS_Enable_Status==Enable, 0x1：Enable
ACS 没有收到 ADU output temperature（C_ADU_Temp_M）
C_ADU_Temp==invalid
信号C_Pump_SpeedPercent
pump on</v>
      </c>
      <c r="D196" s="103"/>
      <c r="E196" s="128" t="s">
        <v>358</v>
      </c>
      <c r="F196" s="129"/>
      <c r="G196" s="129"/>
      <c r="H196" s="129"/>
      <c r="I196" s="129"/>
      <c r="J196" s="129"/>
      <c r="K196" s="129"/>
      <c r="L196" s="129"/>
      <c r="M196" s="129"/>
      <c r="N196" s="129"/>
      <c r="O196" s="129"/>
    </row>
    <row r="197" spans="1:15">
      <c r="A197" s="83"/>
      <c r="B197" s="88"/>
      <c r="C197" s="85"/>
      <c r="D197" s="103"/>
      <c r="E197" s="129"/>
      <c r="F197" s="129"/>
      <c r="G197" s="129"/>
      <c r="H197" s="129"/>
      <c r="I197" s="129"/>
      <c r="J197" s="129"/>
      <c r="K197" s="129"/>
      <c r="L197" s="129"/>
      <c r="M197" s="129"/>
      <c r="N197" s="129"/>
      <c r="O197" s="129"/>
    </row>
    <row r="198" spans="1:15">
      <c r="A198" s="83"/>
      <c r="B198" s="88"/>
      <c r="C198" s="85"/>
      <c r="D198" s="103"/>
      <c r="E198" s="129"/>
      <c r="F198" s="129"/>
      <c r="G198" s="129"/>
      <c r="H198" s="129"/>
      <c r="I198" s="129"/>
      <c r="J198" s="129"/>
      <c r="K198" s="129"/>
      <c r="L198" s="129"/>
      <c r="M198" s="129"/>
      <c r="N198" s="129"/>
      <c r="O198" s="129"/>
    </row>
    <row r="199" spans="1:15">
      <c r="A199" s="83"/>
      <c r="B199" s="88"/>
      <c r="C199" s="85"/>
      <c r="D199" s="103"/>
      <c r="E199" s="129"/>
      <c r="F199" s="129"/>
      <c r="G199" s="129"/>
      <c r="H199" s="129"/>
      <c r="I199" s="129"/>
      <c r="J199" s="129"/>
      <c r="K199" s="129"/>
      <c r="L199" s="129"/>
      <c r="M199" s="129"/>
      <c r="N199" s="129"/>
      <c r="O199" s="129"/>
    </row>
    <row r="200" spans="1:15">
      <c r="A200" s="83"/>
      <c r="B200" s="88"/>
      <c r="C200" s="85"/>
      <c r="D200" s="103"/>
      <c r="E200" s="129"/>
      <c r="F200" s="129"/>
      <c r="G200" s="129"/>
      <c r="H200" s="129"/>
      <c r="I200" s="129"/>
      <c r="J200" s="129"/>
      <c r="K200" s="129"/>
      <c r="L200" s="129"/>
      <c r="M200" s="129"/>
      <c r="N200" s="129"/>
      <c r="O200" s="129"/>
    </row>
    <row r="201" ht="81" customHeight="true" spans="1:15">
      <c r="A201" s="83" t="str">
        <f>case_lib!A47</f>
        <v>AC_3_34</v>
      </c>
      <c r="B201" s="88" t="str">
        <f>case_lib!C47</f>
        <v>AC</v>
      </c>
      <c r="C201" s="85" t="str">
        <f>case_lib!D47</f>
        <v>KL15 is on, 
engine is on 
and ADU send C_ACS_Enable_Status==Enable, 0x1：Enable
C_ADU_Temp_Valid==Valid，0x1:Valid
and C_ADU_Temp_M &lt; 0℃（K_ ADU_Temp_RPS）
信号C_Pump_SpeedPercent
ACS pump stop working</v>
      </c>
      <c r="D201" s="103"/>
      <c r="E201" s="128" t="s">
        <v>358</v>
      </c>
      <c r="F201" s="129"/>
      <c r="G201" s="129"/>
      <c r="H201" s="129"/>
      <c r="I201" s="129"/>
      <c r="J201" s="129"/>
      <c r="K201" s="129"/>
      <c r="L201" s="129"/>
      <c r="M201" s="129"/>
      <c r="N201" s="129"/>
      <c r="O201" s="129"/>
    </row>
    <row r="202" spans="1:15">
      <c r="A202" s="83"/>
      <c r="B202" s="88"/>
      <c r="C202" s="85"/>
      <c r="D202" s="103"/>
      <c r="E202" s="129"/>
      <c r="F202" s="129"/>
      <c r="G202" s="129"/>
      <c r="H202" s="129"/>
      <c r="I202" s="129"/>
      <c r="J202" s="129"/>
      <c r="K202" s="129"/>
      <c r="L202" s="129"/>
      <c r="M202" s="129"/>
      <c r="N202" s="129"/>
      <c r="O202" s="129"/>
    </row>
    <row r="203" spans="1:15">
      <c r="A203" s="83"/>
      <c r="B203" s="88"/>
      <c r="C203" s="85"/>
      <c r="D203" s="103"/>
      <c r="E203" s="129"/>
      <c r="F203" s="129"/>
      <c r="G203" s="129"/>
      <c r="H203" s="129"/>
      <c r="I203" s="129"/>
      <c r="J203" s="129"/>
      <c r="K203" s="129"/>
      <c r="L203" s="129"/>
      <c r="M203" s="129"/>
      <c r="N203" s="129"/>
      <c r="O203" s="129"/>
    </row>
    <row r="204" spans="1:15">
      <c r="A204" s="83"/>
      <c r="B204" s="88"/>
      <c r="C204" s="85"/>
      <c r="D204" s="103"/>
      <c r="E204" s="129"/>
      <c r="F204" s="129"/>
      <c r="G204" s="129"/>
      <c r="H204" s="129"/>
      <c r="I204" s="129"/>
      <c r="J204" s="129"/>
      <c r="K204" s="129"/>
      <c r="L204" s="129"/>
      <c r="M204" s="129"/>
      <c r="N204" s="129"/>
      <c r="O204" s="129"/>
    </row>
    <row r="205" spans="1:15">
      <c r="A205" s="83"/>
      <c r="B205" s="88"/>
      <c r="C205" s="85"/>
      <c r="D205" s="103"/>
      <c r="E205" s="129"/>
      <c r="F205" s="129"/>
      <c r="G205" s="129"/>
      <c r="H205" s="129"/>
      <c r="I205" s="129"/>
      <c r="J205" s="129"/>
      <c r="K205" s="129"/>
      <c r="L205" s="129"/>
      <c r="M205" s="129"/>
      <c r="N205" s="129"/>
      <c r="O205" s="129"/>
    </row>
    <row r="206" ht="60" spans="1:15">
      <c r="A206" s="83" t="str">
        <f>case_lib!A48</f>
        <v>AC_3_35</v>
      </c>
      <c r="B206" s="88" t="str">
        <f>case_lib!C48</f>
        <v>AC</v>
      </c>
      <c r="C206" s="85" t="str">
        <f>case_lib!D48</f>
        <v>KL15 is off.
信号C_Pump_SpeedPercent
ACS pump stop working</v>
      </c>
      <c r="D206" s="103"/>
      <c r="E206" s="128" t="s">
        <v>358</v>
      </c>
      <c r="F206" s="129"/>
      <c r="G206" s="129"/>
      <c r="H206" s="129"/>
      <c r="I206" s="129"/>
      <c r="J206" s="129"/>
      <c r="K206" s="129"/>
      <c r="L206" s="129"/>
      <c r="M206" s="129"/>
      <c r="N206" s="129"/>
      <c r="O206" s="129"/>
    </row>
    <row r="207" spans="1:15">
      <c r="A207" s="83"/>
      <c r="B207" s="88"/>
      <c r="C207" s="85"/>
      <c r="D207" s="103"/>
      <c r="E207" s="129"/>
      <c r="F207" s="129"/>
      <c r="G207" s="129"/>
      <c r="H207" s="129"/>
      <c r="I207" s="129"/>
      <c r="J207" s="129"/>
      <c r="K207" s="129"/>
      <c r="L207" s="129"/>
      <c r="M207" s="129"/>
      <c r="N207" s="129"/>
      <c r="O207" s="129"/>
    </row>
    <row r="208" spans="1:15">
      <c r="A208" s="83"/>
      <c r="B208" s="88"/>
      <c r="C208" s="85"/>
      <c r="D208" s="103"/>
      <c r="E208" s="129"/>
      <c r="F208" s="129"/>
      <c r="G208" s="129"/>
      <c r="H208" s="129"/>
      <c r="I208" s="129"/>
      <c r="J208" s="129"/>
      <c r="K208" s="129"/>
      <c r="L208" s="129"/>
      <c r="M208" s="129"/>
      <c r="N208" s="129"/>
      <c r="O208" s="129"/>
    </row>
    <row r="209" spans="1:15">
      <c r="A209" s="83"/>
      <c r="B209" s="88"/>
      <c r="C209" s="85"/>
      <c r="D209" s="103"/>
      <c r="E209" s="129"/>
      <c r="F209" s="129"/>
      <c r="G209" s="129"/>
      <c r="H209" s="129"/>
      <c r="I209" s="129"/>
      <c r="J209" s="129"/>
      <c r="K209" s="129"/>
      <c r="L209" s="129"/>
      <c r="M209" s="129"/>
      <c r="N209" s="129"/>
      <c r="O209" s="129"/>
    </row>
    <row r="210" spans="1:15">
      <c r="A210" s="83"/>
      <c r="B210" s="88"/>
      <c r="C210" s="85"/>
      <c r="D210" s="103"/>
      <c r="E210" s="129"/>
      <c r="F210" s="129"/>
      <c r="G210" s="129"/>
      <c r="H210" s="129"/>
      <c r="I210" s="129"/>
      <c r="J210" s="129"/>
      <c r="K210" s="129"/>
      <c r="L210" s="129"/>
      <c r="M210" s="129"/>
      <c r="N210" s="129"/>
      <c r="O210" s="129"/>
    </row>
    <row r="211" ht="54" customHeight="true" spans="1:15">
      <c r="A211" s="83" t="str">
        <f>case_lib!A49</f>
        <v>AC_3_36</v>
      </c>
      <c r="B211" s="88" t="str">
        <f>case_lib!C49</f>
        <v>AC</v>
      </c>
      <c r="C211" s="85" t="str">
        <f>case_lib!D49</f>
        <v>KL15 on
在k_en_temp环境温度，
基于ADU控制
C_ADU_Temp_M &lt; 0℃（K_ ADU_Temp_RPS）
信号C_Pump_SpeedPercent
pump off</v>
      </c>
      <c r="D211" s="103" t="s">
        <v>359</v>
      </c>
      <c r="E211" s="128" t="s">
        <v>358</v>
      </c>
      <c r="F211" s="129"/>
      <c r="G211" s="129"/>
      <c r="H211" s="129"/>
      <c r="I211" s="129"/>
      <c r="J211" s="129"/>
      <c r="K211" s="129"/>
      <c r="L211" s="129"/>
      <c r="M211" s="129"/>
      <c r="N211" s="129"/>
      <c r="O211" s="129"/>
    </row>
    <row r="212" spans="1:15">
      <c r="A212" s="83"/>
      <c r="B212" s="88"/>
      <c r="C212" s="85"/>
      <c r="D212" s="103" t="s">
        <v>360</v>
      </c>
      <c r="E212" s="133" t="s">
        <v>361</v>
      </c>
      <c r="F212" s="129"/>
      <c r="G212" s="129"/>
      <c r="H212" s="129"/>
      <c r="I212" s="129"/>
      <c r="J212" s="129"/>
      <c r="K212" s="129"/>
      <c r="L212" s="129"/>
      <c r="M212" s="129"/>
      <c r="N212" s="129"/>
      <c r="O212" s="129"/>
    </row>
    <row r="213" spans="1:15">
      <c r="A213" s="83"/>
      <c r="B213" s="88"/>
      <c r="C213" s="85"/>
      <c r="D213" s="103"/>
      <c r="E213" s="129"/>
      <c r="F213" s="129"/>
      <c r="G213" s="129"/>
      <c r="H213" s="129"/>
      <c r="I213" s="129"/>
      <c r="J213" s="129"/>
      <c r="K213" s="129"/>
      <c r="L213" s="129"/>
      <c r="M213" s="129"/>
      <c r="N213" s="129"/>
      <c r="O213" s="129"/>
    </row>
    <row r="214" spans="1:15">
      <c r="A214" s="83"/>
      <c r="B214" s="88"/>
      <c r="C214" s="85"/>
      <c r="D214" s="103"/>
      <c r="E214" s="129"/>
      <c r="F214" s="129"/>
      <c r="G214" s="129"/>
      <c r="H214" s="129"/>
      <c r="I214" s="129"/>
      <c r="J214" s="129"/>
      <c r="K214" s="129"/>
      <c r="L214" s="129"/>
      <c r="M214" s="129"/>
      <c r="N214" s="129"/>
      <c r="O214" s="129"/>
    </row>
    <row r="215" spans="1:15">
      <c r="A215" s="83"/>
      <c r="B215" s="88"/>
      <c r="C215" s="85"/>
      <c r="D215" s="103"/>
      <c r="E215" s="129"/>
      <c r="F215" s="129"/>
      <c r="G215" s="129"/>
      <c r="H215" s="129"/>
      <c r="I215" s="129"/>
      <c r="J215" s="129"/>
      <c r="K215" s="129"/>
      <c r="L215" s="129"/>
      <c r="M215" s="129"/>
      <c r="N215" s="129"/>
      <c r="O215" s="129"/>
    </row>
    <row r="216" ht="54" customHeight="true" spans="1:15">
      <c r="A216" s="83" t="str">
        <f>case_lib!A50</f>
        <v>AC_3_37</v>
      </c>
      <c r="B216" s="88" t="str">
        <f>case_lib!C50</f>
        <v>AC</v>
      </c>
      <c r="C216" s="85" t="str">
        <f>case_lib!D50</f>
        <v>KL15 on
在k_en_temp环境温度，
基于ADU控制
C_ACS_Enable_Status==Disable，0x0: Disable
信号C_Pump_SpeedPercent
pump off</v>
      </c>
      <c r="D216" s="103" t="s">
        <v>359</v>
      </c>
      <c r="E216" s="128" t="s">
        <v>358</v>
      </c>
      <c r="F216" s="129"/>
      <c r="G216" s="129"/>
      <c r="H216" s="129"/>
      <c r="I216" s="129"/>
      <c r="J216" s="129"/>
      <c r="K216" s="129"/>
      <c r="L216" s="129"/>
      <c r="M216" s="129"/>
      <c r="N216" s="129"/>
      <c r="O216" s="129"/>
    </row>
    <row r="217" spans="1:15">
      <c r="A217" s="83"/>
      <c r="B217" s="88"/>
      <c r="C217" s="85"/>
      <c r="D217" s="103" t="s">
        <v>360</v>
      </c>
      <c r="E217" s="133" t="s">
        <v>361</v>
      </c>
      <c r="F217" s="129"/>
      <c r="G217" s="129"/>
      <c r="H217" s="129"/>
      <c r="I217" s="129"/>
      <c r="J217" s="129"/>
      <c r="K217" s="129"/>
      <c r="L217" s="129"/>
      <c r="M217" s="129"/>
      <c r="N217" s="129"/>
      <c r="O217" s="129"/>
    </row>
    <row r="218" spans="1:15">
      <c r="A218" s="83"/>
      <c r="B218" s="88"/>
      <c r="C218" s="85"/>
      <c r="D218" s="103"/>
      <c r="E218" s="129"/>
      <c r="F218" s="129"/>
      <c r="G218" s="129"/>
      <c r="H218" s="129"/>
      <c r="I218" s="129"/>
      <c r="J218" s="129"/>
      <c r="K218" s="129"/>
      <c r="L218" s="129"/>
      <c r="M218" s="129"/>
      <c r="N218" s="129"/>
      <c r="O218" s="129"/>
    </row>
    <row r="219" spans="1:15">
      <c r="A219" s="83"/>
      <c r="B219" s="88"/>
      <c r="C219" s="85"/>
      <c r="D219" s="103"/>
      <c r="E219" s="129"/>
      <c r="F219" s="129"/>
      <c r="G219" s="129"/>
      <c r="H219" s="129"/>
      <c r="I219" s="129"/>
      <c r="J219" s="129"/>
      <c r="K219" s="129"/>
      <c r="L219" s="129"/>
      <c r="M219" s="129"/>
      <c r="N219" s="129"/>
      <c r="O219" s="129"/>
    </row>
    <row r="220" spans="1:15">
      <c r="A220" s="83"/>
      <c r="B220" s="88"/>
      <c r="C220" s="85"/>
      <c r="D220" s="103"/>
      <c r="E220" s="129"/>
      <c r="F220" s="129"/>
      <c r="G220" s="129"/>
      <c r="H220" s="129"/>
      <c r="I220" s="129"/>
      <c r="J220" s="129"/>
      <c r="K220" s="129"/>
      <c r="L220" s="129"/>
      <c r="M220" s="129"/>
      <c r="N220" s="129"/>
      <c r="O220" s="129"/>
    </row>
    <row r="221" ht="54" customHeight="true" spans="1:15">
      <c r="A221" s="83" t="str">
        <f>case_lib!A51</f>
        <v>AC_3_38</v>
      </c>
      <c r="B221" s="88" t="str">
        <f>case_lib!C51</f>
        <v>AC</v>
      </c>
      <c r="C221" s="85" t="str">
        <f>case_lib!D51</f>
        <v>KL15 on
基于ACS控制
Pump off as C_ACS_Enable_Status==Disable，0x0: Disable
信号C_Pump_SpeedPercent
pump off</v>
      </c>
      <c r="D221" s="103"/>
      <c r="E221" s="128" t="s">
        <v>358</v>
      </c>
      <c r="F221" s="129"/>
      <c r="G221" s="129"/>
      <c r="H221" s="129"/>
      <c r="I221" s="129"/>
      <c r="J221" s="129"/>
      <c r="K221" s="129"/>
      <c r="L221" s="129"/>
      <c r="M221" s="129"/>
      <c r="N221" s="129"/>
      <c r="O221" s="129"/>
    </row>
    <row r="222" spans="1:15">
      <c r="A222" s="83"/>
      <c r="B222" s="88"/>
      <c r="C222" s="85"/>
      <c r="D222" s="103"/>
      <c r="E222" s="129"/>
      <c r="F222" s="129"/>
      <c r="G222" s="129"/>
      <c r="H222" s="129"/>
      <c r="I222" s="129"/>
      <c r="J222" s="129"/>
      <c r="K222" s="129"/>
      <c r="L222" s="129"/>
      <c r="M222" s="129"/>
      <c r="N222" s="129"/>
      <c r="O222" s="129"/>
    </row>
    <row r="223" spans="1:15">
      <c r="A223" s="83"/>
      <c r="B223" s="88"/>
      <c r="C223" s="85"/>
      <c r="D223" s="103"/>
      <c r="E223" s="129"/>
      <c r="F223" s="129"/>
      <c r="G223" s="129"/>
      <c r="H223" s="129"/>
      <c r="I223" s="129"/>
      <c r="J223" s="129"/>
      <c r="K223" s="129"/>
      <c r="L223" s="129"/>
      <c r="M223" s="129"/>
      <c r="N223" s="129"/>
      <c r="O223" s="129"/>
    </row>
    <row r="224" spans="1:15">
      <c r="A224" s="83"/>
      <c r="B224" s="88"/>
      <c r="C224" s="85"/>
      <c r="D224" s="103"/>
      <c r="E224" s="129"/>
      <c r="F224" s="129"/>
      <c r="G224" s="129"/>
      <c r="H224" s="129"/>
      <c r="I224" s="129"/>
      <c r="J224" s="129"/>
      <c r="K224" s="129"/>
      <c r="L224" s="129"/>
      <c r="M224" s="129"/>
      <c r="N224" s="129"/>
      <c r="O224" s="129"/>
    </row>
    <row r="225" spans="1:15">
      <c r="A225" s="83"/>
      <c r="B225" s="88"/>
      <c r="C225" s="85"/>
      <c r="D225" s="103"/>
      <c r="E225" s="129"/>
      <c r="F225" s="129"/>
      <c r="G225" s="129"/>
      <c r="H225" s="129"/>
      <c r="I225" s="129"/>
      <c r="J225" s="129"/>
      <c r="K225" s="129"/>
      <c r="L225" s="129"/>
      <c r="M225" s="129"/>
      <c r="N225" s="129"/>
      <c r="O225" s="129"/>
    </row>
    <row r="226" ht="40.5" customHeight="true" spans="1:15">
      <c r="A226" s="83" t="str">
        <f>case_lib!A52</f>
        <v>AC_3_39</v>
      </c>
      <c r="B226" s="88" t="str">
        <f>case_lib!C52</f>
        <v>AC</v>
      </c>
      <c r="C226" s="85" t="str">
        <f>case_lib!D52</f>
        <v>KL15 is on, 
engine is on 
and ADU send C_ACS_Enable_Status==Enable，0x1:Enable
C_ADU_Temp_Valid==Valid , 0x1:Valid
and C_ADU_Temp_M ＞40℃（ K_ ADU_Temp_RFS）
信号C_Fan_SpeedPercent
ACS fan on and adaptive speed control</v>
      </c>
      <c r="D226" s="103"/>
      <c r="E226" s="128" t="s">
        <v>358</v>
      </c>
      <c r="F226" s="129"/>
      <c r="G226" s="129"/>
      <c r="H226" s="129"/>
      <c r="I226" s="129"/>
      <c r="J226" s="129"/>
      <c r="K226" s="129"/>
      <c r="L226" s="129"/>
      <c r="M226" s="129"/>
      <c r="N226" s="129"/>
      <c r="O226" s="129"/>
    </row>
    <row r="227" spans="1:15">
      <c r="A227" s="83"/>
      <c r="B227" s="88"/>
      <c r="C227" s="85"/>
      <c r="D227" s="103"/>
      <c r="E227" s="129"/>
      <c r="F227" s="129"/>
      <c r="G227" s="129"/>
      <c r="H227" s="129"/>
      <c r="I227" s="129"/>
      <c r="J227" s="129"/>
      <c r="K227" s="129"/>
      <c r="L227" s="129"/>
      <c r="M227" s="129"/>
      <c r="N227" s="129"/>
      <c r="O227" s="129"/>
    </row>
    <row r="228" spans="1:15">
      <c r="A228" s="83"/>
      <c r="B228" s="88"/>
      <c r="C228" s="85"/>
      <c r="D228" s="103"/>
      <c r="E228" s="129"/>
      <c r="F228" s="129"/>
      <c r="G228" s="129"/>
      <c r="H228" s="129"/>
      <c r="I228" s="129"/>
      <c r="J228" s="129"/>
      <c r="K228" s="129"/>
      <c r="L228" s="129"/>
      <c r="M228" s="129"/>
      <c r="N228" s="129"/>
      <c r="O228" s="129"/>
    </row>
    <row r="229" spans="1:15">
      <c r="A229" s="83"/>
      <c r="B229" s="88"/>
      <c r="C229" s="85"/>
      <c r="D229" s="103"/>
      <c r="E229" s="129"/>
      <c r="F229" s="129"/>
      <c r="G229" s="129"/>
      <c r="H229" s="129"/>
      <c r="I229" s="129"/>
      <c r="J229" s="129"/>
      <c r="K229" s="129"/>
      <c r="L229" s="129"/>
      <c r="M229" s="129"/>
      <c r="N229" s="129"/>
      <c r="O229" s="129"/>
    </row>
    <row r="230" spans="1:15">
      <c r="A230" s="83"/>
      <c r="B230" s="88"/>
      <c r="C230" s="85"/>
      <c r="D230" s="103"/>
      <c r="E230" s="129"/>
      <c r="F230" s="129"/>
      <c r="G230" s="129"/>
      <c r="H230" s="129"/>
      <c r="I230" s="129"/>
      <c r="J230" s="129"/>
      <c r="K230" s="129"/>
      <c r="L230" s="129"/>
      <c r="M230" s="129"/>
      <c r="N230" s="129"/>
      <c r="O230" s="129"/>
    </row>
    <row r="231" ht="40.5" customHeight="true" spans="1:15">
      <c r="A231" s="83" t="str">
        <f>case_lib!A53</f>
        <v>AC_3_40</v>
      </c>
      <c r="B231" s="88" t="str">
        <f>case_lib!C53</f>
        <v>AC</v>
      </c>
      <c r="C231" s="85" t="str">
        <f>case_lib!D53</f>
        <v>KL15 is on, 
engine is on 
and ADU send C_ACS_Enable_Status==Enable，0x1:Enable
C_ADU_Temp_Valid==Invalid  , 0x0:Invalid
and C_Outlet_RadiatorTemp ＞40℃（ K_ ADU_Temp_RFS）
信号C_Fan_SpeedPercent
ACS fan on and adaptive speed control</v>
      </c>
      <c r="D231" s="103"/>
      <c r="E231" s="128" t="s">
        <v>358</v>
      </c>
      <c r="F231" s="129"/>
      <c r="G231" s="129"/>
      <c r="H231" s="129"/>
      <c r="I231" s="129"/>
      <c r="J231" s="129"/>
      <c r="K231" s="129"/>
      <c r="L231" s="129"/>
      <c r="M231" s="129"/>
      <c r="N231" s="129"/>
      <c r="O231" s="129"/>
    </row>
    <row r="232" spans="1:15">
      <c r="A232" s="83"/>
      <c r="B232" s="88"/>
      <c r="C232" s="85"/>
      <c r="D232" s="103"/>
      <c r="E232" s="129"/>
      <c r="F232" s="129"/>
      <c r="G232" s="129"/>
      <c r="H232" s="129"/>
      <c r="I232" s="129"/>
      <c r="J232" s="129"/>
      <c r="K232" s="129"/>
      <c r="L232" s="129"/>
      <c r="M232" s="129"/>
      <c r="N232" s="129"/>
      <c r="O232" s="129"/>
    </row>
    <row r="233" spans="1:15">
      <c r="A233" s="83"/>
      <c r="B233" s="88"/>
      <c r="C233" s="85"/>
      <c r="D233" s="103"/>
      <c r="E233" s="129"/>
      <c r="F233" s="129"/>
      <c r="G233" s="129"/>
      <c r="H233" s="129"/>
      <c r="I233" s="129"/>
      <c r="J233" s="129"/>
      <c r="K233" s="129"/>
      <c r="L233" s="129"/>
      <c r="M233" s="129"/>
      <c r="N233" s="129"/>
      <c r="O233" s="129"/>
    </row>
    <row r="234" spans="1:15">
      <c r="A234" s="83"/>
      <c r="B234" s="88"/>
      <c r="C234" s="85"/>
      <c r="D234" s="103"/>
      <c r="E234" s="129"/>
      <c r="F234" s="129"/>
      <c r="G234" s="129"/>
      <c r="H234" s="129"/>
      <c r="I234" s="129"/>
      <c r="J234" s="129"/>
      <c r="K234" s="129"/>
      <c r="L234" s="129"/>
      <c r="M234" s="129"/>
      <c r="N234" s="129"/>
      <c r="O234" s="129"/>
    </row>
    <row r="235" spans="1:15">
      <c r="A235" s="83"/>
      <c r="B235" s="88"/>
      <c r="C235" s="85"/>
      <c r="D235" s="103"/>
      <c r="E235" s="129"/>
      <c r="F235" s="129"/>
      <c r="G235" s="129"/>
      <c r="H235" s="129"/>
      <c r="I235" s="129"/>
      <c r="J235" s="129"/>
      <c r="K235" s="129"/>
      <c r="L235" s="129"/>
      <c r="M235" s="129"/>
      <c r="N235" s="129"/>
      <c r="O235" s="129"/>
    </row>
    <row r="236" ht="40.5" customHeight="true" spans="1:15">
      <c r="A236" s="83" t="str">
        <f>case_lib!A54</f>
        <v>AC_3_41</v>
      </c>
      <c r="B236" s="88" t="str">
        <f>case_lib!C54</f>
        <v>AC</v>
      </c>
      <c r="C236" s="85" t="str">
        <f>case_lib!D54</f>
        <v>KL15 is on, 
engine is on 
and ADU send C_ACS_Enable_Status==Enable，0x1:Enable
C_ADU_inter_W=Posive, 0x1:Posive
信号C_Fan_SpeedPercent
ACS fan on and adaptive speed control</v>
      </c>
      <c r="D236" s="103"/>
      <c r="E236" s="128" t="s">
        <v>358</v>
      </c>
      <c r="F236" s="129"/>
      <c r="G236" s="129"/>
      <c r="H236" s="129"/>
      <c r="I236" s="129"/>
      <c r="J236" s="129"/>
      <c r="K236" s="129"/>
      <c r="L236" s="129"/>
      <c r="M236" s="129"/>
      <c r="N236" s="129"/>
      <c r="O236" s="129"/>
    </row>
    <row r="237" spans="1:15">
      <c r="A237" s="83"/>
      <c r="B237" s="88"/>
      <c r="C237" s="85"/>
      <c r="D237" s="103"/>
      <c r="E237" s="129"/>
      <c r="F237" s="129"/>
      <c r="G237" s="129"/>
      <c r="H237" s="129"/>
      <c r="I237" s="129"/>
      <c r="J237" s="129"/>
      <c r="K237" s="129"/>
      <c r="L237" s="129"/>
      <c r="M237" s="129"/>
      <c r="N237" s="129"/>
      <c r="O237" s="129"/>
    </row>
    <row r="238" spans="1:15">
      <c r="A238" s="83"/>
      <c r="B238" s="88"/>
      <c r="C238" s="85"/>
      <c r="D238" s="103"/>
      <c r="E238" s="129"/>
      <c r="F238" s="129"/>
      <c r="G238" s="129"/>
      <c r="H238" s="129"/>
      <c r="I238" s="129"/>
      <c r="J238" s="129"/>
      <c r="K238" s="129"/>
      <c r="L238" s="129"/>
      <c r="M238" s="129"/>
      <c r="N238" s="129"/>
      <c r="O238" s="129"/>
    </row>
    <row r="239" spans="1:15">
      <c r="A239" s="83"/>
      <c r="B239" s="88"/>
      <c r="C239" s="85"/>
      <c r="D239" s="103"/>
      <c r="E239" s="129"/>
      <c r="F239" s="129"/>
      <c r="G239" s="129"/>
      <c r="H239" s="129"/>
      <c r="I239" s="129"/>
      <c r="J239" s="129"/>
      <c r="K239" s="129"/>
      <c r="L239" s="129"/>
      <c r="M239" s="129"/>
      <c r="N239" s="129"/>
      <c r="O239" s="129"/>
    </row>
    <row r="240" spans="1:15">
      <c r="A240" s="83"/>
      <c r="B240" s="88"/>
      <c r="C240" s="85"/>
      <c r="D240" s="103"/>
      <c r="E240" s="129"/>
      <c r="F240" s="129"/>
      <c r="G240" s="129"/>
      <c r="H240" s="129"/>
      <c r="I240" s="129"/>
      <c r="J240" s="129"/>
      <c r="K240" s="129"/>
      <c r="L240" s="129"/>
      <c r="M240" s="129"/>
      <c r="N240" s="129"/>
      <c r="O240" s="129"/>
    </row>
    <row r="241" ht="152.5" customHeight="true" spans="1:15">
      <c r="A241" s="83" t="str">
        <f>case_lib!A55</f>
        <v>AC_3_42</v>
      </c>
      <c r="B241" s="88" t="str">
        <f>case_lib!C55</f>
        <v>AC</v>
      </c>
      <c r="C241" s="85" t="str">
        <f>case_lib!D55</f>
        <v>KL15 on
在环境温度k_en_temp的情况下
基于ADU控制
Pump on
C_ADU_Temp_M＞40℃ （K_ ADU_Temp_RFS）
信号C_Fan_SpeedPercent
Fan on</v>
      </c>
      <c r="D241" s="103" t="s">
        <v>359</v>
      </c>
      <c r="E241" s="128" t="s">
        <v>358</v>
      </c>
      <c r="F241" s="129"/>
      <c r="G241" s="129"/>
      <c r="H241" s="129"/>
      <c r="I241" s="129"/>
      <c r="J241" s="129"/>
      <c r="K241" s="129"/>
      <c r="L241" s="129"/>
      <c r="M241" s="129"/>
      <c r="N241" s="129"/>
      <c r="O241" s="129"/>
    </row>
    <row r="242" spans="1:15">
      <c r="A242" s="83"/>
      <c r="B242" s="88"/>
      <c r="C242" s="85"/>
      <c r="D242" s="103" t="s">
        <v>362</v>
      </c>
      <c r="E242" s="133" t="s">
        <v>358</v>
      </c>
      <c r="F242" s="129"/>
      <c r="G242" s="129"/>
      <c r="H242" s="129"/>
      <c r="I242" s="129"/>
      <c r="J242" s="129"/>
      <c r="K242" s="129"/>
      <c r="L242" s="129"/>
      <c r="M242" s="129"/>
      <c r="N242" s="129"/>
      <c r="O242" s="129"/>
    </row>
    <row r="243" spans="1:15">
      <c r="A243" s="83"/>
      <c r="B243" s="88"/>
      <c r="C243" s="85"/>
      <c r="D243" s="103"/>
      <c r="E243" s="129"/>
      <c r="F243" s="129"/>
      <c r="G243" s="129"/>
      <c r="H243" s="129"/>
      <c r="I243" s="129"/>
      <c r="J243" s="129"/>
      <c r="K243" s="129"/>
      <c r="L243" s="129"/>
      <c r="M243" s="129"/>
      <c r="N243" s="129"/>
      <c r="O243" s="129"/>
    </row>
    <row r="244" spans="1:15">
      <c r="A244" s="83"/>
      <c r="B244" s="88"/>
      <c r="C244" s="85"/>
      <c r="D244" s="103"/>
      <c r="E244" s="129"/>
      <c r="F244" s="129"/>
      <c r="G244" s="129"/>
      <c r="H244" s="129"/>
      <c r="I244" s="129"/>
      <c r="J244" s="129"/>
      <c r="K244" s="129"/>
      <c r="L244" s="129"/>
      <c r="M244" s="129"/>
      <c r="N244" s="129"/>
      <c r="O244" s="129"/>
    </row>
    <row r="245" spans="1:15">
      <c r="A245" s="83"/>
      <c r="B245" s="88"/>
      <c r="C245" s="85"/>
      <c r="D245" s="103"/>
      <c r="E245" s="129"/>
      <c r="F245" s="129"/>
      <c r="G245" s="129"/>
      <c r="H245" s="129"/>
      <c r="I245" s="129"/>
      <c r="J245" s="129"/>
      <c r="K245" s="129"/>
      <c r="L245" s="129"/>
      <c r="M245" s="129"/>
      <c r="N245" s="129"/>
      <c r="O245" s="129"/>
    </row>
    <row r="246" ht="67.5" customHeight="true" spans="1:15">
      <c r="A246" s="83" t="str">
        <f>case_lib!A56</f>
        <v>AC_3_43</v>
      </c>
      <c r="B246" s="88" t="str">
        <f>case_lib!C56</f>
        <v>AC</v>
      </c>
      <c r="C246" s="85" t="str">
        <f>case_lib!D56</f>
        <v>KL15 on
在环境温度k_en_temp的情况下
基于ADU控制
Pump on
 C_ADU_Inter_W==Posive， 0x1:Posive
信号C_Fan_SpeedPercent
Fan on
</v>
      </c>
      <c r="D246" s="103" t="s">
        <v>359</v>
      </c>
      <c r="E246" s="128" t="s">
        <v>358</v>
      </c>
      <c r="F246" s="129"/>
      <c r="G246" s="129"/>
      <c r="H246" s="129"/>
      <c r="I246" s="129"/>
      <c r="J246" s="129"/>
      <c r="K246" s="129"/>
      <c r="L246" s="129"/>
      <c r="M246" s="129"/>
      <c r="N246" s="129"/>
      <c r="O246" s="129"/>
    </row>
    <row r="247" spans="1:15">
      <c r="A247" s="83"/>
      <c r="B247" s="88"/>
      <c r="C247" s="85"/>
      <c r="D247" s="103" t="s">
        <v>360</v>
      </c>
      <c r="E247" s="133" t="s">
        <v>361</v>
      </c>
      <c r="F247" s="129"/>
      <c r="G247" s="129"/>
      <c r="H247" s="129"/>
      <c r="I247" s="129"/>
      <c r="J247" s="129"/>
      <c r="K247" s="129"/>
      <c r="L247" s="129"/>
      <c r="M247" s="129"/>
      <c r="N247" s="129"/>
      <c r="O247" s="129"/>
    </row>
    <row r="248" spans="1:15">
      <c r="A248" s="83"/>
      <c r="B248" s="88"/>
      <c r="C248" s="85"/>
      <c r="D248" s="103"/>
      <c r="E248" s="129"/>
      <c r="F248" s="129"/>
      <c r="G248" s="129"/>
      <c r="H248" s="129"/>
      <c r="I248" s="129"/>
      <c r="J248" s="129"/>
      <c r="K248" s="129"/>
      <c r="L248" s="129"/>
      <c r="M248" s="129"/>
      <c r="N248" s="129"/>
      <c r="O248" s="129"/>
    </row>
    <row r="249" spans="1:15">
      <c r="A249" s="83"/>
      <c r="B249" s="88"/>
      <c r="C249" s="85"/>
      <c r="D249" s="103"/>
      <c r="E249" s="129"/>
      <c r="F249" s="129"/>
      <c r="G249" s="129"/>
      <c r="H249" s="129"/>
      <c r="I249" s="129"/>
      <c r="J249" s="129"/>
      <c r="K249" s="129"/>
      <c r="L249" s="129"/>
      <c r="M249" s="129"/>
      <c r="N249" s="129"/>
      <c r="O249" s="129"/>
    </row>
    <row r="250" spans="1:15">
      <c r="A250" s="83"/>
      <c r="B250" s="88"/>
      <c r="C250" s="85"/>
      <c r="D250" s="103"/>
      <c r="E250" s="129"/>
      <c r="F250" s="129"/>
      <c r="G250" s="129"/>
      <c r="H250" s="129"/>
      <c r="I250" s="129"/>
      <c r="J250" s="129"/>
      <c r="K250" s="129"/>
      <c r="L250" s="129"/>
      <c r="M250" s="129"/>
      <c r="N250" s="129"/>
      <c r="O250" s="129"/>
    </row>
    <row r="251" ht="94.5" customHeight="true" spans="1:15">
      <c r="A251" s="83" t="str">
        <f>case_lib!A57</f>
        <v>AC_3_44</v>
      </c>
      <c r="B251" s="88" t="str">
        <f>case_lib!C57</f>
        <v>AC</v>
      </c>
      <c r="C251" s="85" t="str">
        <f>case_lib!D57</f>
        <v>KL15 on
环境温度在k_en_temp高低温交变的情况下，
基于ADU控制
Pump on
C_ADU_Temp_M＞40℃ （K_ ADU_Temp_RFS）
信号C_Fan_SpeedPercent
Fan on</v>
      </c>
      <c r="D251" s="103" t="s">
        <v>363</v>
      </c>
      <c r="E251" s="128" t="s">
        <v>358</v>
      </c>
      <c r="F251" s="129"/>
      <c r="G251" s="129"/>
      <c r="H251" s="129"/>
      <c r="I251" s="129"/>
      <c r="J251" s="129"/>
      <c r="K251" s="129"/>
      <c r="L251" s="129"/>
      <c r="M251" s="129"/>
      <c r="N251" s="129"/>
      <c r="O251" s="129"/>
    </row>
    <row r="252" spans="1:15">
      <c r="A252" s="83"/>
      <c r="B252" s="88"/>
      <c r="C252" s="85"/>
      <c r="D252" s="103"/>
      <c r="E252" s="129"/>
      <c r="F252" s="129"/>
      <c r="G252" s="129"/>
      <c r="H252" s="129"/>
      <c r="I252" s="129"/>
      <c r="J252" s="129"/>
      <c r="K252" s="129"/>
      <c r="L252" s="129"/>
      <c r="M252" s="129"/>
      <c r="N252" s="129"/>
      <c r="O252" s="129"/>
    </row>
    <row r="253" spans="1:15">
      <c r="A253" s="83"/>
      <c r="B253" s="88"/>
      <c r="C253" s="85"/>
      <c r="D253" s="103"/>
      <c r="E253" s="129"/>
      <c r="F253" s="129"/>
      <c r="G253" s="129"/>
      <c r="H253" s="129"/>
      <c r="I253" s="129"/>
      <c r="J253" s="129"/>
      <c r="K253" s="129"/>
      <c r="L253" s="129"/>
      <c r="M253" s="129"/>
      <c r="N253" s="129"/>
      <c r="O253" s="129"/>
    </row>
    <row r="254" spans="1:15">
      <c r="A254" s="83"/>
      <c r="B254" s="88"/>
      <c r="C254" s="85"/>
      <c r="D254" s="103"/>
      <c r="E254" s="129"/>
      <c r="F254" s="129"/>
      <c r="G254" s="129"/>
      <c r="H254" s="129"/>
      <c r="I254" s="129"/>
      <c r="J254" s="129"/>
      <c r="K254" s="129"/>
      <c r="L254" s="129"/>
      <c r="M254" s="129"/>
      <c r="N254" s="129"/>
      <c r="O254" s="129"/>
    </row>
    <row r="255" spans="1:15">
      <c r="A255" s="83"/>
      <c r="B255" s="88"/>
      <c r="C255" s="85"/>
      <c r="D255" s="103"/>
      <c r="E255" s="129"/>
      <c r="F255" s="129"/>
      <c r="G255" s="129"/>
      <c r="H255" s="129"/>
      <c r="I255" s="129"/>
      <c r="J255" s="129"/>
      <c r="K255" s="129"/>
      <c r="L255" s="129"/>
      <c r="M255" s="129"/>
      <c r="N255" s="129"/>
      <c r="O255" s="129"/>
    </row>
    <row r="256" ht="40.5" customHeight="true" spans="1:15">
      <c r="A256" s="83" t="str">
        <f>case_lib!A58</f>
        <v>AC_3_45</v>
      </c>
      <c r="B256" s="88" t="str">
        <f>case_lib!C58</f>
        <v>AC</v>
      </c>
      <c r="C256" s="85" t="str">
        <f>case_lib!D58</f>
        <v>KL15 is on,
 engine is on 
and ADU send C_ACS_Enable_Status==Enable, 0x1：Enable
 C_ADU_Temp_Valid==Valid ,0x1：Valid
and C_ADU_Temp_M &lt;40℃（ K_ ADU_Temp_RFS）
信号C_Fan_SpeedPercent
ACS fan stop working</v>
      </c>
      <c r="D256" s="103"/>
      <c r="E256" s="128" t="s">
        <v>358</v>
      </c>
      <c r="F256" s="129"/>
      <c r="G256" s="129"/>
      <c r="H256" s="129"/>
      <c r="I256" s="129"/>
      <c r="J256" s="129"/>
      <c r="K256" s="129"/>
      <c r="L256" s="129"/>
      <c r="M256" s="129"/>
      <c r="N256" s="129"/>
      <c r="O256" s="129"/>
    </row>
    <row r="257" spans="1:15">
      <c r="A257" s="83"/>
      <c r="B257" s="88"/>
      <c r="C257" s="85"/>
      <c r="D257" s="103"/>
      <c r="E257" s="129"/>
      <c r="F257" s="129"/>
      <c r="G257" s="129"/>
      <c r="H257" s="129"/>
      <c r="I257" s="129"/>
      <c r="J257" s="129"/>
      <c r="K257" s="129"/>
      <c r="L257" s="129"/>
      <c r="M257" s="129"/>
      <c r="N257" s="129"/>
      <c r="O257" s="129"/>
    </row>
    <row r="258" spans="1:15">
      <c r="A258" s="83"/>
      <c r="B258" s="88"/>
      <c r="C258" s="85"/>
      <c r="D258" s="103"/>
      <c r="E258" s="129"/>
      <c r="F258" s="129"/>
      <c r="G258" s="129"/>
      <c r="H258" s="129"/>
      <c r="I258" s="129"/>
      <c r="J258" s="129"/>
      <c r="K258" s="129"/>
      <c r="L258" s="129"/>
      <c r="M258" s="129"/>
      <c r="N258" s="129"/>
      <c r="O258" s="129"/>
    </row>
    <row r="259" spans="1:15">
      <c r="A259" s="83"/>
      <c r="B259" s="88"/>
      <c r="C259" s="85"/>
      <c r="D259" s="103"/>
      <c r="E259" s="129"/>
      <c r="F259" s="129"/>
      <c r="G259" s="129"/>
      <c r="H259" s="129"/>
      <c r="I259" s="129"/>
      <c r="J259" s="129"/>
      <c r="K259" s="129"/>
      <c r="L259" s="129"/>
      <c r="M259" s="129"/>
      <c r="N259" s="129"/>
      <c r="O259" s="129"/>
    </row>
    <row r="260" spans="1:15">
      <c r="A260" s="83"/>
      <c r="B260" s="88"/>
      <c r="C260" s="85"/>
      <c r="D260" s="103"/>
      <c r="E260" s="129"/>
      <c r="F260" s="129"/>
      <c r="G260" s="129"/>
      <c r="H260" s="129"/>
      <c r="I260" s="129"/>
      <c r="J260" s="129"/>
      <c r="K260" s="129"/>
      <c r="L260" s="129"/>
      <c r="M260" s="129"/>
      <c r="N260" s="129"/>
      <c r="O260" s="129"/>
    </row>
    <row r="261" ht="40.5" customHeight="true" spans="1:15">
      <c r="A261" s="83" t="str">
        <f>case_lib!A59</f>
        <v>AC_3_46</v>
      </c>
      <c r="B261" s="88" t="str">
        <f>case_lib!C59</f>
        <v>AC</v>
      </c>
      <c r="C261" s="85" t="str">
        <f>case_lib!D59</f>
        <v>KL15 is on,
engine is on
and ADU send C_ACS_Enable_Status==Enable, 0x1：Enable
C_ADU_Temp_Valid==Invalid  ,0x0：Invalid
and C_Outlet_RadiatorTemp &lt; 40℃（ K_ ADU_Temp_RFS）
信号C_Fan_SpeedPercent
ACS fan stop working</v>
      </c>
      <c r="D261" s="103"/>
      <c r="E261" s="128" t="s">
        <v>358</v>
      </c>
      <c r="F261" s="129"/>
      <c r="G261" s="129"/>
      <c r="H261" s="129"/>
      <c r="I261" s="129"/>
      <c r="J261" s="129"/>
      <c r="K261" s="129"/>
      <c r="L261" s="129"/>
      <c r="M261" s="129"/>
      <c r="N261" s="129"/>
      <c r="O261" s="129"/>
    </row>
    <row r="262" spans="1:15">
      <c r="A262" s="83"/>
      <c r="B262" s="88"/>
      <c r="C262" s="85"/>
      <c r="D262" s="103"/>
      <c r="E262" s="129"/>
      <c r="F262" s="129"/>
      <c r="G262" s="129"/>
      <c r="H262" s="129"/>
      <c r="I262" s="129"/>
      <c r="J262" s="129"/>
      <c r="K262" s="129"/>
      <c r="L262" s="129"/>
      <c r="M262" s="129"/>
      <c r="N262" s="129"/>
      <c r="O262" s="129"/>
    </row>
    <row r="263" spans="1:15">
      <c r="A263" s="83"/>
      <c r="B263" s="88"/>
      <c r="C263" s="85"/>
      <c r="D263" s="103"/>
      <c r="E263" s="129"/>
      <c r="F263" s="129"/>
      <c r="G263" s="129"/>
      <c r="H263" s="129"/>
      <c r="I263" s="129"/>
      <c r="J263" s="129"/>
      <c r="K263" s="129"/>
      <c r="L263" s="129"/>
      <c r="M263" s="129"/>
      <c r="N263" s="129"/>
      <c r="O263" s="129"/>
    </row>
    <row r="264" spans="1:15">
      <c r="A264" s="83"/>
      <c r="B264" s="88"/>
      <c r="C264" s="85"/>
      <c r="D264" s="103"/>
      <c r="E264" s="129"/>
      <c r="F264" s="129"/>
      <c r="G264" s="129"/>
      <c r="H264" s="129"/>
      <c r="I264" s="129"/>
      <c r="J264" s="129"/>
      <c r="K264" s="129"/>
      <c r="L264" s="129"/>
      <c r="M264" s="129"/>
      <c r="N264" s="129"/>
      <c r="O264" s="129"/>
    </row>
    <row r="265" spans="1:15">
      <c r="A265" s="83"/>
      <c r="B265" s="88"/>
      <c r="C265" s="85"/>
      <c r="D265" s="103"/>
      <c r="E265" s="129"/>
      <c r="F265" s="129"/>
      <c r="G265" s="129"/>
      <c r="H265" s="129"/>
      <c r="I265" s="129"/>
      <c r="J265" s="129"/>
      <c r="K265" s="129"/>
      <c r="L265" s="129"/>
      <c r="M265" s="129"/>
      <c r="N265" s="129"/>
      <c r="O265" s="129"/>
    </row>
    <row r="266" ht="45" spans="1:15">
      <c r="A266" s="83" t="str">
        <f>case_lib!A60</f>
        <v>AC_3_47</v>
      </c>
      <c r="B266" s="88" t="str">
        <f>case_lib!C60</f>
        <v>AC</v>
      </c>
      <c r="C266" s="85" t="str">
        <f>case_lib!D60</f>
        <v>KL15 is off.
信号C_Fan_SpeedPercent
ACS fan stop working</v>
      </c>
      <c r="D266" s="103"/>
      <c r="E266" s="128" t="s">
        <v>358</v>
      </c>
      <c r="F266" s="129"/>
      <c r="G266" s="129"/>
      <c r="H266" s="129"/>
      <c r="I266" s="129"/>
      <c r="J266" s="129"/>
      <c r="K266" s="129"/>
      <c r="L266" s="129"/>
      <c r="M266" s="129"/>
      <c r="N266" s="129"/>
      <c r="O266" s="129"/>
    </row>
    <row r="267" spans="1:15">
      <c r="A267" s="83"/>
      <c r="B267" s="88"/>
      <c r="C267" s="85"/>
      <c r="D267" s="103"/>
      <c r="E267" s="129"/>
      <c r="F267" s="129"/>
      <c r="G267" s="129"/>
      <c r="H267" s="129"/>
      <c r="I267" s="129"/>
      <c r="J267" s="129"/>
      <c r="K267" s="129"/>
      <c r="L267" s="129"/>
      <c r="M267" s="129"/>
      <c r="N267" s="129"/>
      <c r="O267" s="129"/>
    </row>
    <row r="268" spans="1:15">
      <c r="A268" s="83"/>
      <c r="B268" s="88"/>
      <c r="C268" s="85"/>
      <c r="D268" s="103"/>
      <c r="E268" s="129"/>
      <c r="F268" s="129"/>
      <c r="G268" s="129"/>
      <c r="H268" s="129"/>
      <c r="I268" s="129"/>
      <c r="J268" s="129"/>
      <c r="K268" s="129"/>
      <c r="L268" s="129"/>
      <c r="M268" s="129"/>
      <c r="N268" s="129"/>
      <c r="O268" s="129"/>
    </row>
    <row r="269" spans="1:15">
      <c r="A269" s="83"/>
      <c r="B269" s="88"/>
      <c r="C269" s="85"/>
      <c r="D269" s="103"/>
      <c r="E269" s="129"/>
      <c r="F269" s="129"/>
      <c r="G269" s="129"/>
      <c r="H269" s="129"/>
      <c r="I269" s="129"/>
      <c r="J269" s="129"/>
      <c r="K269" s="129"/>
      <c r="L269" s="129"/>
      <c r="M269" s="129"/>
      <c r="N269" s="129"/>
      <c r="O269" s="129"/>
    </row>
    <row r="270" spans="1:15">
      <c r="A270" s="83"/>
      <c r="B270" s="88"/>
      <c r="C270" s="85"/>
      <c r="D270" s="103"/>
      <c r="E270" s="129"/>
      <c r="F270" s="129"/>
      <c r="G270" s="129"/>
      <c r="H270" s="129"/>
      <c r="I270" s="129"/>
      <c r="J270" s="129"/>
      <c r="K270" s="129"/>
      <c r="L270" s="129"/>
      <c r="M270" s="129"/>
      <c r="N270" s="129"/>
      <c r="O270" s="129"/>
    </row>
    <row r="271" ht="67.5" customHeight="true" spans="1:15">
      <c r="A271" s="83" t="str">
        <f>case_lib!A61</f>
        <v>AC_3_48</v>
      </c>
      <c r="B271" s="88" t="str">
        <f>case_lib!C61</f>
        <v>AC</v>
      </c>
      <c r="C271" s="85" t="str">
        <f>case_lib!D61</f>
        <v>KL15 on
在k_en_temp环境温度
基于ADU控制
C_ADU_Temp_M &lt;40℃（ K_ ADU_Temp_RFS），
信号C_Fan_SpeedPercent
Fan off</v>
      </c>
      <c r="D271" s="103" t="s">
        <v>359</v>
      </c>
      <c r="E271" s="128" t="s">
        <v>358</v>
      </c>
      <c r="F271" s="129"/>
      <c r="G271" s="129"/>
      <c r="H271" s="129"/>
      <c r="I271" s="129"/>
      <c r="J271" s="129"/>
      <c r="K271" s="129"/>
      <c r="L271" s="129"/>
      <c r="M271" s="129"/>
      <c r="N271" s="129"/>
      <c r="O271" s="129"/>
    </row>
    <row r="272" spans="1:15">
      <c r="A272" s="83"/>
      <c r="B272" s="88"/>
      <c r="C272" s="85"/>
      <c r="D272" s="103" t="s">
        <v>360</v>
      </c>
      <c r="E272" s="133" t="s">
        <v>361</v>
      </c>
      <c r="F272" s="129"/>
      <c r="G272" s="129"/>
      <c r="H272" s="129"/>
      <c r="I272" s="129"/>
      <c r="J272" s="129"/>
      <c r="K272" s="129"/>
      <c r="L272" s="129"/>
      <c r="M272" s="129"/>
      <c r="N272" s="129"/>
      <c r="O272" s="129"/>
    </row>
    <row r="273" spans="1:15">
      <c r="A273" s="83"/>
      <c r="B273" s="88"/>
      <c r="C273" s="85"/>
      <c r="D273" s="103"/>
      <c r="E273" s="129"/>
      <c r="F273" s="129"/>
      <c r="G273" s="129"/>
      <c r="H273" s="129"/>
      <c r="I273" s="129"/>
      <c r="J273" s="129"/>
      <c r="K273" s="129"/>
      <c r="L273" s="129"/>
      <c r="M273" s="129"/>
      <c r="N273" s="129"/>
      <c r="O273" s="129"/>
    </row>
    <row r="274" spans="1:15">
      <c r="A274" s="83"/>
      <c r="B274" s="88"/>
      <c r="C274" s="85"/>
      <c r="D274" s="103"/>
      <c r="E274" s="129"/>
      <c r="F274" s="129"/>
      <c r="G274" s="129"/>
      <c r="H274" s="129"/>
      <c r="I274" s="129"/>
      <c r="J274" s="129"/>
      <c r="K274" s="129"/>
      <c r="L274" s="129"/>
      <c r="M274" s="129"/>
      <c r="N274" s="129"/>
      <c r="O274" s="129"/>
    </row>
    <row r="275" spans="1:15">
      <c r="A275" s="83"/>
      <c r="B275" s="88"/>
      <c r="C275" s="85"/>
      <c r="D275" s="103"/>
      <c r="E275" s="129"/>
      <c r="F275" s="129"/>
      <c r="G275" s="129"/>
      <c r="H275" s="129"/>
      <c r="I275" s="129"/>
      <c r="J275" s="129"/>
      <c r="K275" s="129"/>
      <c r="L275" s="129"/>
      <c r="M275" s="129"/>
      <c r="N275" s="129"/>
      <c r="O275" s="129"/>
    </row>
    <row r="276" ht="54" customHeight="true" spans="1:15">
      <c r="A276" s="83" t="str">
        <f>case_lib!A62</f>
        <v>AC_3_49</v>
      </c>
      <c r="B276" s="88" t="str">
        <f>case_lib!C62</f>
        <v>AC</v>
      </c>
      <c r="C276" s="85" t="str">
        <f>case_lib!D62</f>
        <v>KL15 on
在k_en_temp环境温度
基于ADU控制
C_ACS_Enable_Status==Disable, 0x0：Disable
信号C_Fan_SpeedPercent
Fan off</v>
      </c>
      <c r="D276" s="103" t="s">
        <v>359</v>
      </c>
      <c r="E276" s="128" t="s">
        <v>358</v>
      </c>
      <c r="F276" s="129"/>
      <c r="G276" s="129"/>
      <c r="H276" s="129"/>
      <c r="I276" s="129"/>
      <c r="J276" s="129"/>
      <c r="K276" s="129"/>
      <c r="L276" s="129"/>
      <c r="M276" s="129"/>
      <c r="N276" s="129"/>
      <c r="O276" s="129"/>
    </row>
    <row r="277" spans="1:15">
      <c r="A277" s="83"/>
      <c r="B277" s="88"/>
      <c r="C277" s="85"/>
      <c r="D277" s="103" t="s">
        <v>360</v>
      </c>
      <c r="E277" s="133" t="s">
        <v>361</v>
      </c>
      <c r="F277" s="129"/>
      <c r="G277" s="129"/>
      <c r="H277" s="129"/>
      <c r="I277" s="129"/>
      <c r="J277" s="129"/>
      <c r="K277" s="129"/>
      <c r="L277" s="129"/>
      <c r="M277" s="129"/>
      <c r="N277" s="129"/>
      <c r="O277" s="129"/>
    </row>
    <row r="278" spans="1:15">
      <c r="A278" s="83"/>
      <c r="B278" s="88"/>
      <c r="C278" s="85"/>
      <c r="D278" s="103"/>
      <c r="E278" s="129"/>
      <c r="F278" s="129"/>
      <c r="G278" s="129"/>
      <c r="H278" s="129"/>
      <c r="I278" s="129"/>
      <c r="J278" s="129"/>
      <c r="K278" s="129"/>
      <c r="L278" s="129"/>
      <c r="M278" s="129"/>
      <c r="N278" s="129"/>
      <c r="O278" s="129"/>
    </row>
    <row r="279" spans="1:15">
      <c r="A279" s="83"/>
      <c r="B279" s="88"/>
      <c r="C279" s="85"/>
      <c r="D279" s="103"/>
      <c r="E279" s="129"/>
      <c r="F279" s="129"/>
      <c r="G279" s="129"/>
      <c r="H279" s="129"/>
      <c r="I279" s="129"/>
      <c r="J279" s="129"/>
      <c r="K279" s="129"/>
      <c r="L279" s="129"/>
      <c r="M279" s="129"/>
      <c r="N279" s="129"/>
      <c r="O279" s="129"/>
    </row>
    <row r="280" spans="1:15">
      <c r="A280" s="83"/>
      <c r="B280" s="88"/>
      <c r="C280" s="85"/>
      <c r="D280" s="103"/>
      <c r="E280" s="129"/>
      <c r="F280" s="129"/>
      <c r="G280" s="129"/>
      <c r="H280" s="129"/>
      <c r="I280" s="129"/>
      <c r="J280" s="129"/>
      <c r="K280" s="129"/>
      <c r="L280" s="129"/>
      <c r="M280" s="129"/>
      <c r="N280" s="129"/>
      <c r="O280" s="129"/>
    </row>
    <row r="281" ht="54" customHeight="true" spans="1:15">
      <c r="A281" s="83" t="str">
        <f>case_lib!A63</f>
        <v>AC_3_50</v>
      </c>
      <c r="B281" s="88" t="str">
        <f>case_lib!C63</f>
        <v>AC</v>
      </c>
      <c r="C281" s="85" t="str">
        <f>case_lib!D63</f>
        <v>KL15 on
基于ACS控制
C_Outlet_RadiatorTemp &lt; 40℃（K_ ACS_Temp_RFS）
信号C_Fan_SpeedPercent
Fan off</v>
      </c>
      <c r="D281" s="103"/>
      <c r="E281" s="128" t="s">
        <v>358</v>
      </c>
      <c r="F281" s="129"/>
      <c r="G281" s="129"/>
      <c r="H281" s="129"/>
      <c r="I281" s="129"/>
      <c r="J281" s="129"/>
      <c r="K281" s="129"/>
      <c r="L281" s="129"/>
      <c r="M281" s="129"/>
      <c r="N281" s="129"/>
      <c r="O281" s="129"/>
    </row>
    <row r="282" spans="1:15">
      <c r="A282" s="83"/>
      <c r="B282" s="88"/>
      <c r="C282" s="85"/>
      <c r="D282" s="103"/>
      <c r="E282" s="128"/>
      <c r="F282" s="129"/>
      <c r="G282" s="129"/>
      <c r="H282" s="129"/>
      <c r="I282" s="129"/>
      <c r="J282" s="129"/>
      <c r="K282" s="129"/>
      <c r="L282" s="129"/>
      <c r="M282" s="129"/>
      <c r="N282" s="129"/>
      <c r="O282" s="129"/>
    </row>
    <row r="283" spans="1:15">
      <c r="A283" s="83"/>
      <c r="B283" s="88"/>
      <c r="C283" s="85"/>
      <c r="D283" s="103"/>
      <c r="E283" s="128"/>
      <c r="F283" s="129"/>
      <c r="G283" s="129"/>
      <c r="H283" s="129"/>
      <c r="I283" s="129"/>
      <c r="J283" s="129"/>
      <c r="K283" s="129"/>
      <c r="L283" s="129"/>
      <c r="M283" s="129"/>
      <c r="N283" s="129"/>
      <c r="O283" s="129"/>
    </row>
    <row r="284" spans="1:15">
      <c r="A284" s="83"/>
      <c r="B284" s="88"/>
      <c r="C284" s="85"/>
      <c r="D284" s="103"/>
      <c r="E284" s="128"/>
      <c r="F284" s="129"/>
      <c r="G284" s="129"/>
      <c r="H284" s="129"/>
      <c r="I284" s="129"/>
      <c r="J284" s="129"/>
      <c r="K284" s="129"/>
      <c r="L284" s="129"/>
      <c r="M284" s="129"/>
      <c r="N284" s="129"/>
      <c r="O284" s="129"/>
    </row>
    <row r="285" spans="1:15">
      <c r="A285" s="83"/>
      <c r="B285" s="88"/>
      <c r="C285" s="85"/>
      <c r="D285" s="103"/>
      <c r="E285" s="128"/>
      <c r="F285" s="129"/>
      <c r="G285" s="129"/>
      <c r="H285" s="129"/>
      <c r="I285" s="129"/>
      <c r="J285" s="129"/>
      <c r="K285" s="129"/>
      <c r="L285" s="129"/>
      <c r="M285" s="129"/>
      <c r="N285" s="129"/>
      <c r="O285" s="129"/>
    </row>
    <row r="286" ht="105" spans="1:15">
      <c r="A286" s="40" t="str">
        <f>case_lib!A64</f>
        <v>AC_3_51</v>
      </c>
      <c r="B286" s="88" t="str">
        <f>case_lib!C64</f>
        <v>AC</v>
      </c>
      <c r="C286" s="103" t="str">
        <f>case_lib!D64</f>
        <v>KL15 on
基于ACS控制
C_ACS_Enable_Status==Disable, 0x0：Disable
信号C_Fan_SpeedPercent
Fan off</v>
      </c>
      <c r="D286" s="103"/>
      <c r="E286" s="128" t="s">
        <v>358</v>
      </c>
      <c r="F286" s="129"/>
      <c r="G286" s="129"/>
      <c r="H286" s="129"/>
      <c r="I286" s="129"/>
      <c r="J286" s="129"/>
      <c r="K286" s="129"/>
      <c r="L286" s="129"/>
      <c r="M286" s="129"/>
      <c r="N286" s="129"/>
      <c r="O286" s="129"/>
    </row>
    <row r="287" spans="1:15">
      <c r="A287" s="83"/>
      <c r="B287" s="88"/>
      <c r="C287" s="85"/>
      <c r="D287" s="103"/>
      <c r="E287" s="129"/>
      <c r="F287" s="129"/>
      <c r="G287" s="129"/>
      <c r="H287" s="129"/>
      <c r="I287" s="129"/>
      <c r="J287" s="129"/>
      <c r="K287" s="129"/>
      <c r="L287" s="129"/>
      <c r="M287" s="129"/>
      <c r="N287" s="129"/>
      <c r="O287" s="129"/>
    </row>
    <row r="288" spans="1:15">
      <c r="A288" s="83"/>
      <c r="B288" s="88"/>
      <c r="C288" s="85"/>
      <c r="D288" s="103"/>
      <c r="E288" s="129"/>
      <c r="F288" s="129"/>
      <c r="G288" s="129"/>
      <c r="H288" s="129"/>
      <c r="I288" s="129"/>
      <c r="J288" s="129"/>
      <c r="K288" s="129"/>
      <c r="L288" s="129"/>
      <c r="M288" s="129"/>
      <c r="N288" s="129"/>
      <c r="O288" s="129"/>
    </row>
    <row r="289" spans="1:15">
      <c r="A289" s="83"/>
      <c r="B289" s="88"/>
      <c r="C289" s="85"/>
      <c r="D289" s="103"/>
      <c r="E289" s="129"/>
      <c r="F289" s="129"/>
      <c r="G289" s="129"/>
      <c r="H289" s="129"/>
      <c r="I289" s="129"/>
      <c r="J289" s="129"/>
      <c r="K289" s="129"/>
      <c r="L289" s="129"/>
      <c r="M289" s="129"/>
      <c r="N289" s="129"/>
      <c r="O289" s="129"/>
    </row>
    <row r="290" spans="1:15">
      <c r="A290" s="83"/>
      <c r="B290" s="88"/>
      <c r="C290" s="85"/>
      <c r="D290" s="103"/>
      <c r="E290" s="129"/>
      <c r="F290" s="129"/>
      <c r="G290" s="129"/>
      <c r="H290" s="129"/>
      <c r="I290" s="129"/>
      <c r="J290" s="129"/>
      <c r="K290" s="129"/>
      <c r="L290" s="129"/>
      <c r="M290" s="129"/>
      <c r="N290" s="129"/>
      <c r="O290" s="129"/>
    </row>
    <row r="291" spans="1:15">
      <c r="A291" s="122" t="str">
        <f>case_lib!A65</f>
        <v>AC_4</v>
      </c>
      <c r="B291" s="94" t="str">
        <f>case_lib!C65</f>
        <v>AC</v>
      </c>
      <c r="C291" s="123" t="str">
        <f>case_lib!D65</f>
        <v>fault</v>
      </c>
      <c r="D291" s="104"/>
      <c r="E291" s="127"/>
      <c r="F291" s="127"/>
      <c r="G291" s="127"/>
      <c r="H291" s="127"/>
      <c r="I291" s="127"/>
      <c r="J291" s="127"/>
      <c r="K291" s="127"/>
      <c r="L291" s="127"/>
      <c r="M291" s="127"/>
      <c r="N291" s="127"/>
      <c r="O291" s="127"/>
    </row>
    <row r="292" ht="54" customHeight="true" spans="1:15">
      <c r="A292" s="83" t="str">
        <f>case_lib!A66</f>
        <v>AC_4_1</v>
      </c>
      <c r="B292" s="88" t="str">
        <f>case_lib!C66</f>
        <v>AC</v>
      </c>
      <c r="C292" s="85" t="str">
        <f>case_lib!D66</f>
        <v>KL15 on
ACS status：Active
故障注入*：
使ACS供电电压＜16V 或 ＞32V
Fan hardware fault 	Negative或
Pump hardware fault 	Negative或
Water thermometer fault 	Negative或
Fan ambient temperature 	＜-40℃或＞150℃或
ACS ECU ambient temperature 	＜-40℃或＞150℃
信号：C_ACS_Status ，0x3: Fault 
ACS fault status</v>
      </c>
      <c r="D292" s="103"/>
      <c r="E292" s="128" t="s">
        <v>358</v>
      </c>
      <c r="F292" s="129"/>
      <c r="G292" s="129"/>
      <c r="H292" s="129"/>
      <c r="I292" s="129"/>
      <c r="J292" s="129"/>
      <c r="K292" s="129"/>
      <c r="L292" s="129"/>
      <c r="M292" s="129"/>
      <c r="N292" s="129"/>
      <c r="O292" s="129"/>
    </row>
    <row r="293" spans="1:15">
      <c r="A293" s="83"/>
      <c r="B293" s="88"/>
      <c r="C293" s="85"/>
      <c r="D293" s="103"/>
      <c r="E293" s="129"/>
      <c r="F293" s="129"/>
      <c r="G293" s="129"/>
      <c r="H293" s="129"/>
      <c r="I293" s="129"/>
      <c r="J293" s="129"/>
      <c r="K293" s="129"/>
      <c r="L293" s="129"/>
      <c r="M293" s="129"/>
      <c r="N293" s="129"/>
      <c r="O293" s="129"/>
    </row>
    <row r="294" spans="1:15">
      <c r="A294" s="83"/>
      <c r="B294" s="88"/>
      <c r="C294" s="85"/>
      <c r="D294" s="103"/>
      <c r="E294" s="129"/>
      <c r="F294" s="129"/>
      <c r="G294" s="129"/>
      <c r="H294" s="129"/>
      <c r="I294" s="129"/>
      <c r="J294" s="129"/>
      <c r="K294" s="129"/>
      <c r="L294" s="129"/>
      <c r="M294" s="129"/>
      <c r="N294" s="129"/>
      <c r="O294" s="129"/>
    </row>
    <row r="295" spans="1:15">
      <c r="A295" s="83"/>
      <c r="B295" s="88"/>
      <c r="C295" s="85"/>
      <c r="D295" s="103"/>
      <c r="E295" s="129"/>
      <c r="F295" s="129"/>
      <c r="G295" s="129"/>
      <c r="H295" s="129"/>
      <c r="I295" s="129"/>
      <c r="J295" s="129"/>
      <c r="K295" s="129"/>
      <c r="L295" s="129"/>
      <c r="M295" s="129"/>
      <c r="N295" s="129"/>
      <c r="O295" s="129"/>
    </row>
    <row r="296" spans="1:15">
      <c r="A296" s="83"/>
      <c r="B296" s="88"/>
      <c r="C296" s="85"/>
      <c r="D296" s="103"/>
      <c r="E296" s="129"/>
      <c r="F296" s="129"/>
      <c r="G296" s="129"/>
      <c r="H296" s="129"/>
      <c r="I296" s="129"/>
      <c r="J296" s="129"/>
      <c r="K296" s="129"/>
      <c r="L296" s="129"/>
      <c r="M296" s="129"/>
      <c r="N296" s="129"/>
      <c r="O296" s="129"/>
    </row>
    <row r="297" ht="40.5" customHeight="true" spans="1:15">
      <c r="A297" s="83" t="str">
        <f>case_lib!A67</f>
        <v>AC_4_2</v>
      </c>
      <c r="B297" s="88" t="str">
        <f>case_lib!C67</f>
        <v>AC</v>
      </c>
      <c r="C297" s="85" t="str">
        <f>case_lib!D67</f>
        <v>ADU receives C_ACS_Status==Fault，0x3: Fault 
应该触发fallback level B
通过内部信号：
V_COOLING_FALLBACK_TRIGGER_EVENT_F01 = Active，0x1:Active </v>
      </c>
      <c r="D297" s="103"/>
      <c r="E297" s="128" t="s">
        <v>358</v>
      </c>
      <c r="F297" s="129"/>
      <c r="G297" s="129"/>
      <c r="H297" s="129"/>
      <c r="I297" s="129"/>
      <c r="J297" s="129"/>
      <c r="K297" s="129"/>
      <c r="L297" s="129"/>
      <c r="M297" s="129"/>
      <c r="N297" s="129"/>
      <c r="O297" s="129"/>
    </row>
    <row r="298" spans="1:15">
      <c r="A298" s="83"/>
      <c r="B298" s="88"/>
      <c r="C298" s="85"/>
      <c r="D298" s="103"/>
      <c r="E298" s="129"/>
      <c r="F298" s="129"/>
      <c r="G298" s="129"/>
      <c r="H298" s="129"/>
      <c r="I298" s="129"/>
      <c r="J298" s="129"/>
      <c r="K298" s="129"/>
      <c r="L298" s="129"/>
      <c r="M298" s="129"/>
      <c r="N298" s="129"/>
      <c r="O298" s="129"/>
    </row>
    <row r="299" spans="1:15">
      <c r="A299" s="83"/>
      <c r="B299" s="88"/>
      <c r="C299" s="85"/>
      <c r="D299" s="103"/>
      <c r="E299" s="129"/>
      <c r="F299" s="129"/>
      <c r="G299" s="129"/>
      <c r="H299" s="129"/>
      <c r="I299" s="129"/>
      <c r="J299" s="129"/>
      <c r="K299" s="129"/>
      <c r="L299" s="129"/>
      <c r="M299" s="129"/>
      <c r="N299" s="129"/>
      <c r="O299" s="129"/>
    </row>
    <row r="300" spans="1:15">
      <c r="A300" s="83"/>
      <c r="B300" s="88"/>
      <c r="C300" s="85"/>
      <c r="D300" s="103"/>
      <c r="E300" s="129"/>
      <c r="F300" s="129"/>
      <c r="G300" s="129"/>
      <c r="H300" s="129"/>
      <c r="I300" s="129"/>
      <c r="J300" s="129"/>
      <c r="K300" s="129"/>
      <c r="L300" s="129"/>
      <c r="M300" s="129"/>
      <c r="N300" s="129"/>
      <c r="O300" s="129"/>
    </row>
    <row r="301" spans="1:15">
      <c r="A301" s="83"/>
      <c r="B301" s="88"/>
      <c r="C301" s="85"/>
      <c r="D301" s="103"/>
      <c r="E301" s="129"/>
      <c r="F301" s="129"/>
      <c r="G301" s="129"/>
      <c r="H301" s="129"/>
      <c r="I301" s="129"/>
      <c r="J301" s="129"/>
      <c r="K301" s="129"/>
      <c r="L301" s="129"/>
      <c r="M301" s="129"/>
      <c r="N301" s="129"/>
      <c r="O301" s="129"/>
    </row>
    <row r="302" ht="54" customHeight="true" spans="1:15">
      <c r="A302" s="83" t="str">
        <f>case_lib!A68</f>
        <v>AC_4_3</v>
      </c>
      <c r="B302" s="88" t="str">
        <f>case_lib!C68</f>
        <v>AC</v>
      </c>
      <c r="C302" s="85" t="str">
        <f>case_lib!D68</f>
        <v>KL15 on
ACS status：Active
故障注入*：
使ACS供电电压＜16V 或 ＞32V
Fan hardware fault 	Negative或
Pump hardware fault 	Negative或
Water thermometer fault 	Negative或
Fan ambient temperature 	＜-40℃或＞150℃或
ACS ECU ambient temperature 	＜-40℃或＞150℃
信号：C_ACS_Status ，0x3: Fault 
ACS fault status
KL15 off
ACS status：Off
KL15 on
信号：C_ACS_Status ，0x3: Fault 
ACS fault status</v>
      </c>
      <c r="D302" s="103"/>
      <c r="E302" s="128" t="s">
        <v>358</v>
      </c>
      <c r="F302" s="129"/>
      <c r="G302" s="129"/>
      <c r="H302" s="129"/>
      <c r="I302" s="129"/>
      <c r="J302" s="129"/>
      <c r="K302" s="129"/>
      <c r="L302" s="129"/>
      <c r="M302" s="129"/>
      <c r="N302" s="129"/>
      <c r="O302" s="129"/>
    </row>
    <row r="303" spans="1:15">
      <c r="A303" s="83"/>
      <c r="B303" s="88"/>
      <c r="C303" s="85"/>
      <c r="D303" s="103"/>
      <c r="E303" s="129"/>
      <c r="F303" s="129"/>
      <c r="G303" s="129"/>
      <c r="H303" s="129"/>
      <c r="I303" s="129"/>
      <c r="J303" s="129"/>
      <c r="K303" s="129"/>
      <c r="L303" s="129"/>
      <c r="M303" s="129"/>
      <c r="N303" s="129"/>
      <c r="O303" s="129"/>
    </row>
    <row r="304" spans="1:15">
      <c r="A304" s="83"/>
      <c r="B304" s="88"/>
      <c r="C304" s="85"/>
      <c r="D304" s="103"/>
      <c r="E304" s="129"/>
      <c r="F304" s="129"/>
      <c r="G304" s="129"/>
      <c r="H304" s="129"/>
      <c r="I304" s="129"/>
      <c r="J304" s="129"/>
      <c r="K304" s="129"/>
      <c r="L304" s="129"/>
      <c r="M304" s="129"/>
      <c r="N304" s="129"/>
      <c r="O304" s="129"/>
    </row>
    <row r="305" spans="1:15">
      <c r="A305" s="83"/>
      <c r="B305" s="88"/>
      <c r="C305" s="85"/>
      <c r="D305" s="103"/>
      <c r="E305" s="129"/>
      <c r="F305" s="129"/>
      <c r="G305" s="129"/>
      <c r="H305" s="129"/>
      <c r="I305" s="129"/>
      <c r="J305" s="129"/>
      <c r="K305" s="129"/>
      <c r="L305" s="129"/>
      <c r="M305" s="129"/>
      <c r="N305" s="129"/>
      <c r="O305" s="129"/>
    </row>
    <row r="306" spans="1:15">
      <c r="A306" s="83"/>
      <c r="B306" s="88"/>
      <c r="C306" s="85"/>
      <c r="D306" s="103"/>
      <c r="E306" s="129"/>
      <c r="F306" s="129"/>
      <c r="G306" s="129"/>
      <c r="H306" s="129"/>
      <c r="I306" s="129"/>
      <c r="J306" s="129"/>
      <c r="K306" s="129"/>
      <c r="L306" s="129"/>
      <c r="M306" s="129"/>
      <c r="N306" s="129"/>
      <c r="O306" s="129"/>
    </row>
    <row r="307" ht="54" customHeight="true" spans="1:15">
      <c r="A307" s="134" t="str">
        <f>case_lib!A69</f>
        <v>AC_4_4</v>
      </c>
      <c r="B307" s="135" t="str">
        <f>case_lib!C69</f>
        <v>AC</v>
      </c>
      <c r="C307" s="136" t="str">
        <f>case_lib!D69</f>
        <v>KL15 off
ACS status：Stand by
故障注入*：
使ACS供电电压＜16V 或 ＞32V
Fan hardware fault 	Negative或
Pump hardware fault 	Negative或
Water thermometer fault 	Negative或
Fan ambient temperature 	＜-40℃或＞150℃或
ACS ECU ambient temperature 	＜-40℃或＞150℃
信号：C_ACS_Status ，0x3: Fault 
ACS fault status</v>
      </c>
      <c r="D307" s="137"/>
      <c r="E307" s="128" t="s">
        <v>358</v>
      </c>
      <c r="F307" s="140"/>
      <c r="G307" s="140"/>
      <c r="H307" s="140"/>
      <c r="I307" s="140"/>
      <c r="J307" s="140"/>
      <c r="K307" s="140"/>
      <c r="L307" s="140"/>
      <c r="M307" s="140"/>
      <c r="N307" s="140"/>
      <c r="O307" s="140"/>
    </row>
    <row r="308" spans="1:15">
      <c r="A308" s="83"/>
      <c r="B308" s="88"/>
      <c r="C308" s="85"/>
      <c r="D308" s="103"/>
      <c r="E308" s="129"/>
      <c r="F308" s="129"/>
      <c r="G308" s="129"/>
      <c r="H308" s="129"/>
      <c r="I308" s="129"/>
      <c r="J308" s="129"/>
      <c r="K308" s="129"/>
      <c r="L308" s="129"/>
      <c r="M308" s="129"/>
      <c r="N308" s="129"/>
      <c r="O308" s="129"/>
    </row>
    <row r="309" spans="1:15">
      <c r="A309" s="83"/>
      <c r="B309" s="88"/>
      <c r="C309" s="85"/>
      <c r="D309" s="103"/>
      <c r="E309" s="129"/>
      <c r="F309" s="129"/>
      <c r="G309" s="129"/>
      <c r="H309" s="129"/>
      <c r="I309" s="129"/>
      <c r="J309" s="129"/>
      <c r="K309" s="129"/>
      <c r="L309" s="129"/>
      <c r="M309" s="129"/>
      <c r="N309" s="129"/>
      <c r="O309" s="129"/>
    </row>
    <row r="310" spans="1:15">
      <c r="A310" s="83"/>
      <c r="B310" s="88"/>
      <c r="C310" s="85"/>
      <c r="D310" s="103"/>
      <c r="E310" s="129"/>
      <c r="F310" s="129"/>
      <c r="G310" s="129"/>
      <c r="H310" s="129"/>
      <c r="I310" s="129"/>
      <c r="J310" s="129"/>
      <c r="K310" s="129"/>
      <c r="L310" s="129"/>
      <c r="M310" s="129"/>
      <c r="N310" s="129"/>
      <c r="O310" s="129"/>
    </row>
    <row r="311" spans="1:15">
      <c r="A311" s="83"/>
      <c r="B311" s="88"/>
      <c r="C311" s="85"/>
      <c r="D311" s="103"/>
      <c r="E311" s="129"/>
      <c r="F311" s="129"/>
      <c r="G311" s="129"/>
      <c r="H311" s="129"/>
      <c r="I311" s="129"/>
      <c r="J311" s="129"/>
      <c r="K311" s="129"/>
      <c r="L311" s="129"/>
      <c r="M311" s="129"/>
      <c r="N311" s="129"/>
      <c r="O311" s="129"/>
    </row>
    <row r="312" spans="1:3">
      <c r="A312" s="138"/>
      <c r="B312" s="66"/>
      <c r="C312" s="139"/>
    </row>
  </sheetData>
  <autoFilter ref="A1:A313">
    <extLst/>
  </autoFilter>
  <mergeCells count="6">
    <mergeCell ref="D1:E1"/>
    <mergeCell ref="F1:G1"/>
    <mergeCell ref="H1:I1"/>
    <mergeCell ref="J1:K1"/>
    <mergeCell ref="L1:M1"/>
    <mergeCell ref="N1:O1"/>
  </mergeCells>
  <conditionalFormatting sqref="A35">
    <cfRule type="cellIs" dxfId="0" priority="9" operator="equal">
      <formula>"Fail"</formula>
    </cfRule>
    <cfRule type="cellIs" dxfId="1" priority="10" operator="equal">
      <formula>"Pass"</formula>
    </cfRule>
  </conditionalFormatting>
  <conditionalFormatting sqref="A46">
    <cfRule type="cellIs" dxfId="0" priority="99" operator="equal">
      <formula>"Fail"</formula>
    </cfRule>
    <cfRule type="cellIs" dxfId="1" priority="100" operator="equal">
      <formula>"Pass"</formula>
    </cfRule>
  </conditionalFormatting>
  <conditionalFormatting sqref="A51">
    <cfRule type="cellIs" dxfId="0" priority="97" operator="equal">
      <formula>"Fail"</formula>
    </cfRule>
    <cfRule type="cellIs" dxfId="1" priority="98" operator="equal">
      <formula>"Pass"</formula>
    </cfRule>
  </conditionalFormatting>
  <conditionalFormatting sqref="A291">
    <cfRule type="cellIs" dxfId="0" priority="5" operator="equal">
      <formula>"Fail"</formula>
    </cfRule>
    <cfRule type="cellIs" dxfId="1" priority="6" operator="equal">
      <formula>"Pass"</formula>
    </cfRule>
  </conditionalFormatting>
  <conditionalFormatting sqref="A3:A4">
    <cfRule type="cellIs" dxfId="0" priority="117" operator="equal">
      <formula>"Fail"</formula>
    </cfRule>
    <cfRule type="cellIs" dxfId="1" priority="118" operator="equal">
      <formula>"Pass"</formula>
    </cfRule>
  </conditionalFormatting>
  <conditionalFormatting sqref="A5:A8">
    <cfRule type="cellIs" dxfId="0" priority="115" operator="equal">
      <formula>"Fail"</formula>
    </cfRule>
    <cfRule type="cellIs" dxfId="1" priority="116" operator="equal">
      <formula>"Pass"</formula>
    </cfRule>
  </conditionalFormatting>
  <conditionalFormatting sqref="A9:A13">
    <cfRule type="cellIs" dxfId="0" priority="113" operator="equal">
      <formula>"Fail"</formula>
    </cfRule>
    <cfRule type="cellIs" dxfId="1" priority="114" operator="equal">
      <formula>"Pass"</formula>
    </cfRule>
  </conditionalFormatting>
  <conditionalFormatting sqref="A14:A18">
    <cfRule type="cellIs" dxfId="0" priority="111" operator="equal">
      <formula>"Fail"</formula>
    </cfRule>
    <cfRule type="cellIs" dxfId="1" priority="112" operator="equal">
      <formula>"Pass"</formula>
    </cfRule>
  </conditionalFormatting>
  <conditionalFormatting sqref="A19:A23">
    <cfRule type="cellIs" dxfId="0" priority="109" operator="equal">
      <formula>"Fail"</formula>
    </cfRule>
    <cfRule type="cellIs" dxfId="1" priority="110" operator="equal">
      <formula>"Pass"</formula>
    </cfRule>
  </conditionalFormatting>
  <conditionalFormatting sqref="A25:A29">
    <cfRule type="cellIs" dxfId="0" priority="107" operator="equal">
      <formula>"Fail"</formula>
    </cfRule>
    <cfRule type="cellIs" dxfId="1" priority="108" operator="equal">
      <formula>"Pass"</formula>
    </cfRule>
  </conditionalFormatting>
  <conditionalFormatting sqref="A30:A34">
    <cfRule type="cellIs" dxfId="0" priority="105" operator="equal">
      <formula>"Fail"</formula>
    </cfRule>
    <cfRule type="cellIs" dxfId="1" priority="106" operator="equal">
      <formula>"Pass"</formula>
    </cfRule>
  </conditionalFormatting>
  <conditionalFormatting sqref="A36:A40">
    <cfRule type="cellIs" dxfId="0" priority="103" operator="equal">
      <formula>"Fail"</formula>
    </cfRule>
    <cfRule type="cellIs" dxfId="1" priority="104" operator="equal">
      <formula>"Pass"</formula>
    </cfRule>
  </conditionalFormatting>
  <conditionalFormatting sqref="A41:A45">
    <cfRule type="cellIs" dxfId="0" priority="101" operator="equal">
      <formula>"Fail"</formula>
    </cfRule>
    <cfRule type="cellIs" dxfId="1" priority="102" operator="equal">
      <formula>"Pass"</formula>
    </cfRule>
  </conditionalFormatting>
  <conditionalFormatting sqref="A47:A50">
    <cfRule type="cellIs" dxfId="0" priority="3" operator="equal">
      <formula>"Fail"</formula>
    </cfRule>
    <cfRule type="cellIs" dxfId="1" priority="4" operator="equal">
      <formula>"Pass"</formula>
    </cfRule>
  </conditionalFormatting>
  <conditionalFormatting sqref="A52:A55">
    <cfRule type="cellIs" dxfId="0" priority="1" operator="equal">
      <formula>"Fail"</formula>
    </cfRule>
    <cfRule type="cellIs" dxfId="1" priority="2" operator="equal">
      <formula>"Pass"</formula>
    </cfRule>
  </conditionalFormatting>
  <conditionalFormatting sqref="A56:A60">
    <cfRule type="cellIs" dxfId="0" priority="95" operator="equal">
      <formula>"Fail"</formula>
    </cfRule>
    <cfRule type="cellIs" dxfId="1" priority="96" operator="equal">
      <formula>"Pass"</formula>
    </cfRule>
  </conditionalFormatting>
  <conditionalFormatting sqref="A61:A65">
    <cfRule type="cellIs" dxfId="0" priority="93" operator="equal">
      <formula>"Fail"</formula>
    </cfRule>
    <cfRule type="cellIs" dxfId="1" priority="94" operator="equal">
      <formula>"Pass"</formula>
    </cfRule>
  </conditionalFormatting>
  <conditionalFormatting sqref="A66:A70">
    <cfRule type="cellIs" dxfId="0" priority="91" operator="equal">
      <formula>"Fail"</formula>
    </cfRule>
    <cfRule type="cellIs" dxfId="1" priority="92" operator="equal">
      <formula>"Pass"</formula>
    </cfRule>
  </conditionalFormatting>
  <conditionalFormatting sqref="A71:A75">
    <cfRule type="cellIs" dxfId="0" priority="89" operator="equal">
      <formula>"Fail"</formula>
    </cfRule>
    <cfRule type="cellIs" dxfId="1" priority="90" operator="equal">
      <formula>"Pass"</formula>
    </cfRule>
  </conditionalFormatting>
  <conditionalFormatting sqref="A76:A80">
    <cfRule type="cellIs" dxfId="0" priority="87" operator="equal">
      <formula>"Fail"</formula>
    </cfRule>
    <cfRule type="cellIs" dxfId="1" priority="88" operator="equal">
      <formula>"Pass"</formula>
    </cfRule>
  </conditionalFormatting>
  <conditionalFormatting sqref="A81:A85">
    <cfRule type="cellIs" dxfId="0" priority="85" operator="equal">
      <formula>"Fail"</formula>
    </cfRule>
    <cfRule type="cellIs" dxfId="1" priority="86" operator="equal">
      <formula>"Pass"</formula>
    </cfRule>
  </conditionalFormatting>
  <conditionalFormatting sqref="A86:A90">
    <cfRule type="cellIs" dxfId="0" priority="80" operator="equal">
      <formula>"Fail"</formula>
    </cfRule>
    <cfRule type="cellIs" dxfId="1" priority="84" operator="equal">
      <formula>"Pass"</formula>
    </cfRule>
  </conditionalFormatting>
  <conditionalFormatting sqref="A91:A95">
    <cfRule type="cellIs" dxfId="0" priority="79" operator="equal">
      <formula>"Fail"</formula>
    </cfRule>
    <cfRule type="cellIs" dxfId="1" priority="83" operator="equal">
      <formula>"Pass"</formula>
    </cfRule>
  </conditionalFormatting>
  <conditionalFormatting sqref="A96:A100">
    <cfRule type="cellIs" dxfId="0" priority="78" operator="equal">
      <formula>"Fail"</formula>
    </cfRule>
    <cfRule type="cellIs" dxfId="1" priority="82" operator="equal">
      <formula>"Pass"</formula>
    </cfRule>
  </conditionalFormatting>
  <conditionalFormatting sqref="A101:A105">
    <cfRule type="cellIs" dxfId="0" priority="77" operator="equal">
      <formula>"Fail"</formula>
    </cfRule>
    <cfRule type="cellIs" dxfId="1" priority="81" operator="equal">
      <formula>"Pass"</formula>
    </cfRule>
  </conditionalFormatting>
  <conditionalFormatting sqref="A106:A110">
    <cfRule type="cellIs" dxfId="0" priority="48" operator="equal">
      <formula>"Fail"</formula>
    </cfRule>
    <cfRule type="cellIs" dxfId="1" priority="76" operator="equal">
      <formula>"Pass"</formula>
    </cfRule>
  </conditionalFormatting>
  <conditionalFormatting sqref="A111:A115">
    <cfRule type="cellIs" dxfId="0" priority="47" operator="equal">
      <formula>"Fail"</formula>
    </cfRule>
    <cfRule type="cellIs" dxfId="1" priority="75" operator="equal">
      <formula>"Pass"</formula>
    </cfRule>
  </conditionalFormatting>
  <conditionalFormatting sqref="A116:A120">
    <cfRule type="cellIs" dxfId="0" priority="46" operator="equal">
      <formula>"Fail"</formula>
    </cfRule>
    <cfRule type="cellIs" dxfId="1" priority="74" operator="equal">
      <formula>"Pass"</formula>
    </cfRule>
  </conditionalFormatting>
  <conditionalFormatting sqref="A121:A125">
    <cfRule type="cellIs" dxfId="0" priority="45" operator="equal">
      <formula>"Fail"</formula>
    </cfRule>
    <cfRule type="cellIs" dxfId="1" priority="73" operator="equal">
      <formula>"Pass"</formula>
    </cfRule>
  </conditionalFormatting>
  <conditionalFormatting sqref="A126:A130">
    <cfRule type="cellIs" dxfId="0" priority="44" operator="equal">
      <formula>"Fail"</formula>
    </cfRule>
    <cfRule type="cellIs" dxfId="1" priority="72" operator="equal">
      <formula>"Pass"</formula>
    </cfRule>
  </conditionalFormatting>
  <conditionalFormatting sqref="A131:A135">
    <cfRule type="cellIs" dxfId="0" priority="43" operator="equal">
      <formula>"Fail"</formula>
    </cfRule>
    <cfRule type="cellIs" dxfId="1" priority="71" operator="equal">
      <formula>"Pass"</formula>
    </cfRule>
  </conditionalFormatting>
  <conditionalFormatting sqref="A136:A140">
    <cfRule type="cellIs" dxfId="0" priority="42" operator="equal">
      <formula>"Fail"</formula>
    </cfRule>
    <cfRule type="cellIs" dxfId="1" priority="70" operator="equal">
      <formula>"Pass"</formula>
    </cfRule>
  </conditionalFormatting>
  <conditionalFormatting sqref="A186:A190">
    <cfRule type="cellIs" dxfId="0" priority="40" operator="equal">
      <formula>"Fail"</formula>
    </cfRule>
    <cfRule type="cellIs" dxfId="1" priority="68" operator="equal">
      <formula>"Pass"</formula>
    </cfRule>
  </conditionalFormatting>
  <conditionalFormatting sqref="A191:A195">
    <cfRule type="cellIs" dxfId="0" priority="38" operator="equal">
      <formula>"Fail"</formula>
    </cfRule>
    <cfRule type="cellIs" dxfId="1" priority="66" operator="equal">
      <formula>"Pass"</formula>
    </cfRule>
  </conditionalFormatting>
  <conditionalFormatting sqref="A196:A210">
    <cfRule type="cellIs" dxfId="0" priority="36" operator="equal">
      <formula>"Fail"</formula>
    </cfRule>
    <cfRule type="cellIs" dxfId="1" priority="64" operator="equal">
      <formula>"Pass"</formula>
    </cfRule>
  </conditionalFormatting>
  <conditionalFormatting sqref="A211:A215">
    <cfRule type="cellIs" dxfId="0" priority="35" operator="equal">
      <formula>"Fail"</formula>
    </cfRule>
    <cfRule type="cellIs" dxfId="1" priority="63" operator="equal">
      <formula>"Pass"</formula>
    </cfRule>
  </conditionalFormatting>
  <conditionalFormatting sqref="A216:A220">
    <cfRule type="cellIs" dxfId="0" priority="33" operator="equal">
      <formula>"Fail"</formula>
    </cfRule>
    <cfRule type="cellIs" dxfId="1" priority="61" operator="equal">
      <formula>"Pass"</formula>
    </cfRule>
  </conditionalFormatting>
  <conditionalFormatting sqref="A221:A240">
    <cfRule type="cellIs" dxfId="0" priority="31" operator="equal">
      <formula>"Fail"</formula>
    </cfRule>
    <cfRule type="cellIs" dxfId="1" priority="59" operator="equal">
      <formula>"Pass"</formula>
    </cfRule>
  </conditionalFormatting>
  <conditionalFormatting sqref="A241:A245">
    <cfRule type="cellIs" dxfId="0" priority="30" operator="equal">
      <formula>"Fail"</formula>
    </cfRule>
    <cfRule type="cellIs" dxfId="1" priority="58" operator="equal">
      <formula>"Pass"</formula>
    </cfRule>
  </conditionalFormatting>
  <conditionalFormatting sqref="A246:A250">
    <cfRule type="cellIs" dxfId="0" priority="28" operator="equal">
      <formula>"Fail"</formula>
    </cfRule>
    <cfRule type="cellIs" dxfId="1" priority="56" operator="equal">
      <formula>"Pass"</formula>
    </cfRule>
  </conditionalFormatting>
  <conditionalFormatting sqref="A251:A270">
    <cfRule type="cellIs" dxfId="0" priority="26" operator="equal">
      <formula>"Fail"</formula>
    </cfRule>
    <cfRule type="cellIs" dxfId="1" priority="54" operator="equal">
      <formula>"Pass"</formula>
    </cfRule>
  </conditionalFormatting>
  <conditionalFormatting sqref="A271:A275">
    <cfRule type="cellIs" dxfId="0" priority="25" operator="equal">
      <formula>"Fail"</formula>
    </cfRule>
    <cfRule type="cellIs" dxfId="1" priority="53" operator="equal">
      <formula>"Pass"</formula>
    </cfRule>
  </conditionalFormatting>
  <conditionalFormatting sqref="A276:A280">
    <cfRule type="cellIs" dxfId="0" priority="23" operator="equal">
      <formula>"Fail"</formula>
    </cfRule>
    <cfRule type="cellIs" dxfId="1" priority="51" operator="equal">
      <formula>"Pass"</formula>
    </cfRule>
  </conditionalFormatting>
  <conditionalFormatting sqref="A281:A290">
    <cfRule type="cellIs" dxfId="0" priority="21" operator="equal">
      <formula>"Fail"</formula>
    </cfRule>
    <cfRule type="cellIs" dxfId="1" priority="49" operator="equal">
      <formula>"Pass"</formula>
    </cfRule>
  </conditionalFormatting>
  <conditionalFormatting sqref="A292:A296">
    <cfRule type="cellIs" dxfId="0" priority="16" operator="equal">
      <formula>"Fail"</formula>
    </cfRule>
    <cfRule type="cellIs" dxfId="1" priority="20" operator="equal">
      <formula>"Pass"</formula>
    </cfRule>
  </conditionalFormatting>
  <conditionalFormatting sqref="A297:A301">
    <cfRule type="cellIs" dxfId="0" priority="15" operator="equal">
      <formula>"Fail"</formula>
    </cfRule>
    <cfRule type="cellIs" dxfId="1" priority="19" operator="equal">
      <formula>"Pass"</formula>
    </cfRule>
  </conditionalFormatting>
  <conditionalFormatting sqref="A302:A306">
    <cfRule type="cellIs" dxfId="0" priority="14" operator="equal">
      <formula>"Fail"</formula>
    </cfRule>
    <cfRule type="cellIs" dxfId="1" priority="18" operator="equal">
      <formula>"Pass"</formula>
    </cfRule>
  </conditionalFormatting>
  <conditionalFormatting sqref="A307:A312">
    <cfRule type="cellIs" dxfId="0" priority="13" operator="equal">
      <formula>"Fail"</formula>
    </cfRule>
    <cfRule type="cellIs" dxfId="1" priority="17" operator="equal">
      <formula>"Pass"</formula>
    </cfRule>
  </conditionalFormatting>
  <conditionalFormatting sqref="A24 A141:A185">
    <cfRule type="cellIs" dxfId="0" priority="11" operator="equal">
      <formula>"Fail"</formula>
    </cfRule>
    <cfRule type="cellIs" dxfId="1" priority="12" operator="equal">
      <formula>"Pass"</formula>
    </cfRule>
  </conditionalFormatting>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Z63"/>
  <sheetViews>
    <sheetView zoomScale="70" zoomScaleNormal="70" workbookViewId="0">
      <pane xSplit="3" ySplit="3" topLeftCell="F32" activePane="bottomRight" state="frozen"/>
      <selection/>
      <selection pane="topRight"/>
      <selection pane="bottomLeft"/>
      <selection pane="bottomRight" activeCell="J12" sqref="J12"/>
    </sheetView>
  </sheetViews>
  <sheetFormatPr defaultColWidth="9" defaultRowHeight="15"/>
  <cols>
    <col min="1" max="2" width="11.75" style="63" customWidth="true"/>
    <col min="3" max="3" width="30.75" style="64" customWidth="true"/>
    <col min="4" max="4" width="40.75" style="64" customWidth="true"/>
    <col min="5" max="5" width="10.1666666666667" style="65" customWidth="true"/>
    <col min="6" max="6" width="39.3333333333333" style="66" customWidth="true"/>
    <col min="7" max="7" width="39.3333333333333" style="64" customWidth="true"/>
    <col min="8" max="10" width="30.75" style="64" customWidth="true"/>
    <col min="11" max="12" width="38.8333333333333" style="67" customWidth="true"/>
    <col min="13" max="15" width="38.8333333333333" style="66" customWidth="true"/>
    <col min="16" max="18" width="38.8333333333333" style="67" customWidth="true"/>
    <col min="19" max="19" width="38.8333333333333" style="66" customWidth="true"/>
    <col min="20" max="22" width="38.8333333333333" style="67" customWidth="true"/>
    <col min="23" max="23" width="20.25" style="68" customWidth="true"/>
    <col min="24" max="989" width="8.5" style="68" customWidth="true"/>
    <col min="990" max="1015" width="9.08333333333333" style="68" customWidth="true"/>
    <col min="1016" max="1016" width="9" style="68" customWidth="true"/>
    <col min="1017" max="16384" width="9" style="68"/>
  </cols>
  <sheetData>
    <row r="1" s="59" customFormat="true" ht="50.25" customHeight="true" spans="1:28">
      <c r="A1" s="37" t="s">
        <v>1</v>
      </c>
      <c r="B1" s="37" t="s">
        <v>2</v>
      </c>
      <c r="C1" s="69" t="s">
        <v>30</v>
      </c>
      <c r="D1" s="70" t="s">
        <v>364</v>
      </c>
      <c r="E1" s="89" t="s">
        <v>25</v>
      </c>
      <c r="F1" s="69" t="s">
        <v>22</v>
      </c>
      <c r="G1" s="35"/>
      <c r="H1" s="69" t="s">
        <v>365</v>
      </c>
      <c r="I1" s="34"/>
      <c r="J1" s="34"/>
      <c r="K1" s="34"/>
      <c r="L1" s="34"/>
      <c r="M1" s="34"/>
      <c r="N1" s="34"/>
      <c r="O1" s="34"/>
      <c r="P1" s="34"/>
      <c r="Q1" s="34"/>
      <c r="R1" s="34"/>
      <c r="S1" s="34"/>
      <c r="T1" s="34"/>
      <c r="U1" s="34"/>
      <c r="V1" s="34"/>
      <c r="W1" s="34"/>
      <c r="X1" s="34"/>
      <c r="Y1" s="34"/>
      <c r="Z1" s="34"/>
      <c r="AA1" s="34"/>
      <c r="AB1" s="35"/>
    </row>
    <row r="2" s="60" customFormat="true" ht="21" customHeight="true" spans="1:1014">
      <c r="A2" s="71"/>
      <c r="B2" s="71"/>
      <c r="C2" s="72"/>
      <c r="D2" s="72"/>
      <c r="E2" s="72"/>
      <c r="F2" s="90" t="s">
        <v>366</v>
      </c>
      <c r="G2" s="34"/>
      <c r="H2" s="91" t="s">
        <v>367</v>
      </c>
      <c r="I2" s="34"/>
      <c r="J2" s="35"/>
      <c r="K2" s="91" t="s">
        <v>368</v>
      </c>
      <c r="L2" s="34"/>
      <c r="M2" s="34"/>
      <c r="N2" s="35"/>
      <c r="O2" s="91" t="s">
        <v>369</v>
      </c>
      <c r="P2" s="34"/>
      <c r="Q2" s="34"/>
      <c r="R2" s="34"/>
      <c r="S2" s="35"/>
      <c r="T2" s="91" t="s">
        <v>370</v>
      </c>
      <c r="U2" s="34"/>
      <c r="V2" s="34"/>
      <c r="W2" s="34"/>
      <c r="X2" s="35"/>
      <c r="Y2" s="111" t="s">
        <v>371</v>
      </c>
      <c r="Z2" s="34"/>
      <c r="AA2" s="34"/>
      <c r="AB2" s="35"/>
      <c r="AKY2" s="115"/>
      <c r="AKZ2" s="115"/>
      <c r="ALA2" s="115"/>
      <c r="ALB2" s="115"/>
      <c r="ALC2" s="115"/>
      <c r="ALD2" s="115"/>
      <c r="ALE2" s="115"/>
      <c r="ALF2" s="115"/>
      <c r="ALG2" s="115"/>
      <c r="ALH2" s="115"/>
      <c r="ALI2" s="115"/>
      <c r="ALJ2" s="115"/>
      <c r="ALK2" s="115"/>
      <c r="ALL2" s="115"/>
      <c r="ALM2" s="115"/>
      <c r="ALN2" s="115"/>
      <c r="ALO2" s="115"/>
      <c r="ALP2" s="115"/>
      <c r="ALQ2" s="115"/>
      <c r="ALR2" s="115"/>
      <c r="ALS2" s="115"/>
      <c r="ALT2" s="115"/>
      <c r="ALU2" s="115"/>
      <c r="ALV2" s="115"/>
      <c r="ALW2" s="115"/>
      <c r="ALX2" s="115"/>
      <c r="ALY2" s="115"/>
      <c r="ALZ2" s="115"/>
    </row>
    <row r="3" s="60" customFormat="true" ht="21" customHeight="true" spans="1:1014">
      <c r="A3" s="71"/>
      <c r="B3" s="71"/>
      <c r="C3" s="72"/>
      <c r="D3" s="72"/>
      <c r="E3" s="72"/>
      <c r="F3" s="72" t="s">
        <v>23</v>
      </c>
      <c r="G3" s="72" t="s">
        <v>372</v>
      </c>
      <c r="H3" s="72" t="s">
        <v>373</v>
      </c>
      <c r="I3" s="72" t="s">
        <v>374</v>
      </c>
      <c r="J3" s="72" t="s">
        <v>375</v>
      </c>
      <c r="K3" s="72" t="s">
        <v>376</v>
      </c>
      <c r="L3" s="72" t="s">
        <v>377</v>
      </c>
      <c r="M3" s="72" t="s">
        <v>378</v>
      </c>
      <c r="N3" s="72" t="s">
        <v>379</v>
      </c>
      <c r="O3" s="72" t="s">
        <v>376</v>
      </c>
      <c r="P3" s="72" t="s">
        <v>377</v>
      </c>
      <c r="Q3" s="72" t="s">
        <v>378</v>
      </c>
      <c r="R3" s="72" t="s">
        <v>379</v>
      </c>
      <c r="S3" s="72" t="s">
        <v>380</v>
      </c>
      <c r="T3" s="72" t="s">
        <v>376</v>
      </c>
      <c r="U3" s="72" t="s">
        <v>377</v>
      </c>
      <c r="V3" s="72" t="s">
        <v>378</v>
      </c>
      <c r="W3" s="72" t="s">
        <v>379</v>
      </c>
      <c r="X3" s="72" t="s">
        <v>380</v>
      </c>
      <c r="Y3" s="72" t="s">
        <v>377</v>
      </c>
      <c r="Z3" s="72" t="s">
        <v>378</v>
      </c>
      <c r="AA3" s="72" t="s">
        <v>379</v>
      </c>
      <c r="AB3" s="72" t="s">
        <v>380</v>
      </c>
      <c r="AKY3" s="115"/>
      <c r="AKZ3" s="115"/>
      <c r="ALA3" s="115"/>
      <c r="ALB3" s="115"/>
      <c r="ALC3" s="115"/>
      <c r="ALD3" s="115"/>
      <c r="ALE3" s="115"/>
      <c r="ALF3" s="115"/>
      <c r="ALG3" s="115"/>
      <c r="ALH3" s="115"/>
      <c r="ALI3" s="115"/>
      <c r="ALJ3" s="115"/>
      <c r="ALK3" s="115"/>
      <c r="ALL3" s="115"/>
      <c r="ALM3" s="115"/>
      <c r="ALN3" s="115"/>
      <c r="ALO3" s="115"/>
      <c r="ALP3" s="115"/>
      <c r="ALQ3" s="115"/>
      <c r="ALR3" s="115"/>
      <c r="ALS3" s="115"/>
      <c r="ALT3" s="115"/>
      <c r="ALU3" s="115"/>
      <c r="ALV3" s="115"/>
      <c r="ALW3" s="115"/>
      <c r="ALX3" s="115"/>
      <c r="ALY3" s="115"/>
      <c r="ALZ3" s="115"/>
    </row>
    <row r="4" s="61" customFormat="true" spans="1:1014">
      <c r="A4" s="73" t="s">
        <v>381</v>
      </c>
      <c r="B4" s="74"/>
      <c r="C4" s="75"/>
      <c r="D4" s="75"/>
      <c r="E4" s="92"/>
      <c r="F4" s="75"/>
      <c r="G4" s="75"/>
      <c r="H4" s="92"/>
      <c r="I4" s="92"/>
      <c r="J4" s="92"/>
      <c r="K4" s="92"/>
      <c r="L4" s="92"/>
      <c r="M4" s="92"/>
      <c r="N4" s="92"/>
      <c r="O4" s="92"/>
      <c r="P4" s="92"/>
      <c r="Q4" s="92"/>
      <c r="R4" s="92"/>
      <c r="S4" s="92"/>
      <c r="T4" s="92"/>
      <c r="U4" s="92"/>
      <c r="V4" s="92"/>
      <c r="W4" s="92"/>
      <c r="X4" s="92"/>
      <c r="Y4" s="92"/>
      <c r="Z4" s="92"/>
      <c r="AA4" s="92"/>
      <c r="AB4" s="92"/>
      <c r="AKY4" s="116"/>
      <c r="AKZ4" s="116"/>
      <c r="ALA4" s="116"/>
      <c r="ALB4" s="116"/>
      <c r="ALC4" s="116"/>
      <c r="ALD4" s="116"/>
      <c r="ALE4" s="116"/>
      <c r="ALF4" s="116"/>
      <c r="ALG4" s="116"/>
      <c r="ALH4" s="116"/>
      <c r="ALI4" s="116"/>
      <c r="ALJ4" s="116"/>
      <c r="ALK4" s="116"/>
      <c r="ALL4" s="116"/>
      <c r="ALM4" s="116"/>
      <c r="ALN4" s="116"/>
      <c r="ALO4" s="116"/>
      <c r="ALP4" s="116"/>
      <c r="ALQ4" s="116"/>
      <c r="ALR4" s="116"/>
      <c r="ALS4" s="116"/>
      <c r="ALT4" s="116"/>
      <c r="ALU4" s="116"/>
      <c r="ALV4" s="116"/>
      <c r="ALW4" s="116"/>
      <c r="ALX4" s="116"/>
      <c r="ALY4" s="116"/>
      <c r="ALZ4" s="116"/>
    </row>
    <row r="5" s="62" customFormat="true" ht="111" customHeight="true" spans="1:28">
      <c r="A5" s="76"/>
      <c r="B5" s="76"/>
      <c r="C5" s="77"/>
      <c r="D5" s="78"/>
      <c r="E5" s="78"/>
      <c r="F5" s="78" t="s">
        <v>382</v>
      </c>
      <c r="G5" s="78"/>
      <c r="H5" s="93" t="s">
        <v>383</v>
      </c>
      <c r="I5" s="93" t="s">
        <v>384</v>
      </c>
      <c r="J5" s="93" t="s">
        <v>385</v>
      </c>
      <c r="K5" s="93" t="s">
        <v>386</v>
      </c>
      <c r="L5" s="93" t="s">
        <v>387</v>
      </c>
      <c r="M5" s="93" t="s">
        <v>387</v>
      </c>
      <c r="N5" s="93" t="s">
        <v>387</v>
      </c>
      <c r="O5" s="93" t="s">
        <v>388</v>
      </c>
      <c r="P5" s="93" t="s">
        <v>389</v>
      </c>
      <c r="Q5" s="93" t="s">
        <v>389</v>
      </c>
      <c r="R5" s="93" t="s">
        <v>389</v>
      </c>
      <c r="S5" s="93" t="s">
        <v>389</v>
      </c>
      <c r="T5" s="93" t="s">
        <v>390</v>
      </c>
      <c r="U5" s="93" t="s">
        <v>391</v>
      </c>
      <c r="V5" s="93" t="s">
        <v>391</v>
      </c>
      <c r="W5" s="93" t="s">
        <v>391</v>
      </c>
      <c r="X5" s="93" t="s">
        <v>391</v>
      </c>
      <c r="Y5" s="112" t="s">
        <v>392</v>
      </c>
      <c r="Z5" s="112" t="s">
        <v>392</v>
      </c>
      <c r="AA5" s="112" t="s">
        <v>392</v>
      </c>
      <c r="AB5" s="112" t="s">
        <v>392</v>
      </c>
    </row>
    <row r="6" spans="1:28">
      <c r="A6" s="79" t="str">
        <f>case_lib!A5</f>
        <v>AC_1</v>
      </c>
      <c r="B6" s="80" t="str">
        <f>case_lib!C5</f>
        <v>AC</v>
      </c>
      <c r="C6" s="81" t="str">
        <f>case_lib!D5</f>
        <v>off</v>
      </c>
      <c r="D6" s="82"/>
      <c r="E6" s="92"/>
      <c r="F6" s="94"/>
      <c r="G6" s="82"/>
      <c r="H6" s="92"/>
      <c r="I6" s="92"/>
      <c r="J6" s="92"/>
      <c r="K6" s="92"/>
      <c r="L6" s="92"/>
      <c r="M6" s="92"/>
      <c r="N6" s="92"/>
      <c r="O6" s="92"/>
      <c r="P6" s="92"/>
      <c r="Q6" s="92"/>
      <c r="R6" s="92"/>
      <c r="S6" s="92"/>
      <c r="T6" s="92"/>
      <c r="U6" s="92"/>
      <c r="V6" s="92"/>
      <c r="W6" s="92"/>
      <c r="X6" s="92"/>
      <c r="Y6" s="92"/>
      <c r="Z6" s="92"/>
      <c r="AA6" s="92"/>
      <c r="AB6" s="92"/>
    </row>
    <row r="7" ht="56.25" customHeight="true" spans="1:28">
      <c r="A7" s="83" t="str">
        <f>case_lib!A6</f>
        <v>AC_1_1</v>
      </c>
      <c r="B7" s="84" t="str">
        <f>case_lib!C6</f>
        <v>AC</v>
      </c>
      <c r="C7" s="85" t="str">
        <f>case_lib!D6</f>
        <v>KL15 off
信号：C_ACS_Status，0x0：Off
ACS off status</v>
      </c>
      <c r="D7" s="86"/>
      <c r="E7" s="95">
        <f>case_lib!R6</f>
        <v>2832</v>
      </c>
      <c r="F7" s="96" t="s">
        <v>393</v>
      </c>
      <c r="G7" s="86"/>
      <c r="H7" s="97"/>
      <c r="I7" s="101"/>
      <c r="J7" s="101"/>
      <c r="K7" s="102"/>
      <c r="L7" s="102"/>
      <c r="M7" s="102"/>
      <c r="N7" s="106"/>
      <c r="O7" s="106"/>
      <c r="P7" s="106"/>
      <c r="Q7" s="107"/>
      <c r="R7" s="107"/>
      <c r="S7" s="107"/>
      <c r="T7" s="106"/>
      <c r="U7" s="106"/>
      <c r="V7" s="106"/>
      <c r="W7" s="107"/>
      <c r="X7" s="106"/>
      <c r="Y7" s="113"/>
      <c r="Z7" s="113"/>
      <c r="AA7" s="113"/>
      <c r="AB7" s="113"/>
    </row>
    <row r="8" ht="67.5" customHeight="true" spans="1:28">
      <c r="A8" s="83" t="str">
        <f>case_lib!A7</f>
        <v>AC_1_2</v>
      </c>
      <c r="B8" s="84" t="str">
        <f>case_lib!C7</f>
        <v>AC</v>
      </c>
      <c r="C8" s="85" t="str">
        <f>case_lib!D7</f>
        <v>KL15 on
信号：C_ACS_Status ，0x1: Standby 
ACS status：Stand by
KL15 off
信号：C_ACS_Status，0x0：Off
ACS off status</v>
      </c>
      <c r="D8" s="86"/>
      <c r="E8" s="95">
        <f>case_lib!R7</f>
        <v>2832</v>
      </c>
      <c r="F8" s="96" t="s">
        <v>393</v>
      </c>
      <c r="G8" s="86"/>
      <c r="H8" s="86"/>
      <c r="I8" s="86"/>
      <c r="J8" s="86"/>
      <c r="K8" s="103"/>
      <c r="L8" s="103"/>
      <c r="M8" s="88"/>
      <c r="N8" s="88"/>
      <c r="O8" s="88"/>
      <c r="P8" s="103"/>
      <c r="Q8" s="103"/>
      <c r="R8" s="103"/>
      <c r="S8" s="88"/>
      <c r="T8" s="103"/>
      <c r="U8" s="103"/>
      <c r="V8" s="103"/>
      <c r="W8" s="109"/>
      <c r="X8" s="109"/>
      <c r="Y8" s="109"/>
      <c r="Z8" s="109"/>
      <c r="AA8" s="109"/>
      <c r="AB8" s="109"/>
    </row>
    <row r="9" ht="81" customHeight="true" spans="1:28">
      <c r="A9" s="83" t="str">
        <f>case_lib!A8</f>
        <v>AC_1_3</v>
      </c>
      <c r="B9" s="84" t="str">
        <f>case_lib!C8</f>
        <v>AC</v>
      </c>
      <c r="C9" s="85" t="str">
        <f>case_lib!D8</f>
        <v>KL15 on
信号：C_ACS_Status ，0x1: Standby 
ACS status：Stand by
Aurix send V_ACS_Enable_Status==Enable.
信号：C_ACS_Status ，0x2: Active 
ACS status：Active
KL15 off
信号：C_ACS_Status，0x0：Off
ACS off status</v>
      </c>
      <c r="D9" s="86"/>
      <c r="E9" s="95" t="str">
        <f>case_lib!R8</f>
        <v>2835/2832</v>
      </c>
      <c r="F9" s="96" t="s">
        <v>393</v>
      </c>
      <c r="G9" s="86"/>
      <c r="H9" s="86"/>
      <c r="I9" s="86"/>
      <c r="J9" s="86"/>
      <c r="K9" s="103"/>
      <c r="L9" s="103"/>
      <c r="M9" s="88"/>
      <c r="N9" s="88"/>
      <c r="O9" s="88"/>
      <c r="P9" s="103"/>
      <c r="Q9" s="103"/>
      <c r="R9" s="103"/>
      <c r="S9" s="88"/>
      <c r="T9" s="103"/>
      <c r="U9" s="103"/>
      <c r="V9" s="103"/>
      <c r="W9" s="109"/>
      <c r="X9" s="109"/>
      <c r="Y9" s="109"/>
      <c r="Z9" s="109"/>
      <c r="AA9" s="109"/>
      <c r="AB9" s="109"/>
    </row>
    <row r="10" ht="108" customHeight="true" spans="1:28">
      <c r="A10" s="83" t="str">
        <f>case_lib!A9</f>
        <v>AC_1_4</v>
      </c>
      <c r="B10" s="84" t="str">
        <f>case_lib!C9</f>
        <v>AC</v>
      </c>
      <c r="C10" s="85" t="str">
        <f>case_lib!D9</f>
        <v>KL15 on
信号：C_ACS_Status ，0x1: Standby
ACS status：Stand by
Diagnostic fault exist.
故障注入*：
使ACS供电电压＜16V 或 ＞32V
Fan hardware fault 	Negative或
Pump hardware fault 	Negative或
Water thermometer fault 	Negative或
Fan ambient temperature 	＜-40℃或＞150℃或
ACS ECU ambient temperature 	＜-40℃或＞150℃
信号：C_ACS_Status ，0x3: Fault 
ACS status：fault status
KL15 off
信号：C_ACS_Status，0x0：Off
ACS off status</v>
      </c>
      <c r="D10" s="86"/>
      <c r="E10" s="95" t="str">
        <f>case_lib!R9</f>
        <v>2849/2832</v>
      </c>
      <c r="F10" s="96" t="s">
        <v>393</v>
      </c>
      <c r="G10" s="86"/>
      <c r="H10" s="86"/>
      <c r="I10" s="86"/>
      <c r="J10" s="86"/>
      <c r="K10" s="103"/>
      <c r="L10" s="103"/>
      <c r="M10" s="88"/>
      <c r="N10" s="88"/>
      <c r="O10" s="88"/>
      <c r="P10" s="103"/>
      <c r="Q10" s="103"/>
      <c r="R10" s="103"/>
      <c r="S10" s="88"/>
      <c r="T10" s="103"/>
      <c r="U10" s="103"/>
      <c r="V10" s="103"/>
      <c r="W10" s="109"/>
      <c r="X10" s="109"/>
      <c r="Y10" s="109"/>
      <c r="Z10" s="109"/>
      <c r="AA10" s="109"/>
      <c r="AB10" s="109"/>
    </row>
    <row r="11" ht="18.75" customHeight="true" spans="1:28">
      <c r="A11" s="79" t="str">
        <f>case_lib!A10</f>
        <v>AC_2</v>
      </c>
      <c r="B11" s="80" t="str">
        <f>case_lib!C10</f>
        <v>AC</v>
      </c>
      <c r="C11" s="87" t="str">
        <f>case_lib!D10</f>
        <v>stand by</v>
      </c>
      <c r="D11" s="82"/>
      <c r="E11" s="98"/>
      <c r="F11" s="99"/>
      <c r="G11" s="82"/>
      <c r="H11" s="82"/>
      <c r="I11" s="82"/>
      <c r="J11" s="82"/>
      <c r="K11" s="104"/>
      <c r="L11" s="104"/>
      <c r="M11" s="94"/>
      <c r="N11" s="94"/>
      <c r="O11" s="94"/>
      <c r="P11" s="104"/>
      <c r="Q11" s="104"/>
      <c r="R11" s="104"/>
      <c r="S11" s="94"/>
      <c r="T11" s="104"/>
      <c r="U11" s="104"/>
      <c r="V11" s="104"/>
      <c r="W11" s="110"/>
      <c r="X11" s="110"/>
      <c r="Y11" s="110"/>
      <c r="Z11" s="110"/>
      <c r="AA11" s="110"/>
      <c r="AB11" s="110"/>
    </row>
    <row r="12" ht="67.5" customHeight="true" spans="1:28">
      <c r="A12" s="83" t="str">
        <f>case_lib!A11</f>
        <v>AC_2_1</v>
      </c>
      <c r="B12" s="84" t="str">
        <f>case_lib!C11</f>
        <v>AC</v>
      </c>
      <c r="C12" s="85" t="str">
        <f>case_lib!D11</f>
        <v>KL15 off
信号：C_ACS_Status，0x0：Off
ACS status：off
KL15 on
ACS自检
1 	Voltage supply 	16V-32V 且
2 	Fan hardware fault 	Negative 且
3 	Pump hardware fault 	Negative 且
4 	Water thermometer fault 	Negative 且
5 	Fan ambient temperature 	-40℃-150℃ 且
6 	ACS ECU ambient temperature 	-40℃-150℃
信号：C_ACS_Status ，0x1: Standby
ACS stand by status
同时ACS 发信号给ADU ，C_ACS_Status 	0x1: Standby</v>
      </c>
      <c r="D12" s="86"/>
      <c r="E12" s="95">
        <f>case_lib!R11</f>
        <v>2833</v>
      </c>
      <c r="F12" s="96" t="s">
        <v>393</v>
      </c>
      <c r="G12" s="86"/>
      <c r="H12" s="86"/>
      <c r="I12" s="86"/>
      <c r="J12" s="86"/>
      <c r="K12" s="103"/>
      <c r="L12" s="103"/>
      <c r="M12" s="88"/>
      <c r="N12" s="88"/>
      <c r="O12" s="88"/>
      <c r="P12" s="103"/>
      <c r="Q12" s="103"/>
      <c r="R12" s="103"/>
      <c r="S12" s="88"/>
      <c r="T12" s="103"/>
      <c r="U12" s="103"/>
      <c r="V12" s="103"/>
      <c r="W12" s="109"/>
      <c r="X12" s="109"/>
      <c r="Y12" s="109"/>
      <c r="Z12" s="109"/>
      <c r="AA12" s="109"/>
      <c r="AB12" s="109"/>
    </row>
    <row r="13" ht="67.5" customHeight="true" spans="1:28">
      <c r="A13" s="83" t="str">
        <f>case_lib!A12</f>
        <v>AC_2_2</v>
      </c>
      <c r="B13" s="84" t="str">
        <f>case_lib!C12</f>
        <v>AC</v>
      </c>
      <c r="C13" s="85" t="str">
        <f>case_lib!D12</f>
        <v>KL15 on
信号：C_ACS_Status ，0x2: Active
ACS status：Active
且engine off
aurix sends C_ACS_Enable_Status==Disable, 0X0: Disable
信号：C_ACS_Status ，0x1: Standby
ACS stand by status</v>
      </c>
      <c r="D13" s="86"/>
      <c r="E13" s="95">
        <f>case_lib!R12</f>
        <v>2834</v>
      </c>
      <c r="F13" s="96" t="s">
        <v>393</v>
      </c>
      <c r="G13" s="86"/>
      <c r="H13" s="86"/>
      <c r="I13" s="86"/>
      <c r="J13" s="86"/>
      <c r="K13" s="103"/>
      <c r="L13" s="103"/>
      <c r="M13" s="88"/>
      <c r="N13" s="88"/>
      <c r="O13" s="88"/>
      <c r="P13" s="103"/>
      <c r="Q13" s="103"/>
      <c r="R13" s="103"/>
      <c r="S13" s="88"/>
      <c r="T13" s="103"/>
      <c r="U13" s="103"/>
      <c r="V13" s="103"/>
      <c r="W13" s="109"/>
      <c r="X13" s="109"/>
      <c r="Y13" s="109"/>
      <c r="Z13" s="109"/>
      <c r="AA13" s="109"/>
      <c r="AB13" s="109"/>
    </row>
    <row r="14" ht="18.75" customHeight="true" spans="1:28">
      <c r="A14" s="79" t="str">
        <f>case_lib!A13</f>
        <v>AC_3</v>
      </c>
      <c r="B14" s="80" t="str">
        <f>case_lib!C13</f>
        <v>AC</v>
      </c>
      <c r="C14" s="87" t="str">
        <f>case_lib!D13</f>
        <v>active</v>
      </c>
      <c r="D14" s="82"/>
      <c r="E14" s="98"/>
      <c r="F14" s="99"/>
      <c r="G14" s="82"/>
      <c r="H14" s="82"/>
      <c r="I14" s="82"/>
      <c r="J14" s="82"/>
      <c r="K14" s="104"/>
      <c r="L14" s="104"/>
      <c r="M14" s="94"/>
      <c r="N14" s="94"/>
      <c r="O14" s="94"/>
      <c r="P14" s="104"/>
      <c r="Q14" s="104"/>
      <c r="R14" s="104"/>
      <c r="S14" s="94"/>
      <c r="T14" s="104"/>
      <c r="U14" s="104"/>
      <c r="V14" s="104"/>
      <c r="W14" s="110"/>
      <c r="X14" s="110"/>
      <c r="Y14" s="110"/>
      <c r="Z14" s="110"/>
      <c r="AA14" s="110"/>
      <c r="AB14" s="110"/>
    </row>
    <row r="15" ht="67.5" customHeight="true" spans="1:28">
      <c r="A15" s="83" t="str">
        <f>case_lib!A14</f>
        <v>AC_3_1</v>
      </c>
      <c r="B15" s="84" t="str">
        <f>case_lib!C14</f>
        <v>AC</v>
      </c>
      <c r="C15" s="85" t="str">
        <f>case_lib!D14</f>
        <v>KL15 on
ACS status：Stand by
Aurix send C_ACS_Enable_Status==Enable
ACS Active  status
同时ACS向ADU发送信号：C_ACS_Status ，0x2: Active</v>
      </c>
      <c r="D15" s="86"/>
      <c r="E15" s="95">
        <f>case_lib!R14</f>
        <v>2835</v>
      </c>
      <c r="F15" s="96" t="s">
        <v>393</v>
      </c>
      <c r="G15" s="86"/>
      <c r="H15" s="86"/>
      <c r="I15" s="86"/>
      <c r="J15" s="86"/>
      <c r="K15" s="103"/>
      <c r="L15" s="103"/>
      <c r="M15" s="88"/>
      <c r="N15" s="88"/>
      <c r="O15" s="88"/>
      <c r="P15" s="103"/>
      <c r="Q15" s="103"/>
      <c r="R15" s="103"/>
      <c r="S15" s="88"/>
      <c r="T15" s="103"/>
      <c r="U15" s="103"/>
      <c r="V15" s="103"/>
      <c r="W15" s="109"/>
      <c r="X15" s="109"/>
      <c r="Y15" s="109"/>
      <c r="Z15" s="109"/>
      <c r="AA15" s="109"/>
      <c r="AB15" s="109"/>
    </row>
    <row r="16" ht="75" customHeight="true" spans="1:28">
      <c r="A16" s="83" t="str">
        <f>case_lib!A15</f>
        <v>AC_3_2</v>
      </c>
      <c r="B16" s="84" t="str">
        <f>case_lib!C15</f>
        <v>AC</v>
      </c>
      <c r="C16" s="85" t="str">
        <f>case_lib!D15</f>
        <v>ACS status：Active
故障注入：soc和pcb处于过温状态，C_ADU_Temp_M＞75℃（K_ ADU_Temp_W）
发送C_ADU_Inter_W, 0X1:Positive</v>
      </c>
      <c r="D16" s="88" t="s">
        <v>394</v>
      </c>
      <c r="E16" s="95">
        <f>case_lib!R15</f>
        <v>2838</v>
      </c>
      <c r="F16" s="96" t="s">
        <v>395</v>
      </c>
      <c r="G16" s="86"/>
      <c r="H16" s="97" t="s">
        <v>396</v>
      </c>
      <c r="I16" s="101" t="s">
        <v>397</v>
      </c>
      <c r="J16" s="101" t="s">
        <v>398</v>
      </c>
      <c r="K16" s="102" t="s">
        <v>399</v>
      </c>
      <c r="L16" s="102" t="s">
        <v>400</v>
      </c>
      <c r="M16" s="102"/>
      <c r="N16" s="106"/>
      <c r="O16" s="106"/>
      <c r="P16" s="106"/>
      <c r="Q16" s="107"/>
      <c r="R16" s="107"/>
      <c r="S16" s="107"/>
      <c r="T16" s="106"/>
      <c r="U16" s="106"/>
      <c r="V16" s="106"/>
      <c r="W16" s="107"/>
      <c r="X16" s="106"/>
      <c r="Y16" s="113"/>
      <c r="Z16" s="113"/>
      <c r="AA16" s="113"/>
      <c r="AB16" s="113"/>
    </row>
    <row r="17" ht="108" customHeight="true" spans="1:28">
      <c r="A17" s="83" t="str">
        <f>case_lib!A16</f>
        <v>AC_3_3</v>
      </c>
      <c r="B17" s="84" t="str">
        <f>case_lib!C16</f>
        <v>AC</v>
      </c>
      <c r="C17" s="85" t="str">
        <f>case_lib!D16</f>
        <v>ACS status：Active
故障注入，ADU输出的温度超过ADU警告的参考温度时，C_ADU_Temp_M＞75℃（K_ ADU_Temp_W）
发送信号：C_ ADU_Temp_W，0x1 :Positive
风扇保持全速运行。
（ADU应从ACS获得以下信号：C_Fan_SpeedPercent）</v>
      </c>
      <c r="D17" s="88" t="s">
        <v>394</v>
      </c>
      <c r="E17" s="95">
        <f>case_lib!R16</f>
        <v>2839</v>
      </c>
      <c r="F17" s="96" t="s">
        <v>395</v>
      </c>
      <c r="G17" s="86"/>
      <c r="H17" s="97" t="s">
        <v>396</v>
      </c>
      <c r="I17" s="101" t="s">
        <v>397</v>
      </c>
      <c r="J17" s="101" t="s">
        <v>398</v>
      </c>
      <c r="K17" s="102" t="s">
        <v>399</v>
      </c>
      <c r="L17" s="102" t="s">
        <v>400</v>
      </c>
      <c r="M17" s="102"/>
      <c r="N17" s="106"/>
      <c r="O17" s="106"/>
      <c r="P17" s="106"/>
      <c r="Q17" s="107"/>
      <c r="R17" s="107"/>
      <c r="S17" s="107"/>
      <c r="T17" s="106"/>
      <c r="U17" s="106"/>
      <c r="V17" s="106"/>
      <c r="W17" s="107"/>
      <c r="X17" s="106"/>
      <c r="Y17" s="113"/>
      <c r="Z17" s="113"/>
      <c r="AA17" s="113"/>
      <c r="AB17" s="113"/>
    </row>
    <row r="18" ht="94.5" customHeight="true" spans="1:28">
      <c r="A18" s="83" t="str">
        <f>case_lib!A17</f>
        <v>AC_3_4</v>
      </c>
      <c r="B18" s="84" t="str">
        <f>case_lib!C17</f>
        <v>AC</v>
      </c>
      <c r="C18" s="85" t="str">
        <f>case_lib!D17</f>
        <v>ACS status：Active
故障注入，ADU内部的soc和pcb处于过温状态，C_ADU_Temp_M＞75℃（K_ ADU_Temp_W）
发送信号：C_ ADU_Temp_W，0x1 :Positive
即使K_ ADU_Temp_RFS达不到，K_ ADU_Temp_RFS＜40℃
风扇保持全速运行。
（ADU应从ACS获得以下信号：C_Fan_SpeedPercent）</v>
      </c>
      <c r="D18" s="88" t="s">
        <v>394</v>
      </c>
      <c r="E18" s="95">
        <f>case_lib!R17</f>
        <v>2839</v>
      </c>
      <c r="F18" s="96" t="s">
        <v>395</v>
      </c>
      <c r="G18" s="86"/>
      <c r="H18" s="97" t="s">
        <v>396</v>
      </c>
      <c r="I18" s="101" t="s">
        <v>397</v>
      </c>
      <c r="J18" s="101" t="s">
        <v>398</v>
      </c>
      <c r="K18" s="102" t="s">
        <v>399</v>
      </c>
      <c r="L18" s="102" t="s">
        <v>400</v>
      </c>
      <c r="M18" s="102"/>
      <c r="N18" s="106"/>
      <c r="O18" s="106"/>
      <c r="P18" s="106"/>
      <c r="Q18" s="107"/>
      <c r="R18" s="107"/>
      <c r="S18" s="107"/>
      <c r="T18" s="106"/>
      <c r="U18" s="106"/>
      <c r="V18" s="106"/>
      <c r="W18" s="107"/>
      <c r="X18" s="106"/>
      <c r="Y18" s="113"/>
      <c r="Z18" s="113"/>
      <c r="AA18" s="113"/>
      <c r="AB18" s="113"/>
    </row>
    <row r="19" ht="75" customHeight="true" spans="1:28">
      <c r="A19" s="83" t="str">
        <f>case_lib!A18</f>
        <v>AC_3_5</v>
      </c>
      <c r="B19" s="84" t="str">
        <f>case_lib!C18</f>
        <v>AC</v>
      </c>
      <c r="C19" s="85" t="str">
        <f>case_lib!D18</f>
        <v>ACS status：Active
故障注入，C_ADU_Temp_M＞75℃
发送信号：C_ ADU_Temp_W，0x1 :Positive
发送信号：C_Over_Temp_level ，0x1 :Warning
ACS shall set Over_Temp_level value to Warning</v>
      </c>
      <c r="D19" s="88" t="s">
        <v>394</v>
      </c>
      <c r="E19" s="95">
        <f>case_lib!R18</f>
        <v>2841</v>
      </c>
      <c r="F19" s="96" t="s">
        <v>395</v>
      </c>
      <c r="G19" s="86"/>
      <c r="H19" s="97" t="s">
        <v>396</v>
      </c>
      <c r="I19" s="101" t="s">
        <v>397</v>
      </c>
      <c r="J19" s="101" t="s">
        <v>398</v>
      </c>
      <c r="K19" s="102" t="s">
        <v>399</v>
      </c>
      <c r="L19" s="102" t="s">
        <v>400</v>
      </c>
      <c r="M19" s="102"/>
      <c r="N19" s="106"/>
      <c r="O19" s="106"/>
      <c r="P19" s="106"/>
      <c r="Q19" s="107"/>
      <c r="R19" s="107"/>
      <c r="S19" s="107"/>
      <c r="T19" s="106"/>
      <c r="U19" s="106"/>
      <c r="V19" s="106"/>
      <c r="W19" s="107"/>
      <c r="X19" s="106"/>
      <c r="Y19" s="113"/>
      <c r="Z19" s="113"/>
      <c r="AA19" s="113"/>
      <c r="AB19" s="113"/>
    </row>
    <row r="20" ht="75" customHeight="true" spans="1:28">
      <c r="A20" s="83" t="str">
        <f>case_lib!A19</f>
        <v>AC_3_6</v>
      </c>
      <c r="B20" s="84" t="str">
        <f>case_lib!C19</f>
        <v>AC</v>
      </c>
      <c r="C20" s="85" t="str">
        <f>case_lib!D19</f>
        <v>ACS status：Active
故障注入，K_TimeLast_Over_Temp到达时，K_TimeLast_Over_Temp＞30s
发送信号：C_Over_Temp_level ，0x2 :Critica
ACS shall set Over_Temp_level value to Critica</v>
      </c>
      <c r="D20" s="88" t="s">
        <v>401</v>
      </c>
      <c r="E20" s="95">
        <f>case_lib!R19</f>
        <v>2841</v>
      </c>
      <c r="F20" s="96" t="s">
        <v>395</v>
      </c>
      <c r="G20" s="86"/>
      <c r="H20" s="97" t="s">
        <v>396</v>
      </c>
      <c r="I20" s="101" t="s">
        <v>397</v>
      </c>
      <c r="J20" s="101" t="s">
        <v>398</v>
      </c>
      <c r="K20" s="102" t="s">
        <v>399</v>
      </c>
      <c r="L20" s="102" t="s">
        <v>400</v>
      </c>
      <c r="M20" s="102"/>
      <c r="N20" s="106"/>
      <c r="O20" s="106"/>
      <c r="P20" s="106"/>
      <c r="Q20" s="107"/>
      <c r="R20" s="107"/>
      <c r="S20" s="107"/>
      <c r="T20" s="106"/>
      <c r="U20" s="106"/>
      <c r="V20" s="106"/>
      <c r="W20" s="107"/>
      <c r="X20" s="106"/>
      <c r="Y20" s="113"/>
      <c r="Z20" s="113"/>
      <c r="AA20" s="113"/>
      <c r="AB20" s="113"/>
    </row>
    <row r="21" ht="75" customHeight="true" spans="1:28">
      <c r="A21" s="83" t="str">
        <f>case_lib!A20</f>
        <v>AC_3_7</v>
      </c>
      <c r="B21" s="84" t="str">
        <f>case_lib!C20</f>
        <v>AC</v>
      </c>
      <c r="C21" s="85" t="str">
        <f>case_lib!D20</f>
        <v>ACS status：Active
故障注入，C_ADU_Temp_M＞80℃（K_ADU_Temp_C）时，
ACS应发出信号
C_Over_Temp_level，0x2: Critica   </v>
      </c>
      <c r="D21" s="88" t="s">
        <v>402</v>
      </c>
      <c r="E21" s="95">
        <f>case_lib!R20</f>
        <v>2841</v>
      </c>
      <c r="F21" s="96" t="s">
        <v>395</v>
      </c>
      <c r="G21" s="86"/>
      <c r="H21" s="97" t="s">
        <v>396</v>
      </c>
      <c r="I21" s="101" t="s">
        <v>397</v>
      </c>
      <c r="J21" s="101" t="s">
        <v>398</v>
      </c>
      <c r="K21" s="102" t="s">
        <v>399</v>
      </c>
      <c r="L21" s="102" t="s">
        <v>400</v>
      </c>
      <c r="M21" s="102"/>
      <c r="N21" s="106"/>
      <c r="O21" s="106"/>
      <c r="P21" s="106"/>
      <c r="Q21" s="107"/>
      <c r="R21" s="107"/>
      <c r="S21" s="107"/>
      <c r="T21" s="106"/>
      <c r="U21" s="106"/>
      <c r="V21" s="106"/>
      <c r="W21" s="107"/>
      <c r="X21" s="106"/>
      <c r="Y21" s="113"/>
      <c r="Z21" s="113"/>
      <c r="AA21" s="113"/>
      <c r="AB21" s="113"/>
    </row>
    <row r="22" ht="75" customHeight="true" spans="1:28">
      <c r="A22" s="83" t="str">
        <f>case_lib!A21</f>
        <v>AC_3_8</v>
      </c>
      <c r="B22" s="84" t="str">
        <f>case_lib!C21</f>
        <v>AC</v>
      </c>
      <c r="C22" s="85" t="str">
        <f>case_lib!D21</f>
        <v>ACS status：Active
故障注入，减少冷却剂
ACS发出warning信号
C_Coolant_Alarm，0x1: Warning</v>
      </c>
      <c r="D22" s="86"/>
      <c r="E22" s="95">
        <f>case_lib!R21</f>
        <v>2841</v>
      </c>
      <c r="F22" s="96" t="s">
        <v>395</v>
      </c>
      <c r="G22" s="86"/>
      <c r="H22" s="97" t="s">
        <v>396</v>
      </c>
      <c r="I22" s="101" t="s">
        <v>397</v>
      </c>
      <c r="J22" s="101" t="s">
        <v>398</v>
      </c>
      <c r="K22" s="102" t="s">
        <v>399</v>
      </c>
      <c r="L22" s="102" t="s">
        <v>400</v>
      </c>
      <c r="M22" s="102"/>
      <c r="N22" s="106"/>
      <c r="O22" s="106"/>
      <c r="P22" s="106"/>
      <c r="Q22" s="107"/>
      <c r="R22" s="107"/>
      <c r="S22" s="107"/>
      <c r="T22" s="106"/>
      <c r="U22" s="106"/>
      <c r="V22" s="106"/>
      <c r="W22" s="107"/>
      <c r="X22" s="106"/>
      <c r="Y22" s="113"/>
      <c r="Z22" s="113"/>
      <c r="AA22" s="113"/>
      <c r="AB22" s="113"/>
    </row>
    <row r="23" ht="81" customHeight="true" spans="1:28">
      <c r="A23" s="83" t="str">
        <f>case_lib!A22</f>
        <v>AC_3_9</v>
      </c>
      <c r="B23" s="84" t="str">
        <f>case_lib!C22</f>
        <v>AC</v>
      </c>
      <c r="C23" s="85" t="str">
        <f>case_lib!D22</f>
        <v>ACS status：Active
故障注入，减少冷却剂
When IVI_Box receives Coolant_Alarm==Warning 
IVI显示“系统存在过热风险，请及时添加冷却液”</v>
      </c>
      <c r="D23" s="86"/>
      <c r="E23" s="95">
        <f>case_lib!R22</f>
        <v>2842</v>
      </c>
      <c r="F23" s="96" t="s">
        <v>395</v>
      </c>
      <c r="G23" s="86"/>
      <c r="H23" s="97" t="s">
        <v>396</v>
      </c>
      <c r="I23" s="101" t="s">
        <v>397</v>
      </c>
      <c r="J23" s="101" t="s">
        <v>398</v>
      </c>
      <c r="K23" s="102" t="s">
        <v>399</v>
      </c>
      <c r="L23" s="102" t="s">
        <v>400</v>
      </c>
      <c r="M23" s="102"/>
      <c r="N23" s="106"/>
      <c r="O23" s="106"/>
      <c r="P23" s="106"/>
      <c r="Q23" s="107"/>
      <c r="R23" s="107"/>
      <c r="S23" s="107"/>
      <c r="T23" s="106"/>
      <c r="U23" s="106"/>
      <c r="V23" s="106"/>
      <c r="W23" s="107"/>
      <c r="X23" s="106"/>
      <c r="Y23" s="113"/>
      <c r="Z23" s="113"/>
      <c r="AA23" s="113"/>
      <c r="AB23" s="113"/>
    </row>
    <row r="24" ht="81" customHeight="true" spans="1:28">
      <c r="A24" s="83" t="str">
        <f>case_lib!A23</f>
        <v>AC_3_10</v>
      </c>
      <c r="B24" s="84" t="str">
        <f>case_lib!C23</f>
        <v>AC</v>
      </c>
      <c r="C24" s="85" t="str">
        <f>case_lib!D23</f>
        <v>ACS status：Active
故障注入：K_ ADU_Temp_C＞80℃
ADU收到C_Over_Temp_level==Critical，0x2: Critica   时，
执行fallback level B
且不能进AD</v>
      </c>
      <c r="D24" s="88" t="s">
        <v>402</v>
      </c>
      <c r="E24" s="95">
        <f>case_lib!R23</f>
        <v>2843</v>
      </c>
      <c r="F24" s="96" t="s">
        <v>395</v>
      </c>
      <c r="G24" s="86"/>
      <c r="H24" s="97" t="s">
        <v>396</v>
      </c>
      <c r="I24" s="101" t="s">
        <v>397</v>
      </c>
      <c r="J24" s="101" t="s">
        <v>398</v>
      </c>
      <c r="K24" s="102" t="s">
        <v>399</v>
      </c>
      <c r="L24" s="102" t="s">
        <v>400</v>
      </c>
      <c r="M24" s="102"/>
      <c r="N24" s="106"/>
      <c r="O24" s="106"/>
      <c r="P24" s="106"/>
      <c r="Q24" s="107"/>
      <c r="R24" s="107"/>
      <c r="S24" s="107"/>
      <c r="T24" s="106"/>
      <c r="U24" s="106"/>
      <c r="V24" s="106"/>
      <c r="W24" s="107"/>
      <c r="X24" s="106"/>
      <c r="Y24" s="113"/>
      <c r="Z24" s="113"/>
      <c r="AA24" s="113"/>
      <c r="AB24" s="113"/>
    </row>
    <row r="25" ht="94.5" customHeight="true" spans="1:28">
      <c r="A25" s="83" t="str">
        <f>case_lib!A24</f>
        <v>AC_3_11</v>
      </c>
      <c r="B25" s="84" t="str">
        <f>case_lib!C24</f>
        <v>AC</v>
      </c>
      <c r="C25" s="85" t="str">
        <f>case_lib!D24</f>
        <v>ACS status：Active
故障注入信号，C_ADU_Temp_Valid==Invalid时，0x0 :Invalid
触发基于ACS的逻辑
ADU收到
C_ADU_Temp_Valid，==0x0 :Invalid</v>
      </c>
      <c r="D25" s="86"/>
      <c r="E25" s="95">
        <f>case_lib!R24</f>
        <v>2844</v>
      </c>
      <c r="F25" s="96" t="s">
        <v>395</v>
      </c>
      <c r="G25" s="86"/>
      <c r="H25" s="97" t="s">
        <v>396</v>
      </c>
      <c r="I25" s="101" t="s">
        <v>397</v>
      </c>
      <c r="J25" s="101" t="s">
        <v>398</v>
      </c>
      <c r="K25" s="102" t="s">
        <v>399</v>
      </c>
      <c r="L25" s="102" t="s">
        <v>400</v>
      </c>
      <c r="M25" s="102"/>
      <c r="N25" s="106"/>
      <c r="O25" s="106"/>
      <c r="P25" s="106"/>
      <c r="Q25" s="107"/>
      <c r="R25" s="107"/>
      <c r="S25" s="107"/>
      <c r="T25" s="106"/>
      <c r="U25" s="106"/>
      <c r="V25" s="106"/>
      <c r="W25" s="107"/>
      <c r="X25" s="106"/>
      <c r="Y25" s="113"/>
      <c r="Z25" s="113"/>
      <c r="AA25" s="113"/>
      <c r="AB25" s="113"/>
    </row>
    <row r="26" ht="75" customHeight="true" spans="1:28">
      <c r="A26" s="83" t="str">
        <f>case_lib!A25</f>
        <v>AC_3_12</v>
      </c>
      <c r="B26" s="84" t="str">
        <f>case_lib!C25</f>
        <v>AC</v>
      </c>
      <c r="C26" s="85" t="str">
        <f>case_lib!D25</f>
        <v>ACS status：Active
故障注入信号，C_ADU_Temp_Valid==Invalid时，0x0 :Invalid
信号C_Pump_SpeedPercent
Pump on</v>
      </c>
      <c r="D26" s="86"/>
      <c r="E26" s="95">
        <f>case_lib!R25</f>
        <v>2845</v>
      </c>
      <c r="F26" s="96" t="s">
        <v>395</v>
      </c>
      <c r="G26" s="86"/>
      <c r="H26" s="97" t="s">
        <v>396</v>
      </c>
      <c r="I26" s="101" t="s">
        <v>397</v>
      </c>
      <c r="J26" s="101" t="s">
        <v>398</v>
      </c>
      <c r="K26" s="102" t="s">
        <v>399</v>
      </c>
      <c r="L26" s="102" t="s">
        <v>400</v>
      </c>
      <c r="M26" s="102"/>
      <c r="N26" s="106"/>
      <c r="O26" s="106"/>
      <c r="P26" s="106"/>
      <c r="Q26" s="107"/>
      <c r="R26" s="107"/>
      <c r="S26" s="107"/>
      <c r="T26" s="106"/>
      <c r="U26" s="106"/>
      <c r="V26" s="106"/>
      <c r="W26" s="107"/>
      <c r="X26" s="106"/>
      <c r="Y26" s="113"/>
      <c r="Z26" s="113"/>
      <c r="AA26" s="113"/>
      <c r="AB26" s="113"/>
    </row>
    <row r="27" ht="81" customHeight="true" spans="1:28">
      <c r="A27" s="83" t="str">
        <f>case_lib!A26</f>
        <v>AC_3_13</v>
      </c>
      <c r="B27" s="84" t="str">
        <f>case_lib!C26</f>
        <v>AC</v>
      </c>
      <c r="C27" s="85" t="str">
        <f>case_lib!D26</f>
        <v>ACS status：Active
故障注入信号，C_ADU_Temp_Valid==Invalid时，0x0 :Invalid
且C_Outlet_RadiatorTemp＞40℃（K_ ACS_Temp_RFS），
信号C_Fan_SpeedPercent
Fan on</v>
      </c>
      <c r="D27" s="88" t="s">
        <v>403</v>
      </c>
      <c r="E27" s="95">
        <f>case_lib!R26</f>
        <v>2845</v>
      </c>
      <c r="F27" s="96" t="s">
        <v>395</v>
      </c>
      <c r="G27" s="86"/>
      <c r="H27" s="97" t="s">
        <v>396</v>
      </c>
      <c r="I27" s="101" t="s">
        <v>397</v>
      </c>
      <c r="J27" s="101" t="s">
        <v>398</v>
      </c>
      <c r="K27" s="102" t="s">
        <v>399</v>
      </c>
      <c r="L27" s="102" t="s">
        <v>400</v>
      </c>
      <c r="M27" s="102"/>
      <c r="N27" s="106"/>
      <c r="O27" s="106"/>
      <c r="P27" s="106"/>
      <c r="Q27" s="107"/>
      <c r="R27" s="107"/>
      <c r="S27" s="107"/>
      <c r="T27" s="106"/>
      <c r="U27" s="106"/>
      <c r="V27" s="106"/>
      <c r="W27" s="107"/>
      <c r="X27" s="106"/>
      <c r="Y27" s="113"/>
      <c r="Z27" s="113"/>
      <c r="AA27" s="113"/>
      <c r="AB27" s="113"/>
    </row>
    <row r="28" ht="81" customHeight="true" spans="1:28">
      <c r="A28" s="83" t="str">
        <f>case_lib!A27</f>
        <v>AC_3_14</v>
      </c>
      <c r="B28" s="84" t="str">
        <f>case_lib!C27</f>
        <v>AC</v>
      </c>
      <c r="C28" s="85" t="str">
        <f>case_lib!D27</f>
        <v>ACS status：Active
故障注入信号，C_ADU_Temp_Valid==Invalid时，0x0 :Invalid
且C_ADU_Inter_W==Positive
（C_ADU_Inter_W，0x1 :Positive）
信号C_Fan_SpeedPercent
Fan on</v>
      </c>
      <c r="D28" s="88"/>
      <c r="E28" s="95">
        <f>case_lib!R27</f>
        <v>2845</v>
      </c>
      <c r="F28" s="96" t="s">
        <v>395</v>
      </c>
      <c r="G28" s="86"/>
      <c r="H28" s="97" t="s">
        <v>396</v>
      </c>
      <c r="I28" s="101" t="s">
        <v>397</v>
      </c>
      <c r="J28" s="101" t="s">
        <v>398</v>
      </c>
      <c r="K28" s="102" t="s">
        <v>399</v>
      </c>
      <c r="L28" s="102" t="s">
        <v>400</v>
      </c>
      <c r="M28" s="102"/>
      <c r="N28" s="106"/>
      <c r="O28" s="106"/>
      <c r="P28" s="106"/>
      <c r="Q28" s="107"/>
      <c r="R28" s="107"/>
      <c r="S28" s="107"/>
      <c r="T28" s="106"/>
      <c r="U28" s="106"/>
      <c r="V28" s="106"/>
      <c r="W28" s="107"/>
      <c r="X28" s="106"/>
      <c r="Y28" s="113"/>
      <c r="Z28" s="113"/>
      <c r="AA28" s="113"/>
      <c r="AB28" s="113"/>
    </row>
    <row r="29" ht="108" customHeight="true" spans="1:28">
      <c r="A29" s="83" t="str">
        <f>case_lib!A28</f>
        <v>AC_3_15</v>
      </c>
      <c r="B29" s="84" t="str">
        <f>case_lib!C28</f>
        <v>AC</v>
      </c>
      <c r="C29" s="85" t="str">
        <f>case_lib!D28</f>
        <v>ACS status：Active
故障注入信号，C_ADU_Temp_Valid==Invalid时，0x0 :Invalid
C_ADU_RadiatorTemp＞56℃（K_ ACS_Temp_W）
风扇保持全速运行。
（ADU应从ACS获得以下信号：
C_Fan_SpeedPercent）</v>
      </c>
      <c r="D29" s="86"/>
      <c r="E29" s="95">
        <f>case_lib!R28</f>
        <v>2846</v>
      </c>
      <c r="F29" s="96" t="s">
        <v>395</v>
      </c>
      <c r="G29" s="86"/>
      <c r="H29" s="97" t="s">
        <v>396</v>
      </c>
      <c r="I29" s="101" t="s">
        <v>397</v>
      </c>
      <c r="J29" s="101" t="s">
        <v>398</v>
      </c>
      <c r="K29" s="102" t="s">
        <v>399</v>
      </c>
      <c r="L29" s="102" t="s">
        <v>400</v>
      </c>
      <c r="M29" s="102"/>
      <c r="N29" s="106"/>
      <c r="O29" s="106"/>
      <c r="P29" s="106"/>
      <c r="Q29" s="107"/>
      <c r="R29" s="107"/>
      <c r="S29" s="107"/>
      <c r="T29" s="106"/>
      <c r="U29" s="106"/>
      <c r="V29" s="106"/>
      <c r="W29" s="107"/>
      <c r="X29" s="106"/>
      <c r="Y29" s="113"/>
      <c r="Z29" s="113"/>
      <c r="AA29" s="113"/>
      <c r="AB29" s="113"/>
    </row>
    <row r="30" ht="108" customHeight="true" spans="1:28">
      <c r="A30" s="83" t="str">
        <f>case_lib!A29</f>
        <v>AC_3_16</v>
      </c>
      <c r="B30" s="84" t="str">
        <f>case_lib!C29</f>
        <v>AC</v>
      </c>
      <c r="C30" s="85" t="str">
        <f>case_lib!D29</f>
        <v>ACS status：Active
故障注入，C_ADU_Temp_Valid==Invalid时，0x0 :Invalid
ADU内部的soc和pcb处于过温状态，C_ADU_Temp_M＞75℃（K_ ADU_Temp_W）
直接发C_ADU _inter warning ，0x1:Positive
风扇保持全速运行，即使K_ ACS_Temp_RFS＜30℃
（ADU应从ACS获得以下信号：
C_Fan_SpeedPercent）</v>
      </c>
      <c r="D30" s="86"/>
      <c r="E30" s="95">
        <f>case_lib!R29</f>
        <v>2846</v>
      </c>
      <c r="F30" s="96" t="s">
        <v>395</v>
      </c>
      <c r="G30" s="86"/>
      <c r="H30" s="97" t="s">
        <v>396</v>
      </c>
      <c r="I30" s="101" t="s">
        <v>397</v>
      </c>
      <c r="J30" s="101" t="s">
        <v>398</v>
      </c>
      <c r="K30" s="102" t="s">
        <v>399</v>
      </c>
      <c r="L30" s="102" t="s">
        <v>400</v>
      </c>
      <c r="M30" s="102"/>
      <c r="N30" s="106"/>
      <c r="O30" s="106"/>
      <c r="P30" s="106"/>
      <c r="Q30" s="107"/>
      <c r="R30" s="107"/>
      <c r="S30" s="107"/>
      <c r="T30" s="106"/>
      <c r="U30" s="106"/>
      <c r="V30" s="106"/>
      <c r="W30" s="107"/>
      <c r="X30" s="106"/>
      <c r="Y30" s="113"/>
      <c r="Z30" s="113"/>
      <c r="AA30" s="113"/>
      <c r="AB30" s="113"/>
    </row>
    <row r="31" ht="108" customHeight="true" spans="1:28">
      <c r="A31" s="83" t="str">
        <f>case_lib!A30</f>
        <v>AC_3_17</v>
      </c>
      <c r="B31" s="84" t="str">
        <f>case_lib!C30</f>
        <v>AC</v>
      </c>
      <c r="C31" s="85" t="str">
        <f>case_lib!D30</f>
        <v>ACS status：Active
故障注入，C_ADU_Temp_Valid==Invalid时，0x0 :Invalid
且C_Outlet_RadiatorTemp ＞56℃（K_ACS_Temp_W）
ACS向ADU发送
C_Over_Temp_level，0x1: Warning</v>
      </c>
      <c r="D31" s="86"/>
      <c r="E31" s="95">
        <f>case_lib!R30</f>
        <v>2848</v>
      </c>
      <c r="F31" s="96" t="s">
        <v>395</v>
      </c>
      <c r="G31" s="86"/>
      <c r="H31" s="97" t="s">
        <v>396</v>
      </c>
      <c r="I31" s="101" t="s">
        <v>397</v>
      </c>
      <c r="J31" s="101" t="s">
        <v>398</v>
      </c>
      <c r="K31" s="102" t="s">
        <v>399</v>
      </c>
      <c r="L31" s="102" t="s">
        <v>400</v>
      </c>
      <c r="M31" s="102"/>
      <c r="N31" s="106"/>
      <c r="O31" s="106"/>
      <c r="P31" s="106"/>
      <c r="Q31" s="107"/>
      <c r="R31" s="107"/>
      <c r="S31" s="107"/>
      <c r="T31" s="106"/>
      <c r="U31" s="106"/>
      <c r="V31" s="106"/>
      <c r="W31" s="107"/>
      <c r="X31" s="106"/>
      <c r="Y31" s="113"/>
      <c r="Z31" s="113"/>
      <c r="AA31" s="113"/>
      <c r="AB31" s="113"/>
    </row>
    <row r="32" ht="108" customHeight="true" spans="1:28">
      <c r="A32" s="83" t="str">
        <f>case_lib!A31</f>
        <v>AC_3_18</v>
      </c>
      <c r="B32" s="84" t="str">
        <f>case_lib!C31</f>
        <v>AC</v>
      </c>
      <c r="C32" s="85" t="str">
        <f>case_lib!D31</f>
        <v>ACS status：Active
故障注入，C_ADU_Temp_Valid==Invalid时，0x0 :Invalid
ACS计算警告时间。当K_TimeLast_Over_Temp＞30s，
ACS向ADU发送
C_Over_Temp_level，0x2: Critica   </v>
      </c>
      <c r="D32" s="86"/>
      <c r="E32" s="95">
        <f>case_lib!R31</f>
        <v>2848</v>
      </c>
      <c r="F32" s="96" t="s">
        <v>395</v>
      </c>
      <c r="G32" s="86"/>
      <c r="H32" s="97" t="s">
        <v>396</v>
      </c>
      <c r="I32" s="101" t="s">
        <v>397</v>
      </c>
      <c r="J32" s="101" t="s">
        <v>398</v>
      </c>
      <c r="K32" s="102" t="s">
        <v>399</v>
      </c>
      <c r="L32" s="102" t="s">
        <v>400</v>
      </c>
      <c r="M32" s="102"/>
      <c r="N32" s="106"/>
      <c r="O32" s="106"/>
      <c r="P32" s="106"/>
      <c r="Q32" s="107"/>
      <c r="R32" s="107"/>
      <c r="S32" s="107"/>
      <c r="T32" s="106"/>
      <c r="U32" s="106"/>
      <c r="V32" s="106"/>
      <c r="W32" s="107"/>
      <c r="X32" s="106"/>
      <c r="Y32" s="113"/>
      <c r="Z32" s="113"/>
      <c r="AA32" s="113"/>
      <c r="AB32" s="113"/>
    </row>
    <row r="33" ht="148.5" customHeight="true" spans="1:28">
      <c r="A33" s="83" t="str">
        <f>case_lib!A32</f>
        <v>AC_3_19</v>
      </c>
      <c r="B33" s="84" t="str">
        <f>case_lib!C32</f>
        <v>AC</v>
      </c>
      <c r="C33" s="85" t="str">
        <f>case_lib!D32</f>
        <v>ACS status：Active
故障注入，C_ADU_Temp_Valid==Invalid时，0x0 :Invalid
ACS应该比较C_Outlet_RadiatorTemp和K_ACS_Temp_C。如果C_Outlet_RadiatorTemp＞57℃（K_ACS_Temp_C）, 
ACS向ADU发送
C_Over_Temp_level，0x2: Critica   </v>
      </c>
      <c r="D33" s="88" t="s">
        <v>404</v>
      </c>
      <c r="E33" s="95">
        <f>case_lib!R32</f>
        <v>2848</v>
      </c>
      <c r="F33" s="96" t="s">
        <v>395</v>
      </c>
      <c r="G33" s="86"/>
      <c r="H33" s="97" t="s">
        <v>396</v>
      </c>
      <c r="I33" s="101" t="s">
        <v>397</v>
      </c>
      <c r="J33" s="101" t="s">
        <v>398</v>
      </c>
      <c r="K33" s="102" t="s">
        <v>399</v>
      </c>
      <c r="L33" s="102" t="s">
        <v>400</v>
      </c>
      <c r="M33" s="102"/>
      <c r="N33" s="106"/>
      <c r="O33" s="106"/>
      <c r="P33" s="106"/>
      <c r="Q33" s="107"/>
      <c r="R33" s="107"/>
      <c r="S33" s="107"/>
      <c r="T33" s="106"/>
      <c r="U33" s="106"/>
      <c r="V33" s="106"/>
      <c r="W33" s="107"/>
      <c r="X33" s="106"/>
      <c r="Y33" s="113"/>
      <c r="Z33" s="113"/>
      <c r="AA33" s="113"/>
      <c r="AB33" s="113"/>
    </row>
    <row r="34" ht="135" customHeight="true" spans="1:28">
      <c r="A34" s="83" t="str">
        <f>case_lib!A33</f>
        <v>AC_3_20</v>
      </c>
      <c r="B34" s="84" t="str">
        <f>case_lib!C33</f>
        <v>AC</v>
      </c>
      <c r="C34" s="85" t="str">
        <f>case_lib!D33</f>
        <v>ACS status：Active
故障注入，C_ADU_Temp_Valid==Invalid时，0x0 :Invalid
ACS应该比较C_Outlet_RadiatorTemp和K_ACS_Temp_C。如果C_Outlet_RadiatorTemp＜57℃（K_ACS_Temp_C）, 
K_ACS_Temp_C被设置等同为V_Inlet_ADU_Temp_TS</v>
      </c>
      <c r="D34" s="88" t="s">
        <v>404</v>
      </c>
      <c r="E34" s="95">
        <f>case_lib!R33</f>
        <v>2848</v>
      </c>
      <c r="F34" s="96" t="s">
        <v>395</v>
      </c>
      <c r="G34" s="86"/>
      <c r="H34" s="97" t="s">
        <v>396</v>
      </c>
      <c r="I34" s="101" t="s">
        <v>397</v>
      </c>
      <c r="J34" s="101" t="s">
        <v>398</v>
      </c>
      <c r="K34" s="102" t="s">
        <v>399</v>
      </c>
      <c r="L34" s="102" t="s">
        <v>400</v>
      </c>
      <c r="M34" s="102"/>
      <c r="N34" s="106"/>
      <c r="O34" s="106"/>
      <c r="P34" s="106"/>
      <c r="Q34" s="107"/>
      <c r="R34" s="107"/>
      <c r="S34" s="107"/>
      <c r="T34" s="106"/>
      <c r="U34" s="106"/>
      <c r="V34" s="106"/>
      <c r="W34" s="107"/>
      <c r="X34" s="106"/>
      <c r="Y34" s="113"/>
      <c r="Z34" s="113"/>
      <c r="AA34" s="113"/>
      <c r="AB34" s="113"/>
    </row>
    <row r="35" ht="121.5" customHeight="true" spans="1:28">
      <c r="A35" s="83" t="str">
        <f>case_lib!A34</f>
        <v>AC_3_21</v>
      </c>
      <c r="B35" s="84" t="str">
        <f>case_lib!C34</f>
        <v>AC</v>
      </c>
      <c r="C35" s="85" t="str">
        <f>case_lib!D34</f>
        <v>ACS status：Active
故障注入，C_ADU_Temp_Valid==Invalid时，0x0 :Invalid
减少冷却剂
ACS应监控冷却剂的使用情况，当冷却剂不够时，发出冷却剂报警
ACS发出warning信号
C_Coolant_Alarm，0x1: Warning</v>
      </c>
      <c r="D35" s="86"/>
      <c r="E35" s="95">
        <f>case_lib!R34</f>
        <v>2848</v>
      </c>
      <c r="F35" s="96" t="s">
        <v>395</v>
      </c>
      <c r="G35" s="86"/>
      <c r="H35" s="97" t="s">
        <v>396</v>
      </c>
      <c r="I35" s="101" t="s">
        <v>397</v>
      </c>
      <c r="J35" s="101" t="s">
        <v>398</v>
      </c>
      <c r="K35" s="102" t="s">
        <v>399</v>
      </c>
      <c r="L35" s="102" t="s">
        <v>400</v>
      </c>
      <c r="M35" s="102"/>
      <c r="N35" s="106"/>
      <c r="O35" s="106"/>
      <c r="P35" s="106"/>
      <c r="Q35" s="107"/>
      <c r="R35" s="107"/>
      <c r="S35" s="107"/>
      <c r="T35" s="106"/>
      <c r="U35" s="106"/>
      <c r="V35" s="106"/>
      <c r="W35" s="107"/>
      <c r="X35" s="106"/>
      <c r="Y35" s="113"/>
      <c r="Z35" s="113"/>
      <c r="AA35" s="113"/>
      <c r="AB35" s="113"/>
    </row>
    <row r="36" ht="81" customHeight="true" spans="1:28">
      <c r="A36" s="83" t="str">
        <f>case_lib!A35</f>
        <v>AC_3_22</v>
      </c>
      <c r="B36" s="84" t="str">
        <f>case_lib!C35</f>
        <v>AC</v>
      </c>
      <c r="C36" s="85" t="str">
        <f>case_lib!D35</f>
        <v>ACS status：Active
ACS shall have diagnostics to indicate the system operating status.
From 	To 	Signal Name 	Signal Value
ACS 	ADU 	C_Fan_AmbientTemp_Alarm 	0x0: Negative
0x1: Positive 0x2-0x3: reserved
ACS 	ADU 	C_ECU_AmbientTemp_Alarm 	0x0: Negative
0x1: Positive 0x2-0x3: reserved
ACS 	ADU 	C_Voltage_Alarm 	0x0: Normal
0x1: Over Voltage 0x2: Under Voltage 0x3: reserved
ACS 	ADU 	C_Fan_hardware_Fault 	0x0: Negative
0x1: Positive 0x2-0x3: reserved
ACS 	ADU 	C_ECU_hardware_Fault 	0x0: Negative
0x1: Positive 0x2-0x3: reserved
ACS 	ADU 	C_Pump_hardware_Fault 	0x0: Negative
0x1: Positive 0x2-0x3: reserved
ACS 	ADU 	C_Water_Thermometer_Alarm 	0x0: Negative
0x1: Positive 0x2-0x3: reserved
只要信号列表有一个信号positive
C_ACS_status 0x3 Fault</v>
      </c>
      <c r="D36" s="86"/>
      <c r="E36" s="95">
        <f>case_lib!R35</f>
        <v>2851</v>
      </c>
      <c r="F36" s="96" t="s">
        <v>395</v>
      </c>
      <c r="G36" s="86"/>
      <c r="H36" s="97" t="s">
        <v>396</v>
      </c>
      <c r="I36" s="101" t="s">
        <v>397</v>
      </c>
      <c r="J36" s="101" t="s">
        <v>398</v>
      </c>
      <c r="K36" s="102" t="s">
        <v>399</v>
      </c>
      <c r="L36" s="102" t="s">
        <v>400</v>
      </c>
      <c r="M36" s="102"/>
      <c r="N36" s="106"/>
      <c r="O36" s="106"/>
      <c r="P36" s="106"/>
      <c r="Q36" s="107"/>
      <c r="R36" s="107"/>
      <c r="S36" s="107"/>
      <c r="T36" s="106"/>
      <c r="U36" s="106"/>
      <c r="V36" s="106"/>
      <c r="W36" s="107"/>
      <c r="X36" s="106"/>
      <c r="Y36" s="113"/>
      <c r="Z36" s="113"/>
      <c r="AA36" s="113"/>
      <c r="AB36" s="113"/>
    </row>
    <row r="37" ht="108" customHeight="true" spans="1:28">
      <c r="A37" s="83" t="str">
        <f>case_lib!A42</f>
        <v>AC_3_29</v>
      </c>
      <c r="B37" s="84" t="str">
        <f>case_lib!C42</f>
        <v>AC</v>
      </c>
      <c r="C37" s="85" t="str">
        <f>case_lib!D42</f>
        <v>KL15 is on,
 engine is on 
and ADU send C_ACS_Enable_Status==Enable，0x1: Enable
C_ADU_Temp_Valid==Valid ，0x1:Valid
and C_ADU_Temp_M ＞0℃（ K_ ADU_Temp_RPS）；
信号C_Pump_SpeedPercent
ACS pump on and adaptive speed control</v>
      </c>
      <c r="D37" s="86"/>
      <c r="E37" s="95" t="str">
        <f>case_lib!R42</f>
        <v>/</v>
      </c>
      <c r="F37" s="96" t="s">
        <v>395</v>
      </c>
      <c r="G37" s="86"/>
      <c r="H37" s="97" t="s">
        <v>396</v>
      </c>
      <c r="I37" s="101" t="s">
        <v>397</v>
      </c>
      <c r="J37" s="101" t="s">
        <v>398</v>
      </c>
      <c r="K37" s="102" t="s">
        <v>399</v>
      </c>
      <c r="L37" s="102" t="s">
        <v>400</v>
      </c>
      <c r="M37" s="102"/>
      <c r="N37" s="106"/>
      <c r="O37" s="106"/>
      <c r="P37" s="106"/>
      <c r="Q37" s="107"/>
      <c r="R37" s="107"/>
      <c r="S37" s="107"/>
      <c r="T37" s="106"/>
      <c r="U37" s="106"/>
      <c r="V37" s="106"/>
      <c r="W37" s="107"/>
      <c r="X37" s="106"/>
      <c r="Y37" s="113"/>
      <c r="Z37" s="113"/>
      <c r="AA37" s="113"/>
      <c r="AB37" s="113"/>
    </row>
    <row r="38" ht="94.5" customHeight="true" spans="1:28">
      <c r="A38" s="83" t="str">
        <f>case_lib!A43</f>
        <v>AC_3_30</v>
      </c>
      <c r="B38" s="84" t="str">
        <f>case_lib!C43</f>
        <v>AC</v>
      </c>
      <c r="C38" s="85" t="str">
        <f>case_lib!D43</f>
        <v>KL15 is on,
 engine is on 
and ADU send C_ACS_Enable_Status==Enable,  0x1: Enable
故障注入：C_ADU_Temp_Valid==Invalid ，0x0: Invalid 
信号C_Pump_SpeedPercent
ACS pump on and adaptive speed control</v>
      </c>
      <c r="D38" s="86"/>
      <c r="E38" s="95" t="str">
        <f>case_lib!R43</f>
        <v>/</v>
      </c>
      <c r="F38" s="96" t="s">
        <v>395</v>
      </c>
      <c r="G38" s="86"/>
      <c r="H38" s="97" t="s">
        <v>396</v>
      </c>
      <c r="I38" s="101" t="s">
        <v>397</v>
      </c>
      <c r="J38" s="101" t="s">
        <v>398</v>
      </c>
      <c r="K38" s="102" t="s">
        <v>399</v>
      </c>
      <c r="L38" s="102" t="s">
        <v>400</v>
      </c>
      <c r="M38" s="102"/>
      <c r="N38" s="106"/>
      <c r="O38" s="106"/>
      <c r="P38" s="106"/>
      <c r="Q38" s="107"/>
      <c r="R38" s="107"/>
      <c r="S38" s="107"/>
      <c r="T38" s="106"/>
      <c r="U38" s="106"/>
      <c r="V38" s="106"/>
      <c r="W38" s="107"/>
      <c r="X38" s="106"/>
      <c r="Y38" s="113"/>
      <c r="Z38" s="113"/>
      <c r="AA38" s="113"/>
      <c r="AB38" s="113"/>
    </row>
    <row r="39" ht="94.5" customHeight="true" spans="1:28">
      <c r="A39" s="83" t="str">
        <f>case_lib!A44</f>
        <v>AC_3_31</v>
      </c>
      <c r="B39" s="84" t="str">
        <f>case_lib!C44</f>
        <v>AC</v>
      </c>
      <c r="C39" s="85" t="str">
        <f>case_lib!D44</f>
        <v>KL15 on
C_ACS_Enable_Status==Enable, 0x1：Enable
在环境温度k_en_temp的情况下
进AD
C_ADU_Temp_Valid==Valid ，0x1: valid
C_ADU_Temp_M ＞0℃（ K_ ADU_Temp_RPS）.
信号C_Pump_SpeedPercent
pump on</v>
      </c>
      <c r="D39" s="86"/>
      <c r="E39" s="95">
        <f>case_lib!R44</f>
        <v>2837</v>
      </c>
      <c r="F39" s="96" t="s">
        <v>395</v>
      </c>
      <c r="G39" s="86"/>
      <c r="H39" s="97" t="s">
        <v>396</v>
      </c>
      <c r="I39" s="101" t="s">
        <v>397</v>
      </c>
      <c r="J39" s="101" t="s">
        <v>398</v>
      </c>
      <c r="K39" s="102" t="s">
        <v>399</v>
      </c>
      <c r="L39" s="102" t="s">
        <v>400</v>
      </c>
      <c r="M39" s="102"/>
      <c r="N39" s="106"/>
      <c r="O39" s="106"/>
      <c r="P39" s="106"/>
      <c r="Q39" s="107"/>
      <c r="R39" s="107"/>
      <c r="S39" s="107"/>
      <c r="T39" s="106"/>
      <c r="U39" s="106"/>
      <c r="V39" s="106"/>
      <c r="W39" s="107"/>
      <c r="X39" s="106"/>
      <c r="Y39" s="113"/>
      <c r="Z39" s="113"/>
      <c r="AA39" s="113"/>
      <c r="AB39" s="113"/>
    </row>
    <row r="40" ht="75" customHeight="true" spans="1:28">
      <c r="A40" s="83" t="str">
        <f>case_lib!A45</f>
        <v>AC_3_32</v>
      </c>
      <c r="B40" s="84" t="str">
        <f>case_lib!C45</f>
        <v>AC</v>
      </c>
      <c r="C40" s="85" t="str">
        <f>case_lib!D45</f>
        <v>KL15 on
k_en_temp
进AD
C_ADU_Temp_M ≥ K_ ADU_Temp_RPS.</v>
      </c>
      <c r="D40" s="86"/>
      <c r="E40" s="95">
        <f>case_lib!R45</f>
        <v>2837</v>
      </c>
      <c r="F40" s="96" t="s">
        <v>395</v>
      </c>
      <c r="G40" s="86"/>
      <c r="H40" s="97" t="s">
        <v>396</v>
      </c>
      <c r="I40" s="101" t="s">
        <v>397</v>
      </c>
      <c r="J40" s="101" t="s">
        <v>398</v>
      </c>
      <c r="K40" s="102" t="s">
        <v>399</v>
      </c>
      <c r="L40" s="102" t="s">
        <v>400</v>
      </c>
      <c r="M40" s="102"/>
      <c r="N40" s="106"/>
      <c r="O40" s="106"/>
      <c r="P40" s="106"/>
      <c r="Q40" s="107"/>
      <c r="R40" s="107"/>
      <c r="S40" s="107"/>
      <c r="T40" s="106"/>
      <c r="U40" s="106"/>
      <c r="V40" s="106"/>
      <c r="W40" s="107"/>
      <c r="X40" s="106"/>
      <c r="Y40" s="113"/>
      <c r="Z40" s="113"/>
      <c r="AA40" s="113"/>
      <c r="AB40" s="113"/>
    </row>
    <row r="41" ht="94.5" customHeight="true" spans="1:28">
      <c r="A41" s="83" t="str">
        <f>case_lib!A46</f>
        <v>AC_3_33</v>
      </c>
      <c r="B41" s="84" t="str">
        <f>case_lib!C46</f>
        <v>AC</v>
      </c>
      <c r="C41" s="85" t="str">
        <f>case_lib!D46</f>
        <v>KL15 on
进AD/温度无要求
C_ACS_Enable_Status==Enable, 0x1：Enable
ACS 没有收到 ADU output temperature（C_ADU_Temp_M）
C_ADU_Temp==invalid
信号C_Pump_SpeedPercent
pump on</v>
      </c>
      <c r="D41" s="86"/>
      <c r="E41" s="95">
        <f>case_lib!R46</f>
        <v>2836</v>
      </c>
      <c r="F41" s="96" t="s">
        <v>395</v>
      </c>
      <c r="G41" s="86"/>
      <c r="H41" s="97" t="s">
        <v>396</v>
      </c>
      <c r="I41" s="101" t="s">
        <v>397</v>
      </c>
      <c r="J41" s="101" t="s">
        <v>398</v>
      </c>
      <c r="K41" s="102" t="s">
        <v>399</v>
      </c>
      <c r="L41" s="102" t="s">
        <v>400</v>
      </c>
      <c r="M41" s="102"/>
      <c r="N41" s="106"/>
      <c r="O41" s="106"/>
      <c r="P41" s="106"/>
      <c r="Q41" s="107"/>
      <c r="R41" s="107"/>
      <c r="S41" s="107"/>
      <c r="T41" s="106"/>
      <c r="U41" s="106"/>
      <c r="V41" s="106"/>
      <c r="W41" s="107"/>
      <c r="X41" s="106"/>
      <c r="Y41" s="113"/>
      <c r="Z41" s="113"/>
      <c r="AA41" s="113"/>
      <c r="AB41" s="113"/>
    </row>
    <row r="42" ht="81" customHeight="true" spans="1:28">
      <c r="A42" s="83" t="str">
        <f>case_lib!A47</f>
        <v>AC_3_34</v>
      </c>
      <c r="B42" s="84" t="str">
        <f>case_lib!C47</f>
        <v>AC</v>
      </c>
      <c r="C42" s="85" t="str">
        <f>case_lib!D47</f>
        <v>KL15 is on, 
engine is on 
and ADU send C_ACS_Enable_Status==Enable, 0x1：Enable
C_ADU_Temp_Valid==Valid，0x1:Valid
and C_ADU_Temp_M &lt; 0℃（K_ ADU_Temp_RPS）
信号C_Pump_SpeedPercent
ACS pump stop working</v>
      </c>
      <c r="D42" s="86"/>
      <c r="E42" s="95" t="str">
        <f>case_lib!R47</f>
        <v>/</v>
      </c>
      <c r="F42" s="96" t="s">
        <v>395</v>
      </c>
      <c r="G42" s="86"/>
      <c r="H42" s="97" t="s">
        <v>396</v>
      </c>
      <c r="I42" s="101" t="s">
        <v>397</v>
      </c>
      <c r="J42" s="101" t="s">
        <v>398</v>
      </c>
      <c r="K42" s="102" t="s">
        <v>399</v>
      </c>
      <c r="L42" s="102" t="s">
        <v>400</v>
      </c>
      <c r="M42" s="102"/>
      <c r="N42" s="106"/>
      <c r="O42" s="106"/>
      <c r="P42" s="106"/>
      <c r="Q42" s="107"/>
      <c r="R42" s="107"/>
      <c r="S42" s="107"/>
      <c r="T42" s="106"/>
      <c r="U42" s="106"/>
      <c r="V42" s="106"/>
      <c r="W42" s="107"/>
      <c r="X42" s="106"/>
      <c r="Y42" s="113"/>
      <c r="Z42" s="113"/>
      <c r="AA42" s="113"/>
      <c r="AB42" s="113"/>
    </row>
    <row r="43" ht="75" customHeight="true" spans="1:28">
      <c r="A43" s="83" t="str">
        <f>case_lib!A48</f>
        <v>AC_3_35</v>
      </c>
      <c r="B43" s="84" t="str">
        <f>case_lib!C48</f>
        <v>AC</v>
      </c>
      <c r="C43" s="85" t="str">
        <f>case_lib!D48</f>
        <v>KL15 is off.
信号C_Pump_SpeedPercent
ACS pump stop working</v>
      </c>
      <c r="D43" s="86"/>
      <c r="E43" s="95" t="str">
        <f>case_lib!R48</f>
        <v>/</v>
      </c>
      <c r="F43" s="96" t="s">
        <v>395</v>
      </c>
      <c r="G43" s="86"/>
      <c r="H43" s="97" t="s">
        <v>396</v>
      </c>
      <c r="I43" s="101" t="s">
        <v>397</v>
      </c>
      <c r="J43" s="101" t="s">
        <v>398</v>
      </c>
      <c r="K43" s="102" t="s">
        <v>399</v>
      </c>
      <c r="L43" s="102" t="s">
        <v>400</v>
      </c>
      <c r="M43" s="102"/>
      <c r="N43" s="106"/>
      <c r="O43" s="106"/>
      <c r="P43" s="106"/>
      <c r="Q43" s="107"/>
      <c r="R43" s="107"/>
      <c r="S43" s="107"/>
      <c r="T43" s="106"/>
      <c r="U43" s="106"/>
      <c r="V43" s="106"/>
      <c r="W43" s="107"/>
      <c r="X43" s="106"/>
      <c r="Y43" s="113"/>
      <c r="Z43" s="113"/>
      <c r="AA43" s="113"/>
      <c r="AB43" s="113"/>
    </row>
    <row r="44" ht="75" customHeight="true" spans="1:28">
      <c r="A44" s="83" t="str">
        <f>case_lib!A49</f>
        <v>AC_3_36</v>
      </c>
      <c r="B44" s="84" t="str">
        <f>case_lib!C49</f>
        <v>AC</v>
      </c>
      <c r="C44" s="85" t="str">
        <f>case_lib!D49</f>
        <v>KL15 on
在k_en_temp环境温度，
基于ADU控制
C_ADU_Temp_M &lt; 0℃（K_ ADU_Temp_RPS）
信号C_Pump_SpeedPercent
pump off</v>
      </c>
      <c r="D44" s="86"/>
      <c r="E44" s="95">
        <f>case_lib!R49</f>
        <v>2840</v>
      </c>
      <c r="F44" s="96" t="s">
        <v>395</v>
      </c>
      <c r="G44" s="86"/>
      <c r="H44" s="97" t="s">
        <v>396</v>
      </c>
      <c r="I44" s="101" t="s">
        <v>397</v>
      </c>
      <c r="J44" s="101" t="s">
        <v>398</v>
      </c>
      <c r="K44" s="102" t="s">
        <v>399</v>
      </c>
      <c r="L44" s="102" t="s">
        <v>400</v>
      </c>
      <c r="M44" s="102"/>
      <c r="N44" s="106"/>
      <c r="O44" s="106"/>
      <c r="P44" s="106"/>
      <c r="Q44" s="107"/>
      <c r="R44" s="107"/>
      <c r="S44" s="107"/>
      <c r="T44" s="106"/>
      <c r="U44" s="106"/>
      <c r="V44" s="106"/>
      <c r="W44" s="107"/>
      <c r="X44" s="106"/>
      <c r="Y44" s="113"/>
      <c r="Z44" s="113"/>
      <c r="AA44" s="113"/>
      <c r="AB44" s="113"/>
    </row>
    <row r="45" ht="75" customHeight="true" spans="1:28">
      <c r="A45" s="83" t="str">
        <f>case_lib!A50</f>
        <v>AC_3_37</v>
      </c>
      <c r="B45" s="84" t="str">
        <f>case_lib!C50</f>
        <v>AC</v>
      </c>
      <c r="C45" s="85" t="str">
        <f>case_lib!D50</f>
        <v>KL15 on
在k_en_temp环境温度，
基于ADU控制
C_ACS_Enable_Status==Disable，0x0: Disable
信号C_Pump_SpeedPercent
pump off</v>
      </c>
      <c r="D45" s="86"/>
      <c r="E45" s="95">
        <f>case_lib!R50</f>
        <v>2840</v>
      </c>
      <c r="F45" s="96" t="s">
        <v>395</v>
      </c>
      <c r="G45" s="86"/>
      <c r="H45" s="97" t="s">
        <v>396</v>
      </c>
      <c r="I45" s="101" t="s">
        <v>397</v>
      </c>
      <c r="J45" s="101" t="s">
        <v>398</v>
      </c>
      <c r="K45" s="102" t="s">
        <v>399</v>
      </c>
      <c r="L45" s="102" t="s">
        <v>400</v>
      </c>
      <c r="M45" s="102"/>
      <c r="N45" s="106"/>
      <c r="O45" s="106"/>
      <c r="P45" s="106"/>
      <c r="Q45" s="107"/>
      <c r="R45" s="107"/>
      <c r="S45" s="107"/>
      <c r="T45" s="106"/>
      <c r="U45" s="106"/>
      <c r="V45" s="106"/>
      <c r="W45" s="107"/>
      <c r="X45" s="106"/>
      <c r="Y45" s="113"/>
      <c r="Z45" s="113"/>
      <c r="AA45" s="113"/>
      <c r="AB45" s="113"/>
    </row>
    <row r="46" ht="75" customHeight="true" spans="1:28">
      <c r="A46" s="83" t="str">
        <f>case_lib!A51</f>
        <v>AC_3_38</v>
      </c>
      <c r="B46" s="84" t="str">
        <f>case_lib!C51</f>
        <v>AC</v>
      </c>
      <c r="C46" s="85" t="str">
        <f>case_lib!D51</f>
        <v>KL15 on
基于ACS控制
Pump off as C_ACS_Enable_Status==Disable，0x0: Disable
信号C_Pump_SpeedPercent
pump off</v>
      </c>
      <c r="D46" s="86"/>
      <c r="E46" s="95">
        <f>case_lib!R51</f>
        <v>2847</v>
      </c>
      <c r="F46" s="96" t="s">
        <v>395</v>
      </c>
      <c r="G46" s="86"/>
      <c r="H46" s="97" t="s">
        <v>396</v>
      </c>
      <c r="I46" s="101" t="s">
        <v>397</v>
      </c>
      <c r="J46" s="101" t="s">
        <v>398</v>
      </c>
      <c r="K46" s="102" t="s">
        <v>399</v>
      </c>
      <c r="L46" s="102" t="s">
        <v>400</v>
      </c>
      <c r="M46" s="102"/>
      <c r="N46" s="106"/>
      <c r="O46" s="106"/>
      <c r="P46" s="106"/>
      <c r="Q46" s="107"/>
      <c r="R46" s="107"/>
      <c r="S46" s="107"/>
      <c r="T46" s="106"/>
      <c r="U46" s="106"/>
      <c r="V46" s="106"/>
      <c r="W46" s="107"/>
      <c r="X46" s="106"/>
      <c r="Y46" s="113"/>
      <c r="Z46" s="113"/>
      <c r="AA46" s="113"/>
      <c r="AB46" s="113"/>
    </row>
    <row r="47" ht="75" customHeight="true" spans="1:28">
      <c r="A47" s="83" t="str">
        <f>case_lib!A52</f>
        <v>AC_3_39</v>
      </c>
      <c r="B47" s="84" t="str">
        <f>case_lib!C52</f>
        <v>AC</v>
      </c>
      <c r="C47" s="85" t="str">
        <f>case_lib!D52</f>
        <v>KL15 is on, 
engine is on 
and ADU send C_ACS_Enable_Status==Enable，0x1:Enable
C_ADU_Temp_Valid==Valid , 0x1:Valid
and C_ADU_Temp_M ＞40℃（ K_ ADU_Temp_RFS）
信号C_Fan_SpeedPercent
ACS fan on and adaptive speed control</v>
      </c>
      <c r="D47" s="86"/>
      <c r="E47" s="95" t="str">
        <f>case_lib!R52</f>
        <v>/</v>
      </c>
      <c r="F47" s="96" t="s">
        <v>395</v>
      </c>
      <c r="G47" s="86"/>
      <c r="H47" s="97" t="s">
        <v>396</v>
      </c>
      <c r="I47" s="101" t="s">
        <v>397</v>
      </c>
      <c r="J47" s="101" t="s">
        <v>398</v>
      </c>
      <c r="K47" s="102" t="s">
        <v>399</v>
      </c>
      <c r="L47" s="102" t="s">
        <v>400</v>
      </c>
      <c r="M47" s="102"/>
      <c r="N47" s="106"/>
      <c r="O47" s="106"/>
      <c r="P47" s="106"/>
      <c r="Q47" s="107"/>
      <c r="R47" s="107"/>
      <c r="S47" s="107"/>
      <c r="T47" s="106"/>
      <c r="U47" s="106"/>
      <c r="V47" s="106"/>
      <c r="W47" s="107"/>
      <c r="X47" s="106"/>
      <c r="Y47" s="113"/>
      <c r="Z47" s="113"/>
      <c r="AA47" s="113"/>
      <c r="AB47" s="113"/>
    </row>
    <row r="48" ht="75" customHeight="true" spans="1:28">
      <c r="A48" s="83" t="str">
        <f>case_lib!A53</f>
        <v>AC_3_40</v>
      </c>
      <c r="B48" s="84" t="str">
        <f>case_lib!C53</f>
        <v>AC</v>
      </c>
      <c r="C48" s="85" t="str">
        <f>case_lib!D53</f>
        <v>KL15 is on, 
engine is on 
and ADU send C_ACS_Enable_Status==Enable，0x1:Enable
C_ADU_Temp_Valid==Invalid  , 0x0:Invalid
and C_Outlet_RadiatorTemp ＞40℃（ K_ ADU_Temp_RFS）
信号C_Fan_SpeedPercent
ACS fan on and adaptive speed control</v>
      </c>
      <c r="D48" s="86"/>
      <c r="E48" s="95" t="str">
        <f>case_lib!R53</f>
        <v>/</v>
      </c>
      <c r="F48" s="96" t="s">
        <v>395</v>
      </c>
      <c r="G48" s="86"/>
      <c r="H48" s="97" t="s">
        <v>396</v>
      </c>
      <c r="I48" s="101" t="s">
        <v>397</v>
      </c>
      <c r="J48" s="101" t="s">
        <v>398</v>
      </c>
      <c r="K48" s="102" t="s">
        <v>399</v>
      </c>
      <c r="L48" s="102" t="s">
        <v>400</v>
      </c>
      <c r="M48" s="102"/>
      <c r="N48" s="106"/>
      <c r="O48" s="106"/>
      <c r="P48" s="106"/>
      <c r="Q48" s="107"/>
      <c r="R48" s="107"/>
      <c r="S48" s="107"/>
      <c r="T48" s="106"/>
      <c r="U48" s="106"/>
      <c r="V48" s="106"/>
      <c r="W48" s="107"/>
      <c r="X48" s="106"/>
      <c r="Y48" s="113"/>
      <c r="Z48" s="113"/>
      <c r="AA48" s="113"/>
      <c r="AB48" s="113"/>
    </row>
    <row r="49" ht="75" customHeight="true" spans="1:28">
      <c r="A49" s="83" t="str">
        <f>case_lib!A54</f>
        <v>AC_3_41</v>
      </c>
      <c r="B49" s="84" t="str">
        <f>case_lib!C54</f>
        <v>AC</v>
      </c>
      <c r="C49" s="85" t="str">
        <f>case_lib!D54</f>
        <v>KL15 is on, 
engine is on 
and ADU send C_ACS_Enable_Status==Enable，0x1:Enable
C_ADU_inter_W=Posive, 0x1:Posive
信号C_Fan_SpeedPercent
ACS fan on and adaptive speed control</v>
      </c>
      <c r="D49" s="86"/>
      <c r="E49" s="95" t="str">
        <f>case_lib!R54</f>
        <v>/</v>
      </c>
      <c r="F49" s="96" t="s">
        <v>395</v>
      </c>
      <c r="G49" s="86"/>
      <c r="H49" s="97" t="s">
        <v>396</v>
      </c>
      <c r="I49" s="101" t="s">
        <v>397</v>
      </c>
      <c r="J49" s="101" t="s">
        <v>398</v>
      </c>
      <c r="K49" s="102" t="s">
        <v>399</v>
      </c>
      <c r="L49" s="102" t="s">
        <v>400</v>
      </c>
      <c r="M49" s="102"/>
      <c r="N49" s="106"/>
      <c r="O49" s="106"/>
      <c r="P49" s="106"/>
      <c r="Q49" s="107"/>
      <c r="R49" s="107"/>
      <c r="S49" s="107"/>
      <c r="T49" s="106"/>
      <c r="U49" s="106"/>
      <c r="V49" s="106"/>
      <c r="W49" s="107"/>
      <c r="X49" s="106"/>
      <c r="Y49" s="113"/>
      <c r="Z49" s="113"/>
      <c r="AA49" s="113"/>
      <c r="AB49" s="113"/>
    </row>
    <row r="50" ht="81" customHeight="true" spans="1:28">
      <c r="A50" s="83" t="str">
        <f>case_lib!A55</f>
        <v>AC_3_42</v>
      </c>
      <c r="B50" s="84" t="str">
        <f>case_lib!C55</f>
        <v>AC</v>
      </c>
      <c r="C50" s="85" t="str">
        <f>case_lib!D55</f>
        <v>KL15 on
在环境温度k_en_temp的情况下
基于ADU控制
Pump on
C_ADU_Temp_M＞40℃ （K_ ADU_Temp_RFS）
信号C_Fan_SpeedPercent
Fan on</v>
      </c>
      <c r="D50" s="86"/>
      <c r="E50" s="95">
        <f>case_lib!R55</f>
        <v>2837</v>
      </c>
      <c r="F50" s="96" t="s">
        <v>395</v>
      </c>
      <c r="G50" s="86"/>
      <c r="H50" s="97" t="s">
        <v>396</v>
      </c>
      <c r="I50" s="101" t="s">
        <v>397</v>
      </c>
      <c r="J50" s="101" t="s">
        <v>398</v>
      </c>
      <c r="K50" s="102" t="s">
        <v>399</v>
      </c>
      <c r="L50" s="102" t="s">
        <v>400</v>
      </c>
      <c r="M50" s="102"/>
      <c r="N50" s="106"/>
      <c r="O50" s="106"/>
      <c r="P50" s="106"/>
      <c r="Q50" s="107"/>
      <c r="R50" s="107"/>
      <c r="S50" s="107"/>
      <c r="T50" s="106"/>
      <c r="U50" s="106"/>
      <c r="V50" s="106"/>
      <c r="W50" s="107"/>
      <c r="X50" s="106"/>
      <c r="Y50" s="113"/>
      <c r="Z50" s="113"/>
      <c r="AA50" s="113"/>
      <c r="AB50" s="113"/>
    </row>
    <row r="51" ht="75" customHeight="true" spans="1:28">
      <c r="A51" s="83" t="str">
        <f>case_lib!A56</f>
        <v>AC_3_43</v>
      </c>
      <c r="B51" s="84" t="str">
        <f>case_lib!C56</f>
        <v>AC</v>
      </c>
      <c r="C51" s="85" t="str">
        <f>case_lib!D56</f>
        <v>KL15 on
在环境温度k_en_temp的情况下
基于ADU控制
Pump on
 C_ADU_Inter_W==Posive， 0x1:Posive
信号C_Fan_SpeedPercent
Fan on
</v>
      </c>
      <c r="D51" s="86"/>
      <c r="E51" s="95">
        <f>case_lib!R56</f>
        <v>2837</v>
      </c>
      <c r="F51" s="96" t="s">
        <v>395</v>
      </c>
      <c r="G51" s="86"/>
      <c r="H51" s="97" t="s">
        <v>396</v>
      </c>
      <c r="I51" s="101" t="s">
        <v>397</v>
      </c>
      <c r="J51" s="101" t="s">
        <v>398</v>
      </c>
      <c r="K51" s="102" t="s">
        <v>399</v>
      </c>
      <c r="L51" s="102" t="s">
        <v>400</v>
      </c>
      <c r="M51" s="102"/>
      <c r="N51" s="106"/>
      <c r="O51" s="106"/>
      <c r="P51" s="106"/>
      <c r="Q51" s="107"/>
      <c r="R51" s="107"/>
      <c r="S51" s="107"/>
      <c r="T51" s="106"/>
      <c r="U51" s="106"/>
      <c r="V51" s="106"/>
      <c r="W51" s="107"/>
      <c r="X51" s="106"/>
      <c r="Y51" s="113"/>
      <c r="Z51" s="113"/>
      <c r="AA51" s="113"/>
      <c r="AB51" s="113"/>
    </row>
    <row r="52" ht="94.5" customHeight="true" spans="1:28">
      <c r="A52" s="83" t="str">
        <f>case_lib!A57</f>
        <v>AC_3_44</v>
      </c>
      <c r="B52" s="84" t="str">
        <f>case_lib!C57</f>
        <v>AC</v>
      </c>
      <c r="C52" s="85" t="str">
        <f>case_lib!D57</f>
        <v>KL15 on
环境温度在k_en_temp高低温交变的情况下，
基于ADU控制
Pump on
C_ADU_Temp_M＞40℃ （K_ ADU_Temp_RFS）
信号C_Fan_SpeedPercent
Fan on</v>
      </c>
      <c r="D52" s="86"/>
      <c r="E52" s="95">
        <f>case_lib!R57</f>
        <v>2837</v>
      </c>
      <c r="F52" s="96" t="s">
        <v>395</v>
      </c>
      <c r="G52" s="86"/>
      <c r="H52" s="97" t="s">
        <v>396</v>
      </c>
      <c r="I52" s="101" t="s">
        <v>397</v>
      </c>
      <c r="J52" s="101" t="s">
        <v>398</v>
      </c>
      <c r="K52" s="102" t="s">
        <v>399</v>
      </c>
      <c r="L52" s="102" t="s">
        <v>400</v>
      </c>
      <c r="M52" s="102"/>
      <c r="N52" s="106"/>
      <c r="O52" s="106"/>
      <c r="P52" s="106"/>
      <c r="Q52" s="107"/>
      <c r="R52" s="107"/>
      <c r="S52" s="107"/>
      <c r="T52" s="106"/>
      <c r="U52" s="106"/>
      <c r="V52" s="106"/>
      <c r="W52" s="107"/>
      <c r="X52" s="106"/>
      <c r="Y52" s="113"/>
      <c r="Z52" s="113"/>
      <c r="AA52" s="113"/>
      <c r="AB52" s="113"/>
    </row>
    <row r="53" ht="75" customHeight="true" spans="1:28">
      <c r="A53" s="83" t="str">
        <f>case_lib!A58</f>
        <v>AC_3_45</v>
      </c>
      <c r="B53" s="84" t="str">
        <f>case_lib!C58</f>
        <v>AC</v>
      </c>
      <c r="C53" s="85" t="str">
        <f>case_lib!D58</f>
        <v>KL15 is on,
 engine is on 
and ADU send C_ACS_Enable_Status==Enable, 0x1：Enable
 C_ADU_Temp_Valid==Valid ,0x1：Valid
and C_ADU_Temp_M &lt;40℃（ K_ ADU_Temp_RFS）
信号C_Fan_SpeedPercent
ACS fan stop working</v>
      </c>
      <c r="D53" s="86"/>
      <c r="E53" s="95" t="str">
        <f>case_lib!R58</f>
        <v>/</v>
      </c>
      <c r="F53" s="96" t="s">
        <v>395</v>
      </c>
      <c r="G53" s="86"/>
      <c r="H53" s="97" t="s">
        <v>396</v>
      </c>
      <c r="I53" s="101" t="s">
        <v>397</v>
      </c>
      <c r="J53" s="101" t="s">
        <v>398</v>
      </c>
      <c r="K53" s="102" t="s">
        <v>399</v>
      </c>
      <c r="L53" s="102" t="s">
        <v>400</v>
      </c>
      <c r="M53" s="102"/>
      <c r="N53" s="106"/>
      <c r="O53" s="106"/>
      <c r="P53" s="106"/>
      <c r="Q53" s="107"/>
      <c r="R53" s="107"/>
      <c r="S53" s="107"/>
      <c r="T53" s="106"/>
      <c r="U53" s="106"/>
      <c r="V53" s="106"/>
      <c r="W53" s="107"/>
      <c r="X53" s="106"/>
      <c r="Y53" s="113"/>
      <c r="Z53" s="113"/>
      <c r="AA53" s="113"/>
      <c r="AB53" s="113"/>
    </row>
    <row r="54" ht="75" customHeight="true" spans="1:28">
      <c r="A54" s="83" t="str">
        <f>case_lib!A59</f>
        <v>AC_3_46</v>
      </c>
      <c r="B54" s="84" t="str">
        <f>case_lib!C59</f>
        <v>AC</v>
      </c>
      <c r="C54" s="85" t="str">
        <f>case_lib!D59</f>
        <v>KL15 is on,
engine is on
and ADU send C_ACS_Enable_Status==Enable, 0x1：Enable
C_ADU_Temp_Valid==Invalid  ,0x0：Invalid
and C_Outlet_RadiatorTemp &lt; 40℃（ K_ ADU_Temp_RFS）
信号C_Fan_SpeedPercent
ACS fan stop working</v>
      </c>
      <c r="D54" s="86"/>
      <c r="E54" s="95" t="str">
        <f>case_lib!R59</f>
        <v>/</v>
      </c>
      <c r="F54" s="96" t="s">
        <v>395</v>
      </c>
      <c r="G54" s="86"/>
      <c r="H54" s="97" t="s">
        <v>396</v>
      </c>
      <c r="I54" s="101" t="s">
        <v>397</v>
      </c>
      <c r="J54" s="101" t="s">
        <v>398</v>
      </c>
      <c r="K54" s="102" t="s">
        <v>399</v>
      </c>
      <c r="L54" s="102" t="s">
        <v>400</v>
      </c>
      <c r="M54" s="102"/>
      <c r="N54" s="106"/>
      <c r="O54" s="106"/>
      <c r="P54" s="106"/>
      <c r="Q54" s="107"/>
      <c r="R54" s="107"/>
      <c r="S54" s="107"/>
      <c r="T54" s="106"/>
      <c r="U54" s="106"/>
      <c r="V54" s="106"/>
      <c r="W54" s="107"/>
      <c r="X54" s="106"/>
      <c r="Y54" s="113"/>
      <c r="Z54" s="113"/>
      <c r="AA54" s="113"/>
      <c r="AB54" s="113"/>
    </row>
    <row r="55" ht="75" customHeight="true" spans="1:28">
      <c r="A55" s="83" t="str">
        <f>case_lib!A60</f>
        <v>AC_3_47</v>
      </c>
      <c r="B55" s="84" t="str">
        <f>case_lib!C60</f>
        <v>AC</v>
      </c>
      <c r="C55" s="85" t="str">
        <f>case_lib!D60</f>
        <v>KL15 is off.
信号C_Fan_SpeedPercent
ACS fan stop working</v>
      </c>
      <c r="D55" s="86"/>
      <c r="E55" s="95" t="str">
        <f>case_lib!R60</f>
        <v>/</v>
      </c>
      <c r="F55" s="96" t="s">
        <v>395</v>
      </c>
      <c r="G55" s="86"/>
      <c r="H55" s="97" t="s">
        <v>396</v>
      </c>
      <c r="I55" s="101" t="s">
        <v>397</v>
      </c>
      <c r="J55" s="101" t="s">
        <v>398</v>
      </c>
      <c r="K55" s="102" t="s">
        <v>399</v>
      </c>
      <c r="L55" s="102" t="s">
        <v>400</v>
      </c>
      <c r="M55" s="102"/>
      <c r="N55" s="106"/>
      <c r="O55" s="106"/>
      <c r="P55" s="106"/>
      <c r="Q55" s="107"/>
      <c r="R55" s="107"/>
      <c r="S55" s="107"/>
      <c r="T55" s="106"/>
      <c r="U55" s="106"/>
      <c r="V55" s="106"/>
      <c r="W55" s="107"/>
      <c r="X55" s="106"/>
      <c r="Y55" s="113"/>
      <c r="Z55" s="113"/>
      <c r="AA55" s="113"/>
      <c r="AB55" s="113"/>
    </row>
    <row r="56" ht="75" customHeight="true" spans="1:28">
      <c r="A56" s="83" t="str">
        <f>case_lib!A61</f>
        <v>AC_3_48</v>
      </c>
      <c r="B56" s="84" t="str">
        <f>case_lib!C61</f>
        <v>AC</v>
      </c>
      <c r="C56" s="85" t="str">
        <f>case_lib!D61</f>
        <v>KL15 on
在k_en_temp环境温度
基于ADU控制
C_ADU_Temp_M &lt;40℃（ K_ ADU_Temp_RFS），
信号C_Fan_SpeedPercent
Fan off</v>
      </c>
      <c r="D56" s="86"/>
      <c r="E56" s="95">
        <f>case_lib!R61</f>
        <v>2840</v>
      </c>
      <c r="F56" s="96" t="s">
        <v>395</v>
      </c>
      <c r="G56" s="86"/>
      <c r="H56" s="97" t="s">
        <v>396</v>
      </c>
      <c r="I56" s="101" t="s">
        <v>397</v>
      </c>
      <c r="J56" s="101" t="s">
        <v>398</v>
      </c>
      <c r="K56" s="102" t="s">
        <v>399</v>
      </c>
      <c r="L56" s="102" t="s">
        <v>400</v>
      </c>
      <c r="M56" s="102"/>
      <c r="N56" s="106"/>
      <c r="O56" s="106"/>
      <c r="P56" s="106"/>
      <c r="Q56" s="107"/>
      <c r="R56" s="107"/>
      <c r="S56" s="107"/>
      <c r="T56" s="106"/>
      <c r="U56" s="106"/>
      <c r="V56" s="106"/>
      <c r="W56" s="107"/>
      <c r="X56" s="106"/>
      <c r="Y56" s="113"/>
      <c r="Z56" s="113"/>
      <c r="AA56" s="113"/>
      <c r="AB56" s="113"/>
    </row>
    <row r="57" ht="75" customHeight="true" spans="1:28">
      <c r="A57" s="83" t="str">
        <f>case_lib!A62</f>
        <v>AC_3_49</v>
      </c>
      <c r="B57" s="84" t="str">
        <f>case_lib!C62</f>
        <v>AC</v>
      </c>
      <c r="C57" s="85" t="str">
        <f>case_lib!D62</f>
        <v>KL15 on
在k_en_temp环境温度
基于ADU控制
C_ACS_Enable_Status==Disable, 0x0：Disable
信号C_Fan_SpeedPercent
Fan off</v>
      </c>
      <c r="D57" s="86"/>
      <c r="E57" s="95">
        <f>case_lib!R62</f>
        <v>2840</v>
      </c>
      <c r="F57" s="96" t="s">
        <v>395</v>
      </c>
      <c r="G57" s="86"/>
      <c r="H57" s="97" t="s">
        <v>396</v>
      </c>
      <c r="I57" s="101" t="s">
        <v>397</v>
      </c>
      <c r="J57" s="101" t="s">
        <v>398</v>
      </c>
      <c r="K57" s="102" t="s">
        <v>399</v>
      </c>
      <c r="L57" s="102" t="s">
        <v>400</v>
      </c>
      <c r="M57" s="102"/>
      <c r="N57" s="106"/>
      <c r="O57" s="106"/>
      <c r="P57" s="106"/>
      <c r="Q57" s="107"/>
      <c r="R57" s="107"/>
      <c r="S57" s="107"/>
      <c r="T57" s="106"/>
      <c r="U57" s="106"/>
      <c r="V57" s="106"/>
      <c r="W57" s="107"/>
      <c r="X57" s="106"/>
      <c r="Y57" s="113"/>
      <c r="Z57" s="113"/>
      <c r="AA57" s="113"/>
      <c r="AB57" s="113"/>
    </row>
    <row r="58" ht="75" customHeight="true" spans="1:28">
      <c r="A58" s="83" t="str">
        <f>case_lib!A63</f>
        <v>AC_3_50</v>
      </c>
      <c r="B58" s="84" t="str">
        <f>case_lib!C63</f>
        <v>AC</v>
      </c>
      <c r="C58" s="85" t="str">
        <f>case_lib!D63</f>
        <v>KL15 on
基于ACS控制
C_Outlet_RadiatorTemp &lt; 40℃（K_ ACS_Temp_RFS）
信号C_Fan_SpeedPercent
Fan off</v>
      </c>
      <c r="D58" s="86"/>
      <c r="E58" s="95">
        <f>case_lib!R63</f>
        <v>2847</v>
      </c>
      <c r="F58" s="96" t="s">
        <v>395</v>
      </c>
      <c r="G58" s="86"/>
      <c r="H58" s="97" t="s">
        <v>396</v>
      </c>
      <c r="I58" s="101" t="s">
        <v>397</v>
      </c>
      <c r="J58" s="101" t="s">
        <v>398</v>
      </c>
      <c r="K58" s="102" t="s">
        <v>399</v>
      </c>
      <c r="L58" s="102" t="s">
        <v>400</v>
      </c>
      <c r="M58" s="102"/>
      <c r="N58" s="106"/>
      <c r="O58" s="106"/>
      <c r="P58" s="106"/>
      <c r="Q58" s="107"/>
      <c r="R58" s="107"/>
      <c r="S58" s="107"/>
      <c r="T58" s="106"/>
      <c r="U58" s="106"/>
      <c r="V58" s="106"/>
      <c r="W58" s="107"/>
      <c r="X58" s="106"/>
      <c r="Y58" s="113"/>
      <c r="Z58" s="113"/>
      <c r="AA58" s="113"/>
      <c r="AB58" s="113"/>
    </row>
    <row r="59" ht="18.75" customHeight="true" spans="1:28">
      <c r="A59" s="79" t="str">
        <f>case_lib!A65</f>
        <v>AC_4</v>
      </c>
      <c r="B59" s="80" t="str">
        <f>case_lib!C65</f>
        <v>AC</v>
      </c>
      <c r="C59" s="87" t="str">
        <f>case_lib!D65</f>
        <v>fault</v>
      </c>
      <c r="D59" s="82"/>
      <c r="E59" s="98"/>
      <c r="F59" s="99"/>
      <c r="G59" s="82"/>
      <c r="H59" s="100"/>
      <c r="I59" s="105"/>
      <c r="J59" s="105"/>
      <c r="K59" s="100"/>
      <c r="L59" s="100"/>
      <c r="M59" s="100"/>
      <c r="N59" s="81"/>
      <c r="O59" s="81"/>
      <c r="P59" s="81"/>
      <c r="Q59" s="108"/>
      <c r="R59" s="108"/>
      <c r="S59" s="108"/>
      <c r="T59" s="81"/>
      <c r="U59" s="81"/>
      <c r="V59" s="81"/>
      <c r="W59" s="108"/>
      <c r="X59" s="81"/>
      <c r="Y59" s="114"/>
      <c r="Z59" s="114"/>
      <c r="AA59" s="114"/>
      <c r="AB59" s="114"/>
    </row>
    <row r="60" ht="56.25" customHeight="true" spans="1:28">
      <c r="A60" s="83" t="str">
        <f>case_lib!A66</f>
        <v>AC_4_1</v>
      </c>
      <c r="B60" s="84" t="str">
        <f>case_lib!C66</f>
        <v>AC</v>
      </c>
      <c r="C60" s="85" t="str">
        <f>case_lib!D66</f>
        <v>KL15 on
ACS status：Active
故障注入*：
使ACS供电电压＜16V 或 ＞32V
Fan hardware fault 	Negative或
Pump hardware fault 	Negative或
Water thermometer fault 	Negative或
Fan ambient temperature 	＜-40℃或＞150℃或
ACS ECU ambient temperature 	＜-40℃或＞150℃
信号：C_ACS_Status ，0x3: Fault 
ACS fault status</v>
      </c>
      <c r="D60" s="86"/>
      <c r="E60" s="95">
        <f>case_lib!R66</f>
        <v>2849</v>
      </c>
      <c r="F60" s="96" t="s">
        <v>393</v>
      </c>
      <c r="G60" s="86"/>
      <c r="H60" s="97" t="s">
        <v>396</v>
      </c>
      <c r="I60" s="101" t="s">
        <v>397</v>
      </c>
      <c r="J60" s="101" t="s">
        <v>398</v>
      </c>
      <c r="K60" s="102" t="s">
        <v>399</v>
      </c>
      <c r="L60" s="102" t="s">
        <v>400</v>
      </c>
      <c r="M60" s="102"/>
      <c r="N60" s="106"/>
      <c r="O60" s="106"/>
      <c r="P60" s="106"/>
      <c r="Q60" s="107"/>
      <c r="R60" s="107"/>
      <c r="S60" s="107"/>
      <c r="T60" s="106"/>
      <c r="U60" s="106"/>
      <c r="V60" s="106"/>
      <c r="W60" s="107"/>
      <c r="X60" s="106"/>
      <c r="Y60" s="113"/>
      <c r="Z60" s="113"/>
      <c r="AA60" s="113"/>
      <c r="AB60" s="113"/>
    </row>
    <row r="61" ht="56.25" customHeight="true" spans="1:28">
      <c r="A61" s="83" t="str">
        <f>case_lib!A67</f>
        <v>AC_4_2</v>
      </c>
      <c r="B61" s="84" t="str">
        <f>case_lib!C67</f>
        <v>AC</v>
      </c>
      <c r="C61" s="85" t="str">
        <f>case_lib!D67</f>
        <v>ADU receives C_ACS_Status==Fault，0x3: Fault 
应该触发fallback level B
通过内部信号：
V_COOLING_FALLBACK_TRIGGER_EVENT_F01 = Active，0x1:Active </v>
      </c>
      <c r="D61" s="86"/>
      <c r="E61" s="95">
        <f>case_lib!R67</f>
        <v>2850</v>
      </c>
      <c r="F61" s="96" t="s">
        <v>393</v>
      </c>
      <c r="G61" s="86"/>
      <c r="H61" s="97" t="s">
        <v>396</v>
      </c>
      <c r="I61" s="101" t="s">
        <v>397</v>
      </c>
      <c r="J61" s="101" t="s">
        <v>398</v>
      </c>
      <c r="K61" s="102" t="s">
        <v>399</v>
      </c>
      <c r="L61" s="102" t="s">
        <v>400</v>
      </c>
      <c r="M61" s="102"/>
      <c r="N61" s="106"/>
      <c r="O61" s="106"/>
      <c r="P61" s="106"/>
      <c r="Q61" s="107"/>
      <c r="R61" s="107"/>
      <c r="S61" s="107"/>
      <c r="T61" s="106"/>
      <c r="U61" s="106"/>
      <c r="V61" s="106"/>
      <c r="W61" s="107"/>
      <c r="X61" s="106"/>
      <c r="Y61" s="113"/>
      <c r="Z61" s="113"/>
      <c r="AA61" s="113"/>
      <c r="AB61" s="113"/>
    </row>
    <row r="62" ht="56.25" customHeight="true" spans="1:28">
      <c r="A62" s="83" t="str">
        <f>case_lib!A68</f>
        <v>AC_4_3</v>
      </c>
      <c r="B62" s="84" t="str">
        <f>case_lib!C68</f>
        <v>AC</v>
      </c>
      <c r="C62" s="85" t="str">
        <f>case_lib!D68</f>
        <v>KL15 on
ACS status：Active
故障注入*：
使ACS供电电压＜16V 或 ＞32V
Fan hardware fault 	Negative或
Pump hardware fault 	Negative或
Water thermometer fault 	Negative或
Fan ambient temperature 	＜-40℃或＞150℃或
ACS ECU ambient temperature 	＜-40℃或＞150℃
信号：C_ACS_Status ，0x3: Fault 
ACS fault status
KL15 off
ACS status：Off
KL15 on
信号：C_ACS_Status ，0x3: Fault 
ACS fault status</v>
      </c>
      <c r="D62" s="86"/>
      <c r="E62" s="95" t="str">
        <f>case_lib!R68</f>
        <v>/</v>
      </c>
      <c r="F62" s="96" t="s">
        <v>393</v>
      </c>
      <c r="G62" s="86"/>
      <c r="H62" s="97" t="s">
        <v>396</v>
      </c>
      <c r="I62" s="101" t="s">
        <v>397</v>
      </c>
      <c r="J62" s="101" t="s">
        <v>398</v>
      </c>
      <c r="K62" s="102" t="s">
        <v>399</v>
      </c>
      <c r="L62" s="102" t="s">
        <v>400</v>
      </c>
      <c r="M62" s="102"/>
      <c r="N62" s="106"/>
      <c r="O62" s="106"/>
      <c r="P62" s="106"/>
      <c r="Q62" s="107"/>
      <c r="R62" s="107"/>
      <c r="S62" s="107"/>
      <c r="T62" s="106"/>
      <c r="U62" s="106"/>
      <c r="V62" s="106"/>
      <c r="W62" s="107"/>
      <c r="X62" s="106"/>
      <c r="Y62" s="113"/>
      <c r="Z62" s="113"/>
      <c r="AA62" s="113"/>
      <c r="AB62" s="113"/>
    </row>
    <row r="63" ht="56.25" customHeight="true" spans="1:28">
      <c r="A63" s="83" t="str">
        <f>case_lib!A69</f>
        <v>AC_4_4</v>
      </c>
      <c r="B63" s="84" t="str">
        <f>case_lib!C69</f>
        <v>AC</v>
      </c>
      <c r="C63" s="85" t="str">
        <f>case_lib!D69</f>
        <v>KL15 off
ACS status：Stand by
故障注入*：
使ACS供电电压＜16V 或 ＞32V
Fan hardware fault 	Negative或
Pump hardware fault 	Negative或
Water thermometer fault 	Negative或
Fan ambient temperature 	＜-40℃或＞150℃或
ACS ECU ambient temperature 	＜-40℃或＞150℃
信号：C_ACS_Status ，0x3: Fault 
ACS fault status</v>
      </c>
      <c r="D63" s="86"/>
      <c r="E63" s="95" t="str">
        <f>case_lib!R69</f>
        <v>/</v>
      </c>
      <c r="F63" s="96" t="s">
        <v>393</v>
      </c>
      <c r="G63" s="86"/>
      <c r="H63" s="97" t="s">
        <v>396</v>
      </c>
      <c r="I63" s="101" t="s">
        <v>397</v>
      </c>
      <c r="J63" s="101" t="s">
        <v>398</v>
      </c>
      <c r="K63" s="102" t="s">
        <v>399</v>
      </c>
      <c r="L63" s="102" t="s">
        <v>400</v>
      </c>
      <c r="M63" s="102"/>
      <c r="N63" s="106"/>
      <c r="O63" s="106"/>
      <c r="P63" s="106"/>
      <c r="Q63" s="107"/>
      <c r="R63" s="107"/>
      <c r="S63" s="107"/>
      <c r="T63" s="106"/>
      <c r="U63" s="106"/>
      <c r="V63" s="106"/>
      <c r="W63" s="107"/>
      <c r="X63" s="106"/>
      <c r="Y63" s="113"/>
      <c r="Z63" s="113"/>
      <c r="AA63" s="113"/>
      <c r="AB63" s="113"/>
    </row>
  </sheetData>
  <autoFilter ref="A1:A63">
    <extLst/>
  </autoFilter>
  <mergeCells count="8">
    <mergeCell ref="F1:G1"/>
    <mergeCell ref="H1:AB1"/>
    <mergeCell ref="F2:G2"/>
    <mergeCell ref="H2:J2"/>
    <mergeCell ref="K2:N2"/>
    <mergeCell ref="O2:S2"/>
    <mergeCell ref="T2:X2"/>
    <mergeCell ref="Y2:AB2"/>
  </mergeCells>
  <conditionalFormatting sqref="A6">
    <cfRule type="cellIs" dxfId="0" priority="123" operator="equal">
      <formula>"Fail"</formula>
    </cfRule>
    <cfRule type="cellIs" dxfId="1" priority="124" operator="equal">
      <formula>"Pass"</formula>
    </cfRule>
  </conditionalFormatting>
  <conditionalFormatting sqref="A11">
    <cfRule type="cellIs" dxfId="0" priority="5" operator="equal">
      <formula>"Fail"</formula>
    </cfRule>
    <cfRule type="cellIs" dxfId="1" priority="6" operator="equal">
      <formula>"Pass"</formula>
    </cfRule>
  </conditionalFormatting>
  <conditionalFormatting sqref="A14">
    <cfRule type="cellIs" dxfId="0" priority="3" operator="equal">
      <formula>"Fail"</formula>
    </cfRule>
    <cfRule type="cellIs" dxfId="1" priority="4" operator="equal">
      <formula>"Pass"</formula>
    </cfRule>
  </conditionalFormatting>
  <conditionalFormatting sqref="A59">
    <cfRule type="cellIs" dxfId="0" priority="1" operator="equal">
      <formula>"Fail"</formula>
    </cfRule>
    <cfRule type="cellIs" dxfId="1" priority="2" operator="equal">
      <formula>"Pass"</formula>
    </cfRule>
  </conditionalFormatting>
  <conditionalFormatting sqref="A7:A10 A12:A13 A15:A58 A60:A63">
    <cfRule type="cellIs" dxfId="0" priority="121" operator="equal">
      <formula>"Fail"</formula>
    </cfRule>
    <cfRule type="cellIs" dxfId="1" priority="122" operator="equal">
      <formula>"Pass"</formula>
    </cfRule>
  </conditionalFormatting>
  <pageMargins left="0.7" right="0.7" top="0.75" bottom="0.75" header="0.511805555555555" footer="0.511805555555555"/>
  <pageSetup paperSize="9" firstPageNumber="0" orientation="portrait" useFirstPageNumber="true"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2"/>
  <sheetViews>
    <sheetView zoomScale="120" zoomScaleNormal="120" workbookViewId="0">
      <selection activeCell="J20" sqref="J20"/>
    </sheetView>
  </sheetViews>
  <sheetFormatPr defaultColWidth="9" defaultRowHeight="15" outlineLevelCol="2"/>
  <cols>
    <col min="1" max="1" width="6.83333333333333" style="56" customWidth="true"/>
    <col min="2" max="2" width="8.83333333333333" style="56" customWidth="true"/>
    <col min="3" max="3" width="56.3333333333333" style="57" customWidth="true"/>
    <col min="4" max="4" width="9" style="57" customWidth="true"/>
    <col min="5" max="16384" width="9" style="57"/>
  </cols>
  <sheetData>
    <row r="1" spans="1:3">
      <c r="A1" s="56" t="s">
        <v>1</v>
      </c>
      <c r="B1" s="56" t="s">
        <v>405</v>
      </c>
      <c r="C1" s="56" t="s">
        <v>30</v>
      </c>
    </row>
    <row r="2" spans="1:3">
      <c r="A2" s="56">
        <v>1</v>
      </c>
      <c r="B2" s="58" t="s">
        <v>406</v>
      </c>
      <c r="C2" s="57" t="s">
        <v>407</v>
      </c>
    </row>
    <row r="3" spans="1:3">
      <c r="A3" s="56">
        <v>2</v>
      </c>
      <c r="C3" s="57" t="s">
        <v>408</v>
      </c>
    </row>
    <row r="4" spans="1:3">
      <c r="A4" s="56">
        <v>3</v>
      </c>
      <c r="C4" s="57" t="s">
        <v>409</v>
      </c>
    </row>
    <row r="5" spans="1:3">
      <c r="A5" s="56">
        <v>4</v>
      </c>
      <c r="C5" s="57" t="s">
        <v>410</v>
      </c>
    </row>
    <row r="6" spans="1:3">
      <c r="A6" s="56">
        <v>5</v>
      </c>
      <c r="C6" s="57" t="s">
        <v>411</v>
      </c>
    </row>
    <row r="7" spans="1:3">
      <c r="A7" s="56">
        <v>6</v>
      </c>
      <c r="B7" s="58" t="s">
        <v>412</v>
      </c>
      <c r="C7" s="57" t="s">
        <v>413</v>
      </c>
    </row>
    <row r="8" spans="1:3">
      <c r="A8" s="56">
        <v>7</v>
      </c>
      <c r="C8" s="57" t="s">
        <v>414</v>
      </c>
    </row>
    <row r="9" spans="1:3">
      <c r="A9" s="56">
        <v>8</v>
      </c>
      <c r="C9" s="57" t="s">
        <v>415</v>
      </c>
    </row>
    <row r="10" spans="1:3">
      <c r="A10" s="56">
        <v>9</v>
      </c>
      <c r="C10" s="57" t="s">
        <v>416</v>
      </c>
    </row>
    <row r="11" spans="1:3">
      <c r="A11" s="56">
        <v>10</v>
      </c>
      <c r="C11" s="57" t="s">
        <v>417</v>
      </c>
    </row>
    <row r="12" spans="1:3">
      <c r="A12" s="56">
        <v>11</v>
      </c>
      <c r="C12" s="57" t="s">
        <v>418</v>
      </c>
    </row>
    <row r="13" spans="1:3">
      <c r="A13" s="56">
        <v>12</v>
      </c>
      <c r="C13" s="57" t="s">
        <v>419</v>
      </c>
    </row>
    <row r="14" spans="1:3">
      <c r="A14" s="56">
        <v>13</v>
      </c>
      <c r="C14" s="57" t="s">
        <v>420</v>
      </c>
    </row>
    <row r="15" spans="1:3">
      <c r="A15" s="56">
        <v>14</v>
      </c>
      <c r="B15" s="58" t="s">
        <v>421</v>
      </c>
      <c r="C15" s="57" t="s">
        <v>422</v>
      </c>
    </row>
    <row r="16" spans="1:3">
      <c r="A16" s="56">
        <v>15</v>
      </c>
      <c r="C16" s="57" t="s">
        <v>423</v>
      </c>
    </row>
    <row r="17" spans="1:3">
      <c r="A17" s="56">
        <v>16</v>
      </c>
      <c r="C17" s="57" t="s">
        <v>424</v>
      </c>
    </row>
    <row r="18" spans="1:3">
      <c r="A18" s="56">
        <v>17</v>
      </c>
      <c r="C18" s="57" t="s">
        <v>425</v>
      </c>
    </row>
    <row r="19" spans="1:3">
      <c r="A19" s="56">
        <v>18</v>
      </c>
      <c r="C19" s="57" t="s">
        <v>426</v>
      </c>
    </row>
    <row r="20" spans="1:3">
      <c r="A20" s="56">
        <v>19</v>
      </c>
      <c r="C20" s="57" t="s">
        <v>427</v>
      </c>
    </row>
    <row r="21" spans="1:3">
      <c r="A21" s="56">
        <v>20</v>
      </c>
      <c r="C21" s="57" t="s">
        <v>428</v>
      </c>
    </row>
    <row r="22" spans="1:3">
      <c r="A22" s="56">
        <v>21</v>
      </c>
      <c r="C22" s="57" t="s">
        <v>429</v>
      </c>
    </row>
    <row r="23" spans="1:3">
      <c r="A23" s="56">
        <v>22</v>
      </c>
      <c r="B23" s="58" t="s">
        <v>430</v>
      </c>
      <c r="C23" s="57" t="s">
        <v>431</v>
      </c>
    </row>
    <row r="24" spans="1:3">
      <c r="A24" s="56">
        <v>23</v>
      </c>
      <c r="C24" s="57" t="s">
        <v>432</v>
      </c>
    </row>
    <row r="25" spans="1:3">
      <c r="A25" s="56">
        <v>24</v>
      </c>
      <c r="C25" s="57" t="s">
        <v>433</v>
      </c>
    </row>
    <row r="26" spans="1:3">
      <c r="A26" s="56">
        <v>25</v>
      </c>
      <c r="C26" s="57" t="s">
        <v>434</v>
      </c>
    </row>
    <row r="27" spans="1:3">
      <c r="A27" s="56">
        <v>26</v>
      </c>
      <c r="B27" s="58" t="s">
        <v>435</v>
      </c>
      <c r="C27" s="57" t="s">
        <v>436</v>
      </c>
    </row>
    <row r="28" spans="1:3">
      <c r="A28" s="56">
        <v>27</v>
      </c>
      <c r="C28" s="57" t="s">
        <v>437</v>
      </c>
    </row>
    <row r="29" spans="1:3">
      <c r="A29" s="56">
        <v>28</v>
      </c>
      <c r="C29" s="57" t="s">
        <v>438</v>
      </c>
    </row>
    <row r="30" spans="1:3">
      <c r="A30" s="56">
        <v>29</v>
      </c>
      <c r="C30" s="57" t="s">
        <v>439</v>
      </c>
    </row>
    <row r="31" spans="1:3">
      <c r="A31" s="56">
        <v>30</v>
      </c>
      <c r="C31" s="57" t="s">
        <v>440</v>
      </c>
    </row>
    <row r="32" spans="1:3">
      <c r="A32" s="56">
        <v>31</v>
      </c>
      <c r="C32" s="57" t="s">
        <v>441</v>
      </c>
    </row>
    <row r="33" spans="1:3">
      <c r="A33" s="56">
        <v>32</v>
      </c>
      <c r="B33" s="58" t="s">
        <v>442</v>
      </c>
      <c r="C33" s="57" t="s">
        <v>443</v>
      </c>
    </row>
    <row r="34" spans="1:3">
      <c r="A34" s="56">
        <v>33</v>
      </c>
      <c r="C34" s="57" t="s">
        <v>444</v>
      </c>
    </row>
    <row r="35" spans="1:3">
      <c r="A35" s="56">
        <v>34</v>
      </c>
      <c r="C35" s="57" t="s">
        <v>445</v>
      </c>
    </row>
    <row r="36" spans="1:3">
      <c r="A36" s="56">
        <v>35</v>
      </c>
      <c r="C36" s="57" t="s">
        <v>446</v>
      </c>
    </row>
    <row r="37" spans="1:3">
      <c r="A37" s="56">
        <v>36</v>
      </c>
      <c r="B37" s="58" t="s">
        <v>447</v>
      </c>
      <c r="C37" s="57" t="s">
        <v>448</v>
      </c>
    </row>
    <row r="38" spans="1:3">
      <c r="A38" s="56">
        <v>37</v>
      </c>
      <c r="C38" s="57" t="s">
        <v>449</v>
      </c>
    </row>
    <row r="39" spans="1:3">
      <c r="A39" s="56">
        <v>38</v>
      </c>
      <c r="C39" s="57" t="s">
        <v>450</v>
      </c>
    </row>
    <row r="40" spans="1:3">
      <c r="A40" s="56">
        <v>39</v>
      </c>
      <c r="B40" s="58" t="s">
        <v>451</v>
      </c>
      <c r="C40" s="57" t="s">
        <v>452</v>
      </c>
    </row>
    <row r="41" spans="1:3">
      <c r="A41" s="56">
        <v>40</v>
      </c>
      <c r="C41" s="57" t="s">
        <v>448</v>
      </c>
    </row>
    <row r="42" spans="1:3">
      <c r="A42" s="56">
        <v>41</v>
      </c>
      <c r="C42" s="57" t="s">
        <v>453</v>
      </c>
    </row>
  </sheetData>
  <mergeCells count="8">
    <mergeCell ref="B2:B6"/>
    <mergeCell ref="B7:B14"/>
    <mergeCell ref="B15:B22"/>
    <mergeCell ref="B23:B26"/>
    <mergeCell ref="B27:B32"/>
    <mergeCell ref="B33:B36"/>
    <mergeCell ref="B37:B39"/>
    <mergeCell ref="B40:B4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85"/>
  <sheetViews>
    <sheetView workbookViewId="0">
      <selection activeCell="D53" sqref="D53"/>
    </sheetView>
  </sheetViews>
  <sheetFormatPr defaultColWidth="9" defaultRowHeight="15"/>
  <cols>
    <col min="1" max="1" width="17.4166666666667" customWidth="true"/>
    <col min="4" max="4" width="28.5833333333333" customWidth="true"/>
    <col min="5" max="5" width="39.8333333333333" customWidth="true"/>
    <col min="8" max="8" width="21.8333333333333" customWidth="true"/>
  </cols>
  <sheetData>
    <row r="1" spans="1:17">
      <c r="A1" s="37" t="s">
        <v>454</v>
      </c>
      <c r="B1" s="37" t="s">
        <v>455</v>
      </c>
      <c r="C1" s="37" t="s">
        <v>456</v>
      </c>
      <c r="D1" s="37" t="s">
        <v>457</v>
      </c>
      <c r="E1" s="37" t="s">
        <v>458</v>
      </c>
      <c r="F1" s="37" t="s">
        <v>459</v>
      </c>
      <c r="G1" s="37" t="s">
        <v>460</v>
      </c>
      <c r="H1" s="37" t="s">
        <v>461</v>
      </c>
      <c r="I1" s="37" t="s">
        <v>462</v>
      </c>
      <c r="J1" s="37" t="s">
        <v>463</v>
      </c>
      <c r="K1" s="37" t="s">
        <v>464</v>
      </c>
      <c r="L1" s="37" t="s">
        <v>465</v>
      </c>
      <c r="M1" s="37" t="s">
        <v>466</v>
      </c>
      <c r="N1" s="37" t="s">
        <v>467</v>
      </c>
      <c r="O1" s="37" t="s">
        <v>468</v>
      </c>
      <c r="P1" s="37" t="s">
        <v>469</v>
      </c>
      <c r="Q1" s="37" t="s">
        <v>470</v>
      </c>
    </row>
    <row r="2" s="36" customFormat="true" spans="1:17">
      <c r="A2" s="38" t="s">
        <v>50</v>
      </c>
      <c r="B2" s="39" t="s">
        <v>377</v>
      </c>
      <c r="C2" s="39" t="s">
        <v>471</v>
      </c>
      <c r="D2" s="38"/>
      <c r="E2" s="38"/>
      <c r="F2" s="38"/>
      <c r="G2" s="38"/>
      <c r="H2" s="38"/>
      <c r="I2" s="52"/>
      <c r="J2" s="52"/>
      <c r="K2" s="52"/>
      <c r="L2" s="52"/>
      <c r="M2" s="53"/>
      <c r="N2" s="53"/>
      <c r="O2" s="53"/>
      <c r="P2" s="53"/>
      <c r="Q2" s="53"/>
    </row>
    <row r="3" s="36" customFormat="true" spans="1:17">
      <c r="A3" s="38" t="s">
        <v>57</v>
      </c>
      <c r="B3" s="39" t="s">
        <v>377</v>
      </c>
      <c r="C3" s="39" t="s">
        <v>471</v>
      </c>
      <c r="D3" s="38"/>
      <c r="E3" s="38"/>
      <c r="F3" s="38"/>
      <c r="G3" s="38"/>
      <c r="H3" s="38"/>
      <c r="I3" s="52"/>
      <c r="J3" s="52"/>
      <c r="K3" s="52"/>
      <c r="L3" s="52"/>
      <c r="M3" s="53"/>
      <c r="N3" s="53"/>
      <c r="O3" s="53"/>
      <c r="P3" s="53"/>
      <c r="Q3" s="53"/>
    </row>
    <row r="4" s="36" customFormat="true" spans="1:17">
      <c r="A4" s="38" t="s">
        <v>60</v>
      </c>
      <c r="B4" s="39" t="s">
        <v>377</v>
      </c>
      <c r="C4" s="39" t="s">
        <v>471</v>
      </c>
      <c r="D4" s="38"/>
      <c r="E4" s="38"/>
      <c r="F4" s="38"/>
      <c r="G4" s="38"/>
      <c r="H4" s="38"/>
      <c r="I4" s="52"/>
      <c r="J4" s="52"/>
      <c r="K4" s="52"/>
      <c r="L4" s="52"/>
      <c r="M4" s="53"/>
      <c r="N4" s="53"/>
      <c r="O4" s="53"/>
      <c r="P4" s="53"/>
      <c r="Q4" s="53"/>
    </row>
    <row r="5" s="36" customFormat="true" spans="1:17">
      <c r="A5" s="38" t="s">
        <v>64</v>
      </c>
      <c r="B5" s="39" t="s">
        <v>377</v>
      </c>
      <c r="C5" s="39" t="s">
        <v>471</v>
      </c>
      <c r="D5" s="38"/>
      <c r="E5" s="38"/>
      <c r="F5" s="38"/>
      <c r="G5" s="38"/>
      <c r="H5" s="38"/>
      <c r="I5" s="52"/>
      <c r="J5" s="52"/>
      <c r="K5" s="52"/>
      <c r="L5" s="52"/>
      <c r="M5" s="53"/>
      <c r="N5" s="53"/>
      <c r="O5" s="53"/>
      <c r="P5" s="53"/>
      <c r="Q5" s="53"/>
    </row>
    <row r="6" s="36" customFormat="true" spans="1:17">
      <c r="A6" s="38" t="s">
        <v>69</v>
      </c>
      <c r="B6" s="39" t="s">
        <v>377</v>
      </c>
      <c r="C6" s="39" t="s">
        <v>471</v>
      </c>
      <c r="D6" s="38"/>
      <c r="E6" s="38"/>
      <c r="F6" s="38"/>
      <c r="G6" s="38"/>
      <c r="H6" s="38"/>
      <c r="I6" s="52"/>
      <c r="J6" s="52"/>
      <c r="K6" s="52"/>
      <c r="L6" s="52"/>
      <c r="M6" s="53"/>
      <c r="N6" s="53"/>
      <c r="O6" s="53"/>
      <c r="P6" s="53"/>
      <c r="Q6" s="53"/>
    </row>
    <row r="7" s="36" customFormat="true" spans="1:17">
      <c r="A7" s="38" t="s">
        <v>75</v>
      </c>
      <c r="B7" s="39" t="s">
        <v>377</v>
      </c>
      <c r="C7" s="39" t="s">
        <v>471</v>
      </c>
      <c r="D7" s="38"/>
      <c r="E7" s="38"/>
      <c r="F7" s="38"/>
      <c r="G7" s="38"/>
      <c r="H7" s="38"/>
      <c r="I7" s="52"/>
      <c r="J7" s="52"/>
      <c r="K7" s="52"/>
      <c r="L7" s="52"/>
      <c r="M7" s="53"/>
      <c r="N7" s="53"/>
      <c r="O7" s="53"/>
      <c r="P7" s="53"/>
      <c r="Q7" s="53"/>
    </row>
    <row r="8" s="36" customFormat="true" spans="1:17">
      <c r="A8" s="40" t="s">
        <v>79</v>
      </c>
      <c r="B8" s="39" t="s">
        <v>377</v>
      </c>
      <c r="C8" s="39" t="s">
        <v>471</v>
      </c>
      <c r="D8" s="38"/>
      <c r="E8" s="38"/>
      <c r="F8" s="38"/>
      <c r="G8" s="38"/>
      <c r="H8" s="38"/>
      <c r="I8" s="52"/>
      <c r="J8" s="52"/>
      <c r="K8" s="52"/>
      <c r="L8" s="52"/>
      <c r="M8" s="53"/>
      <c r="N8" s="53"/>
      <c r="O8" s="53"/>
      <c r="P8" s="53"/>
      <c r="Q8" s="53"/>
    </row>
    <row r="9" spans="1:17">
      <c r="A9" s="40" t="s">
        <v>84</v>
      </c>
      <c r="B9" s="39" t="s">
        <v>377</v>
      </c>
      <c r="C9" s="39" t="s">
        <v>471</v>
      </c>
      <c r="D9" s="41" t="s">
        <v>472</v>
      </c>
      <c r="E9" s="41" t="s">
        <v>473</v>
      </c>
      <c r="F9" s="41" t="s">
        <v>474</v>
      </c>
      <c r="G9" s="41" t="s">
        <v>475</v>
      </c>
      <c r="H9" s="41">
        <v>76</v>
      </c>
      <c r="I9" s="41"/>
      <c r="J9" s="41"/>
      <c r="K9" s="41"/>
      <c r="L9" s="41"/>
      <c r="M9" s="54"/>
      <c r="N9" s="54"/>
      <c r="O9" s="54"/>
      <c r="P9" s="54"/>
      <c r="Q9" s="54"/>
    </row>
    <row r="10" spans="1:17">
      <c r="A10" s="40" t="s">
        <v>90</v>
      </c>
      <c r="B10" s="39" t="s">
        <v>377</v>
      </c>
      <c r="C10" s="39" t="s">
        <v>471</v>
      </c>
      <c r="D10" s="41" t="s">
        <v>472</v>
      </c>
      <c r="E10" s="41" t="s">
        <v>473</v>
      </c>
      <c r="F10" s="41" t="s">
        <v>474</v>
      </c>
      <c r="G10" s="41" t="s">
        <v>475</v>
      </c>
      <c r="H10" s="41">
        <v>76</v>
      </c>
      <c r="I10" s="41"/>
      <c r="J10" s="41"/>
      <c r="K10" s="41"/>
      <c r="L10" s="41"/>
      <c r="M10" s="54"/>
      <c r="N10" s="54"/>
      <c r="O10" s="54"/>
      <c r="P10" s="54"/>
      <c r="Q10" s="54"/>
    </row>
    <row r="11" spans="1:17">
      <c r="A11" s="40" t="s">
        <v>94</v>
      </c>
      <c r="B11" s="39" t="s">
        <v>377</v>
      </c>
      <c r="C11" s="39" t="s">
        <v>471</v>
      </c>
      <c r="D11" s="41" t="s">
        <v>472</v>
      </c>
      <c r="E11" s="41" t="s">
        <v>473</v>
      </c>
      <c r="F11" s="41" t="s">
        <v>474</v>
      </c>
      <c r="G11" s="41" t="s">
        <v>475</v>
      </c>
      <c r="H11" s="41">
        <v>76</v>
      </c>
      <c r="I11" s="41"/>
      <c r="J11" s="41"/>
      <c r="K11" s="41"/>
      <c r="L11" s="41"/>
      <c r="M11" s="54"/>
      <c r="N11" s="54"/>
      <c r="O11" s="54"/>
      <c r="P11" s="54"/>
      <c r="Q11" s="54"/>
    </row>
    <row r="12" spans="1:17">
      <c r="A12" s="40" t="s">
        <v>97</v>
      </c>
      <c r="B12" s="39" t="s">
        <v>377</v>
      </c>
      <c r="C12" s="39" t="s">
        <v>471</v>
      </c>
      <c r="D12" s="41" t="s">
        <v>472</v>
      </c>
      <c r="E12" s="41" t="s">
        <v>473</v>
      </c>
      <c r="F12" s="41" t="s">
        <v>474</v>
      </c>
      <c r="G12" s="41" t="s">
        <v>475</v>
      </c>
      <c r="H12" s="41">
        <v>76</v>
      </c>
      <c r="I12" s="41"/>
      <c r="J12" s="41"/>
      <c r="K12" s="41"/>
      <c r="L12" s="41"/>
      <c r="M12" s="54"/>
      <c r="N12" s="54"/>
      <c r="O12" s="54"/>
      <c r="P12" s="54"/>
      <c r="Q12" s="54"/>
    </row>
    <row r="13" spans="1:17">
      <c r="A13" s="42" t="s">
        <v>102</v>
      </c>
      <c r="B13" s="39" t="s">
        <v>377</v>
      </c>
      <c r="C13" s="39" t="s">
        <v>471</v>
      </c>
      <c r="D13" s="41" t="s">
        <v>476</v>
      </c>
      <c r="E13" s="41" t="s">
        <v>477</v>
      </c>
      <c r="F13" s="41" t="s">
        <v>53</v>
      </c>
      <c r="G13" s="41" t="s">
        <v>53</v>
      </c>
      <c r="H13" s="41" t="s">
        <v>478</v>
      </c>
      <c r="I13" s="41"/>
      <c r="J13" s="41"/>
      <c r="K13" s="41"/>
      <c r="L13" s="41"/>
      <c r="M13" s="54"/>
      <c r="N13" s="54"/>
      <c r="O13" s="54"/>
      <c r="P13" s="54"/>
      <c r="Q13" s="54"/>
    </row>
    <row r="14" spans="1:17">
      <c r="A14" s="43"/>
      <c r="B14" s="39" t="s">
        <v>377</v>
      </c>
      <c r="C14" s="39" t="s">
        <v>471</v>
      </c>
      <c r="D14" s="44" t="s">
        <v>479</v>
      </c>
      <c r="E14" s="44" t="s">
        <v>53</v>
      </c>
      <c r="F14" s="41" t="s">
        <v>480</v>
      </c>
      <c r="G14" s="41" t="s">
        <v>475</v>
      </c>
      <c r="H14" s="41">
        <v>31</v>
      </c>
      <c r="I14" s="41"/>
      <c r="J14" s="41"/>
      <c r="K14" s="41"/>
      <c r="L14" s="41"/>
      <c r="M14" s="54"/>
      <c r="N14" s="54"/>
      <c r="O14" s="54"/>
      <c r="P14" s="54"/>
      <c r="Q14" s="54"/>
    </row>
    <row r="15" spans="1:17">
      <c r="A15" s="40" t="s">
        <v>107</v>
      </c>
      <c r="B15" s="39" t="s">
        <v>377</v>
      </c>
      <c r="C15" s="39" t="s">
        <v>471</v>
      </c>
      <c r="D15" s="41" t="s">
        <v>472</v>
      </c>
      <c r="E15" s="41" t="s">
        <v>473</v>
      </c>
      <c r="F15" s="41" t="s">
        <v>474</v>
      </c>
      <c r="G15" s="41" t="s">
        <v>475</v>
      </c>
      <c r="H15" s="41">
        <v>76</v>
      </c>
      <c r="I15" s="41"/>
      <c r="J15" s="41"/>
      <c r="K15" s="41"/>
      <c r="L15" s="41"/>
      <c r="M15" s="54"/>
      <c r="N15" s="54"/>
      <c r="O15" s="54"/>
      <c r="P15" s="54"/>
      <c r="Q15" s="54"/>
    </row>
    <row r="16" spans="1:17">
      <c r="A16" s="40" t="s">
        <v>111</v>
      </c>
      <c r="B16" s="39" t="s">
        <v>377</v>
      </c>
      <c r="C16" s="39" t="s">
        <v>471</v>
      </c>
      <c r="D16" s="41" t="s">
        <v>472</v>
      </c>
      <c r="E16" s="41" t="s">
        <v>473</v>
      </c>
      <c r="F16" s="41" t="s">
        <v>474</v>
      </c>
      <c r="G16" s="41" t="s">
        <v>475</v>
      </c>
      <c r="H16" s="41">
        <v>81</v>
      </c>
      <c r="I16" s="41"/>
      <c r="J16" s="41"/>
      <c r="K16" s="41"/>
      <c r="L16" s="41"/>
      <c r="M16" s="54"/>
      <c r="N16" s="54"/>
      <c r="O16" s="54"/>
      <c r="P16" s="54"/>
      <c r="Q16" s="54"/>
    </row>
    <row r="17" spans="1:17">
      <c r="A17" s="40" t="s">
        <v>116</v>
      </c>
      <c r="B17" s="39" t="s">
        <v>377</v>
      </c>
      <c r="C17" s="39" t="s">
        <v>471</v>
      </c>
      <c r="D17" s="44" t="s">
        <v>481</v>
      </c>
      <c r="E17" s="44" t="s">
        <v>482</v>
      </c>
      <c r="F17" s="41" t="s">
        <v>53</v>
      </c>
      <c r="G17" s="41" t="s">
        <v>53</v>
      </c>
      <c r="H17" s="50" t="s">
        <v>483</v>
      </c>
      <c r="I17" s="41"/>
      <c r="J17" s="41"/>
      <c r="K17" s="41"/>
      <c r="L17" s="41"/>
      <c r="M17" s="54"/>
      <c r="N17" s="54"/>
      <c r="O17" s="54"/>
      <c r="P17" s="54"/>
      <c r="Q17" s="54"/>
    </row>
    <row r="18" spans="1:17">
      <c r="A18" s="40" t="s">
        <v>120</v>
      </c>
      <c r="B18" s="39" t="s">
        <v>377</v>
      </c>
      <c r="C18" s="39" t="s">
        <v>471</v>
      </c>
      <c r="D18" s="44" t="s">
        <v>481</v>
      </c>
      <c r="E18" s="44" t="s">
        <v>482</v>
      </c>
      <c r="F18" s="41" t="s">
        <v>53</v>
      </c>
      <c r="G18" s="41" t="s">
        <v>53</v>
      </c>
      <c r="H18" s="50" t="s">
        <v>483</v>
      </c>
      <c r="I18" s="41"/>
      <c r="J18" s="41"/>
      <c r="K18" s="41"/>
      <c r="L18" s="41"/>
      <c r="M18" s="54"/>
      <c r="N18" s="54"/>
      <c r="O18" s="54"/>
      <c r="P18" s="54"/>
      <c r="Q18" s="54"/>
    </row>
    <row r="19" spans="1:17">
      <c r="A19" s="42" t="s">
        <v>124</v>
      </c>
      <c r="B19" s="39" t="s">
        <v>377</v>
      </c>
      <c r="C19" s="39" t="s">
        <v>471</v>
      </c>
      <c r="D19" s="44" t="s">
        <v>481</v>
      </c>
      <c r="E19" s="44" t="s">
        <v>482</v>
      </c>
      <c r="F19" s="41" t="s">
        <v>53</v>
      </c>
      <c r="G19" s="41" t="s">
        <v>53</v>
      </c>
      <c r="H19" s="50" t="s">
        <v>483</v>
      </c>
      <c r="I19" s="41"/>
      <c r="J19" s="41"/>
      <c r="K19" s="41"/>
      <c r="L19" s="41"/>
      <c r="M19" s="54"/>
      <c r="N19" s="54"/>
      <c r="O19" s="54"/>
      <c r="P19" s="54"/>
      <c r="Q19" s="54"/>
    </row>
    <row r="20" spans="1:17">
      <c r="A20" s="43"/>
      <c r="B20" s="39" t="s">
        <v>377</v>
      </c>
      <c r="C20" s="39" t="s">
        <v>471</v>
      </c>
      <c r="D20" s="41" t="s">
        <v>484</v>
      </c>
      <c r="E20" s="41" t="s">
        <v>485</v>
      </c>
      <c r="F20" s="41" t="s">
        <v>474</v>
      </c>
      <c r="G20" s="41" t="s">
        <v>475</v>
      </c>
      <c r="H20" s="41">
        <v>41</v>
      </c>
      <c r="I20" s="41"/>
      <c r="J20" s="41"/>
      <c r="K20" s="41"/>
      <c r="L20" s="41"/>
      <c r="M20" s="54"/>
      <c r="N20" s="54"/>
      <c r="O20" s="54"/>
      <c r="P20" s="54"/>
      <c r="Q20" s="54"/>
    </row>
    <row r="21" spans="1:17">
      <c r="A21" s="42" t="s">
        <v>128</v>
      </c>
      <c r="B21" s="39" t="s">
        <v>377</v>
      </c>
      <c r="C21" s="39" t="s">
        <v>471</v>
      </c>
      <c r="D21" s="44" t="s">
        <v>481</v>
      </c>
      <c r="E21" s="44" t="s">
        <v>482</v>
      </c>
      <c r="F21" s="41" t="s">
        <v>53</v>
      </c>
      <c r="G21" s="41" t="s">
        <v>53</v>
      </c>
      <c r="H21" s="50" t="s">
        <v>483</v>
      </c>
      <c r="I21" s="41"/>
      <c r="J21" s="41"/>
      <c r="K21" s="41"/>
      <c r="L21" s="41"/>
      <c r="M21" s="54"/>
      <c r="N21" s="54"/>
      <c r="O21" s="54"/>
      <c r="P21" s="54"/>
      <c r="Q21" s="54"/>
    </row>
    <row r="22" spans="1:17">
      <c r="A22" s="43"/>
      <c r="B22" s="39" t="s">
        <v>377</v>
      </c>
      <c r="C22" s="39" t="s">
        <v>471</v>
      </c>
      <c r="D22" s="41" t="s">
        <v>472</v>
      </c>
      <c r="E22" s="41" t="s">
        <v>473</v>
      </c>
      <c r="F22" s="41" t="s">
        <v>474</v>
      </c>
      <c r="G22" s="41" t="s">
        <v>475</v>
      </c>
      <c r="H22" s="41">
        <v>76</v>
      </c>
      <c r="I22" s="41"/>
      <c r="J22" s="41"/>
      <c r="K22" s="41"/>
      <c r="L22" s="41"/>
      <c r="M22" s="54"/>
      <c r="N22" s="54"/>
      <c r="O22" s="54"/>
      <c r="P22" s="54"/>
      <c r="Q22" s="54"/>
    </row>
    <row r="23" spans="1:17">
      <c r="A23" s="40" t="s">
        <v>132</v>
      </c>
      <c r="B23" s="45" t="s">
        <v>377</v>
      </c>
      <c r="C23" s="45" t="s">
        <v>471</v>
      </c>
      <c r="D23" s="46"/>
      <c r="E23" s="46"/>
      <c r="F23" s="46"/>
      <c r="G23" s="46"/>
      <c r="H23" s="46"/>
      <c r="I23" s="41"/>
      <c r="J23" s="41"/>
      <c r="K23" s="41"/>
      <c r="L23" s="41"/>
      <c r="M23" s="54"/>
      <c r="N23" s="54"/>
      <c r="O23" s="54"/>
      <c r="P23" s="54"/>
      <c r="Q23" s="54"/>
    </row>
    <row r="24" spans="1:17">
      <c r="A24" s="40" t="s">
        <v>136</v>
      </c>
      <c r="B24" s="45" t="s">
        <v>377</v>
      </c>
      <c r="C24" s="45" t="s">
        <v>471</v>
      </c>
      <c r="D24" s="46"/>
      <c r="E24" s="46"/>
      <c r="F24" s="46"/>
      <c r="G24" s="46"/>
      <c r="H24" s="46"/>
      <c r="I24" s="41"/>
      <c r="J24" s="41"/>
      <c r="K24" s="41"/>
      <c r="L24" s="41"/>
      <c r="M24" s="54"/>
      <c r="N24" s="54"/>
      <c r="O24" s="54"/>
      <c r="P24" s="54"/>
      <c r="Q24" s="54"/>
    </row>
    <row r="25" spans="1:17">
      <c r="A25" s="42" t="s">
        <v>140</v>
      </c>
      <c r="B25" s="39" t="s">
        <v>377</v>
      </c>
      <c r="C25" s="39" t="s">
        <v>471</v>
      </c>
      <c r="D25" s="41" t="s">
        <v>484</v>
      </c>
      <c r="E25" s="41" t="s">
        <v>485</v>
      </c>
      <c r="F25" s="41" t="s">
        <v>474</v>
      </c>
      <c r="G25" s="41" t="s">
        <v>475</v>
      </c>
      <c r="H25" s="41">
        <v>76</v>
      </c>
      <c r="I25" s="41"/>
      <c r="J25" s="41"/>
      <c r="K25" s="41"/>
      <c r="L25" s="41"/>
      <c r="M25" s="54"/>
      <c r="N25" s="54"/>
      <c r="O25" s="54"/>
      <c r="P25" s="54"/>
      <c r="Q25" s="54"/>
    </row>
    <row r="26" spans="1:17">
      <c r="A26" s="43"/>
      <c r="B26" s="39" t="s">
        <v>377</v>
      </c>
      <c r="C26" s="39" t="s">
        <v>471</v>
      </c>
      <c r="D26" s="44" t="s">
        <v>481</v>
      </c>
      <c r="E26" s="44" t="s">
        <v>482</v>
      </c>
      <c r="F26" s="41" t="s">
        <v>53</v>
      </c>
      <c r="G26" s="41" t="s">
        <v>53</v>
      </c>
      <c r="H26" s="50" t="s">
        <v>483</v>
      </c>
      <c r="I26" s="41"/>
      <c r="J26" s="41"/>
      <c r="K26" s="41"/>
      <c r="L26" s="41"/>
      <c r="M26" s="54"/>
      <c r="N26" s="54"/>
      <c r="O26" s="54"/>
      <c r="P26" s="54"/>
      <c r="Q26" s="54"/>
    </row>
    <row r="27" spans="1:17">
      <c r="A27" s="42" t="s">
        <v>144</v>
      </c>
      <c r="B27" s="39" t="s">
        <v>377</v>
      </c>
      <c r="C27" s="39" t="s">
        <v>471</v>
      </c>
      <c r="D27" s="44" t="s">
        <v>481</v>
      </c>
      <c r="E27" s="44" t="s">
        <v>482</v>
      </c>
      <c r="F27" s="41" t="s">
        <v>53</v>
      </c>
      <c r="G27" s="41" t="s">
        <v>53</v>
      </c>
      <c r="H27" s="50" t="s">
        <v>483</v>
      </c>
      <c r="I27" s="41"/>
      <c r="J27" s="41"/>
      <c r="K27" s="41"/>
      <c r="L27" s="41"/>
      <c r="M27" s="54"/>
      <c r="N27" s="54"/>
      <c r="O27" s="54"/>
      <c r="P27" s="54"/>
      <c r="Q27" s="54"/>
    </row>
    <row r="28" spans="1:17">
      <c r="A28" s="43"/>
      <c r="B28" s="39" t="s">
        <v>377</v>
      </c>
      <c r="C28" s="39" t="s">
        <v>471</v>
      </c>
      <c r="D28" s="44" t="s">
        <v>479</v>
      </c>
      <c r="E28" s="44" t="s">
        <v>53</v>
      </c>
      <c r="F28" s="41" t="s">
        <v>480</v>
      </c>
      <c r="G28" s="41" t="s">
        <v>475</v>
      </c>
      <c r="H28" s="41">
        <v>31</v>
      </c>
      <c r="I28" s="41"/>
      <c r="J28" s="41"/>
      <c r="K28" s="41"/>
      <c r="L28" s="41"/>
      <c r="M28" s="54"/>
      <c r="N28" s="54"/>
      <c r="O28" s="54"/>
      <c r="P28" s="54"/>
      <c r="Q28" s="54"/>
    </row>
    <row r="29" spans="1:17">
      <c r="A29" s="42" t="s">
        <v>147</v>
      </c>
      <c r="B29" s="39" t="s">
        <v>377</v>
      </c>
      <c r="C29" s="39" t="s">
        <v>471</v>
      </c>
      <c r="D29" s="41" t="s">
        <v>484</v>
      </c>
      <c r="E29" s="41" t="s">
        <v>485</v>
      </c>
      <c r="F29" s="41" t="s">
        <v>474</v>
      </c>
      <c r="G29" s="41" t="s">
        <v>475</v>
      </c>
      <c r="H29" s="41">
        <v>81</v>
      </c>
      <c r="I29" s="41"/>
      <c r="J29" s="41"/>
      <c r="K29" s="41"/>
      <c r="L29" s="41"/>
      <c r="M29" s="54"/>
      <c r="N29" s="54"/>
      <c r="O29" s="54"/>
      <c r="P29" s="54"/>
      <c r="Q29" s="54"/>
    </row>
    <row r="30" spans="1:17">
      <c r="A30" s="43"/>
      <c r="B30" s="39" t="s">
        <v>377</v>
      </c>
      <c r="C30" s="39" t="s">
        <v>471</v>
      </c>
      <c r="D30" s="44" t="s">
        <v>481</v>
      </c>
      <c r="E30" s="44" t="s">
        <v>482</v>
      </c>
      <c r="F30" s="41" t="s">
        <v>53</v>
      </c>
      <c r="G30" s="41" t="s">
        <v>53</v>
      </c>
      <c r="H30" s="50" t="s">
        <v>483</v>
      </c>
      <c r="I30" s="41"/>
      <c r="J30" s="41"/>
      <c r="K30" s="41"/>
      <c r="L30" s="41"/>
      <c r="M30" s="54"/>
      <c r="N30" s="54"/>
      <c r="O30" s="54"/>
      <c r="P30" s="54"/>
      <c r="Q30" s="54"/>
    </row>
    <row r="31" spans="1:17">
      <c r="A31" s="47" t="s">
        <v>151</v>
      </c>
      <c r="B31" s="39" t="s">
        <v>377</v>
      </c>
      <c r="C31" s="39" t="s">
        <v>471</v>
      </c>
      <c r="D31" s="44" t="s">
        <v>481</v>
      </c>
      <c r="E31" s="44" t="s">
        <v>482</v>
      </c>
      <c r="F31" s="41" t="s">
        <v>53</v>
      </c>
      <c r="G31" s="41" t="s">
        <v>53</v>
      </c>
      <c r="H31" s="50" t="s">
        <v>483</v>
      </c>
      <c r="I31" s="41"/>
      <c r="J31" s="41"/>
      <c r="K31" s="41"/>
      <c r="L31" s="41"/>
      <c r="M31" s="54"/>
      <c r="N31" s="54"/>
      <c r="O31" s="54"/>
      <c r="P31" s="54"/>
      <c r="Q31" s="54"/>
    </row>
    <row r="32" spans="1:17">
      <c r="A32" s="48"/>
      <c r="B32" s="39" t="s">
        <v>377</v>
      </c>
      <c r="C32" s="39" t="s">
        <v>471</v>
      </c>
      <c r="D32" s="41" t="s">
        <v>484</v>
      </c>
      <c r="E32" s="41" t="s">
        <v>485</v>
      </c>
      <c r="F32" s="41" t="s">
        <v>474</v>
      </c>
      <c r="G32" s="41" t="s">
        <v>475</v>
      </c>
      <c r="H32" s="41">
        <v>76</v>
      </c>
      <c r="I32" s="41"/>
      <c r="J32" s="41"/>
      <c r="K32" s="41"/>
      <c r="L32" s="41"/>
      <c r="M32" s="54"/>
      <c r="N32" s="54"/>
      <c r="O32" s="54"/>
      <c r="P32" s="54"/>
      <c r="Q32" s="54"/>
    </row>
    <row r="33" spans="1:17">
      <c r="A33" s="40" t="s">
        <v>155</v>
      </c>
      <c r="B33" s="39" t="s">
        <v>377</v>
      </c>
      <c r="C33" s="39" t="s">
        <v>471</v>
      </c>
      <c r="D33" s="41"/>
      <c r="E33" s="41"/>
      <c r="F33" s="41"/>
      <c r="G33" s="41"/>
      <c r="H33" s="41"/>
      <c r="I33" s="41"/>
      <c r="J33" s="41"/>
      <c r="K33" s="41"/>
      <c r="L33" s="41"/>
      <c r="M33" s="54"/>
      <c r="N33" s="54"/>
      <c r="O33" s="54"/>
      <c r="P33" s="54"/>
      <c r="Q33" s="54"/>
    </row>
    <row r="34" spans="1:17">
      <c r="A34" s="40" t="s">
        <v>158</v>
      </c>
      <c r="B34" s="39" t="s">
        <v>377</v>
      </c>
      <c r="C34" s="39" t="s">
        <v>471</v>
      </c>
      <c r="D34" s="41"/>
      <c r="E34" s="41"/>
      <c r="F34" s="41"/>
      <c r="G34" s="41"/>
      <c r="H34" s="41"/>
      <c r="I34" s="41"/>
      <c r="J34" s="41"/>
      <c r="K34" s="41"/>
      <c r="L34" s="41"/>
      <c r="M34" s="54"/>
      <c r="N34" s="54"/>
      <c r="O34" s="54"/>
      <c r="P34" s="54"/>
      <c r="Q34" s="54"/>
    </row>
    <row r="35" spans="1:17">
      <c r="A35" s="40" t="s">
        <v>162</v>
      </c>
      <c r="B35" s="39" t="s">
        <v>377</v>
      </c>
      <c r="C35" s="39" t="s">
        <v>471</v>
      </c>
      <c r="D35" s="41"/>
      <c r="E35" s="41"/>
      <c r="F35" s="41"/>
      <c r="G35" s="41"/>
      <c r="H35" s="41"/>
      <c r="I35" s="41"/>
      <c r="J35" s="41"/>
      <c r="K35" s="41"/>
      <c r="L35" s="41"/>
      <c r="M35" s="54"/>
      <c r="N35" s="54"/>
      <c r="O35" s="54"/>
      <c r="P35" s="54"/>
      <c r="Q35" s="54"/>
    </row>
    <row r="36" spans="1:17">
      <c r="A36" s="40" t="s">
        <v>166</v>
      </c>
      <c r="B36" s="39" t="s">
        <v>377</v>
      </c>
      <c r="C36" s="39" t="s">
        <v>471</v>
      </c>
      <c r="D36" s="41"/>
      <c r="E36" s="41"/>
      <c r="F36" s="41"/>
      <c r="G36" s="41"/>
      <c r="H36" s="41"/>
      <c r="I36" s="41"/>
      <c r="J36" s="41"/>
      <c r="K36" s="41"/>
      <c r="L36" s="41"/>
      <c r="M36" s="54"/>
      <c r="N36" s="54"/>
      <c r="O36" s="54"/>
      <c r="P36" s="54"/>
      <c r="Q36" s="54"/>
    </row>
    <row r="37" spans="1:17">
      <c r="A37" s="40" t="s">
        <v>170</v>
      </c>
      <c r="B37" s="39" t="s">
        <v>377</v>
      </c>
      <c r="C37" s="39" t="s">
        <v>471</v>
      </c>
      <c r="D37" s="41"/>
      <c r="E37" s="41"/>
      <c r="F37" s="41"/>
      <c r="G37" s="41"/>
      <c r="H37" s="41"/>
      <c r="I37" s="41"/>
      <c r="J37" s="41"/>
      <c r="K37" s="41"/>
      <c r="L37" s="41"/>
      <c r="M37" s="54"/>
      <c r="N37" s="54"/>
      <c r="O37" s="54"/>
      <c r="P37" s="54"/>
      <c r="Q37" s="54"/>
    </row>
    <row r="38" spans="1:17">
      <c r="A38" s="40" t="s">
        <v>175</v>
      </c>
      <c r="B38" s="39" t="s">
        <v>377</v>
      </c>
      <c r="C38" s="39" t="s">
        <v>471</v>
      </c>
      <c r="D38" s="41"/>
      <c r="E38" s="41"/>
      <c r="F38" s="41"/>
      <c r="G38" s="41"/>
      <c r="H38" s="41"/>
      <c r="I38" s="41"/>
      <c r="J38" s="41"/>
      <c r="K38" s="41"/>
      <c r="L38" s="41"/>
      <c r="M38" s="54"/>
      <c r="N38" s="54"/>
      <c r="O38" s="54"/>
      <c r="P38" s="54"/>
      <c r="Q38" s="54"/>
    </row>
    <row r="39" spans="1:17">
      <c r="A39" s="40" t="s">
        <v>179</v>
      </c>
      <c r="B39" s="39" t="s">
        <v>377</v>
      </c>
      <c r="C39" s="39" t="s">
        <v>471</v>
      </c>
      <c r="D39" s="41"/>
      <c r="E39" s="41"/>
      <c r="F39" s="41"/>
      <c r="G39" s="41"/>
      <c r="H39" s="41"/>
      <c r="I39" s="41"/>
      <c r="J39" s="41"/>
      <c r="K39" s="41"/>
      <c r="L39" s="41"/>
      <c r="M39" s="54"/>
      <c r="N39" s="54"/>
      <c r="O39" s="54"/>
      <c r="P39" s="54"/>
      <c r="Q39" s="54"/>
    </row>
    <row r="40" spans="1:17">
      <c r="A40" s="40" t="s">
        <v>184</v>
      </c>
      <c r="B40" s="39" t="s">
        <v>377</v>
      </c>
      <c r="C40" s="39" t="s">
        <v>471</v>
      </c>
      <c r="D40" s="41"/>
      <c r="E40" s="41"/>
      <c r="F40" s="41"/>
      <c r="G40" s="41"/>
      <c r="H40" s="41"/>
      <c r="I40" s="41"/>
      <c r="J40" s="41"/>
      <c r="K40" s="41"/>
      <c r="L40" s="41"/>
      <c r="M40" s="54"/>
      <c r="N40" s="54"/>
      <c r="O40" s="54"/>
      <c r="P40" s="54"/>
      <c r="Q40" s="54"/>
    </row>
    <row r="41" spans="1:17">
      <c r="A41" s="40" t="s">
        <v>188</v>
      </c>
      <c r="B41" s="39" t="s">
        <v>377</v>
      </c>
      <c r="C41" s="39" t="s">
        <v>471</v>
      </c>
      <c r="D41" s="41"/>
      <c r="E41" s="41"/>
      <c r="F41" s="41"/>
      <c r="G41" s="41"/>
      <c r="H41" s="41"/>
      <c r="I41" s="41"/>
      <c r="J41" s="41"/>
      <c r="K41" s="41"/>
      <c r="L41" s="41"/>
      <c r="M41" s="54"/>
      <c r="N41" s="54"/>
      <c r="O41" s="54"/>
      <c r="P41" s="54"/>
      <c r="Q41" s="54"/>
    </row>
    <row r="42" spans="1:17">
      <c r="A42" s="40" t="s">
        <v>192</v>
      </c>
      <c r="B42" s="39" t="s">
        <v>377</v>
      </c>
      <c r="C42" s="39" t="s">
        <v>471</v>
      </c>
      <c r="D42" s="41"/>
      <c r="E42" s="41"/>
      <c r="F42" s="41"/>
      <c r="G42" s="41"/>
      <c r="H42" s="41"/>
      <c r="I42" s="41"/>
      <c r="J42" s="41"/>
      <c r="K42" s="41"/>
      <c r="L42" s="41"/>
      <c r="M42" s="54"/>
      <c r="N42" s="54"/>
      <c r="O42" s="54"/>
      <c r="P42" s="54"/>
      <c r="Q42" s="54"/>
    </row>
    <row r="43" spans="1:17">
      <c r="A43" s="40" t="s">
        <v>196</v>
      </c>
      <c r="B43" s="39" t="s">
        <v>377</v>
      </c>
      <c r="C43" s="39" t="s">
        <v>471</v>
      </c>
      <c r="D43" s="41"/>
      <c r="E43" s="41"/>
      <c r="F43" s="41"/>
      <c r="G43" s="41"/>
      <c r="H43" s="41"/>
      <c r="I43" s="41"/>
      <c r="J43" s="41"/>
      <c r="K43" s="41"/>
      <c r="L43" s="41"/>
      <c r="M43" s="54"/>
      <c r="N43" s="54"/>
      <c r="O43" s="54"/>
      <c r="P43" s="54"/>
      <c r="Q43" s="54"/>
    </row>
    <row r="44" spans="1:17">
      <c r="A44" s="40" t="s">
        <v>202</v>
      </c>
      <c r="B44" s="39" t="s">
        <v>377</v>
      </c>
      <c r="C44" s="39" t="s">
        <v>471</v>
      </c>
      <c r="D44" s="41"/>
      <c r="E44" s="41"/>
      <c r="F44" s="41"/>
      <c r="G44" s="41"/>
      <c r="H44" s="41"/>
      <c r="I44" s="41"/>
      <c r="J44" s="41"/>
      <c r="K44" s="41"/>
      <c r="L44" s="41"/>
      <c r="M44" s="54"/>
      <c r="N44" s="54"/>
      <c r="O44" s="54"/>
      <c r="P44" s="54"/>
      <c r="Q44" s="54"/>
    </row>
    <row r="45" spans="1:17">
      <c r="A45" s="40" t="s">
        <v>206</v>
      </c>
      <c r="B45" s="39" t="s">
        <v>377</v>
      </c>
      <c r="C45" s="39" t="s">
        <v>471</v>
      </c>
      <c r="D45" s="41"/>
      <c r="E45" s="41"/>
      <c r="F45" s="41"/>
      <c r="G45" s="41"/>
      <c r="H45" s="41"/>
      <c r="I45" s="41"/>
      <c r="J45" s="41"/>
      <c r="K45" s="41"/>
      <c r="L45" s="41"/>
      <c r="M45" s="54"/>
      <c r="N45" s="54"/>
      <c r="O45" s="54"/>
      <c r="P45" s="54"/>
      <c r="Q45" s="54"/>
    </row>
    <row r="46" spans="1:17">
      <c r="A46" s="40" t="s">
        <v>212</v>
      </c>
      <c r="B46" s="39" t="s">
        <v>377</v>
      </c>
      <c r="C46" s="39" t="s">
        <v>471</v>
      </c>
      <c r="D46" s="41"/>
      <c r="E46" s="41"/>
      <c r="F46" s="41"/>
      <c r="G46" s="41"/>
      <c r="H46" s="41"/>
      <c r="I46" s="41"/>
      <c r="J46" s="41"/>
      <c r="K46" s="41"/>
      <c r="L46" s="41"/>
      <c r="M46" s="54"/>
      <c r="N46" s="54"/>
      <c r="O46" s="54"/>
      <c r="P46" s="54"/>
      <c r="Q46" s="54"/>
    </row>
    <row r="47" spans="1:17">
      <c r="A47" s="40" t="s">
        <v>216</v>
      </c>
      <c r="B47" s="39" t="s">
        <v>377</v>
      </c>
      <c r="C47" s="39" t="s">
        <v>471</v>
      </c>
      <c r="D47" s="41"/>
      <c r="E47" s="41"/>
      <c r="F47" s="41"/>
      <c r="G47" s="41"/>
      <c r="H47" s="41"/>
      <c r="I47" s="41"/>
      <c r="J47" s="41"/>
      <c r="K47" s="41"/>
      <c r="L47" s="41"/>
      <c r="M47" s="54"/>
      <c r="N47" s="54"/>
      <c r="O47" s="54"/>
      <c r="P47" s="54"/>
      <c r="Q47" s="54"/>
    </row>
    <row r="48" spans="1:17">
      <c r="A48" s="40" t="s">
        <v>220</v>
      </c>
      <c r="B48" s="39" t="s">
        <v>377</v>
      </c>
      <c r="C48" s="39" t="s">
        <v>471</v>
      </c>
      <c r="D48" s="41"/>
      <c r="E48" s="41"/>
      <c r="F48" s="41"/>
      <c r="G48" s="41"/>
      <c r="H48" s="41"/>
      <c r="I48" s="41"/>
      <c r="J48" s="41"/>
      <c r="K48" s="41"/>
      <c r="L48" s="41"/>
      <c r="M48" s="54"/>
      <c r="N48" s="54"/>
      <c r="O48" s="54"/>
      <c r="P48" s="54"/>
      <c r="Q48" s="54"/>
    </row>
    <row r="49" spans="1:17">
      <c r="A49" s="40" t="s">
        <v>226</v>
      </c>
      <c r="B49" s="39" t="s">
        <v>377</v>
      </c>
      <c r="C49" s="39" t="s">
        <v>471</v>
      </c>
      <c r="D49" s="41"/>
      <c r="E49" s="41"/>
      <c r="F49" s="41"/>
      <c r="G49" s="41"/>
      <c r="H49" s="41"/>
      <c r="I49" s="41"/>
      <c r="J49" s="41"/>
      <c r="K49" s="41"/>
      <c r="L49" s="41"/>
      <c r="M49" s="54"/>
      <c r="N49" s="54"/>
      <c r="O49" s="54"/>
      <c r="P49" s="54"/>
      <c r="Q49" s="54"/>
    </row>
    <row r="50" spans="1:17">
      <c r="A50" s="40" t="s">
        <v>229</v>
      </c>
      <c r="B50" s="39" t="s">
        <v>377</v>
      </c>
      <c r="C50" s="39" t="s">
        <v>471</v>
      </c>
      <c r="D50" s="41"/>
      <c r="E50" s="41"/>
      <c r="F50" s="41"/>
      <c r="G50" s="41"/>
      <c r="H50" s="41"/>
      <c r="I50" s="41"/>
      <c r="J50" s="41"/>
      <c r="K50" s="41"/>
      <c r="L50" s="41"/>
      <c r="M50" s="54"/>
      <c r="N50" s="54"/>
      <c r="O50" s="54"/>
      <c r="P50" s="54"/>
      <c r="Q50" s="54"/>
    </row>
    <row r="51" spans="1:17">
      <c r="A51" s="40" t="s">
        <v>233</v>
      </c>
      <c r="B51" s="39" t="s">
        <v>377</v>
      </c>
      <c r="C51" s="39" t="s">
        <v>471</v>
      </c>
      <c r="D51" s="41"/>
      <c r="E51" s="41"/>
      <c r="F51" s="41"/>
      <c r="G51" s="41"/>
      <c r="H51" s="41"/>
      <c r="I51" s="41"/>
      <c r="J51" s="41"/>
      <c r="K51" s="41"/>
      <c r="L51" s="41"/>
      <c r="M51" s="54"/>
      <c r="N51" s="54"/>
      <c r="O51" s="54"/>
      <c r="P51" s="54"/>
      <c r="Q51" s="54"/>
    </row>
    <row r="52" spans="1:17">
      <c r="A52" s="40" t="s">
        <v>236</v>
      </c>
      <c r="B52" s="39" t="s">
        <v>377</v>
      </c>
      <c r="C52" s="39" t="s">
        <v>471</v>
      </c>
      <c r="D52" s="41"/>
      <c r="E52" s="41"/>
      <c r="F52" s="41"/>
      <c r="G52" s="41"/>
      <c r="H52" s="41"/>
      <c r="I52" s="41"/>
      <c r="J52" s="41"/>
      <c r="K52" s="41"/>
      <c r="L52" s="41"/>
      <c r="M52" s="54"/>
      <c r="N52" s="54"/>
      <c r="O52" s="54"/>
      <c r="P52" s="54"/>
      <c r="Q52" s="54"/>
    </row>
    <row r="53" spans="1:17">
      <c r="A53" s="40" t="s">
        <v>240</v>
      </c>
      <c r="B53" s="39" t="s">
        <v>377</v>
      </c>
      <c r="C53" s="39" t="s">
        <v>471</v>
      </c>
      <c r="D53" s="41"/>
      <c r="E53" s="41"/>
      <c r="F53" s="41"/>
      <c r="G53" s="41"/>
      <c r="H53" s="41"/>
      <c r="I53" s="41"/>
      <c r="J53" s="41"/>
      <c r="K53" s="41"/>
      <c r="L53" s="41"/>
      <c r="M53" s="54"/>
      <c r="N53" s="54"/>
      <c r="O53" s="54"/>
      <c r="P53" s="54"/>
      <c r="Q53" s="54"/>
    </row>
    <row r="54" spans="1:17">
      <c r="A54" s="40" t="s">
        <v>246</v>
      </c>
      <c r="B54" s="39" t="s">
        <v>377</v>
      </c>
      <c r="C54" s="39" t="s">
        <v>471</v>
      </c>
      <c r="D54" s="41"/>
      <c r="E54" s="41"/>
      <c r="F54" s="41"/>
      <c r="G54" s="41"/>
      <c r="H54" s="41"/>
      <c r="I54" s="41"/>
      <c r="J54" s="41"/>
      <c r="K54" s="41"/>
      <c r="L54" s="41"/>
      <c r="M54" s="54"/>
      <c r="N54" s="54"/>
      <c r="O54" s="54"/>
      <c r="P54" s="54"/>
      <c r="Q54" s="54"/>
    </row>
    <row r="55" spans="1:17">
      <c r="A55" s="40" t="s">
        <v>249</v>
      </c>
      <c r="B55" s="39" t="s">
        <v>377</v>
      </c>
      <c r="C55" s="39" t="s">
        <v>471</v>
      </c>
      <c r="D55" s="41"/>
      <c r="E55" s="41"/>
      <c r="F55" s="41"/>
      <c r="G55" s="41"/>
      <c r="H55" s="41"/>
      <c r="I55" s="41"/>
      <c r="J55" s="41"/>
      <c r="K55" s="41"/>
      <c r="L55" s="41"/>
      <c r="M55" s="54"/>
      <c r="N55" s="54"/>
      <c r="O55" s="54"/>
      <c r="P55" s="54"/>
      <c r="Q55" s="54"/>
    </row>
    <row r="56" spans="1:17">
      <c r="A56" s="40" t="s">
        <v>252</v>
      </c>
      <c r="B56" s="39" t="s">
        <v>377</v>
      </c>
      <c r="C56" s="39" t="s">
        <v>471</v>
      </c>
      <c r="D56" s="41"/>
      <c r="E56" s="41"/>
      <c r="F56" s="41"/>
      <c r="G56" s="41"/>
      <c r="H56" s="41"/>
      <c r="I56" s="41"/>
      <c r="J56" s="41"/>
      <c r="K56" s="41"/>
      <c r="L56" s="41"/>
      <c r="M56" s="54"/>
      <c r="N56" s="54"/>
      <c r="O56" s="54"/>
      <c r="P56" s="54"/>
      <c r="Q56" s="54"/>
    </row>
    <row r="57" spans="1:17">
      <c r="A57" s="40" t="s">
        <v>255</v>
      </c>
      <c r="B57" s="39" t="s">
        <v>377</v>
      </c>
      <c r="C57" s="39" t="s">
        <v>471</v>
      </c>
      <c r="D57" s="41"/>
      <c r="E57" s="41"/>
      <c r="F57" s="41"/>
      <c r="G57" s="41"/>
      <c r="H57" s="41"/>
      <c r="I57" s="41"/>
      <c r="J57" s="41"/>
      <c r="K57" s="41"/>
      <c r="L57" s="41"/>
      <c r="M57" s="54"/>
      <c r="N57" s="54"/>
      <c r="O57" s="54"/>
      <c r="P57" s="54"/>
      <c r="Q57" s="54"/>
    </row>
    <row r="58" spans="1:17">
      <c r="A58" s="40" t="s">
        <v>258</v>
      </c>
      <c r="B58" s="39" t="s">
        <v>377</v>
      </c>
      <c r="C58" s="39" t="s">
        <v>471</v>
      </c>
      <c r="D58" s="41"/>
      <c r="E58" s="41"/>
      <c r="F58" s="41"/>
      <c r="G58" s="41"/>
      <c r="H58" s="41"/>
      <c r="I58" s="41"/>
      <c r="J58" s="41"/>
      <c r="K58" s="41"/>
      <c r="L58" s="41"/>
      <c r="M58" s="54"/>
      <c r="N58" s="54"/>
      <c r="O58" s="54"/>
      <c r="P58" s="54"/>
      <c r="Q58" s="54"/>
    </row>
    <row r="59" spans="1:17">
      <c r="A59" s="40" t="s">
        <v>262</v>
      </c>
      <c r="B59" s="39" t="s">
        <v>377</v>
      </c>
      <c r="C59" s="39" t="s">
        <v>471</v>
      </c>
      <c r="D59" s="41"/>
      <c r="E59" s="41"/>
      <c r="F59" s="41"/>
      <c r="G59" s="41"/>
      <c r="H59" s="41"/>
      <c r="I59" s="41"/>
      <c r="J59" s="41"/>
      <c r="K59" s="41"/>
      <c r="L59" s="41"/>
      <c r="M59" s="54"/>
      <c r="N59" s="54"/>
      <c r="O59" s="54"/>
      <c r="P59" s="54"/>
      <c r="Q59" s="54"/>
    </row>
    <row r="60" spans="1:17">
      <c r="A60" s="40" t="s">
        <v>269</v>
      </c>
      <c r="B60" s="39" t="s">
        <v>377</v>
      </c>
      <c r="C60" s="39" t="s">
        <v>471</v>
      </c>
      <c r="D60" s="41"/>
      <c r="E60" s="41"/>
      <c r="F60" s="41"/>
      <c r="G60" s="41"/>
      <c r="H60" s="41"/>
      <c r="I60" s="41"/>
      <c r="J60" s="41"/>
      <c r="K60" s="41"/>
      <c r="L60" s="41"/>
      <c r="M60" s="54"/>
      <c r="N60" s="54"/>
      <c r="O60" s="54"/>
      <c r="P60" s="54"/>
      <c r="Q60" s="54"/>
    </row>
    <row r="61" spans="1:17">
      <c r="A61" s="40" t="s">
        <v>273</v>
      </c>
      <c r="B61" s="39" t="s">
        <v>377</v>
      </c>
      <c r="C61" s="39" t="s">
        <v>471</v>
      </c>
      <c r="D61" s="41"/>
      <c r="E61" s="41"/>
      <c r="F61" s="41"/>
      <c r="G61" s="41"/>
      <c r="H61" s="41"/>
      <c r="I61" s="41"/>
      <c r="J61" s="41"/>
      <c r="K61" s="41"/>
      <c r="L61" s="41"/>
      <c r="M61" s="54"/>
      <c r="N61" s="54"/>
      <c r="O61" s="54"/>
      <c r="P61" s="54"/>
      <c r="Q61" s="54"/>
    </row>
    <row r="62" spans="1:17">
      <c r="A62" s="40" t="s">
        <v>276</v>
      </c>
      <c r="B62" s="39" t="s">
        <v>377</v>
      </c>
      <c r="C62" s="39" t="s">
        <v>471</v>
      </c>
      <c r="D62" s="41"/>
      <c r="E62" s="41"/>
      <c r="F62" s="41"/>
      <c r="G62" s="41"/>
      <c r="H62" s="41"/>
      <c r="I62" s="41"/>
      <c r="J62" s="41"/>
      <c r="K62" s="41"/>
      <c r="L62" s="41"/>
      <c r="M62" s="54"/>
      <c r="N62" s="54"/>
      <c r="O62" s="54"/>
      <c r="P62" s="54"/>
      <c r="Q62" s="54"/>
    </row>
    <row r="63" spans="1:17">
      <c r="A63" s="40" t="s">
        <v>279</v>
      </c>
      <c r="B63" s="39" t="s">
        <v>377</v>
      </c>
      <c r="C63" s="39" t="s">
        <v>471</v>
      </c>
      <c r="D63" s="41"/>
      <c r="E63" s="41"/>
      <c r="F63" s="41"/>
      <c r="G63" s="41"/>
      <c r="H63" s="41"/>
      <c r="I63" s="41"/>
      <c r="J63" s="41"/>
      <c r="K63" s="41"/>
      <c r="L63" s="41"/>
      <c r="M63" s="54"/>
      <c r="N63" s="54"/>
      <c r="O63" s="54"/>
      <c r="P63" s="54"/>
      <c r="Q63" s="54"/>
    </row>
    <row r="64" spans="1:17">
      <c r="A64" s="40" t="s">
        <v>281</v>
      </c>
      <c r="B64" s="39" t="s">
        <v>377</v>
      </c>
      <c r="C64" s="39" t="s">
        <v>471</v>
      </c>
      <c r="D64" s="41"/>
      <c r="E64" s="41"/>
      <c r="F64" s="41"/>
      <c r="G64" s="41"/>
      <c r="H64" s="41"/>
      <c r="I64" s="41"/>
      <c r="J64" s="41"/>
      <c r="K64" s="41"/>
      <c r="L64" s="41"/>
      <c r="M64" s="54"/>
      <c r="N64" s="54"/>
      <c r="O64" s="54"/>
      <c r="P64" s="54"/>
      <c r="Q64" s="54"/>
    </row>
    <row r="65" spans="1:17">
      <c r="A65" s="40" t="s">
        <v>284</v>
      </c>
      <c r="B65" s="39" t="s">
        <v>377</v>
      </c>
      <c r="C65" s="39" t="s">
        <v>471</v>
      </c>
      <c r="D65" s="41"/>
      <c r="E65" s="41"/>
      <c r="F65" s="41"/>
      <c r="G65" s="41"/>
      <c r="H65" s="41"/>
      <c r="I65" s="41"/>
      <c r="J65" s="41"/>
      <c r="K65" s="41"/>
      <c r="L65" s="41"/>
      <c r="M65" s="54"/>
      <c r="N65" s="54"/>
      <c r="O65" s="54"/>
      <c r="P65" s="54"/>
      <c r="Q65" s="54"/>
    </row>
    <row r="66" spans="1:17">
      <c r="A66" s="40" t="s">
        <v>287</v>
      </c>
      <c r="B66" s="39" t="s">
        <v>377</v>
      </c>
      <c r="C66" s="39" t="s">
        <v>471</v>
      </c>
      <c r="D66" s="41"/>
      <c r="E66" s="41"/>
      <c r="F66" s="41"/>
      <c r="G66" s="41"/>
      <c r="H66" s="41"/>
      <c r="I66" s="41"/>
      <c r="J66" s="41"/>
      <c r="K66" s="41"/>
      <c r="L66" s="41"/>
      <c r="M66" s="54"/>
      <c r="N66" s="54"/>
      <c r="O66" s="54"/>
      <c r="P66" s="54"/>
      <c r="Q66" s="54"/>
    </row>
    <row r="67" spans="1:17">
      <c r="A67" s="40" t="s">
        <v>291</v>
      </c>
      <c r="B67" s="39" t="s">
        <v>377</v>
      </c>
      <c r="C67" s="39" t="s">
        <v>471</v>
      </c>
      <c r="D67" s="41"/>
      <c r="E67" s="41"/>
      <c r="F67" s="41"/>
      <c r="G67" s="41"/>
      <c r="H67" s="41"/>
      <c r="I67" s="41"/>
      <c r="J67" s="41"/>
      <c r="K67" s="41"/>
      <c r="L67" s="41"/>
      <c r="M67" s="54"/>
      <c r="N67" s="54"/>
      <c r="O67" s="54"/>
      <c r="P67" s="54"/>
      <c r="Q67" s="54"/>
    </row>
    <row r="68" spans="1:17">
      <c r="A68" s="40" t="s">
        <v>295</v>
      </c>
      <c r="B68" s="39" t="s">
        <v>377</v>
      </c>
      <c r="C68" s="39" t="s">
        <v>471</v>
      </c>
      <c r="D68" s="41"/>
      <c r="E68" s="41"/>
      <c r="F68" s="41"/>
      <c r="G68" s="41"/>
      <c r="H68" s="41"/>
      <c r="I68" s="41"/>
      <c r="J68" s="41"/>
      <c r="K68" s="41"/>
      <c r="L68" s="41"/>
      <c r="M68" s="54"/>
      <c r="N68" s="54"/>
      <c r="O68" s="54"/>
      <c r="P68" s="54"/>
      <c r="Q68" s="54"/>
    </row>
    <row r="69" spans="1:17">
      <c r="A69" s="40" t="s">
        <v>299</v>
      </c>
      <c r="B69" s="39" t="s">
        <v>377</v>
      </c>
      <c r="C69" s="39" t="s">
        <v>471</v>
      </c>
      <c r="D69" s="41"/>
      <c r="E69" s="41"/>
      <c r="F69" s="41"/>
      <c r="G69" s="41"/>
      <c r="H69" s="41"/>
      <c r="I69" s="41"/>
      <c r="J69" s="41"/>
      <c r="K69" s="41"/>
      <c r="L69" s="41"/>
      <c r="M69" s="54"/>
      <c r="N69" s="54"/>
      <c r="O69" s="54"/>
      <c r="P69" s="54"/>
      <c r="Q69" s="54"/>
    </row>
    <row r="70" spans="1:17">
      <c r="A70" s="55"/>
      <c r="B70" s="55"/>
      <c r="C70" s="39"/>
      <c r="D70" s="41"/>
      <c r="E70" s="41"/>
      <c r="F70" s="41"/>
      <c r="G70" s="41"/>
      <c r="H70" s="41"/>
      <c r="I70" s="41"/>
      <c r="J70" s="41"/>
      <c r="K70" s="41"/>
      <c r="L70" s="41"/>
      <c r="M70" s="54"/>
      <c r="N70" s="54"/>
      <c r="O70" s="54"/>
      <c r="P70" s="54"/>
      <c r="Q70" s="54"/>
    </row>
    <row r="71" spans="1:17">
      <c r="A71" s="55"/>
      <c r="B71" s="55"/>
      <c r="C71" s="39"/>
      <c r="D71" s="41"/>
      <c r="E71" s="41"/>
      <c r="F71" s="41"/>
      <c r="G71" s="41"/>
      <c r="H71" s="41"/>
      <c r="I71" s="41"/>
      <c r="J71" s="41"/>
      <c r="K71" s="41"/>
      <c r="L71" s="41"/>
      <c r="M71" s="54"/>
      <c r="N71" s="54"/>
      <c r="O71" s="54"/>
      <c r="P71" s="54"/>
      <c r="Q71" s="54"/>
    </row>
    <row r="72" spans="1:17">
      <c r="A72" s="55"/>
      <c r="B72" s="55"/>
      <c r="C72" s="39"/>
      <c r="D72" s="41"/>
      <c r="E72" s="41"/>
      <c r="F72" s="41"/>
      <c r="G72" s="41"/>
      <c r="H72" s="41"/>
      <c r="I72" s="41"/>
      <c r="J72" s="41"/>
      <c r="K72" s="41"/>
      <c r="L72" s="41"/>
      <c r="M72" s="54"/>
      <c r="N72" s="54"/>
      <c r="O72" s="54"/>
      <c r="P72" s="54"/>
      <c r="Q72" s="54"/>
    </row>
    <row r="73" spans="1:17">
      <c r="A73" s="55"/>
      <c r="B73" s="55"/>
      <c r="C73" s="39"/>
      <c r="D73" s="41"/>
      <c r="E73" s="41"/>
      <c r="F73" s="41"/>
      <c r="G73" s="41"/>
      <c r="H73" s="41"/>
      <c r="I73" s="41"/>
      <c r="J73" s="41"/>
      <c r="K73" s="41"/>
      <c r="L73" s="41"/>
      <c r="M73" s="54"/>
      <c r="N73" s="54"/>
      <c r="O73" s="54"/>
      <c r="P73" s="54"/>
      <c r="Q73" s="54"/>
    </row>
    <row r="74" spans="1:17">
      <c r="A74" s="39"/>
      <c r="B74" s="39"/>
      <c r="C74" s="39"/>
      <c r="D74" s="41"/>
      <c r="E74" s="41"/>
      <c r="F74" s="41"/>
      <c r="G74" s="41"/>
      <c r="H74" s="41"/>
      <c r="I74" s="41"/>
      <c r="J74" s="41"/>
      <c r="K74" s="41"/>
      <c r="L74" s="41"/>
      <c r="M74" s="54"/>
      <c r="N74" s="54"/>
      <c r="O74" s="54"/>
      <c r="P74" s="54"/>
      <c r="Q74" s="54"/>
    </row>
    <row r="75" spans="1:17">
      <c r="A75" s="39"/>
      <c r="B75" s="39"/>
      <c r="C75" s="39"/>
      <c r="D75" s="41"/>
      <c r="E75" s="41"/>
      <c r="F75" s="41"/>
      <c r="G75" s="41"/>
      <c r="H75" s="41"/>
      <c r="I75" s="41"/>
      <c r="J75" s="41"/>
      <c r="K75" s="41"/>
      <c r="L75" s="41"/>
      <c r="M75" s="54"/>
      <c r="N75" s="54"/>
      <c r="O75" s="54"/>
      <c r="P75" s="54"/>
      <c r="Q75" s="54"/>
    </row>
    <row r="76" spans="1:17">
      <c r="A76" s="39"/>
      <c r="B76" s="39"/>
      <c r="C76" s="39"/>
      <c r="D76" s="41"/>
      <c r="E76" s="41"/>
      <c r="F76" s="41"/>
      <c r="G76" s="41"/>
      <c r="H76" s="41"/>
      <c r="I76" s="41"/>
      <c r="J76" s="41"/>
      <c r="K76" s="41"/>
      <c r="L76" s="41"/>
      <c r="M76" s="54"/>
      <c r="N76" s="54"/>
      <c r="O76" s="54"/>
      <c r="P76" s="54"/>
      <c r="Q76" s="54"/>
    </row>
    <row r="77" spans="1:17">
      <c r="A77" s="39"/>
      <c r="B77" s="39"/>
      <c r="C77" s="39"/>
      <c r="D77" s="41"/>
      <c r="E77" s="41"/>
      <c r="F77" s="41"/>
      <c r="G77" s="41"/>
      <c r="H77" s="41"/>
      <c r="I77" s="41"/>
      <c r="J77" s="41"/>
      <c r="K77" s="41"/>
      <c r="L77" s="41"/>
      <c r="M77" s="54"/>
      <c r="N77" s="54"/>
      <c r="O77" s="54"/>
      <c r="P77" s="54"/>
      <c r="Q77" s="54"/>
    </row>
    <row r="78" spans="1:17">
      <c r="A78" s="39"/>
      <c r="B78" s="39"/>
      <c r="C78" s="39"/>
      <c r="D78" s="41"/>
      <c r="E78" s="41"/>
      <c r="F78" s="41"/>
      <c r="G78" s="41"/>
      <c r="H78" s="41"/>
      <c r="I78" s="41"/>
      <c r="J78" s="41"/>
      <c r="K78" s="41"/>
      <c r="L78" s="41"/>
      <c r="M78" s="54"/>
      <c r="N78" s="54"/>
      <c r="O78" s="54"/>
      <c r="P78" s="54"/>
      <c r="Q78" s="54"/>
    </row>
    <row r="79" spans="1:17">
      <c r="A79" s="39"/>
      <c r="B79" s="39"/>
      <c r="C79" s="39"/>
      <c r="D79" s="41"/>
      <c r="E79" s="41"/>
      <c r="F79" s="41"/>
      <c r="G79" s="41"/>
      <c r="H79" s="41"/>
      <c r="I79" s="41"/>
      <c r="J79" s="41"/>
      <c r="K79" s="41"/>
      <c r="L79" s="41"/>
      <c r="M79" s="54"/>
      <c r="N79" s="54"/>
      <c r="O79" s="54"/>
      <c r="P79" s="54"/>
      <c r="Q79" s="54"/>
    </row>
    <row r="80" spans="1:17">
      <c r="A80" s="39"/>
      <c r="B80" s="39"/>
      <c r="C80" s="39"/>
      <c r="D80" s="41"/>
      <c r="E80" s="41"/>
      <c r="F80" s="41"/>
      <c r="G80" s="41"/>
      <c r="H80" s="41"/>
      <c r="I80" s="41"/>
      <c r="J80" s="41"/>
      <c r="K80" s="41"/>
      <c r="L80" s="41"/>
      <c r="M80" s="54"/>
      <c r="N80" s="54"/>
      <c r="O80" s="54"/>
      <c r="P80" s="54"/>
      <c r="Q80" s="54"/>
    </row>
    <row r="81" spans="1:17">
      <c r="A81" s="39"/>
      <c r="B81" s="39"/>
      <c r="C81" s="39"/>
      <c r="D81" s="41"/>
      <c r="E81" s="41"/>
      <c r="F81" s="41"/>
      <c r="G81" s="41"/>
      <c r="H81" s="41"/>
      <c r="I81" s="41"/>
      <c r="J81" s="41"/>
      <c r="K81" s="41"/>
      <c r="L81" s="41"/>
      <c r="M81" s="54"/>
      <c r="N81" s="54"/>
      <c r="O81" s="54"/>
      <c r="P81" s="54"/>
      <c r="Q81" s="54"/>
    </row>
    <row r="82" spans="1:17">
      <c r="A82" s="39"/>
      <c r="B82" s="39"/>
      <c r="C82" s="39"/>
      <c r="D82" s="41"/>
      <c r="E82" s="41"/>
      <c r="F82" s="41"/>
      <c r="G82" s="41"/>
      <c r="H82" s="41"/>
      <c r="I82" s="41"/>
      <c r="J82" s="41"/>
      <c r="K82" s="41"/>
      <c r="L82" s="41"/>
      <c r="M82" s="54"/>
      <c r="N82" s="54"/>
      <c r="O82" s="54"/>
      <c r="P82" s="54"/>
      <c r="Q82" s="54"/>
    </row>
    <row r="83" spans="1:17">
      <c r="A83" s="39"/>
      <c r="B83" s="39"/>
      <c r="C83" s="39"/>
      <c r="D83" s="41"/>
      <c r="E83" s="41"/>
      <c r="F83" s="41"/>
      <c r="G83" s="41"/>
      <c r="H83" s="41"/>
      <c r="I83" s="41"/>
      <c r="J83" s="41"/>
      <c r="K83" s="41"/>
      <c r="L83" s="41"/>
      <c r="M83" s="54"/>
      <c r="N83" s="54"/>
      <c r="O83" s="54"/>
      <c r="P83" s="54"/>
      <c r="Q83" s="54"/>
    </row>
    <row r="84" spans="1:17">
      <c r="A84" s="39"/>
      <c r="B84" s="39"/>
      <c r="C84" s="39"/>
      <c r="D84" s="41"/>
      <c r="E84" s="41"/>
      <c r="F84" s="41"/>
      <c r="G84" s="41"/>
      <c r="H84" s="41"/>
      <c r="I84" s="41"/>
      <c r="J84" s="41"/>
      <c r="K84" s="41"/>
      <c r="L84" s="41"/>
      <c r="M84" s="54"/>
      <c r="N84" s="54"/>
      <c r="O84" s="54"/>
      <c r="P84" s="54"/>
      <c r="Q84" s="54"/>
    </row>
    <row r="85" spans="1:17">
      <c r="A85" s="39"/>
      <c r="B85" s="39"/>
      <c r="C85" s="39"/>
      <c r="D85" s="41"/>
      <c r="E85" s="41"/>
      <c r="F85" s="41"/>
      <c r="G85" s="41"/>
      <c r="H85" s="41"/>
      <c r="I85" s="41"/>
      <c r="J85" s="41"/>
      <c r="K85" s="41"/>
      <c r="L85" s="41"/>
      <c r="M85" s="54"/>
      <c r="N85" s="54"/>
      <c r="O85" s="54"/>
      <c r="P85" s="54"/>
      <c r="Q85" s="54"/>
    </row>
  </sheetData>
  <mergeCells count="7">
    <mergeCell ref="A13:A14"/>
    <mergeCell ref="A19:A20"/>
    <mergeCell ref="A21:A22"/>
    <mergeCell ref="A25:A26"/>
    <mergeCell ref="A27:A28"/>
    <mergeCell ref="A29:A30"/>
    <mergeCell ref="A31:A32"/>
  </mergeCells>
  <conditionalFormatting sqref="A15:A19 A21 A23:A25 A27 A29 A31 A8:A13 A33:A69">
    <cfRule type="cellIs" dxfId="0" priority="1" operator="equal">
      <formula>"Fail"</formula>
    </cfRule>
    <cfRule type="cellIs" dxfId="1" priority="2" operator="equal">
      <formula>"Pass"</formula>
    </cfRule>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85"/>
  <sheetViews>
    <sheetView topLeftCell="A10" workbookViewId="0">
      <selection activeCell="E35" sqref="E35"/>
    </sheetView>
  </sheetViews>
  <sheetFormatPr defaultColWidth="9" defaultRowHeight="15"/>
  <cols>
    <col min="1" max="1" width="17.4166666666667" customWidth="true"/>
    <col min="4" max="4" width="28.5833333333333" customWidth="true"/>
    <col min="5" max="5" width="39.8333333333333" customWidth="true"/>
    <col min="8" max="8" width="21.8333333333333" customWidth="true"/>
  </cols>
  <sheetData>
    <row r="1" spans="1:17">
      <c r="A1" s="37" t="s">
        <v>454</v>
      </c>
      <c r="B1" s="37" t="s">
        <v>455</v>
      </c>
      <c r="C1" s="37" t="s">
        <v>456</v>
      </c>
      <c r="D1" s="37" t="s">
        <v>457</v>
      </c>
      <c r="E1" s="37" t="s">
        <v>458</v>
      </c>
      <c r="F1" s="37" t="s">
        <v>459</v>
      </c>
      <c r="G1" s="37" t="s">
        <v>460</v>
      </c>
      <c r="H1" s="37" t="s">
        <v>461</v>
      </c>
      <c r="I1" s="37" t="s">
        <v>462</v>
      </c>
      <c r="J1" s="37" t="s">
        <v>463</v>
      </c>
      <c r="K1" s="37" t="s">
        <v>464</v>
      </c>
      <c r="L1" s="37" t="s">
        <v>465</v>
      </c>
      <c r="M1" s="37" t="s">
        <v>466</v>
      </c>
      <c r="N1" s="37" t="s">
        <v>467</v>
      </c>
      <c r="O1" s="37" t="s">
        <v>468</v>
      </c>
      <c r="P1" s="37" t="s">
        <v>469</v>
      </c>
      <c r="Q1" s="37" t="s">
        <v>470</v>
      </c>
    </row>
    <row r="2" s="36" customFormat="true" spans="1:17">
      <c r="A2" s="38" t="s">
        <v>50</v>
      </c>
      <c r="B2" s="39" t="s">
        <v>377</v>
      </c>
      <c r="C2" s="39" t="s">
        <v>471</v>
      </c>
      <c r="D2" s="38"/>
      <c r="E2" s="38"/>
      <c r="F2" s="38"/>
      <c r="G2" s="38"/>
      <c r="H2" s="38"/>
      <c r="I2" s="52"/>
      <c r="J2" s="52"/>
      <c r="K2" s="52"/>
      <c r="L2" s="52"/>
      <c r="M2" s="53"/>
      <c r="N2" s="53"/>
      <c r="O2" s="53"/>
      <c r="P2" s="53"/>
      <c r="Q2" s="53"/>
    </row>
    <row r="3" s="36" customFormat="true" spans="1:17">
      <c r="A3" s="38" t="s">
        <v>57</v>
      </c>
      <c r="B3" s="39" t="s">
        <v>377</v>
      </c>
      <c r="C3" s="39" t="s">
        <v>471</v>
      </c>
      <c r="D3" s="38"/>
      <c r="E3" s="38"/>
      <c r="F3" s="38"/>
      <c r="G3" s="38"/>
      <c r="H3" s="38"/>
      <c r="I3" s="52"/>
      <c r="J3" s="52"/>
      <c r="K3" s="52"/>
      <c r="L3" s="52"/>
      <c r="M3" s="53"/>
      <c r="N3" s="53"/>
      <c r="O3" s="53"/>
      <c r="P3" s="53"/>
      <c r="Q3" s="53"/>
    </row>
    <row r="4" s="36" customFormat="true" spans="1:17">
      <c r="A4" s="38" t="s">
        <v>60</v>
      </c>
      <c r="B4" s="39" t="s">
        <v>377</v>
      </c>
      <c r="C4" s="39" t="s">
        <v>471</v>
      </c>
      <c r="D4" s="38"/>
      <c r="E4" s="38"/>
      <c r="F4" s="38"/>
      <c r="G4" s="38"/>
      <c r="H4" s="38"/>
      <c r="I4" s="52"/>
      <c r="J4" s="52"/>
      <c r="K4" s="52"/>
      <c r="L4" s="52"/>
      <c r="M4" s="53"/>
      <c r="N4" s="53"/>
      <c r="O4" s="53"/>
      <c r="P4" s="53"/>
      <c r="Q4" s="53"/>
    </row>
    <row r="5" s="36" customFormat="true" spans="1:17">
      <c r="A5" s="38" t="s">
        <v>64</v>
      </c>
      <c r="B5" s="39" t="s">
        <v>377</v>
      </c>
      <c r="C5" s="39" t="s">
        <v>471</v>
      </c>
      <c r="D5" s="38"/>
      <c r="E5" s="38"/>
      <c r="F5" s="38"/>
      <c r="G5" s="38"/>
      <c r="H5" s="38"/>
      <c r="I5" s="52"/>
      <c r="J5" s="52"/>
      <c r="K5" s="52"/>
      <c r="L5" s="52"/>
      <c r="M5" s="53"/>
      <c r="N5" s="53"/>
      <c r="O5" s="53"/>
      <c r="P5" s="53"/>
      <c r="Q5" s="53"/>
    </row>
    <row r="6" s="36" customFormat="true" spans="1:17">
      <c r="A6" s="38" t="s">
        <v>69</v>
      </c>
      <c r="B6" s="39" t="s">
        <v>377</v>
      </c>
      <c r="C6" s="39" t="s">
        <v>471</v>
      </c>
      <c r="D6" s="38"/>
      <c r="E6" s="38"/>
      <c r="F6" s="38"/>
      <c r="G6" s="38"/>
      <c r="H6" s="38"/>
      <c r="I6" s="52"/>
      <c r="J6" s="52"/>
      <c r="K6" s="52"/>
      <c r="L6" s="52"/>
      <c r="M6" s="53"/>
      <c r="N6" s="53"/>
      <c r="O6" s="53"/>
      <c r="P6" s="53"/>
      <c r="Q6" s="53"/>
    </row>
    <row r="7" s="36" customFormat="true" spans="1:17">
      <c r="A7" s="38" t="s">
        <v>75</v>
      </c>
      <c r="B7" s="39" t="s">
        <v>377</v>
      </c>
      <c r="C7" s="39" t="s">
        <v>471</v>
      </c>
      <c r="D7" s="38"/>
      <c r="E7" s="38"/>
      <c r="F7" s="38"/>
      <c r="G7" s="38"/>
      <c r="H7" s="38"/>
      <c r="I7" s="52"/>
      <c r="J7" s="52"/>
      <c r="K7" s="52"/>
      <c r="L7" s="52"/>
      <c r="M7" s="53"/>
      <c r="N7" s="53"/>
      <c r="O7" s="53"/>
      <c r="P7" s="53"/>
      <c r="Q7" s="53"/>
    </row>
    <row r="8" s="36" customFormat="true" spans="1:17">
      <c r="A8" s="40" t="s">
        <v>79</v>
      </c>
      <c r="B8" s="39" t="s">
        <v>377</v>
      </c>
      <c r="C8" s="39" t="s">
        <v>471</v>
      </c>
      <c r="D8" s="38"/>
      <c r="E8" s="38"/>
      <c r="F8" s="38"/>
      <c r="G8" s="38"/>
      <c r="H8" s="38"/>
      <c r="I8" s="52"/>
      <c r="J8" s="52"/>
      <c r="K8" s="52"/>
      <c r="L8" s="52"/>
      <c r="M8" s="53"/>
      <c r="N8" s="53"/>
      <c r="O8" s="53"/>
      <c r="P8" s="53"/>
      <c r="Q8" s="53"/>
    </row>
    <row r="9" spans="1:17">
      <c r="A9" s="40" t="s">
        <v>84</v>
      </c>
      <c r="B9" s="39" t="s">
        <v>377</v>
      </c>
      <c r="C9" s="39" t="s">
        <v>471</v>
      </c>
      <c r="D9" s="41" t="s">
        <v>472</v>
      </c>
      <c r="E9" s="41" t="s">
        <v>473</v>
      </c>
      <c r="F9" s="41" t="s">
        <v>474</v>
      </c>
      <c r="G9" s="41" t="s">
        <v>475</v>
      </c>
      <c r="H9" s="49">
        <v>79</v>
      </c>
      <c r="I9" s="41"/>
      <c r="J9" s="41"/>
      <c r="K9" s="41"/>
      <c r="L9" s="41"/>
      <c r="M9" s="54"/>
      <c r="N9" s="54"/>
      <c r="O9" s="54"/>
      <c r="P9" s="54"/>
      <c r="Q9" s="54"/>
    </row>
    <row r="10" spans="1:17">
      <c r="A10" s="40" t="s">
        <v>90</v>
      </c>
      <c r="B10" s="39" t="s">
        <v>377</v>
      </c>
      <c r="C10" s="39" t="s">
        <v>471</v>
      </c>
      <c r="D10" s="41" t="s">
        <v>472</v>
      </c>
      <c r="E10" s="41" t="s">
        <v>473</v>
      </c>
      <c r="F10" s="41" t="s">
        <v>474</v>
      </c>
      <c r="G10" s="41" t="s">
        <v>475</v>
      </c>
      <c r="H10" s="49">
        <v>79</v>
      </c>
      <c r="I10" s="41"/>
      <c r="J10" s="41"/>
      <c r="K10" s="41"/>
      <c r="L10" s="41"/>
      <c r="M10" s="54"/>
      <c r="N10" s="54"/>
      <c r="O10" s="54"/>
      <c r="P10" s="54"/>
      <c r="Q10" s="54"/>
    </row>
    <row r="11" spans="1:17">
      <c r="A11" s="40" t="s">
        <v>94</v>
      </c>
      <c r="B11" s="39" t="s">
        <v>377</v>
      </c>
      <c r="C11" s="39" t="s">
        <v>471</v>
      </c>
      <c r="D11" s="41" t="s">
        <v>472</v>
      </c>
      <c r="E11" s="41" t="s">
        <v>473</v>
      </c>
      <c r="F11" s="41" t="s">
        <v>474</v>
      </c>
      <c r="G11" s="41" t="s">
        <v>475</v>
      </c>
      <c r="H11" s="49">
        <v>79</v>
      </c>
      <c r="I11" s="41"/>
      <c r="J11" s="41"/>
      <c r="K11" s="41"/>
      <c r="L11" s="41"/>
      <c r="M11" s="54"/>
      <c r="N11" s="54"/>
      <c r="O11" s="54"/>
      <c r="P11" s="54"/>
      <c r="Q11" s="54"/>
    </row>
    <row r="12" spans="1:17">
      <c r="A12" s="40" t="s">
        <v>97</v>
      </c>
      <c r="B12" s="39" t="s">
        <v>377</v>
      </c>
      <c r="C12" s="39" t="s">
        <v>471</v>
      </c>
      <c r="D12" s="41" t="s">
        <v>472</v>
      </c>
      <c r="E12" s="41" t="s">
        <v>473</v>
      </c>
      <c r="F12" s="41" t="s">
        <v>474</v>
      </c>
      <c r="G12" s="41" t="s">
        <v>475</v>
      </c>
      <c r="H12" s="49">
        <v>79</v>
      </c>
      <c r="I12" s="41"/>
      <c r="J12" s="41"/>
      <c r="K12" s="41"/>
      <c r="L12" s="41"/>
      <c r="M12" s="54"/>
      <c r="N12" s="54"/>
      <c r="O12" s="54"/>
      <c r="P12" s="54"/>
      <c r="Q12" s="54"/>
    </row>
    <row r="13" spans="1:17">
      <c r="A13" s="42" t="s">
        <v>102</v>
      </c>
      <c r="B13" s="39" t="s">
        <v>377</v>
      </c>
      <c r="C13" s="39" t="s">
        <v>471</v>
      </c>
      <c r="D13" s="41" t="s">
        <v>476</v>
      </c>
      <c r="E13" s="41" t="s">
        <v>477</v>
      </c>
      <c r="F13" s="41" t="s">
        <v>53</v>
      </c>
      <c r="G13" s="41" t="s">
        <v>53</v>
      </c>
      <c r="H13" s="49" t="s">
        <v>478</v>
      </c>
      <c r="I13" s="41"/>
      <c r="J13" s="41"/>
      <c r="K13" s="41"/>
      <c r="L13" s="41"/>
      <c r="M13" s="54"/>
      <c r="N13" s="54"/>
      <c r="O13" s="54"/>
      <c r="P13" s="54"/>
      <c r="Q13" s="54"/>
    </row>
    <row r="14" spans="1:17">
      <c r="A14" s="43"/>
      <c r="B14" s="39" t="s">
        <v>377</v>
      </c>
      <c r="C14" s="39" t="s">
        <v>471</v>
      </c>
      <c r="D14" s="44" t="s">
        <v>479</v>
      </c>
      <c r="E14" s="44" t="s">
        <v>53</v>
      </c>
      <c r="F14" s="41" t="s">
        <v>480</v>
      </c>
      <c r="G14" s="41" t="s">
        <v>475</v>
      </c>
      <c r="H14" s="49">
        <v>40</v>
      </c>
      <c r="I14" s="41"/>
      <c r="J14" s="41"/>
      <c r="K14" s="41"/>
      <c r="L14" s="41"/>
      <c r="M14" s="54"/>
      <c r="N14" s="54"/>
      <c r="O14" s="54"/>
      <c r="P14" s="54"/>
      <c r="Q14" s="54"/>
    </row>
    <row r="15" spans="1:17">
      <c r="A15" s="40" t="s">
        <v>107</v>
      </c>
      <c r="B15" s="39" t="s">
        <v>377</v>
      </c>
      <c r="C15" s="39" t="s">
        <v>471</v>
      </c>
      <c r="D15" s="41" t="s">
        <v>472</v>
      </c>
      <c r="E15" s="41" t="s">
        <v>473</v>
      </c>
      <c r="F15" s="41" t="s">
        <v>474</v>
      </c>
      <c r="G15" s="41" t="s">
        <v>475</v>
      </c>
      <c r="H15" s="49">
        <v>79</v>
      </c>
      <c r="I15" s="41"/>
      <c r="J15" s="41"/>
      <c r="K15" s="41"/>
      <c r="L15" s="41"/>
      <c r="M15" s="54"/>
      <c r="N15" s="54"/>
      <c r="O15" s="54"/>
      <c r="P15" s="54"/>
      <c r="Q15" s="54"/>
    </row>
    <row r="16" spans="1:17">
      <c r="A16" s="40" t="s">
        <v>111</v>
      </c>
      <c r="B16" s="39" t="s">
        <v>377</v>
      </c>
      <c r="C16" s="39" t="s">
        <v>471</v>
      </c>
      <c r="D16" s="41" t="s">
        <v>472</v>
      </c>
      <c r="E16" s="41" t="s">
        <v>473</v>
      </c>
      <c r="F16" s="41" t="s">
        <v>474</v>
      </c>
      <c r="G16" s="41" t="s">
        <v>475</v>
      </c>
      <c r="H16" s="49">
        <v>90</v>
      </c>
      <c r="I16" s="41"/>
      <c r="J16" s="41"/>
      <c r="K16" s="41"/>
      <c r="L16" s="41"/>
      <c r="M16" s="54"/>
      <c r="N16" s="54"/>
      <c r="O16" s="54"/>
      <c r="P16" s="54"/>
      <c r="Q16" s="54"/>
    </row>
    <row r="17" spans="1:17">
      <c r="A17" s="40" t="s">
        <v>116</v>
      </c>
      <c r="B17" s="39" t="s">
        <v>377</v>
      </c>
      <c r="C17" s="39" t="s">
        <v>471</v>
      </c>
      <c r="D17" s="44" t="s">
        <v>481</v>
      </c>
      <c r="E17" s="44" t="s">
        <v>482</v>
      </c>
      <c r="F17" s="41" t="s">
        <v>53</v>
      </c>
      <c r="G17" s="41" t="s">
        <v>53</v>
      </c>
      <c r="H17" s="50" t="s">
        <v>483</v>
      </c>
      <c r="I17" s="41"/>
      <c r="J17" s="41"/>
      <c r="K17" s="41"/>
      <c r="L17" s="41"/>
      <c r="M17" s="54"/>
      <c r="N17" s="54"/>
      <c r="O17" s="54"/>
      <c r="P17" s="54"/>
      <c r="Q17" s="54"/>
    </row>
    <row r="18" spans="1:17">
      <c r="A18" s="40" t="s">
        <v>120</v>
      </c>
      <c r="B18" s="39" t="s">
        <v>377</v>
      </c>
      <c r="C18" s="39" t="s">
        <v>471</v>
      </c>
      <c r="D18" s="44" t="s">
        <v>481</v>
      </c>
      <c r="E18" s="44" t="s">
        <v>482</v>
      </c>
      <c r="F18" s="41" t="s">
        <v>53</v>
      </c>
      <c r="G18" s="41" t="s">
        <v>53</v>
      </c>
      <c r="H18" s="50" t="s">
        <v>483</v>
      </c>
      <c r="I18" s="41"/>
      <c r="J18" s="41"/>
      <c r="K18" s="41"/>
      <c r="L18" s="41"/>
      <c r="M18" s="54"/>
      <c r="N18" s="54"/>
      <c r="O18" s="54"/>
      <c r="P18" s="54"/>
      <c r="Q18" s="54"/>
    </row>
    <row r="19" spans="1:17">
      <c r="A19" s="42" t="s">
        <v>124</v>
      </c>
      <c r="B19" s="39" t="s">
        <v>377</v>
      </c>
      <c r="C19" s="39" t="s">
        <v>471</v>
      </c>
      <c r="D19" s="44" t="s">
        <v>481</v>
      </c>
      <c r="E19" s="44" t="s">
        <v>482</v>
      </c>
      <c r="F19" s="41" t="s">
        <v>53</v>
      </c>
      <c r="G19" s="41" t="s">
        <v>53</v>
      </c>
      <c r="H19" s="50" t="s">
        <v>483</v>
      </c>
      <c r="I19" s="41"/>
      <c r="J19" s="41"/>
      <c r="K19" s="41"/>
      <c r="L19" s="41"/>
      <c r="M19" s="54"/>
      <c r="N19" s="54"/>
      <c r="O19" s="54"/>
      <c r="P19" s="54"/>
      <c r="Q19" s="54"/>
    </row>
    <row r="20" spans="1:17">
      <c r="A20" s="43"/>
      <c r="B20" s="39" t="s">
        <v>377</v>
      </c>
      <c r="C20" s="39" t="s">
        <v>471</v>
      </c>
      <c r="D20" s="41" t="s">
        <v>484</v>
      </c>
      <c r="E20" s="41" t="s">
        <v>485</v>
      </c>
      <c r="F20" s="41" t="s">
        <v>474</v>
      </c>
      <c r="G20" s="41" t="s">
        <v>475</v>
      </c>
      <c r="H20" s="49">
        <v>50</v>
      </c>
      <c r="I20" s="41"/>
      <c r="J20" s="41"/>
      <c r="K20" s="41"/>
      <c r="L20" s="41"/>
      <c r="M20" s="54"/>
      <c r="N20" s="54"/>
      <c r="O20" s="54"/>
      <c r="P20" s="54"/>
      <c r="Q20" s="54"/>
    </row>
    <row r="21" spans="1:17">
      <c r="A21" s="42" t="s">
        <v>128</v>
      </c>
      <c r="B21" s="39" t="s">
        <v>377</v>
      </c>
      <c r="C21" s="39" t="s">
        <v>471</v>
      </c>
      <c r="D21" s="44" t="s">
        <v>481</v>
      </c>
      <c r="E21" s="44" t="s">
        <v>482</v>
      </c>
      <c r="F21" s="41" t="s">
        <v>53</v>
      </c>
      <c r="G21" s="41" t="s">
        <v>53</v>
      </c>
      <c r="H21" s="50" t="s">
        <v>483</v>
      </c>
      <c r="I21" s="41"/>
      <c r="J21" s="41"/>
      <c r="K21" s="41"/>
      <c r="L21" s="41"/>
      <c r="M21" s="54"/>
      <c r="N21" s="54"/>
      <c r="O21" s="54"/>
      <c r="P21" s="54"/>
      <c r="Q21" s="54"/>
    </row>
    <row r="22" spans="1:17">
      <c r="A22" s="43"/>
      <c r="B22" s="39" t="s">
        <v>377</v>
      </c>
      <c r="C22" s="39" t="s">
        <v>471</v>
      </c>
      <c r="D22" s="41" t="s">
        <v>472</v>
      </c>
      <c r="E22" s="41" t="s">
        <v>473</v>
      </c>
      <c r="F22" s="41" t="s">
        <v>474</v>
      </c>
      <c r="G22" s="41" t="s">
        <v>475</v>
      </c>
      <c r="H22" s="49">
        <v>79</v>
      </c>
      <c r="I22" s="41"/>
      <c r="J22" s="41"/>
      <c r="K22" s="41"/>
      <c r="L22" s="41"/>
      <c r="M22" s="54"/>
      <c r="N22" s="54"/>
      <c r="O22" s="54"/>
      <c r="P22" s="54"/>
      <c r="Q22" s="54"/>
    </row>
    <row r="23" spans="1:17">
      <c r="A23" s="40" t="s">
        <v>132</v>
      </c>
      <c r="B23" s="45" t="s">
        <v>377</v>
      </c>
      <c r="C23" s="45" t="s">
        <v>471</v>
      </c>
      <c r="D23" s="46"/>
      <c r="E23" s="46"/>
      <c r="F23" s="46"/>
      <c r="G23" s="46"/>
      <c r="H23" s="51"/>
      <c r="I23" s="41"/>
      <c r="J23" s="41"/>
      <c r="K23" s="41"/>
      <c r="L23" s="41"/>
      <c r="M23" s="54"/>
      <c r="N23" s="54"/>
      <c r="O23" s="54"/>
      <c r="P23" s="54"/>
      <c r="Q23" s="54"/>
    </row>
    <row r="24" spans="1:17">
      <c r="A24" s="40" t="s">
        <v>136</v>
      </c>
      <c r="B24" s="45" t="s">
        <v>377</v>
      </c>
      <c r="C24" s="45" t="s">
        <v>471</v>
      </c>
      <c r="D24" s="46"/>
      <c r="E24" s="46"/>
      <c r="F24" s="46"/>
      <c r="G24" s="46"/>
      <c r="H24" s="51"/>
      <c r="I24" s="41"/>
      <c r="J24" s="41"/>
      <c r="K24" s="41"/>
      <c r="L24" s="41"/>
      <c r="M24" s="54"/>
      <c r="N24" s="54"/>
      <c r="O24" s="54"/>
      <c r="P24" s="54"/>
      <c r="Q24" s="54"/>
    </row>
    <row r="25" spans="1:17">
      <c r="A25" s="42" t="s">
        <v>140</v>
      </c>
      <c r="B25" s="39" t="s">
        <v>377</v>
      </c>
      <c r="C25" s="39" t="s">
        <v>471</v>
      </c>
      <c r="D25" s="41" t="s">
        <v>484</v>
      </c>
      <c r="E25" s="41" t="s">
        <v>485</v>
      </c>
      <c r="F25" s="41" t="s">
        <v>474</v>
      </c>
      <c r="G25" s="41" t="s">
        <v>475</v>
      </c>
      <c r="H25" s="49">
        <v>79</v>
      </c>
      <c r="I25" s="41"/>
      <c r="J25" s="41"/>
      <c r="K25" s="41"/>
      <c r="L25" s="41"/>
      <c r="M25" s="54"/>
      <c r="N25" s="54"/>
      <c r="O25" s="54"/>
      <c r="P25" s="54"/>
      <c r="Q25" s="54"/>
    </row>
    <row r="26" spans="1:17">
      <c r="A26" s="43"/>
      <c r="B26" s="39" t="s">
        <v>377</v>
      </c>
      <c r="C26" s="39" t="s">
        <v>471</v>
      </c>
      <c r="D26" s="44" t="s">
        <v>481</v>
      </c>
      <c r="E26" s="44" t="s">
        <v>482</v>
      </c>
      <c r="F26" s="41" t="s">
        <v>53</v>
      </c>
      <c r="G26" s="41" t="s">
        <v>53</v>
      </c>
      <c r="H26" s="50" t="s">
        <v>483</v>
      </c>
      <c r="I26" s="41"/>
      <c r="J26" s="41"/>
      <c r="K26" s="41"/>
      <c r="L26" s="41"/>
      <c r="M26" s="54"/>
      <c r="N26" s="54"/>
      <c r="O26" s="54"/>
      <c r="P26" s="54"/>
      <c r="Q26" s="54"/>
    </row>
    <row r="27" spans="1:17">
      <c r="A27" s="42" t="s">
        <v>144</v>
      </c>
      <c r="B27" s="39" t="s">
        <v>377</v>
      </c>
      <c r="C27" s="39" t="s">
        <v>471</v>
      </c>
      <c r="D27" s="44" t="s">
        <v>481</v>
      </c>
      <c r="E27" s="44" t="s">
        <v>482</v>
      </c>
      <c r="F27" s="41" t="s">
        <v>53</v>
      </c>
      <c r="G27" s="41" t="s">
        <v>53</v>
      </c>
      <c r="H27" s="50" t="s">
        <v>483</v>
      </c>
      <c r="I27" s="41"/>
      <c r="J27" s="41"/>
      <c r="K27" s="41"/>
      <c r="L27" s="41"/>
      <c r="M27" s="54"/>
      <c r="N27" s="54"/>
      <c r="O27" s="54"/>
      <c r="P27" s="54"/>
      <c r="Q27" s="54"/>
    </row>
    <row r="28" spans="1:17">
      <c r="A28" s="43"/>
      <c r="B28" s="39" t="s">
        <v>377</v>
      </c>
      <c r="C28" s="39" t="s">
        <v>471</v>
      </c>
      <c r="D28" s="44" t="s">
        <v>479</v>
      </c>
      <c r="E28" s="44" t="s">
        <v>53</v>
      </c>
      <c r="F28" s="41" t="s">
        <v>480</v>
      </c>
      <c r="G28" s="41" t="s">
        <v>475</v>
      </c>
      <c r="H28" s="49">
        <v>40</v>
      </c>
      <c r="I28" s="41"/>
      <c r="J28" s="41"/>
      <c r="K28" s="41"/>
      <c r="L28" s="41"/>
      <c r="M28" s="54"/>
      <c r="N28" s="54"/>
      <c r="O28" s="54"/>
      <c r="P28" s="54"/>
      <c r="Q28" s="54"/>
    </row>
    <row r="29" spans="1:17">
      <c r="A29" s="42" t="s">
        <v>147</v>
      </c>
      <c r="B29" s="39" t="s">
        <v>377</v>
      </c>
      <c r="C29" s="39" t="s">
        <v>471</v>
      </c>
      <c r="D29" s="41" t="s">
        <v>484</v>
      </c>
      <c r="E29" s="41" t="s">
        <v>485</v>
      </c>
      <c r="F29" s="41" t="s">
        <v>474</v>
      </c>
      <c r="G29" s="41" t="s">
        <v>475</v>
      </c>
      <c r="H29" s="49">
        <v>90</v>
      </c>
      <c r="I29" s="41"/>
      <c r="J29" s="41"/>
      <c r="K29" s="41"/>
      <c r="L29" s="41"/>
      <c r="M29" s="54"/>
      <c r="N29" s="54"/>
      <c r="O29" s="54"/>
      <c r="P29" s="54"/>
      <c r="Q29" s="54"/>
    </row>
    <row r="30" spans="1:17">
      <c r="A30" s="43"/>
      <c r="B30" s="39" t="s">
        <v>377</v>
      </c>
      <c r="C30" s="39" t="s">
        <v>471</v>
      </c>
      <c r="D30" s="44" t="s">
        <v>481</v>
      </c>
      <c r="E30" s="44" t="s">
        <v>482</v>
      </c>
      <c r="F30" s="41" t="s">
        <v>53</v>
      </c>
      <c r="G30" s="41" t="s">
        <v>53</v>
      </c>
      <c r="H30" s="50" t="s">
        <v>483</v>
      </c>
      <c r="I30" s="41"/>
      <c r="J30" s="41"/>
      <c r="K30" s="41"/>
      <c r="L30" s="41"/>
      <c r="M30" s="54"/>
      <c r="N30" s="54"/>
      <c r="O30" s="54"/>
      <c r="P30" s="54"/>
      <c r="Q30" s="54"/>
    </row>
    <row r="31" spans="1:17">
      <c r="A31" s="47" t="s">
        <v>151</v>
      </c>
      <c r="B31" s="39" t="s">
        <v>377</v>
      </c>
      <c r="C31" s="39" t="s">
        <v>471</v>
      </c>
      <c r="D31" s="44" t="s">
        <v>481</v>
      </c>
      <c r="E31" s="44" t="s">
        <v>482</v>
      </c>
      <c r="F31" s="41" t="s">
        <v>53</v>
      </c>
      <c r="G31" s="41" t="s">
        <v>53</v>
      </c>
      <c r="H31" s="50" t="s">
        <v>483</v>
      </c>
      <c r="I31" s="41"/>
      <c r="J31" s="41"/>
      <c r="K31" s="41"/>
      <c r="L31" s="41"/>
      <c r="M31" s="54"/>
      <c r="N31" s="54"/>
      <c r="O31" s="54"/>
      <c r="P31" s="54"/>
      <c r="Q31" s="54"/>
    </row>
    <row r="32" spans="1:17">
      <c r="A32" s="48"/>
      <c r="B32" s="39" t="s">
        <v>377</v>
      </c>
      <c r="C32" s="39" t="s">
        <v>471</v>
      </c>
      <c r="D32" s="41" t="s">
        <v>484</v>
      </c>
      <c r="E32" s="41" t="s">
        <v>485</v>
      </c>
      <c r="F32" s="41" t="s">
        <v>474</v>
      </c>
      <c r="G32" s="41" t="s">
        <v>475</v>
      </c>
      <c r="H32" s="49">
        <v>79</v>
      </c>
      <c r="I32" s="41"/>
      <c r="J32" s="41"/>
      <c r="K32" s="41"/>
      <c r="L32" s="41"/>
      <c r="M32" s="54"/>
      <c r="N32" s="54"/>
      <c r="O32" s="54"/>
      <c r="P32" s="54"/>
      <c r="Q32" s="54"/>
    </row>
    <row r="33" spans="1:17">
      <c r="A33" s="40" t="s">
        <v>155</v>
      </c>
      <c r="B33" s="39" t="s">
        <v>377</v>
      </c>
      <c r="C33" s="39" t="s">
        <v>471</v>
      </c>
      <c r="D33" s="41"/>
      <c r="E33" s="41"/>
      <c r="F33" s="41"/>
      <c r="G33" s="41"/>
      <c r="H33" s="41"/>
      <c r="I33" s="41"/>
      <c r="J33" s="41"/>
      <c r="K33" s="41"/>
      <c r="L33" s="41"/>
      <c r="M33" s="54"/>
      <c r="N33" s="54"/>
      <c r="O33" s="54"/>
      <c r="P33" s="54"/>
      <c r="Q33" s="54"/>
    </row>
    <row r="34" spans="1:17">
      <c r="A34" s="40" t="s">
        <v>158</v>
      </c>
      <c r="B34" s="39" t="s">
        <v>377</v>
      </c>
      <c r="C34" s="39" t="s">
        <v>471</v>
      </c>
      <c r="D34" s="41"/>
      <c r="E34" s="41"/>
      <c r="F34" s="41"/>
      <c r="G34" s="41"/>
      <c r="H34" s="41"/>
      <c r="I34" s="41"/>
      <c r="J34" s="41"/>
      <c r="K34" s="41"/>
      <c r="L34" s="41"/>
      <c r="M34" s="54"/>
      <c r="N34" s="54"/>
      <c r="O34" s="54"/>
      <c r="P34" s="54"/>
      <c r="Q34" s="54"/>
    </row>
    <row r="35" spans="1:17">
      <c r="A35" s="40" t="s">
        <v>162</v>
      </c>
      <c r="B35" s="39" t="s">
        <v>377</v>
      </c>
      <c r="C35" s="39" t="s">
        <v>471</v>
      </c>
      <c r="D35" s="41"/>
      <c r="E35" s="41"/>
      <c r="F35" s="41"/>
      <c r="G35" s="41"/>
      <c r="H35" s="41"/>
      <c r="I35" s="41"/>
      <c r="J35" s="41"/>
      <c r="K35" s="41"/>
      <c r="L35" s="41"/>
      <c r="M35" s="54"/>
      <c r="N35" s="54"/>
      <c r="O35" s="54"/>
      <c r="P35" s="54"/>
      <c r="Q35" s="54"/>
    </row>
    <row r="36" spans="1:17">
      <c r="A36" s="40" t="s">
        <v>166</v>
      </c>
      <c r="B36" s="39" t="s">
        <v>377</v>
      </c>
      <c r="C36" s="39" t="s">
        <v>471</v>
      </c>
      <c r="D36" s="41"/>
      <c r="E36" s="41"/>
      <c r="F36" s="41"/>
      <c r="G36" s="41"/>
      <c r="H36" s="41"/>
      <c r="I36" s="41"/>
      <c r="J36" s="41"/>
      <c r="K36" s="41"/>
      <c r="L36" s="41"/>
      <c r="M36" s="54"/>
      <c r="N36" s="54"/>
      <c r="O36" s="54"/>
      <c r="P36" s="54"/>
      <c r="Q36" s="54"/>
    </row>
    <row r="37" spans="1:17">
      <c r="A37" s="40" t="s">
        <v>170</v>
      </c>
      <c r="B37" s="39" t="s">
        <v>377</v>
      </c>
      <c r="C37" s="39" t="s">
        <v>471</v>
      </c>
      <c r="D37" s="41"/>
      <c r="E37" s="41"/>
      <c r="F37" s="41"/>
      <c r="G37" s="41"/>
      <c r="H37" s="41"/>
      <c r="I37" s="41"/>
      <c r="J37" s="41"/>
      <c r="K37" s="41"/>
      <c r="L37" s="41"/>
      <c r="M37" s="54"/>
      <c r="N37" s="54"/>
      <c r="O37" s="54"/>
      <c r="P37" s="54"/>
      <c r="Q37" s="54"/>
    </row>
    <row r="38" spans="1:17">
      <c r="A38" s="40" t="s">
        <v>175</v>
      </c>
      <c r="B38" s="39" t="s">
        <v>377</v>
      </c>
      <c r="C38" s="39" t="s">
        <v>471</v>
      </c>
      <c r="D38" s="41"/>
      <c r="E38" s="41"/>
      <c r="F38" s="41"/>
      <c r="G38" s="41"/>
      <c r="H38" s="41"/>
      <c r="I38" s="41"/>
      <c r="J38" s="41"/>
      <c r="K38" s="41"/>
      <c r="L38" s="41"/>
      <c r="M38" s="54"/>
      <c r="N38" s="54"/>
      <c r="O38" s="54"/>
      <c r="P38" s="54"/>
      <c r="Q38" s="54"/>
    </row>
    <row r="39" spans="1:17">
      <c r="A39" s="40" t="s">
        <v>179</v>
      </c>
      <c r="B39" s="39" t="s">
        <v>377</v>
      </c>
      <c r="C39" s="39" t="s">
        <v>471</v>
      </c>
      <c r="D39" s="41"/>
      <c r="E39" s="41"/>
      <c r="F39" s="41"/>
      <c r="G39" s="41"/>
      <c r="H39" s="41"/>
      <c r="I39" s="41"/>
      <c r="J39" s="41"/>
      <c r="K39" s="41"/>
      <c r="L39" s="41"/>
      <c r="M39" s="54"/>
      <c r="N39" s="54"/>
      <c r="O39" s="54"/>
      <c r="P39" s="54"/>
      <c r="Q39" s="54"/>
    </row>
    <row r="40" spans="1:17">
      <c r="A40" s="40" t="s">
        <v>184</v>
      </c>
      <c r="B40" s="39" t="s">
        <v>377</v>
      </c>
      <c r="C40" s="39" t="s">
        <v>471</v>
      </c>
      <c r="D40" s="41"/>
      <c r="E40" s="41"/>
      <c r="F40" s="41"/>
      <c r="G40" s="41"/>
      <c r="H40" s="41"/>
      <c r="I40" s="41"/>
      <c r="J40" s="41"/>
      <c r="K40" s="41"/>
      <c r="L40" s="41"/>
      <c r="M40" s="54"/>
      <c r="N40" s="54"/>
      <c r="O40" s="54"/>
      <c r="P40" s="54"/>
      <c r="Q40" s="54"/>
    </row>
    <row r="41" spans="1:17">
      <c r="A41" s="40" t="s">
        <v>188</v>
      </c>
      <c r="B41" s="39" t="s">
        <v>377</v>
      </c>
      <c r="C41" s="39" t="s">
        <v>471</v>
      </c>
      <c r="D41" s="41"/>
      <c r="E41" s="41"/>
      <c r="F41" s="41"/>
      <c r="G41" s="41"/>
      <c r="H41" s="41"/>
      <c r="I41" s="41"/>
      <c r="J41" s="41"/>
      <c r="K41" s="41"/>
      <c r="L41" s="41"/>
      <c r="M41" s="54"/>
      <c r="N41" s="54"/>
      <c r="O41" s="54"/>
      <c r="P41" s="54"/>
      <c r="Q41" s="54"/>
    </row>
    <row r="42" spans="1:17">
      <c r="A42" s="40" t="s">
        <v>192</v>
      </c>
      <c r="B42" s="39" t="s">
        <v>377</v>
      </c>
      <c r="C42" s="39" t="s">
        <v>471</v>
      </c>
      <c r="D42" s="41"/>
      <c r="E42" s="41"/>
      <c r="F42" s="41"/>
      <c r="G42" s="41"/>
      <c r="H42" s="41"/>
      <c r="I42" s="41"/>
      <c r="J42" s="41"/>
      <c r="K42" s="41"/>
      <c r="L42" s="41"/>
      <c r="M42" s="54"/>
      <c r="N42" s="54"/>
      <c r="O42" s="54"/>
      <c r="P42" s="54"/>
      <c r="Q42" s="54"/>
    </row>
    <row r="43" spans="1:17">
      <c r="A43" s="40" t="s">
        <v>196</v>
      </c>
      <c r="B43" s="39" t="s">
        <v>377</v>
      </c>
      <c r="C43" s="39" t="s">
        <v>471</v>
      </c>
      <c r="D43" s="41"/>
      <c r="E43" s="41"/>
      <c r="F43" s="41"/>
      <c r="G43" s="41"/>
      <c r="H43" s="41"/>
      <c r="I43" s="41"/>
      <c r="J43" s="41"/>
      <c r="K43" s="41"/>
      <c r="L43" s="41"/>
      <c r="M43" s="54"/>
      <c r="N43" s="54"/>
      <c r="O43" s="54"/>
      <c r="P43" s="54"/>
      <c r="Q43" s="54"/>
    </row>
    <row r="44" spans="1:17">
      <c r="A44" s="40" t="s">
        <v>202</v>
      </c>
      <c r="B44" s="39" t="s">
        <v>377</v>
      </c>
      <c r="C44" s="39" t="s">
        <v>471</v>
      </c>
      <c r="D44" s="41"/>
      <c r="E44" s="41"/>
      <c r="F44" s="41"/>
      <c r="G44" s="41"/>
      <c r="H44" s="41"/>
      <c r="I44" s="41"/>
      <c r="J44" s="41"/>
      <c r="K44" s="41"/>
      <c r="L44" s="41"/>
      <c r="M44" s="54"/>
      <c r="N44" s="54"/>
      <c r="O44" s="54"/>
      <c r="P44" s="54"/>
      <c r="Q44" s="54"/>
    </row>
    <row r="45" spans="1:17">
      <c r="A45" s="40" t="s">
        <v>206</v>
      </c>
      <c r="B45" s="39" t="s">
        <v>377</v>
      </c>
      <c r="C45" s="39" t="s">
        <v>471</v>
      </c>
      <c r="D45" s="41"/>
      <c r="E45" s="41"/>
      <c r="F45" s="41"/>
      <c r="G45" s="41"/>
      <c r="H45" s="41"/>
      <c r="I45" s="41"/>
      <c r="J45" s="41"/>
      <c r="K45" s="41"/>
      <c r="L45" s="41"/>
      <c r="M45" s="54"/>
      <c r="N45" s="54"/>
      <c r="O45" s="54"/>
      <c r="P45" s="54"/>
      <c r="Q45" s="54"/>
    </row>
    <row r="46" spans="1:17">
      <c r="A46" s="40" t="s">
        <v>212</v>
      </c>
      <c r="B46" s="39" t="s">
        <v>377</v>
      </c>
      <c r="C46" s="39" t="s">
        <v>471</v>
      </c>
      <c r="D46" s="41"/>
      <c r="E46" s="41"/>
      <c r="F46" s="41"/>
      <c r="G46" s="41"/>
      <c r="H46" s="41"/>
      <c r="I46" s="41"/>
      <c r="J46" s="41"/>
      <c r="K46" s="41"/>
      <c r="L46" s="41"/>
      <c r="M46" s="54"/>
      <c r="N46" s="54"/>
      <c r="O46" s="54"/>
      <c r="P46" s="54"/>
      <c r="Q46" s="54"/>
    </row>
    <row r="47" spans="1:17">
      <c r="A47" s="40" t="s">
        <v>216</v>
      </c>
      <c r="B47" s="39" t="s">
        <v>377</v>
      </c>
      <c r="C47" s="39" t="s">
        <v>471</v>
      </c>
      <c r="D47" s="41"/>
      <c r="E47" s="41"/>
      <c r="F47" s="41"/>
      <c r="G47" s="41"/>
      <c r="H47" s="41"/>
      <c r="I47" s="41"/>
      <c r="J47" s="41"/>
      <c r="K47" s="41"/>
      <c r="L47" s="41"/>
      <c r="M47" s="54"/>
      <c r="N47" s="54"/>
      <c r="O47" s="54"/>
      <c r="P47" s="54"/>
      <c r="Q47" s="54"/>
    </row>
    <row r="48" spans="1:17">
      <c r="A48" s="40" t="s">
        <v>220</v>
      </c>
      <c r="B48" s="39" t="s">
        <v>377</v>
      </c>
      <c r="C48" s="39" t="s">
        <v>471</v>
      </c>
      <c r="D48" s="41"/>
      <c r="E48" s="41"/>
      <c r="F48" s="41"/>
      <c r="G48" s="41"/>
      <c r="H48" s="41"/>
      <c r="I48" s="41"/>
      <c r="J48" s="41"/>
      <c r="K48" s="41"/>
      <c r="L48" s="41"/>
      <c r="M48" s="54"/>
      <c r="N48" s="54"/>
      <c r="O48" s="54"/>
      <c r="P48" s="54"/>
      <c r="Q48" s="54"/>
    </row>
    <row r="49" spans="1:17">
      <c r="A49" s="40" t="s">
        <v>226</v>
      </c>
      <c r="B49" s="39" t="s">
        <v>377</v>
      </c>
      <c r="C49" s="39" t="s">
        <v>471</v>
      </c>
      <c r="D49" s="41"/>
      <c r="E49" s="41"/>
      <c r="F49" s="41"/>
      <c r="G49" s="41"/>
      <c r="H49" s="41"/>
      <c r="I49" s="41"/>
      <c r="J49" s="41"/>
      <c r="K49" s="41"/>
      <c r="L49" s="41"/>
      <c r="M49" s="54"/>
      <c r="N49" s="54"/>
      <c r="O49" s="54"/>
      <c r="P49" s="54"/>
      <c r="Q49" s="54"/>
    </row>
    <row r="50" spans="1:17">
      <c r="A50" s="40" t="s">
        <v>229</v>
      </c>
      <c r="B50" s="39" t="s">
        <v>377</v>
      </c>
      <c r="C50" s="39" t="s">
        <v>471</v>
      </c>
      <c r="D50" s="41"/>
      <c r="E50" s="41"/>
      <c r="F50" s="41"/>
      <c r="G50" s="41"/>
      <c r="H50" s="41"/>
      <c r="I50" s="41"/>
      <c r="J50" s="41"/>
      <c r="K50" s="41"/>
      <c r="L50" s="41"/>
      <c r="M50" s="54"/>
      <c r="N50" s="54"/>
      <c r="O50" s="54"/>
      <c r="P50" s="54"/>
      <c r="Q50" s="54"/>
    </row>
    <row r="51" spans="1:17">
      <c r="A51" s="40" t="s">
        <v>233</v>
      </c>
      <c r="B51" s="39" t="s">
        <v>377</v>
      </c>
      <c r="C51" s="39" t="s">
        <v>471</v>
      </c>
      <c r="D51" s="41"/>
      <c r="E51" s="41"/>
      <c r="F51" s="41"/>
      <c r="G51" s="41"/>
      <c r="H51" s="41"/>
      <c r="I51" s="41"/>
      <c r="J51" s="41"/>
      <c r="K51" s="41"/>
      <c r="L51" s="41"/>
      <c r="M51" s="54"/>
      <c r="N51" s="54"/>
      <c r="O51" s="54"/>
      <c r="P51" s="54"/>
      <c r="Q51" s="54"/>
    </row>
    <row r="52" spans="1:17">
      <c r="A52" s="40" t="s">
        <v>236</v>
      </c>
      <c r="B52" s="39" t="s">
        <v>377</v>
      </c>
      <c r="C52" s="39" t="s">
        <v>471</v>
      </c>
      <c r="D52" s="41"/>
      <c r="E52" s="41"/>
      <c r="F52" s="41"/>
      <c r="G52" s="41"/>
      <c r="H52" s="41"/>
      <c r="I52" s="41"/>
      <c r="J52" s="41"/>
      <c r="K52" s="41"/>
      <c r="L52" s="41"/>
      <c r="M52" s="54"/>
      <c r="N52" s="54"/>
      <c r="O52" s="54"/>
      <c r="P52" s="54"/>
      <c r="Q52" s="54"/>
    </row>
    <row r="53" spans="1:17">
      <c r="A53" s="40" t="s">
        <v>240</v>
      </c>
      <c r="B53" s="39" t="s">
        <v>377</v>
      </c>
      <c r="C53" s="39" t="s">
        <v>471</v>
      </c>
      <c r="D53" s="41"/>
      <c r="E53" s="41"/>
      <c r="F53" s="41"/>
      <c r="G53" s="41"/>
      <c r="H53" s="41"/>
      <c r="I53" s="41"/>
      <c r="J53" s="41"/>
      <c r="K53" s="41"/>
      <c r="L53" s="41"/>
      <c r="M53" s="54"/>
      <c r="N53" s="54"/>
      <c r="O53" s="54"/>
      <c r="P53" s="54"/>
      <c r="Q53" s="54"/>
    </row>
    <row r="54" spans="1:17">
      <c r="A54" s="40" t="s">
        <v>246</v>
      </c>
      <c r="B54" s="39" t="s">
        <v>377</v>
      </c>
      <c r="C54" s="39" t="s">
        <v>471</v>
      </c>
      <c r="D54" s="41"/>
      <c r="E54" s="41"/>
      <c r="F54" s="41"/>
      <c r="G54" s="41"/>
      <c r="H54" s="41"/>
      <c r="I54" s="41"/>
      <c r="J54" s="41"/>
      <c r="K54" s="41"/>
      <c r="L54" s="41"/>
      <c r="M54" s="54"/>
      <c r="N54" s="54"/>
      <c r="O54" s="54"/>
      <c r="P54" s="54"/>
      <c r="Q54" s="54"/>
    </row>
    <row r="55" spans="1:17">
      <c r="A55" s="40" t="s">
        <v>249</v>
      </c>
      <c r="B55" s="39" t="s">
        <v>377</v>
      </c>
      <c r="C55" s="39" t="s">
        <v>471</v>
      </c>
      <c r="D55" s="41"/>
      <c r="E55" s="41"/>
      <c r="F55" s="41"/>
      <c r="G55" s="41"/>
      <c r="H55" s="41"/>
      <c r="I55" s="41"/>
      <c r="J55" s="41"/>
      <c r="K55" s="41"/>
      <c r="L55" s="41"/>
      <c r="M55" s="54"/>
      <c r="N55" s="54"/>
      <c r="O55" s="54"/>
      <c r="P55" s="54"/>
      <c r="Q55" s="54"/>
    </row>
    <row r="56" spans="1:17">
      <c r="A56" s="40" t="s">
        <v>252</v>
      </c>
      <c r="B56" s="39" t="s">
        <v>377</v>
      </c>
      <c r="C56" s="39" t="s">
        <v>471</v>
      </c>
      <c r="D56" s="41"/>
      <c r="E56" s="41"/>
      <c r="F56" s="41"/>
      <c r="G56" s="41"/>
      <c r="H56" s="41"/>
      <c r="I56" s="41"/>
      <c r="J56" s="41"/>
      <c r="K56" s="41"/>
      <c r="L56" s="41"/>
      <c r="M56" s="54"/>
      <c r="N56" s="54"/>
      <c r="O56" s="54"/>
      <c r="P56" s="54"/>
      <c r="Q56" s="54"/>
    </row>
    <row r="57" spans="1:17">
      <c r="A57" s="40" t="s">
        <v>255</v>
      </c>
      <c r="B57" s="39" t="s">
        <v>377</v>
      </c>
      <c r="C57" s="39" t="s">
        <v>471</v>
      </c>
      <c r="D57" s="41"/>
      <c r="E57" s="41"/>
      <c r="F57" s="41"/>
      <c r="G57" s="41"/>
      <c r="H57" s="41"/>
      <c r="I57" s="41"/>
      <c r="J57" s="41"/>
      <c r="K57" s="41"/>
      <c r="L57" s="41"/>
      <c r="M57" s="54"/>
      <c r="N57" s="54"/>
      <c r="O57" s="54"/>
      <c r="P57" s="54"/>
      <c r="Q57" s="54"/>
    </row>
    <row r="58" spans="1:17">
      <c r="A58" s="40" t="s">
        <v>258</v>
      </c>
      <c r="B58" s="39" t="s">
        <v>377</v>
      </c>
      <c r="C58" s="39" t="s">
        <v>471</v>
      </c>
      <c r="D58" s="41"/>
      <c r="E58" s="41"/>
      <c r="F58" s="41"/>
      <c r="G58" s="41"/>
      <c r="H58" s="41"/>
      <c r="I58" s="41"/>
      <c r="J58" s="41"/>
      <c r="K58" s="41"/>
      <c r="L58" s="41"/>
      <c r="M58" s="54"/>
      <c r="N58" s="54"/>
      <c r="O58" s="54"/>
      <c r="P58" s="54"/>
      <c r="Q58" s="54"/>
    </row>
    <row r="59" spans="1:17">
      <c r="A59" s="40" t="s">
        <v>262</v>
      </c>
      <c r="B59" s="39" t="s">
        <v>377</v>
      </c>
      <c r="C59" s="39" t="s">
        <v>471</v>
      </c>
      <c r="D59" s="41"/>
      <c r="E59" s="41"/>
      <c r="F59" s="41"/>
      <c r="G59" s="41"/>
      <c r="H59" s="41"/>
      <c r="I59" s="41"/>
      <c r="J59" s="41"/>
      <c r="K59" s="41"/>
      <c r="L59" s="41"/>
      <c r="M59" s="54"/>
      <c r="N59" s="54"/>
      <c r="O59" s="54"/>
      <c r="P59" s="54"/>
      <c r="Q59" s="54"/>
    </row>
    <row r="60" spans="1:17">
      <c r="A60" s="40" t="s">
        <v>269</v>
      </c>
      <c r="B60" s="39" t="s">
        <v>377</v>
      </c>
      <c r="C60" s="39" t="s">
        <v>471</v>
      </c>
      <c r="D60" s="41"/>
      <c r="E60" s="41"/>
      <c r="F60" s="41"/>
      <c r="G60" s="41"/>
      <c r="H60" s="41"/>
      <c r="I60" s="41"/>
      <c r="J60" s="41"/>
      <c r="K60" s="41"/>
      <c r="L60" s="41"/>
      <c r="M60" s="54"/>
      <c r="N60" s="54"/>
      <c r="O60" s="54"/>
      <c r="P60" s="54"/>
      <c r="Q60" s="54"/>
    </row>
    <row r="61" spans="1:17">
      <c r="A61" s="40" t="s">
        <v>273</v>
      </c>
      <c r="B61" s="39" t="s">
        <v>377</v>
      </c>
      <c r="C61" s="39" t="s">
        <v>471</v>
      </c>
      <c r="D61" s="41"/>
      <c r="E61" s="41"/>
      <c r="F61" s="41"/>
      <c r="G61" s="41"/>
      <c r="H61" s="41"/>
      <c r="I61" s="41"/>
      <c r="J61" s="41"/>
      <c r="K61" s="41"/>
      <c r="L61" s="41"/>
      <c r="M61" s="54"/>
      <c r="N61" s="54"/>
      <c r="O61" s="54"/>
      <c r="P61" s="54"/>
      <c r="Q61" s="54"/>
    </row>
    <row r="62" spans="1:17">
      <c r="A62" s="40" t="s">
        <v>276</v>
      </c>
      <c r="B62" s="39" t="s">
        <v>377</v>
      </c>
      <c r="C62" s="39" t="s">
        <v>471</v>
      </c>
      <c r="D62" s="41"/>
      <c r="E62" s="41"/>
      <c r="F62" s="41"/>
      <c r="G62" s="41"/>
      <c r="H62" s="41"/>
      <c r="I62" s="41"/>
      <c r="J62" s="41"/>
      <c r="K62" s="41"/>
      <c r="L62" s="41"/>
      <c r="M62" s="54"/>
      <c r="N62" s="54"/>
      <c r="O62" s="54"/>
      <c r="P62" s="54"/>
      <c r="Q62" s="54"/>
    </row>
    <row r="63" spans="1:17">
      <c r="A63" s="40" t="s">
        <v>279</v>
      </c>
      <c r="B63" s="39" t="s">
        <v>377</v>
      </c>
      <c r="C63" s="39" t="s">
        <v>471</v>
      </c>
      <c r="D63" s="41"/>
      <c r="E63" s="41"/>
      <c r="F63" s="41"/>
      <c r="G63" s="41"/>
      <c r="H63" s="41"/>
      <c r="I63" s="41"/>
      <c r="J63" s="41"/>
      <c r="K63" s="41"/>
      <c r="L63" s="41"/>
      <c r="M63" s="54"/>
      <c r="N63" s="54"/>
      <c r="O63" s="54"/>
      <c r="P63" s="54"/>
      <c r="Q63" s="54"/>
    </row>
    <row r="64" spans="1:17">
      <c r="A64" s="40" t="s">
        <v>281</v>
      </c>
      <c r="B64" s="39" t="s">
        <v>377</v>
      </c>
      <c r="C64" s="39" t="s">
        <v>471</v>
      </c>
      <c r="D64" s="41"/>
      <c r="E64" s="41"/>
      <c r="F64" s="41"/>
      <c r="G64" s="41"/>
      <c r="H64" s="41"/>
      <c r="I64" s="41"/>
      <c r="J64" s="41"/>
      <c r="K64" s="41"/>
      <c r="L64" s="41"/>
      <c r="M64" s="54"/>
      <c r="N64" s="54"/>
      <c r="O64" s="54"/>
      <c r="P64" s="54"/>
      <c r="Q64" s="54"/>
    </row>
    <row r="65" spans="1:17">
      <c r="A65" s="40" t="s">
        <v>284</v>
      </c>
      <c r="B65" s="39" t="s">
        <v>377</v>
      </c>
      <c r="C65" s="39" t="s">
        <v>471</v>
      </c>
      <c r="D65" s="41"/>
      <c r="E65" s="41"/>
      <c r="F65" s="41"/>
      <c r="G65" s="41"/>
      <c r="H65" s="41"/>
      <c r="I65" s="41"/>
      <c r="J65" s="41"/>
      <c r="K65" s="41"/>
      <c r="L65" s="41"/>
      <c r="M65" s="54"/>
      <c r="N65" s="54"/>
      <c r="O65" s="54"/>
      <c r="P65" s="54"/>
      <c r="Q65" s="54"/>
    </row>
    <row r="66" spans="1:17">
      <c r="A66" s="40" t="s">
        <v>287</v>
      </c>
      <c r="B66" s="39" t="s">
        <v>377</v>
      </c>
      <c r="C66" s="39" t="s">
        <v>471</v>
      </c>
      <c r="D66" s="41"/>
      <c r="E66" s="41"/>
      <c r="F66" s="41"/>
      <c r="G66" s="41"/>
      <c r="H66" s="41"/>
      <c r="I66" s="41"/>
      <c r="J66" s="41"/>
      <c r="K66" s="41"/>
      <c r="L66" s="41"/>
      <c r="M66" s="54"/>
      <c r="N66" s="54"/>
      <c r="O66" s="54"/>
      <c r="P66" s="54"/>
      <c r="Q66" s="54"/>
    </row>
    <row r="67" spans="1:17">
      <c r="A67" s="40" t="s">
        <v>291</v>
      </c>
      <c r="B67" s="39" t="s">
        <v>377</v>
      </c>
      <c r="C67" s="39" t="s">
        <v>471</v>
      </c>
      <c r="D67" s="41"/>
      <c r="E67" s="41"/>
      <c r="F67" s="41"/>
      <c r="G67" s="41"/>
      <c r="H67" s="41"/>
      <c r="I67" s="41"/>
      <c r="J67" s="41"/>
      <c r="K67" s="41"/>
      <c r="L67" s="41"/>
      <c r="M67" s="54"/>
      <c r="N67" s="54"/>
      <c r="O67" s="54"/>
      <c r="P67" s="54"/>
      <c r="Q67" s="54"/>
    </row>
    <row r="68" spans="1:17">
      <c r="A68" s="40" t="s">
        <v>295</v>
      </c>
      <c r="B68" s="39" t="s">
        <v>377</v>
      </c>
      <c r="C68" s="39" t="s">
        <v>471</v>
      </c>
      <c r="D68" s="41"/>
      <c r="E68" s="41"/>
      <c r="F68" s="41"/>
      <c r="G68" s="41"/>
      <c r="H68" s="41"/>
      <c r="I68" s="41"/>
      <c r="J68" s="41"/>
      <c r="K68" s="41"/>
      <c r="L68" s="41"/>
      <c r="M68" s="54"/>
      <c r="N68" s="54"/>
      <c r="O68" s="54"/>
      <c r="P68" s="54"/>
      <c r="Q68" s="54"/>
    </row>
    <row r="69" spans="1:17">
      <c r="A69" s="40" t="s">
        <v>299</v>
      </c>
      <c r="B69" s="39" t="s">
        <v>377</v>
      </c>
      <c r="C69" s="39" t="s">
        <v>471</v>
      </c>
      <c r="D69" s="41"/>
      <c r="E69" s="41"/>
      <c r="F69" s="41"/>
      <c r="G69" s="41"/>
      <c r="H69" s="41"/>
      <c r="I69" s="41"/>
      <c r="J69" s="41"/>
      <c r="K69" s="41"/>
      <c r="L69" s="41"/>
      <c r="M69" s="54"/>
      <c r="N69" s="54"/>
      <c r="O69" s="54"/>
      <c r="P69" s="54"/>
      <c r="Q69" s="54"/>
    </row>
    <row r="70" spans="1:17">
      <c r="A70" s="55"/>
      <c r="B70" s="55"/>
      <c r="C70" s="39"/>
      <c r="D70" s="41"/>
      <c r="E70" s="41"/>
      <c r="F70" s="41"/>
      <c r="G70" s="41"/>
      <c r="H70" s="41"/>
      <c r="I70" s="41"/>
      <c r="J70" s="41"/>
      <c r="K70" s="41"/>
      <c r="L70" s="41"/>
      <c r="M70" s="54"/>
      <c r="N70" s="54"/>
      <c r="O70" s="54"/>
      <c r="P70" s="54"/>
      <c r="Q70" s="54"/>
    </row>
    <row r="71" spans="1:17">
      <c r="A71" s="55"/>
      <c r="B71" s="55"/>
      <c r="C71" s="39"/>
      <c r="D71" s="41"/>
      <c r="E71" s="41"/>
      <c r="F71" s="41"/>
      <c r="G71" s="41"/>
      <c r="H71" s="41"/>
      <c r="I71" s="41"/>
      <c r="J71" s="41"/>
      <c r="K71" s="41"/>
      <c r="L71" s="41"/>
      <c r="M71" s="54"/>
      <c r="N71" s="54"/>
      <c r="O71" s="54"/>
      <c r="P71" s="54"/>
      <c r="Q71" s="54"/>
    </row>
    <row r="72" spans="1:17">
      <c r="A72" s="55"/>
      <c r="B72" s="55"/>
      <c r="C72" s="39"/>
      <c r="D72" s="41"/>
      <c r="E72" s="41"/>
      <c r="F72" s="41"/>
      <c r="G72" s="41"/>
      <c r="H72" s="41"/>
      <c r="I72" s="41"/>
      <c r="J72" s="41"/>
      <c r="K72" s="41"/>
      <c r="L72" s="41"/>
      <c r="M72" s="54"/>
      <c r="N72" s="54"/>
      <c r="O72" s="54"/>
      <c r="P72" s="54"/>
      <c r="Q72" s="54"/>
    </row>
    <row r="73" spans="1:17">
      <c r="A73" s="55"/>
      <c r="B73" s="55"/>
      <c r="C73" s="39"/>
      <c r="D73" s="41"/>
      <c r="E73" s="41"/>
      <c r="F73" s="41"/>
      <c r="G73" s="41"/>
      <c r="H73" s="41"/>
      <c r="I73" s="41"/>
      <c r="J73" s="41"/>
      <c r="K73" s="41"/>
      <c r="L73" s="41"/>
      <c r="M73" s="54"/>
      <c r="N73" s="54"/>
      <c r="O73" s="54"/>
      <c r="P73" s="54"/>
      <c r="Q73" s="54"/>
    </row>
    <row r="74" spans="1:17">
      <c r="A74" s="39"/>
      <c r="B74" s="39"/>
      <c r="C74" s="39"/>
      <c r="D74" s="41"/>
      <c r="E74" s="41"/>
      <c r="F74" s="41"/>
      <c r="G74" s="41"/>
      <c r="H74" s="41"/>
      <c r="I74" s="41"/>
      <c r="J74" s="41"/>
      <c r="K74" s="41"/>
      <c r="L74" s="41"/>
      <c r="M74" s="54"/>
      <c r="N74" s="54"/>
      <c r="O74" s="54"/>
      <c r="P74" s="54"/>
      <c r="Q74" s="54"/>
    </row>
    <row r="75" spans="1:17">
      <c r="A75" s="39"/>
      <c r="B75" s="39"/>
      <c r="C75" s="39"/>
      <c r="D75" s="41"/>
      <c r="E75" s="41"/>
      <c r="F75" s="41"/>
      <c r="G75" s="41"/>
      <c r="H75" s="41"/>
      <c r="I75" s="41"/>
      <c r="J75" s="41"/>
      <c r="K75" s="41"/>
      <c r="L75" s="41"/>
      <c r="M75" s="54"/>
      <c r="N75" s="54"/>
      <c r="O75" s="54"/>
      <c r="P75" s="54"/>
      <c r="Q75" s="54"/>
    </row>
    <row r="76" spans="1:17">
      <c r="A76" s="39"/>
      <c r="B76" s="39"/>
      <c r="C76" s="39"/>
      <c r="D76" s="41"/>
      <c r="E76" s="41"/>
      <c r="F76" s="41"/>
      <c r="G76" s="41"/>
      <c r="H76" s="41"/>
      <c r="I76" s="41"/>
      <c r="J76" s="41"/>
      <c r="K76" s="41"/>
      <c r="L76" s="41"/>
      <c r="M76" s="54"/>
      <c r="N76" s="54"/>
      <c r="O76" s="54"/>
      <c r="P76" s="54"/>
      <c r="Q76" s="54"/>
    </row>
    <row r="77" spans="1:17">
      <c r="A77" s="39"/>
      <c r="B77" s="39"/>
      <c r="C77" s="39"/>
      <c r="D77" s="41"/>
      <c r="E77" s="41"/>
      <c r="F77" s="41"/>
      <c r="G77" s="41"/>
      <c r="H77" s="41"/>
      <c r="I77" s="41"/>
      <c r="J77" s="41"/>
      <c r="K77" s="41"/>
      <c r="L77" s="41"/>
      <c r="M77" s="54"/>
      <c r="N77" s="54"/>
      <c r="O77" s="54"/>
      <c r="P77" s="54"/>
      <c r="Q77" s="54"/>
    </row>
    <row r="78" spans="1:17">
      <c r="A78" s="39"/>
      <c r="B78" s="39"/>
      <c r="C78" s="39"/>
      <c r="D78" s="41"/>
      <c r="E78" s="41"/>
      <c r="F78" s="41"/>
      <c r="G78" s="41"/>
      <c r="H78" s="41"/>
      <c r="I78" s="41"/>
      <c r="J78" s="41"/>
      <c r="K78" s="41"/>
      <c r="L78" s="41"/>
      <c r="M78" s="54"/>
      <c r="N78" s="54"/>
      <c r="O78" s="54"/>
      <c r="P78" s="54"/>
      <c r="Q78" s="54"/>
    </row>
    <row r="79" spans="1:17">
      <c r="A79" s="39"/>
      <c r="B79" s="39"/>
      <c r="C79" s="39"/>
      <c r="D79" s="41"/>
      <c r="E79" s="41"/>
      <c r="F79" s="41"/>
      <c r="G79" s="41"/>
      <c r="H79" s="41"/>
      <c r="I79" s="41"/>
      <c r="J79" s="41"/>
      <c r="K79" s="41"/>
      <c r="L79" s="41"/>
      <c r="M79" s="54"/>
      <c r="N79" s="54"/>
      <c r="O79" s="54"/>
      <c r="P79" s="54"/>
      <c r="Q79" s="54"/>
    </row>
    <row r="80" spans="1:17">
      <c r="A80" s="39"/>
      <c r="B80" s="39"/>
      <c r="C80" s="39"/>
      <c r="D80" s="41"/>
      <c r="E80" s="41"/>
      <c r="F80" s="41"/>
      <c r="G80" s="41"/>
      <c r="H80" s="41"/>
      <c r="I80" s="41"/>
      <c r="J80" s="41"/>
      <c r="K80" s="41"/>
      <c r="L80" s="41"/>
      <c r="M80" s="54"/>
      <c r="N80" s="54"/>
      <c r="O80" s="54"/>
      <c r="P80" s="54"/>
      <c r="Q80" s="54"/>
    </row>
    <row r="81" spans="1:17">
      <c r="A81" s="39"/>
      <c r="B81" s="39"/>
      <c r="C81" s="39"/>
      <c r="D81" s="41"/>
      <c r="E81" s="41"/>
      <c r="F81" s="41"/>
      <c r="G81" s="41"/>
      <c r="H81" s="41"/>
      <c r="I81" s="41"/>
      <c r="J81" s="41"/>
      <c r="K81" s="41"/>
      <c r="L81" s="41"/>
      <c r="M81" s="54"/>
      <c r="N81" s="54"/>
      <c r="O81" s="54"/>
      <c r="P81" s="54"/>
      <c r="Q81" s="54"/>
    </row>
    <row r="82" spans="1:17">
      <c r="A82" s="39"/>
      <c r="B82" s="39"/>
      <c r="C82" s="39"/>
      <c r="D82" s="41"/>
      <c r="E82" s="41"/>
      <c r="F82" s="41"/>
      <c r="G82" s="41"/>
      <c r="H82" s="41"/>
      <c r="I82" s="41"/>
      <c r="J82" s="41"/>
      <c r="K82" s="41"/>
      <c r="L82" s="41"/>
      <c r="M82" s="54"/>
      <c r="N82" s="54"/>
      <c r="O82" s="54"/>
      <c r="P82" s="54"/>
      <c r="Q82" s="54"/>
    </row>
    <row r="83" spans="1:17">
      <c r="A83" s="39"/>
      <c r="B83" s="39"/>
      <c r="C83" s="39"/>
      <c r="D83" s="41"/>
      <c r="E83" s="41"/>
      <c r="F83" s="41"/>
      <c r="G83" s="41"/>
      <c r="H83" s="41"/>
      <c r="I83" s="41"/>
      <c r="J83" s="41"/>
      <c r="K83" s="41"/>
      <c r="L83" s="41"/>
      <c r="M83" s="54"/>
      <c r="N83" s="54"/>
      <c r="O83" s="54"/>
      <c r="P83" s="54"/>
      <c r="Q83" s="54"/>
    </row>
    <row r="84" spans="1:17">
      <c r="A84" s="39"/>
      <c r="B84" s="39"/>
      <c r="C84" s="39"/>
      <c r="D84" s="41"/>
      <c r="E84" s="41"/>
      <c r="F84" s="41"/>
      <c r="G84" s="41"/>
      <c r="H84" s="41"/>
      <c r="I84" s="41"/>
      <c r="J84" s="41"/>
      <c r="K84" s="41"/>
      <c r="L84" s="41"/>
      <c r="M84" s="54"/>
      <c r="N84" s="54"/>
      <c r="O84" s="54"/>
      <c r="P84" s="54"/>
      <c r="Q84" s="54"/>
    </row>
    <row r="85" spans="1:17">
      <c r="A85" s="39"/>
      <c r="B85" s="39"/>
      <c r="C85" s="39"/>
      <c r="D85" s="41"/>
      <c r="E85" s="41"/>
      <c r="F85" s="41"/>
      <c r="G85" s="41"/>
      <c r="H85" s="41"/>
      <c r="I85" s="41"/>
      <c r="J85" s="41"/>
      <c r="K85" s="41"/>
      <c r="L85" s="41"/>
      <c r="M85" s="54"/>
      <c r="N85" s="54"/>
      <c r="O85" s="54"/>
      <c r="P85" s="54"/>
      <c r="Q85" s="54"/>
    </row>
  </sheetData>
  <mergeCells count="7">
    <mergeCell ref="A13:A14"/>
    <mergeCell ref="A19:A20"/>
    <mergeCell ref="A21:A22"/>
    <mergeCell ref="A25:A26"/>
    <mergeCell ref="A27:A28"/>
    <mergeCell ref="A29:A30"/>
    <mergeCell ref="A31:A32"/>
  </mergeCells>
  <conditionalFormatting sqref="A15:A19 A21 A23:A25 A27 A29 A31 A8:A13 A33:A69">
    <cfRule type="cellIs" dxfId="0" priority="1" operator="equal">
      <formula>"Fail"</formula>
    </cfRule>
    <cfRule type="cellIs" dxfId="1" priority="2" operator="equal">
      <formula>"Pass"</formula>
    </cfRule>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statistics</vt:lpstr>
      <vt:lpstr>case_lib</vt:lpstr>
      <vt:lpstr>FD_lib</vt:lpstr>
      <vt:lpstr>para_recommend_lib</vt:lpstr>
      <vt:lpstr>para_range_lib</vt:lpstr>
      <vt:lpstr>map_lib</vt:lpstr>
      <vt:lpstr>df_signal_lib</vt:lpstr>
      <vt:lpstr>zq_signal_lib</vt:lpstr>
      <vt:lpstr>分隔符</vt:lpstr>
      <vt:lpstr>back up-Signal_lib</vt:lpstr>
      <vt:lpstr>back up-通用信号_lib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Johnny</dc:creator>
  <cp:lastModifiedBy>siqi</cp:lastModifiedBy>
  <dcterms:created xsi:type="dcterms:W3CDTF">2015-06-12T02:19:00Z</dcterms:created>
  <cp:lastPrinted>2021-07-11T01:49:00Z</cp:lastPrinted>
  <dcterms:modified xsi:type="dcterms:W3CDTF">2021-08-10T17:40:51Z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