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500" activeTab="2"/>
  </bookViews>
  <sheets>
    <sheet name="case_lib" sheetId="1" r:id="rId1"/>
    <sheet name="FD_lib" sheetId="2" r:id="rId2"/>
    <sheet name="para_recommend_lib" sheetId="11" r:id="rId3"/>
    <sheet name="para_range_lib" sheetId="4" r:id="rId4"/>
    <sheet name="map_lib" sheetId="5" r:id="rId5"/>
    <sheet name="statistics" sheetId="6" r:id="rId6"/>
    <sheet name="示意图" sheetId="7" r:id="rId7"/>
    <sheet name="df_signal_lib" sheetId="9" r:id="rId8"/>
    <sheet name="zq_signal_lib" sheetId="10" r:id="rId9"/>
    <sheet name="history" sheetId="8" r:id="rId10"/>
  </sheets>
  <calcPr calcId="144525"/>
</workbook>
</file>

<file path=xl/sharedStrings.xml><?xml version="1.0" encoding="utf-8"?>
<sst xmlns="http://schemas.openxmlformats.org/spreadsheetml/2006/main" count="2182" uniqueCount="741">
  <si>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</si>
  <si>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</si>
  <si>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</si>
  <si>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</si>
  <si>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</si>
  <si>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</si>
  <si>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</si>
  <si>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</si>
  <si>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</si>
  <si>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</si>
  <si>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</si>
  <si>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</si>
  <si>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</si>
  <si>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</si>
  <si>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</si>
  <si>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</si>
  <si>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</si>
  <si>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</si>
  <si>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</si>
  <si>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</si>
  <si>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</si>
  <si>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</si>
  <si>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</si>
  <si>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</si>
  <si>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</si>
  <si>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</si>
  <si>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</si>
  <si>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</si>
  <si>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</si>
  <si>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</si>
  <si>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</si>
  <si>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</si>
  <si>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SW_1</t>
  </si>
  <si>
    <t>手动清洗</t>
  </si>
  <si>
    <t>SW_1_1</t>
  </si>
  <si>
    <t>draft</t>
  </si>
  <si>
    <t>SW</t>
  </si>
  <si>
    <t>1.网关各状态正常;
2.MD mode; 
3.气压足够;
4.驾驶员触发清洗所有lidar。</t>
  </si>
  <si>
    <t>完成对所有lidar1次清洗循环</t>
  </si>
  <si>
    <t>手动打开清洗模式</t>
  </si>
  <si>
    <t>/</t>
  </si>
  <si>
    <t>2812/2813/2814/2815/2816/2817/2818/2819/2822/2824/2825/2826/2827/2828/2830</t>
  </si>
  <si>
    <t>C_AD_MODE_ENABLE_ADS_PS==off</t>
  </si>
  <si>
    <t>1.完成1次清洗任务，并且不再清洗。</t>
  </si>
  <si>
    <t>1.清洗动作执行；
2.在清洗过程中，IVI屏幕会有显示：从“清洗进行中”到“清洗完成”。</t>
  </si>
  <si>
    <t>Y</t>
  </si>
  <si>
    <t>SW_1_2</t>
  </si>
  <si>
    <t>1.网关各状态正常;
2.MD mode; 
3.气压足够;
4.驾驶员触发清洗所有lidar;
5.在车速k_hv_speed下清洗。</t>
  </si>
  <si>
    <t>测试在不同车速下是否会对清洗效果有影响</t>
  </si>
  <si>
    <t>不同车速下，手动清洗lidar</t>
  </si>
  <si>
    <t>1.完成1次清洗任务，并且不再清洗；
2.在不同车速下对泥水污垢达到相同清洗效果。</t>
  </si>
  <si>
    <t>SW_2</t>
  </si>
  <si>
    <t>清洗功能逻辑判断</t>
  </si>
  <si>
    <t>SW_2_1</t>
  </si>
  <si>
    <t>1.网关各状态正常;
2.AD mode; 
3.气压足够;
4.驾驶员触发清洗所有lidar。</t>
  </si>
  <si>
    <t>在AD模式下手动触发清洗，清洗不执行</t>
  </si>
  <si>
    <t>AD模式，手动打开清洗模式</t>
  </si>
  <si>
    <t>2812/2822/2824</t>
  </si>
  <si>
    <t>C_AD_MODE_ENABLE_ADS_PS==on</t>
  </si>
  <si>
    <t>1.不能实现清洗。</t>
  </si>
  <si>
    <t>1.清洗动作不执行；
2.在清洗过程中，IVI屏幕无变化。</t>
  </si>
  <si>
    <t>SW_2_2</t>
  </si>
  <si>
    <t>1.网关各状态正常;
2.MD mode; 
3.气压足够;
4.水罐里没水;
5.驾驶员触发清洗所有lidar</t>
  </si>
  <si>
    <t>检查水罐里没水，是否可以继续清洗</t>
  </si>
  <si>
    <t>AD，手动打开清洗模式，观察是否可以继续清洗</t>
  </si>
  <si>
    <t>1.可以清洗，但是不会喷水。</t>
  </si>
  <si>
    <t>1.驾驶员手动完成对所有lidar1次清洗；
2.在清洗过程中，IVI屏幕会有显示：从“清洗进行中”到“清洗完成”；
3.观察是否可以继续实现清洗功能（但是不会喷水）。</t>
  </si>
  <si>
    <t>SW_2_3</t>
  </si>
  <si>
    <t>1.网关各状态正常;
2.MD mode; 
3.气压足够;
4.驾驶员触发清洗所有lidar;
5.在清洗过程中驾驶员让车辆下电熄火</t>
  </si>
  <si>
    <t>清洗过程中突然断电熄火，看再次点火清洗状态</t>
  </si>
  <si>
    <t>清洗过程中，整车下电熄火</t>
  </si>
  <si>
    <t>1.清洗中断。</t>
  </si>
  <si>
    <t>1.清洗结束，再次上电不会有记忆功能，当再次触发清洗时还是会重新清洗。</t>
  </si>
  <si>
    <t>SW_2_4</t>
  </si>
  <si>
    <t>1.网关各状态正常;
2.MD mode; 
3.气压k_pressure;
4.驾驶员触发清晰所有lidar</t>
  </si>
  <si>
    <t>检查气缸压力在不满足要求是否会实现清洗功能</t>
  </si>
  <si>
    <t>减少气缸压力低于8bar</t>
  </si>
  <si>
    <t>1.气缸压力在低于8bar下，不能够完成清洗任务。</t>
  </si>
  <si>
    <t>SW_2_5</t>
  </si>
  <si>
    <t>1.网关各状态正常;
2.MD mode; 
3.气压足够;
4.驾驶员触发清洗所有lidar;
5.雨天测试</t>
  </si>
  <si>
    <t>判断在下雨天是否会误触发清洗功能</t>
  </si>
  <si>
    <t>雨天</t>
  </si>
  <si>
    <t>1.下雨天不会触发清洗功能</t>
  </si>
  <si>
    <t>SW_2_6</t>
  </si>
  <si>
    <t>1.网关各状态正常;
2.MD mode; 
3.气压足够;
4.驾驶员触发清洗所有lidar;
5.lidar清洗过程中开启前档清洗</t>
  </si>
  <si>
    <t>测试在lidar清洗状态时，前档清洗应无法完成</t>
  </si>
  <si>
    <t>lidar清洗时打开前档清洗</t>
  </si>
  <si>
    <t>2812/2822/2824/2813/2825</t>
  </si>
  <si>
    <t>1.前挡不会喷水。</t>
  </si>
  <si>
    <t>1.lidar清洗时前档清洗不会出水</t>
  </si>
  <si>
    <t>SW_2_7</t>
  </si>
  <si>
    <t>1.网关各状态正常;
2.MD mode; 
3.气压足够;
4.驾驶员先开启前档清洗;
5.前档清洗进行时触发清洗所有lidar</t>
  </si>
  <si>
    <t>测试在前档清洗时，lidar清洗应无法触发</t>
  </si>
  <si>
    <t>前档清洗时触发lidar清洗</t>
  </si>
  <si>
    <t>1.前档清洗时不能触发lidar清洗(待定，结论有争议)</t>
  </si>
  <si>
    <t>SW_2_8</t>
  </si>
  <si>
    <t>1.网关各状态正常;
2.MD mode; 
3.气压足够;
4.驾驶员触发自动清洗;
5.在清洗的过程中触发AD enggage</t>
  </si>
  <si>
    <t>验证在清洗过程中是否可以进AD</t>
  </si>
  <si>
    <t>自动清洗过程AD engage</t>
  </si>
  <si>
    <t>2812/2813/2814/2815/2816/2817/2818/2822/2824/2825/2826/2827/2828/2830</t>
  </si>
  <si>
    <t>1.清洗过程不能进AD</t>
  </si>
  <si>
    <t>不能进入自动驾驶</t>
  </si>
  <si>
    <t>SW_3</t>
  </si>
  <si>
    <t>模拟污渍，不触发自动清洗</t>
  </si>
  <si>
    <t>SW_3_1</t>
  </si>
  <si>
    <t>1.网关各状态正常;
2.MD mode; 
3.气压足够;
4.自动清洗k_position lidar;
5.模拟正常lidar表面水渍;</t>
  </si>
  <si>
    <t>正常lidar表面的水渍不报清洗，防止误清洗</t>
  </si>
  <si>
    <t>水渍不报清洗</t>
  </si>
  <si>
    <t xml:space="preserve">Condition1.
 C_AD_MODE_ENABLE_ADS_PS==enable
Condition2.
 C_AD_MODE_ENGAGE_ADS_PS == Not Engage
</t>
  </si>
  <si>
    <t xml:space="preserve">1.清洗动作不执行；
</t>
  </si>
  <si>
    <t>SW_3_2</t>
  </si>
  <si>
    <t>1.网关各状态正常;
2.MD mode; 
3.气压足够;
4.自动清洗k_position lidar;
5.模拟湿泥土覆盖面积k_area;</t>
  </si>
  <si>
    <t>正常lidar表面的湿泥土覆盖20%以下，不会报清洗</t>
  </si>
  <si>
    <t>lidar表面湿泥土覆盖20%以下不会清洗</t>
  </si>
  <si>
    <t xml:space="preserve">2.清洗动作不执行；
</t>
  </si>
  <si>
    <t>SW_3_3</t>
  </si>
  <si>
    <t>1.网关各状态正常;
2.MD mode; 
3.气压足够;
4.自动清洗k_position lidar;
5.模拟干泥土覆盖面积k_area;</t>
  </si>
  <si>
    <t>正常lidar表面的干泥土覆盖20%以下，不会报清洗</t>
  </si>
  <si>
    <t>lidar表面干泥土覆盖20%以下不会清洗</t>
  </si>
  <si>
    <t xml:space="preserve">3.清洗动作不执行；
</t>
  </si>
  <si>
    <t>SW_3_4</t>
  </si>
  <si>
    <t>1.网关各状态正常;
2.MD mode; 
3.气压足够;
4.自动清洗k_position lidar;
5.模拟蚊虫/苍蝇覆盖个数k_number只;</t>
  </si>
  <si>
    <t>正常lidar表面的蚊虫/苍蝇覆盖20只以下，不会报清洗（待测试）</t>
  </si>
  <si>
    <t>lidar表面蚊虫/苍蝇覆盖20只以下不会清洗（待测试）</t>
  </si>
  <si>
    <t xml:space="preserve">4.清洗动作不执行；
</t>
  </si>
  <si>
    <t>SW_4</t>
  </si>
  <si>
    <t>模拟污渍，自动清洗1次，干净</t>
  </si>
  <si>
    <t>SW_4_1</t>
  </si>
  <si>
    <t>1.网关各状态正常;
2.MD mode; 
3.气压足够;
4.自动清洗k_position lidar;
5.模拟湿泥土覆盖面积k_area，并且轻微粘贴;</t>
  </si>
  <si>
    <t>正常lidar表面的湿泥土覆盖20%以上，并且轻微粘贴，只清洗1次就不再清洗</t>
  </si>
  <si>
    <t>lidar表面脏，自动打开清洗模式，只清洗1次</t>
  </si>
  <si>
    <t>1.只执行1次清洗</t>
  </si>
  <si>
    <t>1.清洗动作执行1次；
2.先进行前lidar清洗6.5s后，再进行左侧lidar清洗6.5s后，最后对右侧lidar清洗；（其中6.5s为先喷水3s，间隔0.5s，再喷气3s，若不是全部都脏，按照前、左、右的顺序进行清洗，而且清洗的顺序是一个循环内按照前、左、右的顺序进行）
3.在清洗过程中，IVI屏幕会有显示：从“清洗进行中”到“清洗完成”。</t>
  </si>
  <si>
    <t>SW_4_2</t>
  </si>
  <si>
    <t>1.网关各状态正常;
2.MD mode; 
3.气压足够;
4.自动清洗k_position lidar;
5.模拟干泥土覆盖面积k_area，并且轻微粘贴;</t>
  </si>
  <si>
    <t>正常lidar表面的干泥土覆盖20%以上，并且轻微粘贴，只清洗1次就不再清洗</t>
  </si>
  <si>
    <t>SW_4_3</t>
  </si>
  <si>
    <t>1.网关各状态正常;
2.MD mode; 
3.气压足够;
4.自动清洗k_position lidar;
5.模拟蚊虫/苍蝇覆盖个数k_number只，并且轻微粘贴;</t>
  </si>
  <si>
    <t>正常lidar表面的蚊虫/苍蝇覆盖20只以上，并且轻微粘贴，只清洗1次就不再清洗</t>
  </si>
  <si>
    <t>SW_5</t>
  </si>
  <si>
    <t>模拟污渍，自动清洗2~3次，干净</t>
  </si>
  <si>
    <t>SW_5_1</t>
  </si>
  <si>
    <t>1.网关各状态正常;
2.MD mode; 
3.气压足够;
4.自动清洗k_position lidar;
5.模拟湿泥土覆盖面积k_area，并且中度粘贴;</t>
  </si>
  <si>
    <t>正常lidar表面的湿泥土覆盖20只以上会报清洗，并且执行2-3次才干净结束清洗</t>
  </si>
  <si>
    <t>lidar表面脏，自动打开清洗模式，并且执行2-3次才干净结束清洗</t>
  </si>
  <si>
    <t>2812/2813/2814/2815/2816/2817/2818/2819/2822/2824/2825/2826/2827/2828/2829/2830/3137/3141/4042</t>
  </si>
  <si>
    <t>1.执行清洗2-3次，清洗干净</t>
  </si>
  <si>
    <t>1.清洗动作执行2-3次；
2.先进行前lidar清洗6.5s后，再进行左侧lidar清洗6.5s后，最后对右侧lidar清洗；（其中6.5s为先喷水3s，间隔0.5s，再喷气3s，若不是全部都脏，按照前、左、右的顺序进行清洗，而且清洗的顺序是一个循环内按照前、左、右的顺序进行）
3.在清洗过程中，IVI屏幕会有显示：从“清洗进行中”到“清洗完成”。</t>
  </si>
  <si>
    <t>SW_5_2</t>
  </si>
  <si>
    <t>1.网关各状态正常;
2.MD mode; 
3.气压足够;
4.自动清洗k_position lidar;
5.模拟干泥土覆盖面积k_area，并且中度粘贴;</t>
  </si>
  <si>
    <t>正常lidar表面的干泥土覆盖20只以上会报清洗，并且执行2-3次才干净结束清洗</t>
  </si>
  <si>
    <t>SW_5_3</t>
  </si>
  <si>
    <t>1.网关各状态正常;
2.MD mode; 
3.气压足够;
4.自动清洗k_position lidar;
5.模拟蚊虫/苍蝇覆盖个数k_number只，并且中度粘贴;</t>
  </si>
  <si>
    <t>正常lidar表面的蚊虫/苍蝇覆盖20只以上会报清洗，并且执行2-3次才干净结束清洗</t>
  </si>
  <si>
    <t>SW_6</t>
  </si>
  <si>
    <t>模拟污渍，自动清洗3次，不干净</t>
  </si>
  <si>
    <t>SW_6_1</t>
  </si>
  <si>
    <t>1.网关各状态正常;
2.MD mode; 
3.气压足够;
4.自动清洗k_position lidar;
5.模拟湿泥土覆盖面积k_area，并且重度粘贴;</t>
  </si>
  <si>
    <t>正常lidar表面的湿泥土覆盖20%以上会报清洗，并且执行3次还未清洗干净</t>
  </si>
  <si>
    <t>lidar表面脏，自动打开清洗模式，并且执行3次未清洗干净</t>
  </si>
  <si>
    <t>2812/2813/2814/2815/2816/2817/2822/2824/2825/2826/2827/2828/2829/3137/3141/4042</t>
  </si>
  <si>
    <t>3137/3141</t>
  </si>
  <si>
    <t>1.执行清洗3次，清洗不干净</t>
  </si>
  <si>
    <t>1.自动完成对应lidar 3次清洗，并且清洗不干净，并且停留在清洗不干净仍有污点状态，不再清洗；
2.先进行前lidar清洗6.5s后，再进行左侧lidar清洗6.5s后，最后对右侧lidar清洗；其中6.5s为先喷水3s，间隔0.5s，再喷气3s，若不是全部都脏，按照前、左、右的顺序进行清洗，而且清洗的顺序是一个循环内按照前、左、右的顺序进行）
3.在清洗过程中，IVI屏幕会有显示：从“清洗进行中”到“清洗完成但未清洗干净”。“清洗完成但未清洗干净”的状态会一直维持，即使下一个点火循环开启也是这样。</t>
  </si>
  <si>
    <t>SW_6_2</t>
  </si>
  <si>
    <t>1.网关各状态正常;
2.MD mode; 
3.气压足够;
4.自动清洗k_position lidar;
5.模拟干泥土覆盖面积k_area，并且重度粘贴;</t>
  </si>
  <si>
    <t>正常lidar表面的干泥土覆盖20%以上会报清洗，并且执行3次还未清洗干净</t>
  </si>
  <si>
    <t>SW_6_3</t>
  </si>
  <si>
    <t>1.网关各状态正常;
2.MD mode; 
3.气压足够;
4.自动清洗k_position lidar;
5.模拟蚊虫/苍蝇覆盖个数k_number只，并且重度粘贴;</t>
  </si>
  <si>
    <t>正常lidar表面的蚊虫/苍蝇覆盖20只以上会报清洗，并且执行3次还未清洗干净</t>
  </si>
  <si>
    <t>SW_7</t>
  </si>
  <si>
    <t>清洗error1</t>
  </si>
  <si>
    <t>SW_7_1</t>
  </si>
  <si>
    <t>1.网关各状态正常;
2.MD mode; 
3.气压足够
4.Windshield valve开启状态</t>
  </si>
  <si>
    <t>判断在刚开启Windshield valve时，此阀未关闭</t>
  </si>
  <si>
    <t>清洗系统故障</t>
  </si>
  <si>
    <t>2812/2813/2820/2821/2822/2824/2825</t>
  </si>
  <si>
    <t>Condition1.
 C_AD_MODE_ENABLE_ADS_PS==enable
Condition2.
 C_AD_MODE_ENGAGE_ADS_PS == Not Engage
Condition3.
C_AD_MODE_ENABLE_ADS_PS==off</t>
  </si>
  <si>
    <t>2820/2821</t>
  </si>
  <si>
    <t>1.IVI大屏有清洗故障报错</t>
  </si>
  <si>
    <t>1.清洗未执行，并且伴有IVI显示“清洗系统故障1”</t>
  </si>
  <si>
    <t>SW_7_2</t>
  </si>
  <si>
    <t>1.网关各状态正常;
2.MD mode; 
3.气压足够
4.Windshield valve关闭状态
5.水泵未打开</t>
  </si>
  <si>
    <t>验证水泵未打开，清洗系统状态</t>
  </si>
  <si>
    <t>2812/2813/2820/2821/2822/2824/2825/2814/2826</t>
  </si>
  <si>
    <t>SW_7_3</t>
  </si>
  <si>
    <t>1.网关各状态正常;
2.MD mode; 
3.气压足够
4.Windshield valve关闭状态
5.水泵打开;
6.清洗结束Windshield valve未打开</t>
  </si>
  <si>
    <t>验证清洗结束后Windshield valve未打开，清洗系统状态</t>
  </si>
  <si>
    <t>2812/2813/2814/2815/2816/2817/2818/2819/2822/2824/2825/2826/2827/2828/2830/2820/2821</t>
  </si>
  <si>
    <t>SW_8</t>
  </si>
  <si>
    <t>清洗error2</t>
  </si>
  <si>
    <t>SW_8_1</t>
  </si>
  <si>
    <t>1.网关各状态正常;
2.MD mode; 
3.气压足够
4.Windshield valve开启状态
5.清洗结束水泵没有关闭</t>
  </si>
  <si>
    <t>验证水泵没有打开，清洗系统状态</t>
  </si>
  <si>
    <t>2812/2813/2814/2815/2816/2817/2822/2824/2825/2826/2827/3135/3136</t>
  </si>
  <si>
    <t>3135/3136</t>
  </si>
  <si>
    <t>SW_8_2</t>
  </si>
  <si>
    <t>1.网关各状态正常;
2.MD mode; 
3.气压足够
4.Windshield valve开启状态
5.清洗结束lidar水阀没有关闭</t>
  </si>
  <si>
    <t>验证lidar水阀没有打开，清洗系统状态</t>
  </si>
  <si>
    <t>SW_8_3</t>
  </si>
  <si>
    <t>1.网关各状态正常;
2.MD mode; 
3.气压足够
4.Windshield valve开启状态
5.清洗结束lidar气阀没有关闭</t>
  </si>
  <si>
    <t>验证lidar气阀没有打开，清洗系统状态</t>
  </si>
  <si>
    <t>SW_8_4</t>
  </si>
  <si>
    <t>1.网关状态异常;
2.MD mode;</t>
  </si>
  <si>
    <t>验证水泵和液阀，气阀都未打开，清洗系统状态</t>
  </si>
  <si>
    <t>2812/2822/3135/3136</t>
  </si>
  <si>
    <t>SW_8_5</t>
  </si>
  <si>
    <t>1.激光雷达水阀状态异常;
2.MD mode;</t>
  </si>
  <si>
    <t>验证水阀状态异常，清洗系统状态</t>
  </si>
  <si>
    <t>SW_8_6</t>
  </si>
  <si>
    <t>1.激光雷达气阀状态异常;
2.MD mode;</t>
  </si>
  <si>
    <t>验证气阀状态异常，清洗系统状态</t>
  </si>
  <si>
    <t>valide</t>
  </si>
  <si>
    <t>filter01</t>
  </si>
  <si>
    <t>filter02</t>
  </si>
  <si>
    <t>filter03</t>
  </si>
  <si>
    <t>original_text&lt;v.109&gt;</t>
  </si>
  <si>
    <t>translation</t>
  </si>
  <si>
    <t>change&lt;v.46&gt;</t>
  </si>
  <si>
    <t>update_add&lt;v.46&gt;</t>
  </si>
  <si>
    <t>change&lt;reserve&gt;</t>
  </si>
  <si>
    <t>update_add&lt;reserve&gt;</t>
  </si>
  <si>
    <t>means no clean request, which is the default status of sensor wash system if SW8 is not activated in last ignition cycle.</t>
  </si>
  <si>
    <t>没有清洗需求，并且当上一次点火循环没有触发“清洗完成，但清洗不干净”状态，下一次点火上电此状态为默认状态</t>
  </si>
  <si>
    <t>send the request to close the windshield valve.</t>
  </si>
  <si>
    <t>关闭前挡风电磁阀</t>
  </si>
  <si>
    <t>send the request to open the pump.</t>
  </si>
  <si>
    <t>打开水泵</t>
  </si>
  <si>
    <t>open the related electric valves with defined sequence</t>
  </si>
  <si>
    <t>根据明确数据打开对应lidar的电磁阀</t>
  </si>
  <si>
    <t>defined sequence of electric valves</t>
  </si>
  <si>
    <t>定义电磁阀的要求</t>
  </si>
  <si>
    <t>send the request to close the pump after timer exceeds K_SENSOR_WASHING_DURATION_FLUID.</t>
  </si>
  <si>
    <t>当计时器超过K_SENSOR_WASHING_DURATION_FLUID后关闭水泵</t>
  </si>
  <si>
    <t>send the request to open the windshield valve.</t>
  </si>
  <si>
    <t>打开前挡风电磁阀</t>
  </si>
  <si>
    <t>which means the cleaning process is finished.</t>
  </si>
  <si>
    <t>清洗完成</t>
  </si>
  <si>
    <t xml:space="preserve"> the cleaning process is failed.</t>
  </si>
  <si>
    <t xml:space="preserve"> the cleaning process is failed and send signls</t>
  </si>
  <si>
    <t>清洗系统故障,并且有相关报文发出</t>
  </si>
  <si>
    <t>the cleaning process is finished but lidar is still dirty</t>
  </si>
  <si>
    <t>清洗完成但是仍为清洗干净</t>
  </si>
  <si>
    <t>the cleaning process is finished but lidar is still dirty and send signls</t>
  </si>
  <si>
    <t>清洗完成但是仍为清洗干净,并且有相关报文发出</t>
  </si>
  <si>
    <t>ADU shall check if the GW status is normal or not.</t>
  </si>
  <si>
    <t>确定各网络状态ok，以及各水阀气阀状态ok</t>
  </si>
  <si>
    <t>1.ADU shall judge if there is clean request from lidar or manual clean request from driver.
2.Note that sensor wash only supported in MD mode.
3.ADU shall monitor the air pressure to make sure the air pressure in air tank is enough(8bar)</t>
  </si>
  <si>
    <t>1.确认有自动清洗或手动清洗任务
2.清洗功能需要在非AD状态进行
3.确定气缸气压足够</t>
  </si>
  <si>
    <t>ADU shall check the if windshield valve is close or not.</t>
  </si>
  <si>
    <t>检查前挡风电磁阀是否关闭</t>
  </si>
  <si>
    <t>ADU shall check the if pump is open or not.</t>
  </si>
  <si>
    <t>检查水泵是否开启</t>
  </si>
  <si>
    <t>ADU shall check the if pump and lidar electrical valves are all closed or not.</t>
  </si>
  <si>
    <t>检查水泵和所有电磁阀是否都开启</t>
  </si>
  <si>
    <t>ADU shall judge if there is clean request from driver or lidar.</t>
  </si>
  <si>
    <t>确认是否有清洗需求</t>
  </si>
  <si>
    <t>ADU shall check the counter of the clean requests in the loop.(次数是3)</t>
  </si>
  <si>
    <t>检查一次清洗需求下的清洗次数</t>
  </si>
  <si>
    <t>ADU shall check if windshield valve is open or not</t>
  </si>
  <si>
    <t>检查前挡风电磁阀是否开启</t>
  </si>
  <si>
    <t>ADU shall check if lidar is dirty or not.</t>
  </si>
  <si>
    <t>检查lidar是否依旧不干净</t>
  </si>
  <si>
    <t>ADU shall have diagnostics of the whole cleaning system,</t>
  </si>
  <si>
    <t xml:space="preserve">1.Lidar shall be responsible for dirt detection.
2.Lidar shall keep sending out cleaning request to ADU via Ethernet by signal 3.Lidar Dirty Status, 0x1 means Lidar is dirty thus cleaning is requested, and 0x0 means Lidar is clean thus no need cleaning.
4.Lidar shall remember the dirty status for each ignition cycle, and send the value of last ignition cycle after lidar initialization.
5.LidarF_BlindnessStatus is reserved in current version, thus lidar shall send out blindness status with default value 0x0 all the time. </t>
  </si>
  <si>
    <t>1.Driver could actively trigger the Lidar cleaning through button in IVI with signal Lidar Cleaning Switch Request, default value 0x1 means the cleaning request button is not triggered by driver thus no washing request, and the status is OFF, while 0x2 means the cleaning request button is triggered by driver and status is ON.
2.Manual request from driver is only supported when ADS is in power saving mode. Thus IVIBox shall disable the manual request botton.
3.IVIBox shall provide the UI information to IVI with the inputs from ADU, including signal CleaningProcessStatus and LidarDirtyStatus, to remind the driver.</t>
  </si>
  <si>
    <t>After receiving cleaning request from ADU, BCM should drive the washing pump.</t>
  </si>
  <si>
    <t>Gateway shall take the control of open or close the fluid and air valve for Windscreen and Lidars,</t>
  </si>
  <si>
    <t>1.Gateway should judge which Lidar is requested to clean based on signal CleaningObjectID from ADU, and then control the corresponding fluid valve and air valve.
2.Internal signal LidarF_CleanTrigger, LidarRS_CleanTrigger and LidarLS_CleanTrigger are introduced to indicate whether to trigger clean process for specific Lidar, which is depended on the signal CleaningObjectID, relationship is listed in below table.
3.Negative means no need clean, and positive means clean request.</t>
  </si>
  <si>
    <t>Step1: Open the Fluid Valve for LidarF with lasting time K_SENSOR_WASHING_DURATION_FLUID;
Step2: Close the Fluid Valve;
Step3: After K_SENSOR_WASHING_DURATION_GAP, open the Air Valve for LidarF with lasting time K_SENSOR_WASHING_DURATION_AIR;
Step4: Close the Air Valve;
    K_SENSOR_WASHING_DURATION_FLUID=3s
    K_SENSOR_WASHING_DURATION_AIR=3s
    K_SENSOR_WASHING_DURATION_GAP=0.5s</t>
  </si>
  <si>
    <t>1.Gateway shall send out its status by signal GW_Status, 0x0 means normal, and 0x1 means abnormal. Note that if any of the electrical valve status is error, the GW_Status shall be 0x1.
2.Gateway shall send out the Lidar cleaning status to indicate which Lidar is under washing currently, with signal GW_DriveObjectID.
3.Gateway shall send out each electrical valve status currently.</t>
  </si>
  <si>
    <t>noload+none</t>
  </si>
  <si>
    <t>noload+sedan</t>
  </si>
  <si>
    <t>noload+truck</t>
  </si>
  <si>
    <t>payload+none</t>
  </si>
  <si>
    <t>payload+sedan</t>
  </si>
  <si>
    <t>payload+truck</t>
  </si>
  <si>
    <t>action values</t>
  </si>
  <si>
    <t>odd values</t>
  </si>
  <si>
    <t>default:any;</t>
  </si>
  <si>
    <t>k_hv_speed:30kph;60kph;80kph;</t>
  </si>
  <si>
    <t>k_pressure:大于等于8bar;</t>
  </si>
  <si>
    <t>k_position lidar:前雷达;左雷达（或右雷达）;前及左雷达（或右雷达）;前及左及右雷达;</t>
  </si>
  <si>
    <t>k_position lidar:前雷达;左雷达（或右雷达）;前及左雷达（或右雷达）;前及左及右雷达;
k_area:5%;10%;18%;</t>
  </si>
  <si>
    <t>k_position lidar:前雷达;左雷达（或右雷达）;前及左雷达（或右雷达）;前及左及右雷达;
k_number:5;10;15;</t>
  </si>
  <si>
    <t>k_position lidar:前雷达;左雷达（或右雷达）;前及左雷达（或右雷达）;前及左及右雷达;
k_area:25%;50%;100%;</t>
  </si>
  <si>
    <t>k_position lidar:前雷达;左雷达（或右雷达）;前及左雷达（或右雷达）;前及左及右雷达;
k_number:30;</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</si>
  <si>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</si>
  <si>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</si>
  <si>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</si>
  <si>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</si>
  <si>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</si>
  <si>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</si>
  <si>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</si>
  <si>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</si>
  <si>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</si>
  <si>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</si>
  <si>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</si>
  <si>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</si>
  <si>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</si>
  <si>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</si>
  <si>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</si>
  <si>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</si>
  <si>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</si>
  <si>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</si>
  <si>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</si>
  <si>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</si>
  <si>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</si>
  <si>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</si>
  <si>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</si>
  <si>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</si>
  <si>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</si>
  <si>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</si>
  <si>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</si>
  <si>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</si>
  <si>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</si>
  <si>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sw</t>
  </si>
  <si>
    <t xml:space="preserve">method;;vehicle
map;;2
module;;K
feature;;sensor_wash
targetNum;;0
</t>
  </si>
  <si>
    <t>k_hv_speed:para_hv_init_speed</t>
  </si>
  <si>
    <t>speed;kph;30-90;30</t>
  </si>
  <si>
    <t xml:space="preserve">
state;;engage</t>
  </si>
  <si>
    <t xml:space="preserve">
state;;not ready&amp;ready</t>
  </si>
  <si>
    <t>k_pressure:para_hv_init_pressure</t>
  </si>
  <si>
    <t>pressure;bar;7-9;1</t>
  </si>
  <si>
    <t>k_area:para_hv_init_area</t>
  </si>
  <si>
    <t>area;%;5-15;5</t>
  </si>
  <si>
    <t>k_number:para_hv_init_number</t>
  </si>
  <si>
    <t>number;1;5-15;5</t>
  </si>
  <si>
    <t>area;%;25-100;25</t>
  </si>
  <si>
    <t>k_area:para_hv_init_number</t>
  </si>
  <si>
    <t>number;1;30</t>
  </si>
  <si>
    <t xml:space="preserve">method;;HIL
map;;2
module;;K
feature;;sensor_wash
targetNum;;0
</t>
  </si>
  <si>
    <t>default;;any</t>
  </si>
  <si>
    <t>day;;standard</t>
  </si>
  <si>
    <t>sunny;;standard</t>
  </si>
  <si>
    <t>type;;write
triggertime;s;3
signal;;signal_lib</t>
  </si>
  <si>
    <t>type;;write
triggertime;s;20
signal;;signal_lib</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</si>
  <si>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</si>
  <si>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</si>
  <si>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</si>
  <si>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</si>
  <si>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</si>
  <si>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</si>
  <si>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</si>
  <si>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</si>
  <si>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</si>
  <si>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</si>
  <si>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</si>
  <si>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</si>
  <si>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</si>
  <si>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</si>
  <si>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</si>
  <si>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</si>
  <si>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</si>
  <si>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</si>
  <si>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</si>
  <si>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</si>
  <si>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</si>
  <si>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</si>
  <si>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</si>
  <si>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</si>
  <si>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</si>
  <si>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</si>
  <si>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</si>
  <si>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</si>
  <si>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</si>
  <si>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</si>
  <si>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</si>
  <si>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</si>
  <si>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</si>
  <si>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</si>
  <si>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</si>
  <si>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</si>
  <si>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</si>
  <si>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</si>
  <si>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</si>
  <si>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</si>
  <si>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</si>
  <si>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</si>
  <si>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</si>
  <si>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</si>
  <si>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</si>
  <si>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</si>
  <si>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</si>
  <si>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</si>
  <si>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</si>
  <si>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</si>
  <si>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</si>
  <si>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</si>
  <si>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</si>
  <si>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</si>
  <si>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</si>
  <si>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</si>
  <si>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</si>
  <si>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</si>
  <si>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</si>
  <si>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</si>
  <si>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</si>
  <si>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</si>
  <si>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</si>
  <si>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</si>
  <si>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</si>
  <si>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</si>
  <si>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</si>
  <si>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</si>
  <si>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</si>
  <si>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</si>
  <si>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</si>
  <si>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</si>
  <si>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</si>
  <si>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</si>
  <si>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</si>
  <si>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</si>
  <si>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</si>
  <si>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</si>
  <si>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</si>
  <si>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</si>
  <si>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</si>
  <si>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</si>
  <si>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</si>
  <si>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</si>
  <si>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</si>
  <si>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</si>
  <si>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</si>
  <si>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</si>
  <si>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</si>
  <si>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</si>
  <si>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</si>
  <si>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</si>
  <si>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</si>
  <si>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</si>
  <si>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</si>
  <si>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</si>
  <si>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</si>
  <si>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</si>
  <si>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</si>
  <si>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</si>
  <si>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</si>
  <si>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</si>
  <si>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</si>
  <si>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</si>
  <si>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</si>
  <si>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</si>
  <si>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</si>
  <si>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</si>
  <si>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</si>
  <si>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</si>
  <si>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</si>
  <si>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</si>
  <si>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</si>
  <si>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</si>
  <si>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</si>
  <si>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</si>
  <si>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</si>
  <si>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</si>
  <si>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</si>
  <si>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</si>
  <si>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</si>
  <si>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</si>
  <si>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</si>
  <si>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</si>
  <si>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</si>
  <si>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</si>
  <si>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</si>
  <si>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</si>
  <si>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</si>
  <si>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</si>
  <si>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</si>
  <si>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</si>
  <si>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</si>
  <si>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</si>
  <si>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</si>
  <si>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</si>
  <si>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</si>
  <si>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</si>
  <si>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</si>
  <si>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</si>
  <si>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</si>
  <si>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</si>
  <si>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</si>
  <si>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</si>
  <si>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</si>
  <si>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</si>
  <si>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</si>
  <si>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</si>
  <si>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</si>
  <si>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</si>
  <si>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</si>
  <si>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</si>
  <si>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</si>
  <si>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</si>
  <si>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</si>
  <si>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</si>
  <si>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</si>
  <si>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</si>
  <si>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</si>
  <si>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</si>
  <si>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</si>
  <si>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</si>
  <si>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</si>
  <si>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</si>
  <si>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</si>
  <si>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</si>
  <si>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</si>
  <si>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</si>
  <si>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</si>
  <si>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</si>
  <si>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</si>
  <si>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</si>
  <si>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</si>
  <si>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</si>
  <si>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</si>
  <si>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</si>
  <si>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</si>
  <si>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</si>
  <si>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</si>
  <si>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</si>
  <si>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</si>
  <si>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</si>
  <si>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</si>
  <si>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</si>
  <si>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</si>
  <si>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</si>
  <si>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</si>
  <si>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</si>
  <si>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</si>
  <si>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</si>
  <si>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</si>
  <si>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</si>
  <si>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</si>
  <si>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</si>
  <si>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</si>
  <si>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</si>
  <si>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</si>
  <si>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</si>
  <si>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</si>
  <si>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</si>
  <si>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</si>
  <si>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</si>
  <si>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</si>
  <si>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</si>
  <si>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</si>
  <si>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</si>
  <si>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</si>
  <si>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</si>
  <si>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</si>
  <si>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</si>
  <si>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</si>
  <si>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</si>
  <si>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</si>
  <si>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</si>
  <si>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</si>
  <si>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</si>
  <si>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</si>
  <si>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</si>
  <si>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</si>
  <si>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</si>
  <si>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</si>
  <si>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</si>
  <si>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</si>
  <si>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</si>
  <si>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</si>
  <si>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</si>
  <si>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</si>
  <si>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</si>
  <si>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</si>
  <si>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</si>
  <si>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</si>
  <si>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</si>
  <si>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</si>
  <si>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</si>
  <si>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</si>
  <si>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</si>
  <si>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</si>
  <si>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</si>
  <si>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</si>
  <si>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</si>
  <si>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</si>
  <si>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</si>
  <si>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</si>
  <si>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</si>
  <si>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</si>
  <si>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</si>
  <si>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</si>
  <si>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</si>
  <si>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</si>
  <si>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</si>
  <si>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</si>
  <si>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</si>
  <si>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</si>
  <si>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</si>
  <si>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</si>
  <si>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</si>
  <si>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</si>
  <si>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</si>
  <si>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</si>
  <si>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</si>
  <si>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</si>
  <si>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</si>
  <si>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</si>
  <si>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</si>
  <si>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</si>
  <si>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</si>
  <si>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</si>
  <si>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</si>
  <si>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</si>
  <si>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</si>
  <si>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</si>
  <si>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</si>
  <si>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</si>
  <si>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</si>
  <si>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</si>
  <si>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</si>
  <si>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</si>
  <si>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</si>
  <si>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</si>
  <si>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</si>
  <si>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</si>
  <si>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</si>
  <si>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</si>
  <si>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</si>
  <si>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</si>
  <si>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</si>
  <si>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</si>
  <si>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</si>
  <si>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</si>
  <si>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</si>
  <si>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</si>
  <si>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</si>
  <si>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</si>
  <si>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</si>
  <si>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</si>
  <si>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</si>
  <si>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</si>
  <si>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</si>
  <si>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</si>
  <si>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</si>
  <si>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</si>
  <si>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</si>
  <si>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</si>
  <si>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</si>
  <si>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</si>
  <si>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</si>
  <si>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</si>
  <si>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</si>
  <si>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</si>
  <si>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</si>
  <si>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</si>
  <si>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</si>
  <si>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</si>
  <si>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</si>
  <si>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</si>
  <si>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</si>
  <si>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</si>
  <si>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</si>
  <si>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</si>
  <si>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</si>
  <si>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</si>
  <si>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</si>
  <si>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</si>
  <si>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</si>
  <si>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</si>
  <si>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</si>
  <si>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</si>
  <si>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</si>
  <si>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</si>
  <si>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</si>
  <si>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</si>
  <si>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</si>
  <si>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</si>
  <si>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case</t>
  </si>
  <si>
    <t>part</t>
  </si>
  <si>
    <t>group</t>
  </si>
  <si>
    <t>FD_signal_name</t>
  </si>
  <si>
    <t>OEM_signal_name</t>
  </si>
  <si>
    <t>unit</t>
  </si>
  <si>
    <t>flag</t>
  </si>
  <si>
    <t>value01</t>
  </si>
  <si>
    <t>value02</t>
  </si>
  <si>
    <t>value03</t>
  </si>
  <si>
    <t>value04</t>
  </si>
  <si>
    <t>value05</t>
  </si>
  <si>
    <t>value06</t>
  </si>
  <si>
    <t>value07</t>
  </si>
  <si>
    <t>value08</t>
  </si>
  <si>
    <t>value09</t>
  </si>
  <si>
    <t>value10</t>
  </si>
  <si>
    <t>Sensor wash_7_1</t>
  </si>
  <si>
    <t>A</t>
  </si>
  <si>
    <t xml:space="preserve">C_LIDAR_CLEAN_SWITCH_REQUEST </t>
  </si>
  <si>
    <t>Lidar_cleaning_request_IVIbox：LidarCleaningSwitchRequest</t>
  </si>
  <si>
    <t>D</t>
  </si>
  <si>
    <t>0x2:On</t>
  </si>
  <si>
    <t xml:space="preserve">C_GW_VALVE4WINDSHIELD_STATUS </t>
  </si>
  <si>
    <t>Lidar_Cleaning_control_Status_GW：GW_Valve4WindshieldSts</t>
  </si>
  <si>
    <t>0x0:Off</t>
  </si>
  <si>
    <t>Sensor wash_7_2</t>
  </si>
  <si>
    <t xml:space="preserve">C_WASHER_MOTOR </t>
  </si>
  <si>
    <t>State_BCM：WasherMotor</t>
  </si>
  <si>
    <t>Sensor wash_7_3</t>
  </si>
  <si>
    <t>0x1:On</t>
  </si>
  <si>
    <t>Sensor wash_8_1</t>
  </si>
  <si>
    <t>C_WASHER_MOTOR</t>
  </si>
  <si>
    <t>Sensor wash_8_2</t>
  </si>
  <si>
    <t>C_GW_VALVE4RS_LIDAR_LIQ_STATUS</t>
  </si>
  <si>
    <t>Lidar_Cleaning_control_Status_GW：GW_Valve4RS_LidarLiqSts</t>
  </si>
  <si>
    <t>B</t>
  </si>
  <si>
    <t>C_GW_VALVE4FRONT_LIDAR_LIQ_STATUS</t>
  </si>
  <si>
    <t>Lidar_Cleaning_control_Status_GW：GW_Valve4FrontLidarLiqSts</t>
  </si>
  <si>
    <t>C</t>
  </si>
  <si>
    <t>C_GW_VALVE4LS_LIDAR_LIQ_STATUS</t>
  </si>
  <si>
    <t>Lidar_Cleaning_control_Status_GW：GW_Valve4LS_LidarLiqSts</t>
  </si>
  <si>
    <t>Sensor wash_8_3</t>
  </si>
  <si>
    <t>C_GW_VALVE4RS_LIDAR_AIR_STATUS</t>
  </si>
  <si>
    <t>Lidar_Cleaning_control_Status_GW：GW_Valve4RS_LidarAirSts</t>
  </si>
  <si>
    <t>C_GW_VALVE4FRONT_LIDAR_AIR_STATUS</t>
  </si>
  <si>
    <t>Lidar_Cleaning_control_Status_GW：GW_Valve4FrontLidarAirSts</t>
  </si>
  <si>
    <t>C_GW_VALVE4LS_LIDAR_AIR_STATUS</t>
  </si>
  <si>
    <t>Lidar_Cleaning_control_Status_GW：GW_Valve4LS_LidarAirSts</t>
  </si>
  <si>
    <t>Sensor wash_8_4</t>
  </si>
  <si>
    <t>C_GW_STATUS</t>
  </si>
  <si>
    <t>Lidar_Cleaning_control_Status_GW：GWStatus</t>
  </si>
  <si>
    <t>Sensor wash_8_5</t>
  </si>
  <si>
    <t>0x2: Error</t>
  </si>
  <si>
    <t>Sensor wash_8_6</t>
  </si>
  <si>
    <t>CAN_BCM1：WaPumpInfo_Status</t>
  </si>
  <si>
    <t>序号</t>
  </si>
  <si>
    <t>日期</t>
  </si>
  <si>
    <t>变更内容</t>
  </si>
  <si>
    <t>2021.6.8</t>
  </si>
  <si>
    <t>初版test case</t>
  </si>
  <si>
    <t>2021.6.28</t>
  </si>
  <si>
    <t>二次完善test case</t>
  </si>
  <si>
    <t>2021.7.7</t>
  </si>
  <si>
    <t>三次完善test case（增加参数化的内容）</t>
  </si>
  <si>
    <t>2021.7.16</t>
  </si>
  <si>
    <t>四次完善test case（增加参数化的内容）</t>
  </si>
  <si>
    <t>2021.7.21</t>
  </si>
  <si>
    <t>修改map_lib</t>
  </si>
  <si>
    <t>2021.8.06</t>
  </si>
  <si>
    <t>修改lidar清洗顺序逻辑</t>
  </si>
</sst>
</file>

<file path=xl/styles.xml><?xml version="1.0" encoding="utf-8"?>
<styleSheet xmlns="http://schemas.openxmlformats.org/spreadsheetml/2006/main">
  <numFmts count="5">
    <numFmt numFmtId="176" formatCode="m&quot;月&quot;d&quot;日&quot;;@"/>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45">
    <font>
      <sz val="11"/>
      <color rgb="FF000000"/>
      <name val="等线"/>
      <charset val="1"/>
    </font>
    <font>
      <b/>
      <sz val="11"/>
      <color rgb="FFFFFFFF"/>
      <name val="等线"/>
      <charset val="134"/>
    </font>
    <font>
      <b/>
      <sz val="11"/>
      <color rgb="FFFFFFFF"/>
      <name val="Noto Sans CJK SC"/>
      <charset val="1"/>
    </font>
    <font>
      <sz val="11"/>
      <color rgb="FF000000"/>
      <name val="等线"/>
      <charset val="134"/>
    </font>
    <font>
      <sz val="11"/>
      <color rgb="FF000000"/>
      <name val="Noto Sans CJK SC"/>
      <charset val="134"/>
    </font>
    <font>
      <b/>
      <sz val="11"/>
      <color rgb="FF000000"/>
      <name val="等线"/>
      <charset val="134"/>
    </font>
    <font>
      <b/>
      <sz val="10"/>
      <color rgb="FFFFFFFF"/>
      <name val="等线"/>
      <charset val="134"/>
    </font>
    <font>
      <b/>
      <sz val="10"/>
      <color rgb="FFFFFFFF"/>
      <name val="Arial"/>
      <charset val="134"/>
    </font>
    <font>
      <b/>
      <sz val="10"/>
      <color rgb="FFFFFFFF"/>
      <name val="Noto Sans CJK SC"/>
      <charset val="134"/>
    </font>
    <font>
      <sz val="10"/>
      <color rgb="FF000000"/>
      <name val="Arial"/>
      <charset val="134"/>
    </font>
    <font>
      <sz val="10"/>
      <color rgb="FF000000"/>
      <name val="Noto Sans CJK SC"/>
      <charset val="134"/>
    </font>
    <font>
      <sz val="10"/>
      <color rgb="FF000000"/>
      <name val="等线"/>
      <charset val="134"/>
    </font>
    <font>
      <b/>
      <sz val="11"/>
      <name val="等线"/>
      <charset val="134"/>
    </font>
    <font>
      <b/>
      <sz val="11"/>
      <color rgb="FFFF0000"/>
      <name val="等线"/>
      <charset val="134"/>
    </font>
    <font>
      <sz val="11"/>
      <name val="等线"/>
      <charset val="134"/>
    </font>
    <font>
      <sz val="11"/>
      <color rgb="FFFF0000"/>
      <name val="Noto Sans CJK SC"/>
      <charset val="134"/>
    </font>
    <font>
      <b/>
      <sz val="11"/>
      <color rgb="FF000000"/>
      <name val="宋体"/>
      <charset val="134"/>
      <scheme val="minor"/>
    </font>
    <font>
      <sz val="11"/>
      <color rgb="FF000000"/>
      <name val="宋体"/>
      <charset val="1"/>
      <scheme val="minor"/>
    </font>
    <font>
      <sz val="11"/>
      <color rgb="FF000000"/>
      <name val="宋体"/>
      <charset val="134"/>
      <scheme val="minor"/>
    </font>
    <font>
      <b/>
      <sz val="11"/>
      <name val="宋体"/>
      <charset val="134"/>
      <scheme val="minor"/>
    </font>
    <font>
      <sz val="11"/>
      <name val="宋体"/>
      <charset val="134"/>
      <scheme val="minor"/>
    </font>
    <font>
      <b/>
      <sz val="11"/>
      <color rgb="FFFFFFFF"/>
      <name val="宋体"/>
      <charset val="134"/>
      <scheme val="minor"/>
    </font>
    <font>
      <sz val="11"/>
      <color rgb="FFFFFFFF"/>
      <name val="等线"/>
      <charset val="134"/>
    </font>
    <font>
      <b/>
      <sz val="11"/>
      <color rgb="FF000000"/>
      <name val="Noto Sans CJK SC"/>
      <charset val="134"/>
    </font>
    <font>
      <sz val="11"/>
      <color rgb="FF000000"/>
      <name val="宋体"/>
      <charset val="134"/>
    </font>
    <font>
      <sz val="11"/>
      <color rgb="FFFA7D00"/>
      <name val="宋体"/>
      <charset val="0"/>
      <scheme val="minor"/>
    </font>
    <font>
      <sz val="11"/>
      <color theme="1"/>
      <name val="宋体"/>
      <charset val="0"/>
      <scheme val="minor"/>
    </font>
    <font>
      <b/>
      <sz val="13"/>
      <color theme="3"/>
      <name val="宋体"/>
      <charset val="134"/>
      <scheme val="minor"/>
    </font>
    <font>
      <b/>
      <sz val="15"/>
      <color theme="3"/>
      <name val="宋体"/>
      <charset val="134"/>
      <scheme val="minor"/>
    </font>
    <font>
      <sz val="11"/>
      <color theme="0"/>
      <name val="宋体"/>
      <charset val="0"/>
      <scheme val="minor"/>
    </font>
    <font>
      <sz val="11"/>
      <color rgb="FF3F3F76"/>
      <name val="宋体"/>
      <charset val="0"/>
      <scheme val="minor"/>
    </font>
    <font>
      <b/>
      <sz val="18"/>
      <color theme="3"/>
      <name val="宋体"/>
      <charset val="134"/>
      <scheme val="minor"/>
    </font>
    <font>
      <sz val="11"/>
      <color theme="1"/>
      <name val="宋体"/>
      <charset val="134"/>
      <scheme val="minor"/>
    </font>
    <font>
      <b/>
      <sz val="11"/>
      <color theme="3"/>
      <name val="宋体"/>
      <charset val="134"/>
      <scheme val="minor"/>
    </font>
    <font>
      <sz val="11"/>
      <color rgb="FF9C0006"/>
      <name val="宋体"/>
      <charset val="0"/>
      <scheme val="minor"/>
    </font>
    <font>
      <b/>
      <sz val="11"/>
      <color rgb="FFFFFFFF"/>
      <name val="宋体"/>
      <charset val="0"/>
      <scheme val="minor"/>
    </font>
    <font>
      <u/>
      <sz val="11"/>
      <color rgb="FF800080"/>
      <name val="宋体"/>
      <charset val="0"/>
      <scheme val="minor"/>
    </font>
    <font>
      <b/>
      <sz val="11"/>
      <color theme="1"/>
      <name val="宋体"/>
      <charset val="0"/>
      <scheme val="minor"/>
    </font>
    <font>
      <sz val="11"/>
      <color rgb="FF9C6500"/>
      <name val="宋体"/>
      <charset val="0"/>
      <scheme val="minor"/>
    </font>
    <font>
      <u/>
      <sz val="11"/>
      <color rgb="FF0000FF"/>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sz val="11"/>
      <color rgb="FFFF0000"/>
      <name val="宋体"/>
      <charset val="0"/>
      <scheme val="minor"/>
    </font>
    <font>
      <sz val="11"/>
      <color rgb="FF006100"/>
      <name val="宋体"/>
      <charset val="0"/>
      <scheme val="minor"/>
    </font>
  </fonts>
  <fills count="44">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D9D9D9"/>
        <bgColor rgb="FFCCFFCC"/>
      </patternFill>
    </fill>
    <fill>
      <patternFill patternType="solid">
        <fgColor rgb="FF7030A0"/>
        <bgColor rgb="FF993366"/>
      </patternFill>
    </fill>
    <fill>
      <patternFill patternType="solid">
        <fgColor rgb="FF00B0F0"/>
        <bgColor rgb="FF33CCCC"/>
      </patternFill>
    </fill>
    <fill>
      <patternFill patternType="solid">
        <fgColor rgb="FFFFFF00"/>
        <bgColor rgb="FFFFF200"/>
      </patternFill>
    </fill>
    <fill>
      <patternFill patternType="solid">
        <fgColor rgb="FFA9D18E"/>
        <bgColor rgb="FFBFBFBF"/>
      </patternFill>
    </fill>
    <fill>
      <patternFill patternType="solid">
        <fgColor rgb="FFFFFF00"/>
        <bgColor indexed="64"/>
      </patternFill>
    </fill>
    <fill>
      <patternFill patternType="solid">
        <fgColor rgb="FF00B0F0"/>
        <bgColor rgb="FFBFBFBF"/>
      </patternFill>
    </fill>
    <fill>
      <patternFill patternType="solid">
        <fgColor rgb="FFF4B183"/>
        <bgColor rgb="FFFF99CC"/>
      </patternFill>
    </fill>
    <fill>
      <patternFill patternType="solid">
        <fgColor rgb="FFFFF200"/>
        <bgColor rgb="FFFFFF00"/>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9"/>
        <bgColor indexed="64"/>
      </patternFill>
    </fill>
    <fill>
      <patternFill patternType="solid">
        <fgColor rgb="FFC6EFCE"/>
        <bgColor indexed="64"/>
      </patternFill>
    </fill>
  </fills>
  <borders count="16">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1">
    <xf numFmtId="0" fontId="0" fillId="0" borderId="0"/>
    <xf numFmtId="0" fontId="3" fillId="0" borderId="0"/>
    <xf numFmtId="0" fontId="29" fillId="19" borderId="0" applyNumberFormat="false" applyBorder="false" applyAlignment="false" applyProtection="false">
      <alignment vertical="center"/>
    </xf>
    <xf numFmtId="0" fontId="26" fillId="33" borderId="0" applyNumberFormat="false" applyBorder="false" applyAlignment="false" applyProtection="false">
      <alignment vertical="center"/>
    </xf>
    <xf numFmtId="0" fontId="29" fillId="34" borderId="0" applyNumberFormat="false" applyBorder="false" applyAlignment="false" applyProtection="false">
      <alignment vertical="center"/>
    </xf>
    <xf numFmtId="0" fontId="30" fillId="23" borderId="10" applyNumberFormat="false" applyAlignment="false" applyProtection="false">
      <alignment vertical="center"/>
    </xf>
    <xf numFmtId="0" fontId="26" fillId="29" borderId="0" applyNumberFormat="false" applyBorder="false" applyAlignment="false" applyProtection="false">
      <alignment vertical="center"/>
    </xf>
    <xf numFmtId="0" fontId="26" fillId="37" borderId="0" applyNumberFormat="false" applyBorder="false" applyAlignment="false" applyProtection="false">
      <alignment vertical="center"/>
    </xf>
    <xf numFmtId="44" fontId="32" fillId="0" borderId="0" applyFont="false" applyFill="false" applyBorder="false" applyAlignment="false" applyProtection="false">
      <alignment vertical="center"/>
    </xf>
    <xf numFmtId="0" fontId="29" fillId="41" borderId="0" applyNumberFormat="false" applyBorder="false" applyAlignment="false" applyProtection="false">
      <alignment vertical="center"/>
    </xf>
    <xf numFmtId="9" fontId="32" fillId="0" borderId="0" applyFont="false" applyFill="false" applyBorder="false" applyAlignment="false" applyProtection="false">
      <alignment vertical="center"/>
    </xf>
    <xf numFmtId="0" fontId="29" fillId="39" borderId="0" applyNumberFormat="false" applyBorder="false" applyAlignment="false" applyProtection="false">
      <alignment vertical="center"/>
    </xf>
    <xf numFmtId="0" fontId="29" fillId="25" borderId="0" applyNumberFormat="false" applyBorder="false" applyAlignment="false" applyProtection="false">
      <alignment vertical="center"/>
    </xf>
    <xf numFmtId="0" fontId="29" fillId="27" borderId="0" applyNumberFormat="false" applyBorder="false" applyAlignment="false" applyProtection="false">
      <alignment vertical="center"/>
    </xf>
    <xf numFmtId="0" fontId="29" fillId="17" borderId="0" applyNumberFormat="false" applyBorder="false" applyAlignment="false" applyProtection="false">
      <alignment vertical="center"/>
    </xf>
    <xf numFmtId="0" fontId="29" fillId="18" borderId="0" applyNumberFormat="false" applyBorder="false" applyAlignment="false" applyProtection="false">
      <alignment vertical="center"/>
    </xf>
    <xf numFmtId="0" fontId="40" fillId="36" borderId="10" applyNumberFormat="false" applyAlignment="false" applyProtection="false">
      <alignment vertical="center"/>
    </xf>
    <xf numFmtId="0" fontId="29" fillId="38" borderId="0" applyNumberFormat="false" applyBorder="false" applyAlignment="false" applyProtection="false">
      <alignment vertical="center"/>
    </xf>
    <xf numFmtId="0" fontId="38" fillId="35" borderId="0" applyNumberFormat="false" applyBorder="false" applyAlignment="false" applyProtection="false">
      <alignment vertical="center"/>
    </xf>
    <xf numFmtId="0" fontId="26" fillId="40" borderId="0" applyNumberFormat="false" applyBorder="false" applyAlignment="false" applyProtection="false">
      <alignment vertical="center"/>
    </xf>
    <xf numFmtId="0" fontId="44" fillId="43" borderId="0" applyNumberFormat="false" applyBorder="false" applyAlignment="false" applyProtection="false">
      <alignment vertical="center"/>
    </xf>
    <xf numFmtId="0" fontId="26" fillId="30" borderId="0" applyNumberFormat="false" applyBorder="false" applyAlignment="false" applyProtection="false">
      <alignment vertical="center"/>
    </xf>
    <xf numFmtId="0" fontId="37" fillId="0" borderId="12" applyNumberFormat="false" applyFill="false" applyAlignment="false" applyProtection="false">
      <alignment vertical="center"/>
    </xf>
    <xf numFmtId="0" fontId="34" fillId="26" borderId="0" applyNumberFormat="false" applyBorder="false" applyAlignment="false" applyProtection="false">
      <alignment vertical="center"/>
    </xf>
    <xf numFmtId="0" fontId="35" fillId="28" borderId="11" applyNumberFormat="false" applyAlignment="false" applyProtection="false">
      <alignment vertical="center"/>
    </xf>
    <xf numFmtId="0" fontId="41" fillId="36" borderId="14" applyNumberFormat="false" applyAlignment="false" applyProtection="false">
      <alignment vertical="center"/>
    </xf>
    <xf numFmtId="0" fontId="28" fillId="0" borderId="9" applyNumberFormat="false" applyFill="false" applyAlignment="false" applyProtection="false">
      <alignment vertical="center"/>
    </xf>
    <xf numFmtId="0" fontId="42" fillId="0" borderId="0" applyNumberFormat="false" applyFill="false" applyBorder="false" applyAlignment="false" applyProtection="false">
      <alignment vertical="center"/>
    </xf>
    <xf numFmtId="0" fontId="26" fillId="21"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42" fontId="32" fillId="0" borderId="0" applyFont="false" applyFill="false" applyBorder="false" applyAlignment="false" applyProtection="false">
      <alignment vertical="center"/>
    </xf>
    <xf numFmtId="0" fontId="26" fillId="24" borderId="0" applyNumberFormat="false" applyBorder="false" applyAlignment="false" applyProtection="false">
      <alignment vertical="center"/>
    </xf>
    <xf numFmtId="43" fontId="32" fillId="0" borderId="0" applyFon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31" fillId="0" borderId="0" applyNumberFormat="false" applyFill="false" applyBorder="false" applyAlignment="false" applyProtection="false">
      <alignment vertical="center"/>
    </xf>
    <xf numFmtId="0" fontId="26" fillId="22" borderId="0" applyNumberFormat="false" applyBorder="false" applyAlignment="false" applyProtection="false">
      <alignment vertical="center"/>
    </xf>
    <xf numFmtId="0" fontId="43" fillId="0" borderId="0" applyNumberFormat="false" applyFill="false" applyBorder="false" applyAlignment="false" applyProtection="false">
      <alignment vertical="center"/>
    </xf>
    <xf numFmtId="0" fontId="29" fillId="20" borderId="0" applyNumberFormat="false" applyBorder="false" applyAlignment="false" applyProtection="false">
      <alignment vertical="center"/>
    </xf>
    <xf numFmtId="0" fontId="32" fillId="32" borderId="13" applyNumberFormat="false" applyFont="false" applyAlignment="false" applyProtection="false">
      <alignment vertical="center"/>
    </xf>
    <xf numFmtId="0" fontId="26" fillId="16" borderId="0" applyNumberFormat="false" applyBorder="false" applyAlignment="false" applyProtection="false">
      <alignment vertical="center"/>
    </xf>
    <xf numFmtId="0" fontId="29" fillId="15" borderId="0" applyNumberFormat="false" applyBorder="false" applyAlignment="false" applyProtection="false">
      <alignment vertical="center"/>
    </xf>
    <xf numFmtId="0" fontId="26" fillId="14" borderId="0" applyNumberFormat="false" applyBorder="false" applyAlignment="false" applyProtection="false">
      <alignment vertical="center"/>
    </xf>
    <xf numFmtId="0" fontId="39" fillId="0" borderId="0" applyNumberFormat="false" applyFill="false" applyBorder="false" applyAlignment="false" applyProtection="false">
      <alignment vertical="center"/>
    </xf>
    <xf numFmtId="41" fontId="32" fillId="0" borderId="0" applyFont="false" applyFill="false" applyBorder="false" applyAlignment="false" applyProtection="false">
      <alignment vertical="center"/>
    </xf>
    <xf numFmtId="0" fontId="27" fillId="0" borderId="9" applyNumberFormat="false" applyFill="false" applyAlignment="false" applyProtection="false">
      <alignment vertical="center"/>
    </xf>
    <xf numFmtId="0" fontId="26" fillId="31" borderId="0" applyNumberFormat="false" applyBorder="false" applyAlignment="false" applyProtection="false">
      <alignment vertical="center"/>
    </xf>
    <xf numFmtId="0" fontId="33" fillId="0" borderId="15" applyNumberFormat="false" applyFill="false" applyAlignment="false" applyProtection="false">
      <alignment vertical="center"/>
    </xf>
    <xf numFmtId="0" fontId="29" fillId="42" borderId="0" applyNumberFormat="false" applyBorder="false" applyAlignment="false" applyProtection="false">
      <alignment vertical="center"/>
    </xf>
    <xf numFmtId="0" fontId="26" fillId="13" borderId="0" applyNumberFormat="false" applyBorder="false" applyAlignment="false" applyProtection="false">
      <alignment vertical="center"/>
    </xf>
    <xf numFmtId="0" fontId="3" fillId="0" borderId="0"/>
    <xf numFmtId="0" fontId="25" fillId="0" borderId="8" applyNumberFormat="false" applyFill="false" applyAlignment="false" applyProtection="false">
      <alignment vertical="center"/>
    </xf>
  </cellStyleXfs>
  <cellXfs count="176">
    <xf numFmtId="0" fontId="0" fillId="0" borderId="0" xfId="0"/>
    <xf numFmtId="0" fontId="1" fillId="0" borderId="0" xfId="0" applyFont="true"/>
    <xf numFmtId="0" fontId="0" fillId="0" borderId="0" xfId="0" applyAlignment="true">
      <alignment horizontal="center"/>
    </xf>
    <xf numFmtId="0" fontId="0" fillId="0" borderId="0" xfId="0" applyAlignment="true">
      <alignment horizontal="left"/>
    </xf>
    <xf numFmtId="0" fontId="2" fillId="2" borderId="1" xfId="0" applyFont="true" applyFill="true" applyBorder="true" applyAlignment="true">
      <alignment horizontal="center"/>
    </xf>
    <xf numFmtId="0" fontId="0" fillId="0" borderId="1" xfId="0" applyBorder="true" applyAlignment="true">
      <alignment horizontal="center"/>
    </xf>
    <xf numFmtId="0" fontId="3" fillId="0" borderId="1" xfId="0" applyFont="true" applyBorder="true" applyAlignment="true">
      <alignment horizontal="center"/>
    </xf>
    <xf numFmtId="0" fontId="4" fillId="0" borderId="1" xfId="0" applyFont="true" applyBorder="true" applyAlignment="true">
      <alignment horizontal="left"/>
    </xf>
    <xf numFmtId="0" fontId="0" fillId="0" borderId="1" xfId="0" applyBorder="true" applyAlignment="true">
      <alignment horizontal="left"/>
    </xf>
    <xf numFmtId="0" fontId="1" fillId="2" borderId="1" xfId="0" applyFont="true" applyFill="true" applyBorder="true" applyAlignment="true">
      <alignment horizontal="center" vertical="center"/>
    </xf>
    <xf numFmtId="0" fontId="3" fillId="0" borderId="2" xfId="0" applyFont="true" applyBorder="true" applyAlignment="true">
      <alignment horizontal="center" vertical="center"/>
    </xf>
    <xf numFmtId="0" fontId="3" fillId="0" borderId="1" xfId="0" applyFont="true" applyBorder="true" applyAlignment="true">
      <alignment horizontal="center" vertical="center"/>
    </xf>
    <xf numFmtId="0" fontId="3" fillId="0" borderId="3" xfId="0" applyFont="true" applyBorder="true" applyAlignment="true">
      <alignment horizontal="center" vertical="center"/>
    </xf>
    <xf numFmtId="0" fontId="3" fillId="0" borderId="0" xfId="0" applyFont="true"/>
    <xf numFmtId="0" fontId="3" fillId="0" borderId="4" xfId="0" applyFont="true" applyBorder="true" applyAlignment="true">
      <alignment horizontal="center" vertical="center"/>
    </xf>
    <xf numFmtId="0" fontId="3" fillId="0" borderId="1" xfId="0" applyFont="true" applyBorder="true"/>
    <xf numFmtId="0" fontId="3" fillId="0" borderId="2" xfId="0" applyFont="true" applyBorder="true" applyAlignment="true">
      <alignment horizontal="center" vertical="center" wrapText="true"/>
    </xf>
    <xf numFmtId="0" fontId="3" fillId="0" borderId="4" xfId="0" applyFont="true" applyBorder="true" applyAlignment="true">
      <alignment horizontal="center" vertical="center" wrapText="true"/>
    </xf>
    <xf numFmtId="0" fontId="3" fillId="0" borderId="3" xfId="0" applyFont="true" applyBorder="true" applyAlignment="true">
      <alignment horizontal="center" vertical="center" wrapText="true"/>
    </xf>
    <xf numFmtId="0" fontId="3" fillId="0" borderId="1" xfId="0" applyFont="true" applyBorder="true" applyAlignment="true">
      <alignment horizontal="left"/>
    </xf>
    <xf numFmtId="0" fontId="0" fillId="3" borderId="0" xfId="0" applyFill="true"/>
    <xf numFmtId="0" fontId="1" fillId="2" borderId="1" xfId="0" applyFont="true" applyFill="true" applyBorder="true" applyAlignment="true">
      <alignment horizontal="center" vertical="center" wrapText="true"/>
    </xf>
    <xf numFmtId="0" fontId="3" fillId="3" borderId="1" xfId="0" applyFont="true" applyFill="true" applyBorder="true" applyAlignment="true">
      <alignment horizontal="center"/>
    </xf>
    <xf numFmtId="0" fontId="4" fillId="3" borderId="1" xfId="0" applyFont="true" applyFill="true" applyBorder="true"/>
    <xf numFmtId="0" fontId="5" fillId="4" borderId="1" xfId="0" applyFont="true" applyFill="true" applyBorder="true" applyAlignment="true">
      <alignment horizontal="center"/>
    </xf>
    <xf numFmtId="0" fontId="0" fillId="0" borderId="5" xfId="0" applyBorder="true"/>
    <xf numFmtId="0" fontId="0" fillId="0" borderId="6" xfId="0" applyBorder="true"/>
    <xf numFmtId="0" fontId="0" fillId="0" borderId="0" xfId="0" applyAlignment="true">
      <alignment horizontal="center" vertical="center"/>
    </xf>
    <xf numFmtId="0" fontId="6" fillId="5" borderId="1" xfId="0" applyFont="true" applyFill="true" applyBorder="true" applyAlignment="true">
      <alignment horizontal="center" vertical="center"/>
    </xf>
    <xf numFmtId="0" fontId="7" fillId="5" borderId="1" xfId="0" applyFont="true" applyFill="true" applyBorder="true" applyAlignment="true">
      <alignment horizontal="center" vertical="center"/>
    </xf>
    <xf numFmtId="0" fontId="8" fillId="5" borderId="1" xfId="0" applyFont="true" applyFill="true" applyBorder="true" applyAlignment="true">
      <alignment horizontal="center" vertical="center"/>
    </xf>
    <xf numFmtId="0" fontId="9" fillId="0" borderId="1" xfId="0" applyFont="true" applyBorder="true" applyAlignment="true">
      <alignment horizontal="center" vertical="center"/>
    </xf>
    <xf numFmtId="0" fontId="10" fillId="0" borderId="1" xfId="0" applyFont="true" applyBorder="true" applyAlignment="true">
      <alignment horizontal="left" vertical="center"/>
    </xf>
    <xf numFmtId="0" fontId="11" fillId="0" borderId="1" xfId="0" applyFont="true" applyBorder="true" applyAlignment="true">
      <alignment horizontal="center" vertical="center"/>
    </xf>
    <xf numFmtId="0" fontId="0" fillId="0" borderId="4" xfId="0" applyBorder="true"/>
    <xf numFmtId="0" fontId="0" fillId="0" borderId="3" xfId="0" applyBorder="true"/>
    <xf numFmtId="0" fontId="9" fillId="0" borderId="1" xfId="0" applyFont="true" applyBorder="true" applyAlignment="true">
      <alignment horizontal="center" vertical="center" wrapText="true"/>
    </xf>
    <xf numFmtId="176" fontId="9" fillId="0" borderId="1" xfId="0" applyNumberFormat="true" applyFont="true" applyBorder="true" applyAlignment="true">
      <alignment horizontal="center" vertical="center"/>
    </xf>
    <xf numFmtId="0" fontId="9" fillId="0" borderId="2" xfId="0" applyFont="true" applyBorder="true" applyAlignment="true">
      <alignment horizontal="center" vertical="center"/>
    </xf>
    <xf numFmtId="0" fontId="11" fillId="0" borderId="1" xfId="0" applyFont="true" applyBorder="true" applyAlignment="true">
      <alignment horizontal="left" vertical="center"/>
    </xf>
    <xf numFmtId="0" fontId="10" fillId="0" borderId="2" xfId="0" applyFont="true" applyBorder="true" applyAlignment="true">
      <alignment horizontal="left" vertical="center"/>
    </xf>
    <xf numFmtId="0" fontId="11" fillId="0" borderId="2" xfId="0" applyFont="true" applyBorder="true" applyAlignment="true">
      <alignment horizontal="center" vertical="center"/>
    </xf>
    <xf numFmtId="0" fontId="9" fillId="0" borderId="1" xfId="0" applyFont="true" applyBorder="true" applyAlignment="true">
      <alignment horizontal="left" vertical="center"/>
    </xf>
    <xf numFmtId="0" fontId="5" fillId="0" borderId="0" xfId="0" applyFont="true" applyAlignment="true">
      <alignment vertical="center"/>
    </xf>
    <xf numFmtId="0" fontId="12" fillId="0" borderId="0" xfId="0" applyFont="true" applyAlignment="true">
      <alignment horizontal="center" vertical="center"/>
    </xf>
    <xf numFmtId="0" fontId="5"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12" fillId="6" borderId="1" xfId="0" applyFont="true" applyFill="true" applyBorder="true" applyAlignment="true">
      <alignment horizontal="center" vertical="center"/>
    </xf>
    <xf numFmtId="0" fontId="12" fillId="6" borderId="1" xfId="0" applyFont="true" applyFill="true" applyBorder="true" applyAlignment="true">
      <alignment horizontal="center" vertical="center" wrapText="true"/>
    </xf>
    <xf numFmtId="0" fontId="5" fillId="7" borderId="1" xfId="0" applyFont="true" applyFill="true" applyBorder="true" applyAlignment="true">
      <alignment horizontal="center" vertical="center"/>
    </xf>
    <xf numFmtId="0" fontId="5" fillId="7" borderId="1" xfId="0" applyFont="true" applyFill="true" applyBorder="true" applyAlignment="true">
      <alignment horizontal="center" vertical="center" wrapText="true"/>
    </xf>
    <xf numFmtId="49" fontId="5" fillId="7" borderId="1" xfId="0" applyNumberFormat="true" applyFont="true" applyFill="true" applyBorder="true" applyAlignment="true">
      <alignment horizontal="center" vertical="center" wrapText="true"/>
    </xf>
    <xf numFmtId="0" fontId="3" fillId="3" borderId="1" xfId="0" applyFont="true" applyFill="true" applyBorder="true" applyAlignment="true">
      <alignment horizontal="center" vertical="center" wrapText="true"/>
    </xf>
    <xf numFmtId="0" fontId="4" fillId="0" borderId="1" xfId="0" applyFont="true" applyBorder="true" applyAlignment="true">
      <alignment vertical="center" wrapText="true"/>
    </xf>
    <xf numFmtId="49" fontId="4" fillId="0" borderId="1" xfId="0" applyNumberFormat="true" applyFont="true" applyBorder="true" applyAlignment="true">
      <alignment vertical="center" wrapText="true"/>
    </xf>
    <xf numFmtId="0" fontId="0" fillId="7" borderId="1" xfId="0" applyFill="true" applyBorder="true" applyAlignment="true">
      <alignment horizontal="center" vertical="center"/>
    </xf>
    <xf numFmtId="0" fontId="0" fillId="7" borderId="1" xfId="0" applyFill="true" applyBorder="true" applyAlignment="true">
      <alignment vertical="center"/>
    </xf>
    <xf numFmtId="0" fontId="0" fillId="7" borderId="1" xfId="0" applyFill="true" applyBorder="true" applyAlignment="true">
      <alignment wrapText="true"/>
    </xf>
    <xf numFmtId="49" fontId="3" fillId="7" borderId="1" xfId="0" applyNumberFormat="true" applyFont="true" applyFill="true" applyBorder="true" applyAlignment="true">
      <alignment horizontal="center" vertical="center" wrapText="true"/>
    </xf>
    <xf numFmtId="0" fontId="4" fillId="0" borderId="1" xfId="0" applyFont="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wrapText="true"/>
    </xf>
    <xf numFmtId="49" fontId="3" fillId="3" borderId="1" xfId="0" applyNumberFormat="true" applyFont="true" applyFill="true" applyBorder="true" applyAlignment="true">
      <alignment horizontal="center" vertical="center" wrapText="true"/>
    </xf>
    <xf numFmtId="0" fontId="3" fillId="0" borderId="1" xfId="0" applyFont="true" applyBorder="true" applyAlignment="true">
      <alignment horizontal="center" wrapText="true"/>
    </xf>
    <xf numFmtId="0" fontId="13" fillId="2" borderId="1" xfId="0" applyFont="true" applyFill="true" applyBorder="true" applyAlignment="true">
      <alignment horizontal="center" vertical="center" wrapText="true"/>
    </xf>
    <xf numFmtId="49" fontId="4" fillId="0" borderId="1" xfId="0" applyNumberFormat="true" applyFont="true" applyBorder="true" applyAlignment="true">
      <alignment horizontal="center" vertical="center" wrapText="true"/>
    </xf>
    <xf numFmtId="0" fontId="0" fillId="7" borderId="1" xfId="0" applyFill="true" applyBorder="true"/>
    <xf numFmtId="49" fontId="5" fillId="7" borderId="1" xfId="0" applyNumberFormat="true" applyFont="true" applyFill="true" applyBorder="true" applyAlignment="true">
      <alignment horizontal="left" vertical="center" wrapText="true"/>
    </xf>
    <xf numFmtId="0" fontId="14" fillId="0" borderId="1" xfId="0" applyFont="true" applyBorder="true" applyAlignment="true">
      <alignment horizontal="left" vertical="center" wrapText="true"/>
    </xf>
    <xf numFmtId="49" fontId="3" fillId="0" borderId="1" xfId="0" applyNumberFormat="true" applyFont="true" applyBorder="true" applyAlignment="true">
      <alignment horizontal="left" vertical="center" wrapText="true"/>
    </xf>
    <xf numFmtId="49" fontId="5" fillId="3"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center" vertical="center" wrapText="true"/>
    </xf>
    <xf numFmtId="49" fontId="5" fillId="7" borderId="1" xfId="49" applyNumberFormat="true" applyFont="true" applyFill="true" applyBorder="true" applyAlignment="true">
      <alignment horizontal="center" vertical="center" wrapText="true"/>
    </xf>
    <xf numFmtId="0" fontId="3" fillId="0" borderId="1" xfId="0" applyFont="true" applyBorder="true" applyAlignment="true">
      <alignment horizontal="left" vertical="center" wrapText="true"/>
    </xf>
    <xf numFmtId="0" fontId="0" fillId="0" borderId="1" xfId="0" applyBorder="true" applyAlignment="true">
      <alignment horizontal="center" vertical="center" wrapText="true"/>
    </xf>
    <xf numFmtId="0" fontId="0" fillId="0" borderId="1" xfId="0" applyBorder="true" applyAlignment="true">
      <alignment horizontal="left" vertical="center" wrapText="true"/>
    </xf>
    <xf numFmtId="0" fontId="0" fillId="0" borderId="1" xfId="0" applyBorder="true" applyAlignment="true">
      <alignment horizontal="center" wrapText="true"/>
    </xf>
    <xf numFmtId="49" fontId="0" fillId="7" borderId="1" xfId="0" applyNumberFormat="true" applyFill="true" applyBorder="true" applyAlignment="true">
      <alignment horizontal="left" vertical="center" wrapText="true"/>
    </xf>
    <xf numFmtId="49" fontId="4" fillId="0" borderId="2" xfId="0" applyNumberFormat="true" applyFont="true" applyBorder="true" applyAlignment="true">
      <alignment horizontal="center" vertical="center" wrapText="true"/>
    </xf>
    <xf numFmtId="49" fontId="0" fillId="3" borderId="1" xfId="0" applyNumberFormat="true" applyFill="true" applyBorder="true" applyAlignment="true">
      <alignment horizontal="left" vertical="center" wrapText="true"/>
    </xf>
    <xf numFmtId="0" fontId="0" fillId="6" borderId="1" xfId="0" applyFill="true" applyBorder="true" applyAlignment="true">
      <alignment horizontal="center" vertical="center"/>
    </xf>
    <xf numFmtId="49" fontId="15" fillId="0" borderId="1" xfId="0" applyNumberFormat="true" applyFont="true" applyBorder="true" applyAlignment="true">
      <alignment horizontal="center" vertical="center" wrapText="true"/>
    </xf>
    <xf numFmtId="0" fontId="5" fillId="0" borderId="1" xfId="0" applyFont="true" applyBorder="true" applyAlignment="true">
      <alignment horizontal="center" wrapText="true"/>
    </xf>
    <xf numFmtId="0" fontId="0" fillId="3" borderId="1" xfId="0" applyFill="true" applyBorder="true" applyAlignment="true">
      <alignment horizontal="left" wrapText="true"/>
    </xf>
    <xf numFmtId="0" fontId="0" fillId="3" borderId="1" xfId="0" applyFill="true" applyBorder="true" applyAlignment="true">
      <alignment horizontal="left" vertical="center" wrapText="true"/>
    </xf>
    <xf numFmtId="0" fontId="0" fillId="3" borderId="1" xfId="0" applyFill="true" applyBorder="true" applyAlignment="true">
      <alignment wrapText="true"/>
    </xf>
    <xf numFmtId="0" fontId="14" fillId="0" borderId="0" xfId="0" applyFont="true" applyAlignment="true">
      <alignment horizontal="center" vertical="center"/>
    </xf>
    <xf numFmtId="0" fontId="16" fillId="3" borderId="0" xfId="1" applyFont="true" applyFill="true"/>
    <xf numFmtId="0" fontId="16" fillId="0" borderId="0" xfId="1" applyFont="true" applyAlignment="true">
      <alignment vertical="center"/>
    </xf>
    <xf numFmtId="0" fontId="16" fillId="0" borderId="0" xfId="0" applyFont="true" applyAlignment="true">
      <alignment horizontal="left"/>
    </xf>
    <xf numFmtId="0" fontId="17" fillId="0" borderId="0" xfId="0" applyFont="true" applyAlignment="true">
      <alignment vertical="center"/>
    </xf>
    <xf numFmtId="0" fontId="17" fillId="0" borderId="0" xfId="0" applyFont="true" applyAlignment="true">
      <alignment vertical="center" wrapText="true"/>
    </xf>
    <xf numFmtId="0" fontId="18" fillId="0" borderId="0" xfId="1" applyFont="true"/>
    <xf numFmtId="0" fontId="18" fillId="0" borderId="0" xfId="1" applyFont="true" applyAlignment="true">
      <alignment horizontal="left"/>
    </xf>
    <xf numFmtId="0" fontId="19" fillId="8" borderId="1" xfId="1" applyFont="true" applyFill="true" applyBorder="true" applyAlignment="true">
      <alignment horizontal="center" vertical="center"/>
    </xf>
    <xf numFmtId="0" fontId="19" fillId="8" borderId="1" xfId="1" applyFont="true" applyFill="true" applyBorder="true" applyAlignment="true">
      <alignment horizontal="left" vertical="center" wrapText="true"/>
    </xf>
    <xf numFmtId="0" fontId="20" fillId="8" borderId="1" xfId="1" applyFont="true" applyFill="true" applyBorder="true" applyAlignment="true">
      <alignment horizontal="center" vertical="center" wrapText="true"/>
    </xf>
    <xf numFmtId="0" fontId="21" fillId="2" borderId="1" xfId="1" applyFont="true" applyFill="true" applyBorder="true" applyAlignment="true">
      <alignment horizontal="center" vertical="center"/>
    </xf>
    <xf numFmtId="0" fontId="21" fillId="2" borderId="1" xfId="1" applyFont="true" applyFill="true" applyBorder="true" applyAlignment="true">
      <alignment horizontal="center" vertical="center" wrapText="true"/>
    </xf>
    <xf numFmtId="0" fontId="17" fillId="7" borderId="1" xfId="0" applyFont="true" applyFill="true" applyBorder="true" applyAlignment="true">
      <alignment horizontal="center" vertical="center"/>
    </xf>
    <xf numFmtId="0" fontId="18" fillId="9" borderId="1" xfId="0" applyFont="true" applyFill="true" applyBorder="true" applyAlignment="true">
      <alignment horizontal="center" vertical="center"/>
    </xf>
    <xf numFmtId="0" fontId="17" fillId="7" borderId="1" xfId="0" applyFont="true" applyFill="true" applyBorder="true" applyAlignment="true">
      <alignment vertical="center" wrapText="true"/>
    </xf>
    <xf numFmtId="0" fontId="16" fillId="7" borderId="1" xfId="0" applyFont="true" applyFill="true" applyBorder="true" applyAlignment="true">
      <alignment horizontal="left"/>
    </xf>
    <xf numFmtId="0" fontId="18" fillId="0" borderId="1" xfId="0" applyFont="true" applyBorder="true" applyAlignment="true">
      <alignment horizontal="center" vertical="center"/>
    </xf>
    <xf numFmtId="0" fontId="17" fillId="0" borderId="1" xfId="0" applyFont="true" applyBorder="true" applyAlignment="true">
      <alignment vertical="center" wrapText="true"/>
    </xf>
    <xf numFmtId="0" fontId="17" fillId="0" borderId="1" xfId="0" applyFont="true" applyBorder="true" applyAlignment="true">
      <alignment vertical="center"/>
    </xf>
    <xf numFmtId="0" fontId="17" fillId="0" borderId="1" xfId="0" applyFont="true" applyBorder="true" applyAlignment="true">
      <alignment horizontal="center" vertical="center"/>
    </xf>
    <xf numFmtId="0" fontId="17" fillId="0" borderId="1" xfId="0" applyFont="true" applyBorder="true" applyAlignment="true">
      <alignment vertical="center" wrapText="true"/>
    </xf>
    <xf numFmtId="0" fontId="18" fillId="0" borderId="1" xfId="0" applyFont="true" applyBorder="true" applyAlignment="true">
      <alignment vertical="center" wrapText="true"/>
    </xf>
    <xf numFmtId="0" fontId="16" fillId="0" borderId="1" xfId="0" applyFont="true" applyBorder="true" applyAlignment="true">
      <alignment horizontal="center" vertical="center"/>
    </xf>
    <xf numFmtId="0" fontId="16" fillId="0" borderId="1" xfId="0" applyFont="true" applyBorder="true" applyAlignment="true">
      <alignment horizontal="left" vertical="center" wrapText="true"/>
    </xf>
    <xf numFmtId="0" fontId="16" fillId="0" borderId="1" xfId="0" applyFont="true" applyBorder="true" applyAlignment="true">
      <alignment horizontal="left"/>
    </xf>
    <xf numFmtId="0" fontId="17" fillId="0" borderId="1" xfId="0" applyFont="true" applyBorder="true" applyAlignment="true">
      <alignment horizontal="center" vertical="center" wrapText="true"/>
    </xf>
    <xf numFmtId="49" fontId="17" fillId="0" borderId="1" xfId="0" applyNumberFormat="true" applyFont="true" applyBorder="true" applyAlignment="true">
      <alignment horizontal="center" vertical="center"/>
    </xf>
    <xf numFmtId="0" fontId="17" fillId="0" borderId="1" xfId="0" applyFont="true" applyBorder="true" applyAlignment="true">
      <alignment horizontal="left" vertical="center" wrapText="true"/>
    </xf>
    <xf numFmtId="0" fontId="17" fillId="0" borderId="1" xfId="0" applyFont="true" applyBorder="true" applyAlignment="true">
      <alignment horizontal="left" wrapText="true"/>
    </xf>
    <xf numFmtId="0" fontId="18" fillId="0" borderId="6" xfId="1" applyFont="true" applyBorder="true"/>
    <xf numFmtId="0" fontId="17" fillId="0" borderId="1" xfId="0" applyFont="true" applyBorder="true" applyAlignment="true">
      <alignment wrapText="true"/>
    </xf>
    <xf numFmtId="0" fontId="20" fillId="10" borderId="1" xfId="1" applyFont="true" applyFill="true" applyBorder="true" applyAlignment="true">
      <alignment horizontal="center" vertical="center" wrapText="true"/>
    </xf>
    <xf numFmtId="0" fontId="1" fillId="0" borderId="0" xfId="0" applyFont="true" applyAlignment="true">
      <alignment horizontal="center" vertical="center"/>
    </xf>
    <xf numFmtId="0" fontId="0" fillId="0" borderId="1" xfId="0" applyBorder="true" applyAlignment="true">
      <alignment horizontal="center" vertical="center"/>
    </xf>
    <xf numFmtId="0" fontId="4" fillId="0" borderId="1" xfId="0" applyFont="true" applyBorder="true" applyAlignment="true">
      <alignment horizontal="left" vertical="center" wrapText="true"/>
    </xf>
    <xf numFmtId="0" fontId="3" fillId="0" borderId="1" xfId="0" applyFont="true" applyBorder="true" applyAlignment="true">
      <alignment wrapText="true"/>
    </xf>
    <xf numFmtId="0" fontId="4" fillId="0" borderId="1" xfId="0" applyFont="true" applyBorder="true" applyAlignment="true">
      <alignment wrapText="true"/>
    </xf>
    <xf numFmtId="0" fontId="3" fillId="0" borderId="0" xfId="0" applyFont="true" applyAlignment="true">
      <alignment horizontal="left" vertical="center" wrapText="true"/>
    </xf>
    <xf numFmtId="0" fontId="4" fillId="0" borderId="0" xfId="0" applyFont="true" applyAlignment="true">
      <alignment horizontal="left" vertical="center" wrapText="true"/>
    </xf>
    <xf numFmtId="0" fontId="1" fillId="7" borderId="1" xfId="0" applyFont="true" applyFill="true" applyBorder="true" applyAlignment="true">
      <alignment horizontal="center" vertical="center" wrapText="true"/>
    </xf>
    <xf numFmtId="0" fontId="14" fillId="0" borderId="1" xfId="0" applyFont="true" applyBorder="true" applyAlignment="true">
      <alignment horizontal="left" vertical="center"/>
    </xf>
    <xf numFmtId="0" fontId="0" fillId="0" borderId="1" xfId="0" applyBorder="true" applyAlignment="true">
      <alignment horizontal="left" vertical="center"/>
    </xf>
    <xf numFmtId="0" fontId="5" fillId="0" borderId="0" xfId="0" applyFont="true" applyFill="true"/>
    <xf numFmtId="0" fontId="5" fillId="0" borderId="0" xfId="0" applyFont="true" applyFill="true" applyAlignment="true">
      <alignment vertical="center"/>
    </xf>
    <xf numFmtId="0" fontId="5" fillId="0" borderId="0" xfId="0" applyFont="true" applyFill="true" applyAlignment="true">
      <alignment horizontal="left"/>
    </xf>
    <xf numFmtId="0" fontId="0" fillId="0" borderId="0" xfId="0" applyFill="true"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3" fillId="0" borderId="0" xfId="0" applyFont="true" applyAlignment="true">
      <alignment horizontal="center" vertical="center" wrapText="true"/>
    </xf>
    <xf numFmtId="0" fontId="0" fillId="0" borderId="0" xfId="0" applyAlignment="true">
      <alignment wrapText="true"/>
    </xf>
    <xf numFmtId="0" fontId="0" fillId="0" borderId="0" xfId="0" applyFill="true"/>
    <xf numFmtId="0" fontId="5" fillId="11" borderId="1" xfId="0" applyFont="true" applyFill="true" applyBorder="true" applyAlignment="true">
      <alignment horizontal="center" vertical="center" wrapText="true"/>
    </xf>
    <xf numFmtId="0" fontId="5" fillId="0" borderId="7" xfId="0" applyFont="true" applyBorder="true" applyAlignment="true">
      <alignment horizontal="center" wrapText="true"/>
    </xf>
    <xf numFmtId="0" fontId="5" fillId="0" borderId="5" xfId="0" applyFont="true" applyBorder="true" applyAlignment="true">
      <alignment horizontal="center" wrapText="true"/>
    </xf>
    <xf numFmtId="0" fontId="5" fillId="0" borderId="5" xfId="0" applyFont="true" applyBorder="true" applyAlignment="true">
      <alignment horizontal="center" vertical="center" wrapText="true"/>
    </xf>
    <xf numFmtId="0" fontId="3" fillId="0" borderId="5"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22" fillId="2" borderId="1" xfId="0" applyFont="true" applyFill="true" applyBorder="true" applyAlignment="true">
      <alignment horizontal="center" vertical="center" wrapText="true"/>
    </xf>
    <xf numFmtId="49" fontId="5" fillId="12" borderId="1" xfId="0" applyNumberFormat="true" applyFont="true" applyFill="true" applyBorder="true" applyAlignment="true">
      <alignment horizontal="left" vertical="center"/>
    </xf>
    <xf numFmtId="49" fontId="5" fillId="12" borderId="1" xfId="0" applyNumberFormat="true" applyFont="true" applyFill="true" applyBorder="true" applyAlignment="true">
      <alignment horizontal="center" vertical="center"/>
    </xf>
    <xf numFmtId="0" fontId="5" fillId="12" borderId="1" xfId="0" applyFont="true" applyFill="true" applyBorder="true" applyAlignment="true">
      <alignment horizontal="center"/>
    </xf>
    <xf numFmtId="49" fontId="23" fillId="12" borderId="1" xfId="0" applyNumberFormat="true" applyFont="true" applyFill="true" applyBorder="true" applyAlignment="true">
      <alignment horizontal="left" vertical="center"/>
    </xf>
    <xf numFmtId="0" fontId="3" fillId="3" borderId="1" xfId="0" applyFont="true" applyFill="true" applyBorder="true" applyAlignment="true">
      <alignment horizontal="center" vertical="center"/>
    </xf>
    <xf numFmtId="0" fontId="14" fillId="0" borderId="1" xfId="0" applyFont="true" applyBorder="true" applyAlignment="true">
      <alignment horizontal="center" vertical="center" wrapText="true"/>
    </xf>
    <xf numFmtId="0" fontId="5" fillId="0" borderId="6" xfId="0" applyFont="true" applyBorder="true" applyAlignment="true">
      <alignment horizontal="center" wrapText="true"/>
    </xf>
    <xf numFmtId="49" fontId="4" fillId="0" borderId="1" xfId="0" applyNumberFormat="true" applyFont="true" applyBorder="true" applyAlignment="true">
      <alignment horizontal="left" vertical="center" wrapText="true"/>
    </xf>
    <xf numFmtId="49" fontId="24" fillId="0" borderId="1" xfId="0" applyNumberFormat="true" applyFont="true" applyBorder="true" applyAlignment="true">
      <alignment horizontal="left" vertical="center" wrapText="true"/>
    </xf>
    <xf numFmtId="0" fontId="5" fillId="11" borderId="1" xfId="0" applyFont="true" applyFill="true" applyBorder="true" applyAlignment="true">
      <alignment horizontal="center"/>
    </xf>
    <xf numFmtId="0" fontId="5" fillId="11" borderId="6" xfId="0" applyFont="true" applyFill="true" applyBorder="true" applyAlignment="true">
      <alignment horizontal="center"/>
    </xf>
    <xf numFmtId="0" fontId="5" fillId="7" borderId="1" xfId="0" applyFont="true" applyFill="true" applyBorder="true" applyAlignment="true">
      <alignment horizontal="center"/>
    </xf>
    <xf numFmtId="0" fontId="5" fillId="0" borderId="1" xfId="0" applyFont="true" applyBorder="true" applyAlignment="true">
      <alignment horizontal="center"/>
    </xf>
    <xf numFmtId="0" fontId="23" fillId="0" borderId="1" xfId="0" applyFont="true" applyBorder="true" applyAlignment="true">
      <alignment horizontal="center"/>
    </xf>
    <xf numFmtId="0" fontId="5" fillId="12" borderId="1" xfId="0" applyFont="true" applyFill="true" applyBorder="true" applyAlignment="true">
      <alignment horizontal="left" vertical="center"/>
    </xf>
    <xf numFmtId="0" fontId="3" fillId="0" borderId="1" xfId="0" applyFont="true" applyBorder="true" applyAlignment="true">
      <alignment horizontal="center" vertical="center" wrapText="true"/>
    </xf>
    <xf numFmtId="0" fontId="12" fillId="11" borderId="1" xfId="0" applyFont="true" applyFill="true" applyBorder="true" applyAlignment="true">
      <alignment horizontal="center" wrapText="true"/>
    </xf>
    <xf numFmtId="0" fontId="12" fillId="7" borderId="1" xfId="0" applyFont="true" applyFill="true" applyBorder="true" applyAlignment="true">
      <alignment horizontal="center"/>
    </xf>
    <xf numFmtId="0" fontId="5" fillId="12" borderId="1" xfId="0" applyFont="true" applyFill="true" applyBorder="true" applyAlignment="true">
      <alignment horizontal="center" vertical="center"/>
    </xf>
    <xf numFmtId="0" fontId="5" fillId="11" borderId="1" xfId="0" applyFont="true" applyFill="true" applyBorder="true" applyAlignment="true">
      <alignment horizontal="center" wrapText="true"/>
    </xf>
    <xf numFmtId="0" fontId="3" fillId="3" borderId="1" xfId="0" applyFont="true" applyFill="true" applyBorder="true" applyAlignment="true">
      <alignment horizontal="left" vertical="center" wrapText="true"/>
    </xf>
    <xf numFmtId="0" fontId="4" fillId="3" borderId="1" xfId="0" applyFont="true" applyFill="true" applyBorder="true" applyAlignment="true">
      <alignment horizontal="left" vertical="center" wrapText="true"/>
    </xf>
    <xf numFmtId="0" fontId="3" fillId="0" borderId="0" xfId="0" applyFont="true" applyAlignment="true">
      <alignment vertical="center"/>
    </xf>
    <xf numFmtId="0" fontId="5" fillId="11" borderId="1" xfId="0" applyFont="true" applyFill="true" applyBorder="true" applyAlignment="true">
      <alignment horizontal="center" vertical="center"/>
    </xf>
    <xf numFmtId="0" fontId="5" fillId="11" borderId="7" xfId="0" applyFont="true" applyFill="true" applyBorder="true" applyAlignment="true">
      <alignment horizontal="center" vertical="center"/>
    </xf>
    <xf numFmtId="0" fontId="5" fillId="0" borderId="1" xfId="0" applyFont="true" applyBorder="true" applyAlignment="true">
      <alignment horizontal="center" vertical="center"/>
    </xf>
    <xf numFmtId="0" fontId="5" fillId="12" borderId="1" xfId="0" applyFont="true" applyFill="true" applyBorder="true" applyAlignment="true">
      <alignment horizontal="left"/>
    </xf>
  </cellXfs>
  <cellStyles count="51">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常规 3" xfId="49"/>
    <cellStyle name="链接单元格" xfId="50"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7030A0"/>
      <rgbColor rgb="00FFFFCC"/>
      <rgbColor rgb="00CCFFFF"/>
      <rgbColor rgb="00660066"/>
      <rgbColor rgb="00FF8080"/>
      <rgbColor rgb="000066CC"/>
      <rgbColor rgb="00D9D9D9"/>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F99CC"/>
      <rgbColor rgb="00CC99FF"/>
      <rgbColor rgb="00F4B18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12</xdr:col>
      <xdr:colOff>456480</xdr:colOff>
      <xdr:row>38</xdr:row>
      <xdr:rowOff>26580</xdr:rowOff>
    </xdr:to>
    <xdr:pic>
      <xdr:nvPicPr>
        <xdr:cNvPr id="2" name="图片 1"/>
        <xdr:cNvPicPr/>
      </xdr:nvPicPr>
      <xdr:blipFill>
        <a:blip r:embed="rId1"/>
        <a:stretch>
          <a:fillRect/>
        </a:stretch>
      </xdr:blipFill>
      <xdr:spPr>
        <a:xfrm>
          <a:off x="0" y="0"/>
          <a:ext cx="8685530" cy="7265035"/>
        </a:xfrm>
        <a:prstGeom prst="rect">
          <a:avLst/>
        </a:prstGeom>
        <a:ln>
          <a:noFill/>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4"/>
  <sheetViews>
    <sheetView workbookViewId="0">
      <pane xSplit="5" ySplit="3" topLeftCell="F30" activePane="bottomRight" state="frozen"/>
      <selection/>
      <selection pane="topRight"/>
      <selection pane="bottomLeft"/>
      <selection pane="bottomRight" activeCell="G33" sqref="G33"/>
    </sheetView>
  </sheetViews>
  <sheetFormatPr defaultColWidth="9" defaultRowHeight="15"/>
  <cols>
    <col min="1" max="1" width="18.8833333333333" style="137" customWidth="true"/>
    <col min="2" max="2" width="6.775" style="50" customWidth="true"/>
    <col min="3" max="3" width="7.44166666666667" style="2" customWidth="true"/>
    <col min="4" max="4" width="28.3333333333333" style="138" customWidth="true"/>
    <col min="5" max="5" width="13.8833333333333" style="138" customWidth="true"/>
    <col min="6" max="6" width="12.5583333333333" style="48" customWidth="true"/>
    <col min="7" max="7" width="8" style="48" customWidth="true"/>
    <col min="8" max="8" width="7.55833333333333" style="48" customWidth="true"/>
    <col min="9" max="9" width="7.88333333333333" style="2" customWidth="true"/>
    <col min="10" max="10" width="16.6666666666667" style="2" customWidth="true"/>
    <col min="11" max="11" width="31.1083333333333" style="3" customWidth="true"/>
    <col min="12" max="12" width="8.33333333333333" style="3" customWidth="true"/>
    <col min="13" max="13" width="8.44166666666667" style="2" customWidth="true"/>
    <col min="14" max="14" width="8.88333333333333" style="3" customWidth="true"/>
    <col min="15" max="15" width="7.55833333333333" style="27" customWidth="true"/>
    <col min="16" max="16" width="7.66666666666667" style="27" customWidth="true"/>
    <col min="17" max="17" width="7.88333333333333" style="139" customWidth="true"/>
    <col min="18" max="18" width="10.1083333333333" style="139" customWidth="true"/>
    <col min="19" max="19" width="24.5583333333333" style="49" customWidth="true"/>
    <col min="20" max="20" width="43.775" style="140" customWidth="true"/>
    <col min="21" max="22" width="14.2166666666667" style="2" customWidth="true"/>
    <col min="23" max="23" width="15.1083333333333" style="141" customWidth="true"/>
    <col min="24" max="24" width="16.6666666666667" style="141" customWidth="true"/>
    <col min="25" max="25" width="21.775" style="141" customWidth="true"/>
    <col min="26" max="26" width="30.6666666666667" style="141" customWidth="true"/>
    <col min="27" max="27" width="16.6666666666667" style="141" customWidth="true"/>
    <col min="28" max="28" width="30.6666666666667" style="141" customWidth="true"/>
    <col min="29" max="29" width="19.3333333333333" style="141" customWidth="true"/>
    <col min="30" max="30" width="16.775" style="141" customWidth="true"/>
    <col min="31" max="31" width="43.3333333333333" style="141" customWidth="true"/>
    <col min="32" max="32" width="20.2166666666667" style="141" customWidth="true"/>
    <col min="33" max="1000" width="8.55833333333333" style="141" customWidth="true"/>
    <col min="1001" max="1025" width="9" style="141" customWidth="true"/>
    <col min="1026" max="16384" width="9" style="141"/>
  </cols>
  <sheetData>
    <row r="1" s="133" customFormat="true" ht="14.25" customHeight="true" spans="1:22">
      <c r="A1" s="142" t="s">
        <v>0</v>
      </c>
      <c r="B1" s="25"/>
      <c r="C1" s="25"/>
      <c r="D1" s="25"/>
      <c r="E1" s="25"/>
      <c r="F1" s="25"/>
      <c r="G1" s="25"/>
      <c r="H1" s="26"/>
      <c r="I1" s="158" t="s">
        <v>1</v>
      </c>
      <c r="J1" s="25"/>
      <c r="K1" s="25"/>
      <c r="L1" s="25"/>
      <c r="M1" s="25"/>
      <c r="N1" s="26"/>
      <c r="O1" s="165" t="s">
        <v>2</v>
      </c>
      <c r="P1" s="25"/>
      <c r="Q1" s="25"/>
      <c r="R1" s="25"/>
      <c r="S1" s="25"/>
      <c r="T1" s="26"/>
      <c r="U1" s="172" t="s">
        <v>3</v>
      </c>
      <c r="V1" s="26"/>
    </row>
    <row r="2" s="133" customFormat="true" ht="14.25" customHeight="true" spans="1:22">
      <c r="A2" s="142" t="s">
        <v>4</v>
      </c>
      <c r="B2" s="25"/>
      <c r="C2" s="25"/>
      <c r="D2" s="25"/>
      <c r="E2" s="25"/>
      <c r="F2" s="26"/>
      <c r="G2" s="142" t="s">
        <v>5</v>
      </c>
      <c r="H2" s="26"/>
      <c r="I2" s="158" t="s">
        <v>6</v>
      </c>
      <c r="J2" s="26"/>
      <c r="K2" s="159" t="s">
        <v>7</v>
      </c>
      <c r="L2" s="25"/>
      <c r="M2" s="25"/>
      <c r="N2" s="26"/>
      <c r="O2" s="165" t="s">
        <v>6</v>
      </c>
      <c r="P2" s="25"/>
      <c r="Q2" s="25"/>
      <c r="R2" s="26"/>
      <c r="S2" s="168" t="s">
        <v>7</v>
      </c>
      <c r="T2" s="26"/>
      <c r="U2" s="173" t="s">
        <v>4</v>
      </c>
      <c r="V2" s="25"/>
    </row>
    <row r="3" s="133" customFormat="true" ht="14.25" customHeight="true" spans="1:22">
      <c r="A3" s="143"/>
      <c r="B3" s="144"/>
      <c r="C3" s="145"/>
      <c r="D3" s="146"/>
      <c r="E3" s="144"/>
      <c r="F3" s="155"/>
      <c r="G3" s="155"/>
      <c r="H3" s="155"/>
      <c r="I3" s="160" t="s">
        <v>8</v>
      </c>
      <c r="J3" s="161" t="s">
        <v>9</v>
      </c>
      <c r="K3" s="161"/>
      <c r="L3" s="162"/>
      <c r="M3" s="161"/>
      <c r="N3" s="162"/>
      <c r="O3" s="166" t="s">
        <v>8</v>
      </c>
      <c r="P3" s="161" t="s">
        <v>9</v>
      </c>
      <c r="Q3" s="166" t="s">
        <v>8</v>
      </c>
      <c r="R3" s="161" t="s">
        <v>9</v>
      </c>
      <c r="S3" s="86"/>
      <c r="T3" s="86"/>
      <c r="U3" s="174"/>
      <c r="V3" s="174"/>
    </row>
    <row r="4" s="134" customFormat="true" ht="50.25" customHeight="true" spans="1:22">
      <c r="A4" s="147" t="s">
        <v>10</v>
      </c>
      <c r="B4" s="21" t="s">
        <v>11</v>
      </c>
      <c r="C4" s="9" t="s">
        <v>12</v>
      </c>
      <c r="D4" s="148" t="s">
        <v>13</v>
      </c>
      <c r="E4" s="21" t="s">
        <v>14</v>
      </c>
      <c r="F4" s="21" t="s">
        <v>15</v>
      </c>
      <c r="G4" s="21" t="s">
        <v>16</v>
      </c>
      <c r="H4" s="21" t="s">
        <v>17</v>
      </c>
      <c r="I4" s="9" t="s">
        <v>18</v>
      </c>
      <c r="J4" s="9" t="s">
        <v>19</v>
      </c>
      <c r="K4" s="21" t="s">
        <v>20</v>
      </c>
      <c r="L4" s="21" t="s">
        <v>21</v>
      </c>
      <c r="M4" s="21" t="s">
        <v>22</v>
      </c>
      <c r="N4" s="21" t="s">
        <v>23</v>
      </c>
      <c r="O4" s="21" t="s">
        <v>24</v>
      </c>
      <c r="P4" s="21" t="s">
        <v>25</v>
      </c>
      <c r="Q4" s="21" t="s">
        <v>26</v>
      </c>
      <c r="R4" s="21" t="s">
        <v>27</v>
      </c>
      <c r="S4" s="21" t="s">
        <v>28</v>
      </c>
      <c r="T4" s="21" t="s">
        <v>29</v>
      </c>
      <c r="U4" s="9" t="s">
        <v>30</v>
      </c>
      <c r="V4" s="9" t="s">
        <v>31</v>
      </c>
    </row>
    <row r="5" s="135" customFormat="true" ht="30.9" customHeight="true" spans="1:22">
      <c r="A5" s="149" t="s">
        <v>32</v>
      </c>
      <c r="B5" s="150"/>
      <c r="C5" s="151"/>
      <c r="D5" s="152" t="s">
        <v>33</v>
      </c>
      <c r="E5" s="149"/>
      <c r="F5" s="150"/>
      <c r="G5" s="150"/>
      <c r="H5" s="150"/>
      <c r="I5" s="151"/>
      <c r="J5" s="151"/>
      <c r="K5" s="163"/>
      <c r="L5" s="163"/>
      <c r="M5" s="167"/>
      <c r="N5" s="163"/>
      <c r="O5" s="163"/>
      <c r="P5" s="163"/>
      <c r="Q5" s="167"/>
      <c r="R5" s="167"/>
      <c r="S5" s="163"/>
      <c r="T5" s="163"/>
      <c r="U5" s="175"/>
      <c r="V5" s="175"/>
    </row>
    <row r="6" s="136" customFormat="true" ht="108.3" customHeight="true" spans="1:22">
      <c r="A6" s="153" t="s">
        <v>34</v>
      </c>
      <c r="B6" s="154" t="s">
        <v>35</v>
      </c>
      <c r="C6" s="11" t="s">
        <v>36</v>
      </c>
      <c r="D6" s="125" t="s">
        <v>37</v>
      </c>
      <c r="E6" s="156" t="s">
        <v>38</v>
      </c>
      <c r="F6" s="156" t="s">
        <v>39</v>
      </c>
      <c r="G6" s="69" t="s">
        <v>40</v>
      </c>
      <c r="H6" s="69" t="s">
        <v>40</v>
      </c>
      <c r="I6" s="69" t="s">
        <v>40</v>
      </c>
      <c r="J6" s="72" t="s">
        <v>41</v>
      </c>
      <c r="K6" s="164" t="s">
        <v>42</v>
      </c>
      <c r="L6" s="69" t="s">
        <v>40</v>
      </c>
      <c r="M6" s="69" t="s">
        <v>40</v>
      </c>
      <c r="N6" s="69" t="s">
        <v>40</v>
      </c>
      <c r="O6" s="69" t="s">
        <v>40</v>
      </c>
      <c r="P6" s="69" t="s">
        <v>40</v>
      </c>
      <c r="Q6" s="69" t="s">
        <v>40</v>
      </c>
      <c r="R6" s="72">
        <v>2819</v>
      </c>
      <c r="S6" s="169" t="s">
        <v>43</v>
      </c>
      <c r="T6" s="169" t="s">
        <v>44</v>
      </c>
      <c r="U6" s="124"/>
      <c r="V6" s="124" t="s">
        <v>45</v>
      </c>
    </row>
    <row r="7" s="136" customFormat="true" ht="90" customHeight="true" spans="1:22">
      <c r="A7" s="153" t="s">
        <v>46</v>
      </c>
      <c r="B7" s="154" t="s">
        <v>35</v>
      </c>
      <c r="C7" s="11" t="s">
        <v>36</v>
      </c>
      <c r="D7" s="125" t="s">
        <v>47</v>
      </c>
      <c r="E7" s="156" t="s">
        <v>48</v>
      </c>
      <c r="F7" s="156" t="s">
        <v>49</v>
      </c>
      <c r="G7" s="69" t="s">
        <v>40</v>
      </c>
      <c r="H7" s="69" t="s">
        <v>40</v>
      </c>
      <c r="I7" s="69" t="s">
        <v>40</v>
      </c>
      <c r="J7" s="72" t="s">
        <v>41</v>
      </c>
      <c r="K7" s="164" t="s">
        <v>42</v>
      </c>
      <c r="L7" s="69" t="s">
        <v>40</v>
      </c>
      <c r="M7" s="69" t="s">
        <v>40</v>
      </c>
      <c r="N7" s="69" t="s">
        <v>40</v>
      </c>
      <c r="O7" s="69" t="s">
        <v>40</v>
      </c>
      <c r="P7" s="69" t="s">
        <v>40</v>
      </c>
      <c r="Q7" s="69" t="s">
        <v>40</v>
      </c>
      <c r="R7" s="72">
        <v>2819</v>
      </c>
      <c r="S7" s="169" t="s">
        <v>50</v>
      </c>
      <c r="T7" s="169" t="s">
        <v>44</v>
      </c>
      <c r="U7" s="124"/>
      <c r="V7" s="124" t="s">
        <v>45</v>
      </c>
    </row>
    <row r="8" s="135" customFormat="true" ht="30.9" customHeight="true" spans="1:22">
      <c r="A8" s="149" t="s">
        <v>51</v>
      </c>
      <c r="B8" s="150"/>
      <c r="C8" s="151"/>
      <c r="D8" s="152" t="s">
        <v>52</v>
      </c>
      <c r="E8" s="149"/>
      <c r="F8" s="150"/>
      <c r="G8" s="150"/>
      <c r="H8" s="150"/>
      <c r="I8" s="151"/>
      <c r="J8" s="151"/>
      <c r="K8" s="163"/>
      <c r="L8" s="163"/>
      <c r="M8" s="167"/>
      <c r="N8" s="163"/>
      <c r="O8" s="163"/>
      <c r="P8" s="163"/>
      <c r="Q8" s="167"/>
      <c r="R8" s="167"/>
      <c r="S8" s="163"/>
      <c r="T8" s="163"/>
      <c r="U8" s="175"/>
      <c r="V8" s="175"/>
    </row>
    <row r="9" s="136" customFormat="true" ht="91.8" customHeight="true" spans="1:22">
      <c r="A9" s="153" t="s">
        <v>53</v>
      </c>
      <c r="B9" s="154" t="s">
        <v>35</v>
      </c>
      <c r="C9" s="11" t="s">
        <v>36</v>
      </c>
      <c r="D9" s="125" t="s">
        <v>54</v>
      </c>
      <c r="E9" s="156" t="s">
        <v>55</v>
      </c>
      <c r="F9" s="156" t="s">
        <v>56</v>
      </c>
      <c r="G9" s="69" t="s">
        <v>40</v>
      </c>
      <c r="H9" s="69" t="s">
        <v>40</v>
      </c>
      <c r="I9" s="69" t="s">
        <v>40</v>
      </c>
      <c r="J9" s="72" t="s">
        <v>57</v>
      </c>
      <c r="K9" s="164" t="s">
        <v>58</v>
      </c>
      <c r="L9" s="69" t="s">
        <v>40</v>
      </c>
      <c r="M9" s="69" t="s">
        <v>40</v>
      </c>
      <c r="N9" s="69" t="s">
        <v>40</v>
      </c>
      <c r="O9" s="69" t="s">
        <v>40</v>
      </c>
      <c r="P9" s="69" t="s">
        <v>40</v>
      </c>
      <c r="Q9" s="69" t="s">
        <v>40</v>
      </c>
      <c r="R9" s="72">
        <v>2812</v>
      </c>
      <c r="S9" s="169" t="s">
        <v>59</v>
      </c>
      <c r="T9" s="169" t="s">
        <v>60</v>
      </c>
      <c r="U9" s="124"/>
      <c r="V9" s="124" t="s">
        <v>45</v>
      </c>
    </row>
    <row r="10" s="136" customFormat="true" ht="121.8" customHeight="true" spans="1:22">
      <c r="A10" s="153" t="s">
        <v>61</v>
      </c>
      <c r="B10" s="154" t="s">
        <v>35</v>
      </c>
      <c r="C10" s="11" t="s">
        <v>36</v>
      </c>
      <c r="D10" s="125" t="s">
        <v>62</v>
      </c>
      <c r="E10" s="156" t="s">
        <v>63</v>
      </c>
      <c r="F10" s="156" t="s">
        <v>64</v>
      </c>
      <c r="G10" s="69" t="s">
        <v>40</v>
      </c>
      <c r="H10" s="69" t="s">
        <v>40</v>
      </c>
      <c r="I10" s="69" t="s">
        <v>40</v>
      </c>
      <c r="J10" s="72" t="s">
        <v>41</v>
      </c>
      <c r="K10" s="164" t="s">
        <v>42</v>
      </c>
      <c r="L10" s="69" t="s">
        <v>40</v>
      </c>
      <c r="M10" s="69" t="s">
        <v>40</v>
      </c>
      <c r="N10" s="69" t="s">
        <v>40</v>
      </c>
      <c r="O10" s="69" t="s">
        <v>40</v>
      </c>
      <c r="P10" s="69" t="s">
        <v>40</v>
      </c>
      <c r="Q10" s="69" t="s">
        <v>40</v>
      </c>
      <c r="R10" s="72">
        <v>2812</v>
      </c>
      <c r="S10" s="169" t="s">
        <v>65</v>
      </c>
      <c r="T10" s="169" t="s">
        <v>66</v>
      </c>
      <c r="U10" s="124"/>
      <c r="V10" s="124" t="s">
        <v>45</v>
      </c>
    </row>
    <row r="11" s="136" customFormat="true" ht="108.75" customHeight="true" spans="1:22">
      <c r="A11" s="153" t="s">
        <v>67</v>
      </c>
      <c r="B11" s="154" t="s">
        <v>35</v>
      </c>
      <c r="C11" s="11" t="s">
        <v>36</v>
      </c>
      <c r="D11" s="125" t="s">
        <v>68</v>
      </c>
      <c r="E11" s="156" t="s">
        <v>69</v>
      </c>
      <c r="F11" s="156" t="s">
        <v>70</v>
      </c>
      <c r="G11" s="69" t="s">
        <v>40</v>
      </c>
      <c r="H11" s="69" t="s">
        <v>40</v>
      </c>
      <c r="I11" s="69" t="s">
        <v>40</v>
      </c>
      <c r="J11" s="72" t="s">
        <v>41</v>
      </c>
      <c r="K11" s="164" t="s">
        <v>42</v>
      </c>
      <c r="L11" s="69" t="s">
        <v>40</v>
      </c>
      <c r="M11" s="69" t="s">
        <v>40</v>
      </c>
      <c r="N11" s="69" t="s">
        <v>40</v>
      </c>
      <c r="O11" s="69" t="s">
        <v>40</v>
      </c>
      <c r="P11" s="69" t="s">
        <v>40</v>
      </c>
      <c r="Q11" s="69" t="s">
        <v>40</v>
      </c>
      <c r="R11" s="72">
        <v>2812</v>
      </c>
      <c r="S11" s="169" t="s">
        <v>71</v>
      </c>
      <c r="T11" s="170" t="s">
        <v>72</v>
      </c>
      <c r="U11" s="124"/>
      <c r="V11" s="124" t="s">
        <v>45</v>
      </c>
    </row>
    <row r="12" s="136" customFormat="true" ht="56.25" customHeight="true" spans="1:22">
      <c r="A12" s="153" t="s">
        <v>73</v>
      </c>
      <c r="B12" s="154" t="s">
        <v>35</v>
      </c>
      <c r="C12" s="11" t="s">
        <v>36</v>
      </c>
      <c r="D12" s="125" t="s">
        <v>74</v>
      </c>
      <c r="E12" s="156" t="s">
        <v>75</v>
      </c>
      <c r="F12" s="156" t="s">
        <v>76</v>
      </c>
      <c r="G12" s="69" t="s">
        <v>40</v>
      </c>
      <c r="H12" s="69" t="s">
        <v>40</v>
      </c>
      <c r="I12" s="69" t="s">
        <v>40</v>
      </c>
      <c r="J12" s="72" t="s">
        <v>57</v>
      </c>
      <c r="K12" s="164" t="s">
        <v>42</v>
      </c>
      <c r="L12" s="69" t="s">
        <v>40</v>
      </c>
      <c r="M12" s="69" t="s">
        <v>40</v>
      </c>
      <c r="N12" s="69" t="s">
        <v>40</v>
      </c>
      <c r="O12" s="69" t="s">
        <v>40</v>
      </c>
      <c r="P12" s="69" t="s">
        <v>40</v>
      </c>
      <c r="Q12" s="69" t="s">
        <v>40</v>
      </c>
      <c r="R12" s="72">
        <v>2812</v>
      </c>
      <c r="S12" s="169" t="s">
        <v>59</v>
      </c>
      <c r="T12" s="169" t="s">
        <v>77</v>
      </c>
      <c r="U12" s="124"/>
      <c r="V12" s="124" t="s">
        <v>45</v>
      </c>
    </row>
    <row r="13" s="136" customFormat="true" ht="90" customHeight="true" spans="1:22">
      <c r="A13" s="153" t="s">
        <v>78</v>
      </c>
      <c r="B13" s="154" t="s">
        <v>35</v>
      </c>
      <c r="C13" s="11" t="s">
        <v>36</v>
      </c>
      <c r="D13" s="125" t="s">
        <v>79</v>
      </c>
      <c r="E13" s="156" t="s">
        <v>80</v>
      </c>
      <c r="F13" s="156" t="s">
        <v>81</v>
      </c>
      <c r="G13" s="69" t="s">
        <v>40</v>
      </c>
      <c r="H13" s="69" t="s">
        <v>40</v>
      </c>
      <c r="I13" s="69" t="s">
        <v>40</v>
      </c>
      <c r="J13" s="77">
        <v>2812</v>
      </c>
      <c r="K13" s="164" t="s">
        <v>42</v>
      </c>
      <c r="L13" s="69" t="s">
        <v>40</v>
      </c>
      <c r="M13" s="69" t="s">
        <v>40</v>
      </c>
      <c r="N13" s="69" t="s">
        <v>40</v>
      </c>
      <c r="O13" s="69" t="s">
        <v>40</v>
      </c>
      <c r="P13" s="69" t="s">
        <v>40</v>
      </c>
      <c r="Q13" s="69" t="s">
        <v>40</v>
      </c>
      <c r="R13" s="72">
        <v>2812</v>
      </c>
      <c r="S13" s="169" t="s">
        <v>59</v>
      </c>
      <c r="T13" s="169" t="s">
        <v>82</v>
      </c>
      <c r="U13" s="124"/>
      <c r="V13" s="124" t="s">
        <v>45</v>
      </c>
    </row>
    <row r="14" s="136" customFormat="true" ht="90" customHeight="true" spans="1:22">
      <c r="A14" s="153" t="s">
        <v>83</v>
      </c>
      <c r="B14" s="154" t="s">
        <v>35</v>
      </c>
      <c r="C14" s="11" t="s">
        <v>36</v>
      </c>
      <c r="D14" s="125" t="s">
        <v>84</v>
      </c>
      <c r="E14" s="156" t="s">
        <v>85</v>
      </c>
      <c r="F14" s="157" t="s">
        <v>86</v>
      </c>
      <c r="G14" s="69" t="s">
        <v>40</v>
      </c>
      <c r="H14" s="69" t="s">
        <v>40</v>
      </c>
      <c r="I14" s="69" t="s">
        <v>40</v>
      </c>
      <c r="J14" s="72" t="s">
        <v>87</v>
      </c>
      <c r="K14" s="164" t="s">
        <v>42</v>
      </c>
      <c r="L14" s="69" t="s">
        <v>40</v>
      </c>
      <c r="M14" s="69" t="s">
        <v>40</v>
      </c>
      <c r="N14" s="69" t="s">
        <v>40</v>
      </c>
      <c r="O14" s="69" t="s">
        <v>40</v>
      </c>
      <c r="P14" s="69" t="s">
        <v>40</v>
      </c>
      <c r="Q14" s="69" t="s">
        <v>40</v>
      </c>
      <c r="R14" s="72">
        <v>2819</v>
      </c>
      <c r="S14" s="171" t="s">
        <v>88</v>
      </c>
      <c r="T14" s="169" t="s">
        <v>89</v>
      </c>
      <c r="U14" s="124"/>
      <c r="V14" s="124" t="s">
        <v>45</v>
      </c>
    </row>
    <row r="15" s="136" customFormat="true" ht="108.75" customHeight="true" spans="1:22">
      <c r="A15" s="153" t="s">
        <v>90</v>
      </c>
      <c r="B15" s="154" t="s">
        <v>35</v>
      </c>
      <c r="C15" s="11" t="s">
        <v>36</v>
      </c>
      <c r="D15" s="125" t="s">
        <v>91</v>
      </c>
      <c r="E15" s="156" t="s">
        <v>92</v>
      </c>
      <c r="F15" s="156" t="s">
        <v>93</v>
      </c>
      <c r="G15" s="69" t="s">
        <v>40</v>
      </c>
      <c r="H15" s="69" t="s">
        <v>40</v>
      </c>
      <c r="I15" s="69" t="s">
        <v>40</v>
      </c>
      <c r="J15" s="72" t="s">
        <v>87</v>
      </c>
      <c r="K15" s="164" t="s">
        <v>42</v>
      </c>
      <c r="L15" s="69" t="s">
        <v>40</v>
      </c>
      <c r="M15" s="69" t="s">
        <v>40</v>
      </c>
      <c r="N15" s="69" t="s">
        <v>40</v>
      </c>
      <c r="O15" s="69" t="s">
        <v>40</v>
      </c>
      <c r="P15" s="69" t="s">
        <v>40</v>
      </c>
      <c r="Q15" s="69" t="s">
        <v>40</v>
      </c>
      <c r="R15" s="72" t="s">
        <v>57</v>
      </c>
      <c r="S15" s="169" t="s">
        <v>59</v>
      </c>
      <c r="T15" s="169" t="s">
        <v>94</v>
      </c>
      <c r="U15" s="124"/>
      <c r="V15" s="124" t="s">
        <v>45</v>
      </c>
    </row>
    <row r="16" s="136" customFormat="true" ht="105" customHeight="true" spans="1:22">
      <c r="A16" s="153" t="s">
        <v>95</v>
      </c>
      <c r="B16" s="154" t="s">
        <v>35</v>
      </c>
      <c r="C16" s="11" t="s">
        <v>36</v>
      </c>
      <c r="D16" s="125" t="s">
        <v>96</v>
      </c>
      <c r="E16" s="156" t="s">
        <v>97</v>
      </c>
      <c r="F16" s="156" t="s">
        <v>98</v>
      </c>
      <c r="G16" s="69" t="s">
        <v>40</v>
      </c>
      <c r="H16" s="69" t="s">
        <v>40</v>
      </c>
      <c r="I16" s="69" t="s">
        <v>40</v>
      </c>
      <c r="J16" s="72" t="s">
        <v>99</v>
      </c>
      <c r="K16" s="164" t="s">
        <v>42</v>
      </c>
      <c r="L16" s="69" t="s">
        <v>40</v>
      </c>
      <c r="M16" s="69" t="s">
        <v>40</v>
      </c>
      <c r="N16" s="69" t="s">
        <v>40</v>
      </c>
      <c r="O16" s="69" t="s">
        <v>40</v>
      </c>
      <c r="P16" s="69" t="s">
        <v>40</v>
      </c>
      <c r="Q16" s="69" t="s">
        <v>40</v>
      </c>
      <c r="R16" s="72">
        <v>2819</v>
      </c>
      <c r="S16" s="169" t="s">
        <v>100</v>
      </c>
      <c r="T16" s="169" t="s">
        <v>101</v>
      </c>
      <c r="U16" s="124"/>
      <c r="V16" s="124"/>
    </row>
    <row r="17" s="135" customFormat="true" ht="33" customHeight="true" spans="1:22">
      <c r="A17" s="149" t="s">
        <v>102</v>
      </c>
      <c r="B17" s="150"/>
      <c r="C17" s="151"/>
      <c r="D17" s="152" t="s">
        <v>103</v>
      </c>
      <c r="E17" s="149"/>
      <c r="F17" s="150"/>
      <c r="G17" s="150"/>
      <c r="H17" s="150"/>
      <c r="I17" s="151"/>
      <c r="J17" s="151"/>
      <c r="K17" s="163"/>
      <c r="L17" s="163"/>
      <c r="M17" s="167"/>
      <c r="N17" s="163"/>
      <c r="O17" s="163"/>
      <c r="P17" s="163"/>
      <c r="Q17" s="167"/>
      <c r="R17" s="167"/>
      <c r="S17" s="163"/>
      <c r="T17" s="163"/>
      <c r="U17" s="175"/>
      <c r="V17" s="175"/>
    </row>
    <row r="18" s="136" customFormat="true" ht="124.95" customHeight="true" spans="1:22">
      <c r="A18" s="11" t="s">
        <v>104</v>
      </c>
      <c r="B18" s="154" t="s">
        <v>35</v>
      </c>
      <c r="C18" s="11" t="s">
        <v>36</v>
      </c>
      <c r="D18" s="125" t="s">
        <v>105</v>
      </c>
      <c r="E18" s="156" t="s">
        <v>106</v>
      </c>
      <c r="F18" s="156" t="s">
        <v>107</v>
      </c>
      <c r="G18" s="69" t="s">
        <v>40</v>
      </c>
      <c r="H18" s="69" t="s">
        <v>40</v>
      </c>
      <c r="I18" s="69" t="s">
        <v>40</v>
      </c>
      <c r="J18" s="77">
        <v>2812</v>
      </c>
      <c r="K18" s="77" t="s">
        <v>108</v>
      </c>
      <c r="L18" s="69" t="s">
        <v>40</v>
      </c>
      <c r="M18" s="69" t="s">
        <v>40</v>
      </c>
      <c r="N18" s="69" t="s">
        <v>40</v>
      </c>
      <c r="O18" s="69" t="s">
        <v>40</v>
      </c>
      <c r="P18" s="69" t="s">
        <v>40</v>
      </c>
      <c r="Q18" s="69" t="s">
        <v>40</v>
      </c>
      <c r="R18" s="72">
        <v>2812</v>
      </c>
      <c r="S18" s="169" t="s">
        <v>59</v>
      </c>
      <c r="T18" s="169" t="s">
        <v>109</v>
      </c>
      <c r="U18" s="124"/>
      <c r="V18" s="124" t="s">
        <v>45</v>
      </c>
    </row>
    <row r="19" s="136" customFormat="true" ht="124.95" customHeight="true" spans="1:22">
      <c r="A19" s="11" t="s">
        <v>110</v>
      </c>
      <c r="B19" s="154" t="s">
        <v>35</v>
      </c>
      <c r="C19" s="11" t="s">
        <v>36</v>
      </c>
      <c r="D19" s="125" t="s">
        <v>111</v>
      </c>
      <c r="E19" s="156" t="s">
        <v>112</v>
      </c>
      <c r="F19" s="157" t="s">
        <v>113</v>
      </c>
      <c r="G19" s="69" t="s">
        <v>40</v>
      </c>
      <c r="H19" s="69" t="s">
        <v>40</v>
      </c>
      <c r="I19" s="69" t="s">
        <v>40</v>
      </c>
      <c r="J19" s="77">
        <v>2812</v>
      </c>
      <c r="K19" s="77" t="s">
        <v>108</v>
      </c>
      <c r="L19" s="69" t="s">
        <v>40</v>
      </c>
      <c r="M19" s="69" t="s">
        <v>40</v>
      </c>
      <c r="N19" s="69" t="s">
        <v>40</v>
      </c>
      <c r="O19" s="69" t="s">
        <v>40</v>
      </c>
      <c r="P19" s="69" t="s">
        <v>40</v>
      </c>
      <c r="Q19" s="69" t="s">
        <v>40</v>
      </c>
      <c r="R19" s="72">
        <v>2812</v>
      </c>
      <c r="S19" s="169" t="s">
        <v>59</v>
      </c>
      <c r="T19" s="169" t="s">
        <v>114</v>
      </c>
      <c r="U19" s="124"/>
      <c r="V19" s="124" t="s">
        <v>45</v>
      </c>
    </row>
    <row r="20" s="136" customFormat="true" ht="124.95" customHeight="true" spans="1:22">
      <c r="A20" s="11" t="s">
        <v>115</v>
      </c>
      <c r="B20" s="154" t="s">
        <v>35</v>
      </c>
      <c r="C20" s="11" t="s">
        <v>36</v>
      </c>
      <c r="D20" s="125" t="s">
        <v>116</v>
      </c>
      <c r="E20" s="156" t="s">
        <v>117</v>
      </c>
      <c r="F20" s="157" t="s">
        <v>118</v>
      </c>
      <c r="G20" s="69" t="s">
        <v>40</v>
      </c>
      <c r="H20" s="69" t="s">
        <v>40</v>
      </c>
      <c r="I20" s="69" t="s">
        <v>40</v>
      </c>
      <c r="J20" s="77">
        <v>2812</v>
      </c>
      <c r="K20" s="77" t="s">
        <v>108</v>
      </c>
      <c r="L20" s="69" t="s">
        <v>40</v>
      </c>
      <c r="M20" s="69" t="s">
        <v>40</v>
      </c>
      <c r="N20" s="69" t="s">
        <v>40</v>
      </c>
      <c r="O20" s="69" t="s">
        <v>40</v>
      </c>
      <c r="P20" s="69" t="s">
        <v>40</v>
      </c>
      <c r="Q20" s="69" t="s">
        <v>40</v>
      </c>
      <c r="R20" s="72">
        <v>2812</v>
      </c>
      <c r="S20" s="169" t="s">
        <v>59</v>
      </c>
      <c r="T20" s="169" t="s">
        <v>119</v>
      </c>
      <c r="U20" s="124"/>
      <c r="V20" s="124" t="s">
        <v>45</v>
      </c>
    </row>
    <row r="21" s="136" customFormat="true" ht="124.95" customHeight="true" spans="1:22">
      <c r="A21" s="11" t="s">
        <v>120</v>
      </c>
      <c r="B21" s="154" t="s">
        <v>35</v>
      </c>
      <c r="C21" s="11" t="s">
        <v>36</v>
      </c>
      <c r="D21" s="125" t="s">
        <v>121</v>
      </c>
      <c r="E21" s="156" t="s">
        <v>122</v>
      </c>
      <c r="F21" s="157" t="s">
        <v>123</v>
      </c>
      <c r="G21" s="69" t="s">
        <v>40</v>
      </c>
      <c r="H21" s="69" t="s">
        <v>40</v>
      </c>
      <c r="I21" s="69" t="s">
        <v>40</v>
      </c>
      <c r="J21" s="77">
        <v>2812</v>
      </c>
      <c r="K21" s="77" t="s">
        <v>108</v>
      </c>
      <c r="L21" s="69" t="s">
        <v>40</v>
      </c>
      <c r="M21" s="69" t="s">
        <v>40</v>
      </c>
      <c r="N21" s="69" t="s">
        <v>40</v>
      </c>
      <c r="O21" s="69" t="s">
        <v>40</v>
      </c>
      <c r="P21" s="69" t="s">
        <v>40</v>
      </c>
      <c r="Q21" s="69" t="s">
        <v>40</v>
      </c>
      <c r="R21" s="72">
        <v>2812</v>
      </c>
      <c r="S21" s="169" t="s">
        <v>59</v>
      </c>
      <c r="T21" s="169" t="s">
        <v>124</v>
      </c>
      <c r="U21" s="124"/>
      <c r="V21" s="124" t="s">
        <v>45</v>
      </c>
    </row>
    <row r="22" s="135" customFormat="true" ht="33" customHeight="true" spans="1:22">
      <c r="A22" s="149" t="s">
        <v>125</v>
      </c>
      <c r="B22" s="150"/>
      <c r="C22" s="151"/>
      <c r="D22" s="152" t="s">
        <v>126</v>
      </c>
      <c r="E22" s="149"/>
      <c r="F22" s="150"/>
      <c r="G22" s="150"/>
      <c r="H22" s="150"/>
      <c r="I22" s="151"/>
      <c r="J22" s="151"/>
      <c r="K22" s="163"/>
      <c r="L22" s="163"/>
      <c r="M22" s="167"/>
      <c r="N22" s="163"/>
      <c r="O22" s="163"/>
      <c r="P22" s="163"/>
      <c r="Q22" s="167"/>
      <c r="R22" s="167"/>
      <c r="S22" s="163"/>
      <c r="T22" s="163"/>
      <c r="U22" s="175"/>
      <c r="V22" s="175"/>
    </row>
    <row r="23" s="136" customFormat="true" ht="124.95" customHeight="true" spans="1:22">
      <c r="A23" s="11" t="s">
        <v>127</v>
      </c>
      <c r="B23" s="154" t="s">
        <v>35</v>
      </c>
      <c r="C23" s="11" t="s">
        <v>36</v>
      </c>
      <c r="D23" s="125" t="s">
        <v>128</v>
      </c>
      <c r="E23" s="156" t="s">
        <v>129</v>
      </c>
      <c r="F23" s="157" t="s">
        <v>130</v>
      </c>
      <c r="G23" s="69" t="s">
        <v>40</v>
      </c>
      <c r="H23" s="69" t="s">
        <v>40</v>
      </c>
      <c r="I23" s="69" t="s">
        <v>40</v>
      </c>
      <c r="J23" s="72" t="s">
        <v>41</v>
      </c>
      <c r="K23" s="77" t="s">
        <v>108</v>
      </c>
      <c r="L23" s="69" t="s">
        <v>40</v>
      </c>
      <c r="M23" s="69" t="s">
        <v>40</v>
      </c>
      <c r="N23" s="69" t="s">
        <v>40</v>
      </c>
      <c r="O23" s="69" t="s">
        <v>40</v>
      </c>
      <c r="P23" s="69" t="s">
        <v>40</v>
      </c>
      <c r="Q23" s="69" t="s">
        <v>40</v>
      </c>
      <c r="R23" s="72">
        <v>2819</v>
      </c>
      <c r="S23" s="169" t="s">
        <v>131</v>
      </c>
      <c r="T23" s="169" t="s">
        <v>132</v>
      </c>
      <c r="U23" s="124"/>
      <c r="V23" s="124" t="s">
        <v>45</v>
      </c>
    </row>
    <row r="24" s="136" customFormat="true" ht="124.95" customHeight="true" spans="1:22">
      <c r="A24" s="11" t="s">
        <v>133</v>
      </c>
      <c r="B24" s="154" t="s">
        <v>35</v>
      </c>
      <c r="C24" s="11" t="s">
        <v>36</v>
      </c>
      <c r="D24" s="125" t="s">
        <v>134</v>
      </c>
      <c r="E24" s="156" t="s">
        <v>135</v>
      </c>
      <c r="F24" s="157" t="s">
        <v>130</v>
      </c>
      <c r="G24" s="69" t="s">
        <v>40</v>
      </c>
      <c r="H24" s="69" t="s">
        <v>40</v>
      </c>
      <c r="I24" s="69" t="s">
        <v>40</v>
      </c>
      <c r="J24" s="72" t="s">
        <v>41</v>
      </c>
      <c r="K24" s="77" t="s">
        <v>108</v>
      </c>
      <c r="L24" s="69" t="s">
        <v>40</v>
      </c>
      <c r="M24" s="69" t="s">
        <v>40</v>
      </c>
      <c r="N24" s="69" t="s">
        <v>40</v>
      </c>
      <c r="O24" s="69" t="s">
        <v>40</v>
      </c>
      <c r="P24" s="69" t="s">
        <v>40</v>
      </c>
      <c r="Q24" s="69" t="s">
        <v>40</v>
      </c>
      <c r="R24" s="72">
        <v>2819</v>
      </c>
      <c r="S24" s="169" t="s">
        <v>131</v>
      </c>
      <c r="T24" s="169" t="s">
        <v>132</v>
      </c>
      <c r="U24" s="124"/>
      <c r="V24" s="124" t="s">
        <v>45</v>
      </c>
    </row>
    <row r="25" s="136" customFormat="true" ht="124.95" customHeight="true" spans="1:22">
      <c r="A25" s="11" t="s">
        <v>136</v>
      </c>
      <c r="B25" s="154" t="s">
        <v>35</v>
      </c>
      <c r="C25" s="11" t="s">
        <v>36</v>
      </c>
      <c r="D25" s="125" t="s">
        <v>137</v>
      </c>
      <c r="E25" s="156" t="s">
        <v>138</v>
      </c>
      <c r="F25" s="157" t="s">
        <v>130</v>
      </c>
      <c r="G25" s="69" t="s">
        <v>40</v>
      </c>
      <c r="H25" s="69" t="s">
        <v>40</v>
      </c>
      <c r="I25" s="69" t="s">
        <v>40</v>
      </c>
      <c r="J25" s="72" t="s">
        <v>41</v>
      </c>
      <c r="K25" s="77" t="s">
        <v>108</v>
      </c>
      <c r="L25" s="69" t="s">
        <v>40</v>
      </c>
      <c r="M25" s="69" t="s">
        <v>40</v>
      </c>
      <c r="N25" s="69" t="s">
        <v>40</v>
      </c>
      <c r="O25" s="69" t="s">
        <v>40</v>
      </c>
      <c r="P25" s="69" t="s">
        <v>40</v>
      </c>
      <c r="Q25" s="69" t="s">
        <v>40</v>
      </c>
      <c r="R25" s="72">
        <v>2819</v>
      </c>
      <c r="S25" s="169" t="s">
        <v>131</v>
      </c>
      <c r="T25" s="169" t="s">
        <v>132</v>
      </c>
      <c r="U25" s="124"/>
      <c r="V25" s="124" t="s">
        <v>45</v>
      </c>
    </row>
    <row r="26" s="135" customFormat="true" ht="34.2" customHeight="true" spans="1:22">
      <c r="A26" s="149" t="s">
        <v>139</v>
      </c>
      <c r="B26" s="150"/>
      <c r="C26" s="151"/>
      <c r="D26" s="152" t="s">
        <v>140</v>
      </c>
      <c r="E26" s="149"/>
      <c r="F26" s="150"/>
      <c r="G26" s="150"/>
      <c r="H26" s="150"/>
      <c r="I26" s="151"/>
      <c r="J26" s="151"/>
      <c r="K26" s="163"/>
      <c r="L26" s="163"/>
      <c r="M26" s="167"/>
      <c r="N26" s="163"/>
      <c r="O26" s="163"/>
      <c r="P26" s="163"/>
      <c r="Q26" s="167"/>
      <c r="R26" s="167"/>
      <c r="S26" s="163"/>
      <c r="T26" s="163"/>
      <c r="U26" s="175"/>
      <c r="V26" s="175"/>
    </row>
    <row r="27" s="136" customFormat="true" ht="124.8" customHeight="true" spans="1:22">
      <c r="A27" s="11" t="s">
        <v>141</v>
      </c>
      <c r="B27" s="154" t="s">
        <v>35</v>
      </c>
      <c r="C27" s="11" t="s">
        <v>36</v>
      </c>
      <c r="D27" s="125" t="s">
        <v>142</v>
      </c>
      <c r="E27" s="156" t="s">
        <v>143</v>
      </c>
      <c r="F27" s="157" t="s">
        <v>144</v>
      </c>
      <c r="G27" s="69" t="s">
        <v>40</v>
      </c>
      <c r="H27" s="69" t="s">
        <v>40</v>
      </c>
      <c r="I27" s="69" t="s">
        <v>40</v>
      </c>
      <c r="J27" s="72" t="s">
        <v>145</v>
      </c>
      <c r="K27" s="77" t="s">
        <v>108</v>
      </c>
      <c r="L27" s="69" t="s">
        <v>40</v>
      </c>
      <c r="M27" s="69" t="s">
        <v>40</v>
      </c>
      <c r="N27" s="69" t="s">
        <v>40</v>
      </c>
      <c r="O27" s="69" t="s">
        <v>40</v>
      </c>
      <c r="P27" s="69" t="s">
        <v>40</v>
      </c>
      <c r="Q27" s="56" t="s">
        <v>40</v>
      </c>
      <c r="R27" s="72">
        <v>2819</v>
      </c>
      <c r="S27" s="169" t="s">
        <v>146</v>
      </c>
      <c r="T27" s="169" t="s">
        <v>147</v>
      </c>
      <c r="U27" s="124"/>
      <c r="V27" s="124" t="s">
        <v>45</v>
      </c>
    </row>
    <row r="28" s="136" customFormat="true" ht="124.95" customHeight="true" spans="1:22">
      <c r="A28" s="11" t="s">
        <v>148</v>
      </c>
      <c r="B28" s="154" t="s">
        <v>35</v>
      </c>
      <c r="C28" s="11" t="s">
        <v>36</v>
      </c>
      <c r="D28" s="125" t="s">
        <v>149</v>
      </c>
      <c r="E28" s="156" t="s">
        <v>150</v>
      </c>
      <c r="F28" s="157" t="s">
        <v>144</v>
      </c>
      <c r="G28" s="69" t="s">
        <v>40</v>
      </c>
      <c r="H28" s="69" t="s">
        <v>40</v>
      </c>
      <c r="I28" s="69" t="s">
        <v>40</v>
      </c>
      <c r="J28" s="72" t="s">
        <v>145</v>
      </c>
      <c r="K28" s="77" t="s">
        <v>108</v>
      </c>
      <c r="L28" s="69" t="s">
        <v>40</v>
      </c>
      <c r="M28" s="69" t="s">
        <v>40</v>
      </c>
      <c r="N28" s="69" t="s">
        <v>40</v>
      </c>
      <c r="O28" s="69" t="s">
        <v>40</v>
      </c>
      <c r="P28" s="69" t="s">
        <v>40</v>
      </c>
      <c r="Q28" s="56" t="s">
        <v>40</v>
      </c>
      <c r="R28" s="72">
        <v>2819</v>
      </c>
      <c r="S28" s="169" t="s">
        <v>146</v>
      </c>
      <c r="T28" s="169" t="s">
        <v>147</v>
      </c>
      <c r="U28" s="124"/>
      <c r="V28" s="124" t="s">
        <v>45</v>
      </c>
    </row>
    <row r="29" s="136" customFormat="true" ht="124.95" customHeight="true" spans="1:22">
      <c r="A29" s="11" t="s">
        <v>151</v>
      </c>
      <c r="B29" s="154" t="s">
        <v>35</v>
      </c>
      <c r="C29" s="11" t="s">
        <v>36</v>
      </c>
      <c r="D29" s="125" t="s">
        <v>152</v>
      </c>
      <c r="E29" s="156" t="s">
        <v>153</v>
      </c>
      <c r="F29" s="157" t="s">
        <v>144</v>
      </c>
      <c r="G29" s="69" t="s">
        <v>40</v>
      </c>
      <c r="H29" s="69" t="s">
        <v>40</v>
      </c>
      <c r="I29" s="69" t="s">
        <v>40</v>
      </c>
      <c r="J29" s="72" t="s">
        <v>145</v>
      </c>
      <c r="K29" s="77" t="s">
        <v>108</v>
      </c>
      <c r="L29" s="69" t="s">
        <v>40</v>
      </c>
      <c r="M29" s="69" t="s">
        <v>40</v>
      </c>
      <c r="N29" s="69" t="s">
        <v>40</v>
      </c>
      <c r="O29" s="69" t="s">
        <v>40</v>
      </c>
      <c r="P29" s="69" t="s">
        <v>40</v>
      </c>
      <c r="Q29" s="56" t="s">
        <v>40</v>
      </c>
      <c r="R29" s="72">
        <v>2819</v>
      </c>
      <c r="S29" s="169" t="s">
        <v>146</v>
      </c>
      <c r="T29" s="169" t="s">
        <v>147</v>
      </c>
      <c r="U29" s="124"/>
      <c r="V29" s="124" t="s">
        <v>45</v>
      </c>
    </row>
    <row r="30" s="135" customFormat="true" ht="43.05" customHeight="true" spans="1:22">
      <c r="A30" s="149" t="s">
        <v>154</v>
      </c>
      <c r="B30" s="150"/>
      <c r="C30" s="151"/>
      <c r="D30" s="152" t="s">
        <v>155</v>
      </c>
      <c r="E30" s="149"/>
      <c r="F30" s="150"/>
      <c r="G30" s="150"/>
      <c r="H30" s="150"/>
      <c r="I30" s="151"/>
      <c r="J30" s="151"/>
      <c r="K30" s="163"/>
      <c r="L30" s="163"/>
      <c r="M30" s="167"/>
      <c r="N30" s="163"/>
      <c r="O30" s="163"/>
      <c r="P30" s="163"/>
      <c r="Q30" s="167"/>
      <c r="R30" s="167"/>
      <c r="S30" s="163"/>
      <c r="T30" s="163"/>
      <c r="U30" s="175"/>
      <c r="V30" s="175"/>
    </row>
    <row r="31" s="136" customFormat="true" ht="124.95" customHeight="true" spans="1:22">
      <c r="A31" s="11" t="s">
        <v>156</v>
      </c>
      <c r="B31" s="154" t="s">
        <v>35</v>
      </c>
      <c r="C31" s="11" t="s">
        <v>36</v>
      </c>
      <c r="D31" s="125" t="s">
        <v>157</v>
      </c>
      <c r="E31" s="156" t="s">
        <v>158</v>
      </c>
      <c r="F31" s="157" t="s">
        <v>159</v>
      </c>
      <c r="G31" s="69" t="s">
        <v>40</v>
      </c>
      <c r="H31" s="69" t="s">
        <v>40</v>
      </c>
      <c r="I31" s="69" t="s">
        <v>40</v>
      </c>
      <c r="J31" s="72" t="s">
        <v>160</v>
      </c>
      <c r="K31" s="77" t="s">
        <v>108</v>
      </c>
      <c r="L31" s="69" t="s">
        <v>40</v>
      </c>
      <c r="M31" s="69" t="s">
        <v>40</v>
      </c>
      <c r="N31" s="69" t="s">
        <v>40</v>
      </c>
      <c r="O31" s="69" t="s">
        <v>40</v>
      </c>
      <c r="P31" s="69" t="s">
        <v>40</v>
      </c>
      <c r="Q31" s="56" t="s">
        <v>40</v>
      </c>
      <c r="R31" s="72" t="s">
        <v>161</v>
      </c>
      <c r="S31" s="169" t="s">
        <v>162</v>
      </c>
      <c r="T31" s="77" t="s">
        <v>163</v>
      </c>
      <c r="U31" s="124"/>
      <c r="V31" s="124" t="s">
        <v>45</v>
      </c>
    </row>
    <row r="32" s="136" customFormat="true" ht="124.95" customHeight="true" spans="1:22">
      <c r="A32" s="11" t="s">
        <v>164</v>
      </c>
      <c r="B32" s="154" t="s">
        <v>35</v>
      </c>
      <c r="C32" s="11" t="s">
        <v>36</v>
      </c>
      <c r="D32" s="125" t="s">
        <v>165</v>
      </c>
      <c r="E32" s="156" t="s">
        <v>166</v>
      </c>
      <c r="F32" s="157" t="s">
        <v>159</v>
      </c>
      <c r="G32" s="69" t="s">
        <v>40</v>
      </c>
      <c r="H32" s="69" t="s">
        <v>40</v>
      </c>
      <c r="I32" s="69" t="s">
        <v>40</v>
      </c>
      <c r="J32" s="72" t="s">
        <v>160</v>
      </c>
      <c r="K32" s="77" t="s">
        <v>108</v>
      </c>
      <c r="L32" s="69" t="s">
        <v>40</v>
      </c>
      <c r="M32" s="69" t="s">
        <v>40</v>
      </c>
      <c r="N32" s="69" t="s">
        <v>40</v>
      </c>
      <c r="O32" s="69" t="s">
        <v>40</v>
      </c>
      <c r="P32" s="69" t="s">
        <v>40</v>
      </c>
      <c r="Q32" s="56" t="s">
        <v>40</v>
      </c>
      <c r="R32" s="72" t="s">
        <v>161</v>
      </c>
      <c r="S32" s="169" t="s">
        <v>162</v>
      </c>
      <c r="T32" s="77" t="s">
        <v>163</v>
      </c>
      <c r="U32" s="124"/>
      <c r="V32" s="124" t="s">
        <v>45</v>
      </c>
    </row>
    <row r="33" s="136" customFormat="true" ht="124.95" customHeight="true" spans="1:22">
      <c r="A33" s="11" t="s">
        <v>167</v>
      </c>
      <c r="B33" s="154" t="s">
        <v>35</v>
      </c>
      <c r="C33" s="11" t="s">
        <v>36</v>
      </c>
      <c r="D33" s="125" t="s">
        <v>168</v>
      </c>
      <c r="E33" s="156" t="s">
        <v>169</v>
      </c>
      <c r="F33" s="157" t="s">
        <v>159</v>
      </c>
      <c r="G33" s="69" t="s">
        <v>40</v>
      </c>
      <c r="H33" s="69" t="s">
        <v>40</v>
      </c>
      <c r="I33" s="69" t="s">
        <v>40</v>
      </c>
      <c r="J33" s="72" t="s">
        <v>160</v>
      </c>
      <c r="K33" s="77" t="s">
        <v>108</v>
      </c>
      <c r="L33" s="69" t="s">
        <v>40</v>
      </c>
      <c r="M33" s="69" t="s">
        <v>40</v>
      </c>
      <c r="N33" s="69" t="s">
        <v>40</v>
      </c>
      <c r="O33" s="69" t="s">
        <v>40</v>
      </c>
      <c r="P33" s="69" t="s">
        <v>40</v>
      </c>
      <c r="Q33" s="56" t="s">
        <v>40</v>
      </c>
      <c r="R33" s="72" t="s">
        <v>161</v>
      </c>
      <c r="S33" s="169" t="s">
        <v>162</v>
      </c>
      <c r="T33" s="77" t="s">
        <v>163</v>
      </c>
      <c r="U33" s="124"/>
      <c r="V33" s="124" t="s">
        <v>45</v>
      </c>
    </row>
    <row r="34" s="135" customFormat="true" ht="40.95" customHeight="true" spans="1:22">
      <c r="A34" s="149" t="s">
        <v>170</v>
      </c>
      <c r="B34" s="150"/>
      <c r="C34" s="151"/>
      <c r="D34" s="152" t="s">
        <v>171</v>
      </c>
      <c r="E34" s="149"/>
      <c r="F34" s="150"/>
      <c r="G34" s="150"/>
      <c r="H34" s="150"/>
      <c r="I34" s="151"/>
      <c r="J34" s="151"/>
      <c r="K34" s="163"/>
      <c r="L34" s="163"/>
      <c r="M34" s="167"/>
      <c r="N34" s="163"/>
      <c r="O34" s="163"/>
      <c r="P34" s="163"/>
      <c r="Q34" s="167"/>
      <c r="R34" s="167"/>
      <c r="S34" s="163"/>
      <c r="T34" s="163"/>
      <c r="U34" s="175"/>
      <c r="V34" s="175"/>
    </row>
    <row r="35" ht="85.8" customHeight="true" spans="1:22">
      <c r="A35" s="153" t="s">
        <v>172</v>
      </c>
      <c r="B35" s="154" t="s">
        <v>35</v>
      </c>
      <c r="C35" s="11" t="s">
        <v>36</v>
      </c>
      <c r="D35" s="125" t="s">
        <v>173</v>
      </c>
      <c r="E35" s="125" t="s">
        <v>174</v>
      </c>
      <c r="F35" s="63" t="s">
        <v>175</v>
      </c>
      <c r="G35" s="69" t="s">
        <v>40</v>
      </c>
      <c r="H35" s="69" t="s">
        <v>40</v>
      </c>
      <c r="I35" s="69" t="s">
        <v>40</v>
      </c>
      <c r="J35" s="78" t="s">
        <v>176</v>
      </c>
      <c r="K35" s="77" t="s">
        <v>177</v>
      </c>
      <c r="L35" s="69" t="s">
        <v>40</v>
      </c>
      <c r="M35" s="69" t="s">
        <v>40</v>
      </c>
      <c r="N35" s="69" t="s">
        <v>40</v>
      </c>
      <c r="O35" s="69" t="s">
        <v>40</v>
      </c>
      <c r="P35" s="69" t="s">
        <v>40</v>
      </c>
      <c r="Q35" s="69" t="s">
        <v>40</v>
      </c>
      <c r="R35" s="72" t="s">
        <v>178</v>
      </c>
      <c r="S35" s="77" t="s">
        <v>179</v>
      </c>
      <c r="T35" s="79" t="s">
        <v>180</v>
      </c>
      <c r="U35" s="124" t="s">
        <v>45</v>
      </c>
      <c r="V35" s="63"/>
    </row>
    <row r="36" ht="93.75" customHeight="true" spans="1:22">
      <c r="A36" s="153" t="s">
        <v>181</v>
      </c>
      <c r="B36" s="154" t="s">
        <v>35</v>
      </c>
      <c r="C36" s="11" t="s">
        <v>36</v>
      </c>
      <c r="D36" s="125" t="s">
        <v>182</v>
      </c>
      <c r="E36" s="125" t="s">
        <v>183</v>
      </c>
      <c r="F36" s="63" t="s">
        <v>175</v>
      </c>
      <c r="G36" s="69" t="s">
        <v>40</v>
      </c>
      <c r="H36" s="69" t="s">
        <v>40</v>
      </c>
      <c r="I36" s="69" t="s">
        <v>40</v>
      </c>
      <c r="J36" s="79" t="s">
        <v>184</v>
      </c>
      <c r="K36" s="77" t="s">
        <v>177</v>
      </c>
      <c r="L36" s="69" t="s">
        <v>40</v>
      </c>
      <c r="M36" s="69" t="s">
        <v>40</v>
      </c>
      <c r="N36" s="69" t="s">
        <v>40</v>
      </c>
      <c r="O36" s="69" t="s">
        <v>40</v>
      </c>
      <c r="P36" s="69" t="s">
        <v>40</v>
      </c>
      <c r="Q36" s="69" t="s">
        <v>40</v>
      </c>
      <c r="R36" s="72" t="s">
        <v>178</v>
      </c>
      <c r="S36" s="77" t="s">
        <v>179</v>
      </c>
      <c r="T36" s="77" t="s">
        <v>180</v>
      </c>
      <c r="U36" s="124" t="s">
        <v>45</v>
      </c>
      <c r="V36" s="63"/>
    </row>
    <row r="37" ht="131.25" customHeight="true" spans="1:22">
      <c r="A37" s="153" t="s">
        <v>185</v>
      </c>
      <c r="B37" s="154" t="s">
        <v>35</v>
      </c>
      <c r="C37" s="11" t="s">
        <v>36</v>
      </c>
      <c r="D37" s="125" t="s">
        <v>186</v>
      </c>
      <c r="E37" s="125" t="s">
        <v>187</v>
      </c>
      <c r="F37" s="63" t="s">
        <v>175</v>
      </c>
      <c r="G37" s="69" t="s">
        <v>40</v>
      </c>
      <c r="H37" s="69" t="s">
        <v>40</v>
      </c>
      <c r="I37" s="69" t="s">
        <v>40</v>
      </c>
      <c r="J37" s="72" t="s">
        <v>188</v>
      </c>
      <c r="K37" s="77" t="s">
        <v>177</v>
      </c>
      <c r="L37" s="69" t="s">
        <v>40</v>
      </c>
      <c r="M37" s="69" t="s">
        <v>40</v>
      </c>
      <c r="N37" s="69" t="s">
        <v>40</v>
      </c>
      <c r="O37" s="69" t="s">
        <v>40</v>
      </c>
      <c r="P37" s="69" t="s">
        <v>40</v>
      </c>
      <c r="Q37" s="69" t="s">
        <v>40</v>
      </c>
      <c r="R37" s="72" t="s">
        <v>178</v>
      </c>
      <c r="S37" s="77" t="s">
        <v>179</v>
      </c>
      <c r="T37" s="77" t="s">
        <v>180</v>
      </c>
      <c r="U37" s="124" t="s">
        <v>45</v>
      </c>
      <c r="V37" s="63"/>
    </row>
    <row r="38" s="135" customFormat="true" ht="43.05" customHeight="true" spans="1:22">
      <c r="A38" s="149" t="s">
        <v>189</v>
      </c>
      <c r="B38" s="150"/>
      <c r="C38" s="151"/>
      <c r="D38" s="152" t="s">
        <v>190</v>
      </c>
      <c r="E38" s="149"/>
      <c r="F38" s="150"/>
      <c r="G38" s="150"/>
      <c r="H38" s="150"/>
      <c r="I38" s="151"/>
      <c r="J38" s="151"/>
      <c r="K38" s="163"/>
      <c r="L38" s="163"/>
      <c r="M38" s="167"/>
      <c r="N38" s="163"/>
      <c r="O38" s="163"/>
      <c r="P38" s="163"/>
      <c r="Q38" s="167"/>
      <c r="R38" s="167"/>
      <c r="S38" s="163"/>
      <c r="T38" s="163"/>
      <c r="U38" s="175"/>
      <c r="V38" s="175"/>
    </row>
    <row r="39" ht="93.75" customHeight="true" spans="1:22">
      <c r="A39" s="153" t="s">
        <v>191</v>
      </c>
      <c r="B39" s="154" t="s">
        <v>35</v>
      </c>
      <c r="C39" s="11" t="s">
        <v>36</v>
      </c>
      <c r="D39" s="125" t="s">
        <v>192</v>
      </c>
      <c r="E39" s="125" t="s">
        <v>193</v>
      </c>
      <c r="F39" s="63" t="s">
        <v>175</v>
      </c>
      <c r="G39" s="69" t="s">
        <v>40</v>
      </c>
      <c r="H39" s="69" t="s">
        <v>40</v>
      </c>
      <c r="I39" s="63"/>
      <c r="J39" s="72" t="s">
        <v>194</v>
      </c>
      <c r="K39" s="77" t="s">
        <v>177</v>
      </c>
      <c r="L39" s="69" t="s">
        <v>40</v>
      </c>
      <c r="M39" s="69" t="s">
        <v>40</v>
      </c>
      <c r="N39" s="69" t="s">
        <v>40</v>
      </c>
      <c r="O39" s="69" t="s">
        <v>40</v>
      </c>
      <c r="P39" s="69" t="s">
        <v>40</v>
      </c>
      <c r="Q39" s="69" t="s">
        <v>40</v>
      </c>
      <c r="R39" s="72" t="s">
        <v>195</v>
      </c>
      <c r="S39" s="77" t="s">
        <v>179</v>
      </c>
      <c r="T39" s="77" t="s">
        <v>180</v>
      </c>
      <c r="U39" s="124" t="s">
        <v>45</v>
      </c>
      <c r="V39" s="63"/>
    </row>
    <row r="40" ht="93.75" customHeight="true" spans="1:22">
      <c r="A40" s="153" t="s">
        <v>196</v>
      </c>
      <c r="B40" s="154" t="s">
        <v>35</v>
      </c>
      <c r="C40" s="11" t="s">
        <v>36</v>
      </c>
      <c r="D40" s="125" t="s">
        <v>197</v>
      </c>
      <c r="E40" s="125" t="s">
        <v>198</v>
      </c>
      <c r="F40" s="63" t="s">
        <v>175</v>
      </c>
      <c r="G40" s="69" t="s">
        <v>40</v>
      </c>
      <c r="H40" s="69" t="s">
        <v>40</v>
      </c>
      <c r="I40" s="63"/>
      <c r="J40" s="72" t="s">
        <v>194</v>
      </c>
      <c r="K40" s="77" t="s">
        <v>177</v>
      </c>
      <c r="L40" s="69" t="s">
        <v>40</v>
      </c>
      <c r="M40" s="69" t="s">
        <v>40</v>
      </c>
      <c r="N40" s="69" t="s">
        <v>40</v>
      </c>
      <c r="O40" s="69" t="s">
        <v>40</v>
      </c>
      <c r="P40" s="69" t="s">
        <v>40</v>
      </c>
      <c r="Q40" s="69" t="s">
        <v>40</v>
      </c>
      <c r="R40" s="72" t="s">
        <v>195</v>
      </c>
      <c r="S40" s="77" t="s">
        <v>179</v>
      </c>
      <c r="T40" s="77" t="s">
        <v>180</v>
      </c>
      <c r="U40" s="124" t="s">
        <v>45</v>
      </c>
      <c r="V40" s="63"/>
    </row>
    <row r="41" ht="93.75" customHeight="true" spans="1:22">
      <c r="A41" s="153" t="s">
        <v>199</v>
      </c>
      <c r="B41" s="154" t="s">
        <v>35</v>
      </c>
      <c r="C41" s="11" t="s">
        <v>36</v>
      </c>
      <c r="D41" s="125" t="s">
        <v>200</v>
      </c>
      <c r="E41" s="125" t="s">
        <v>201</v>
      </c>
      <c r="F41" s="63" t="s">
        <v>175</v>
      </c>
      <c r="G41" s="69" t="s">
        <v>40</v>
      </c>
      <c r="H41" s="69" t="s">
        <v>40</v>
      </c>
      <c r="I41" s="63"/>
      <c r="J41" s="72" t="s">
        <v>194</v>
      </c>
      <c r="K41" s="77" t="s">
        <v>177</v>
      </c>
      <c r="L41" s="69" t="s">
        <v>40</v>
      </c>
      <c r="M41" s="69" t="s">
        <v>40</v>
      </c>
      <c r="N41" s="69" t="s">
        <v>40</v>
      </c>
      <c r="O41" s="69" t="s">
        <v>40</v>
      </c>
      <c r="P41" s="69" t="s">
        <v>40</v>
      </c>
      <c r="Q41" s="69" t="s">
        <v>40</v>
      </c>
      <c r="R41" s="72" t="s">
        <v>195</v>
      </c>
      <c r="S41" s="77" t="s">
        <v>179</v>
      </c>
      <c r="T41" s="77" t="s">
        <v>180</v>
      </c>
      <c r="U41" s="124" t="s">
        <v>45</v>
      </c>
      <c r="V41" s="63"/>
    </row>
    <row r="42" ht="69" customHeight="true" spans="1:22">
      <c r="A42" s="153" t="s">
        <v>202</v>
      </c>
      <c r="B42" s="154" t="s">
        <v>35</v>
      </c>
      <c r="C42" s="11" t="s">
        <v>36</v>
      </c>
      <c r="D42" s="125" t="s">
        <v>203</v>
      </c>
      <c r="E42" s="125" t="s">
        <v>204</v>
      </c>
      <c r="F42" s="63" t="s">
        <v>175</v>
      </c>
      <c r="G42" s="69" t="s">
        <v>40</v>
      </c>
      <c r="H42" s="69" t="s">
        <v>40</v>
      </c>
      <c r="I42" s="63"/>
      <c r="J42" s="79" t="s">
        <v>205</v>
      </c>
      <c r="K42" s="77" t="s">
        <v>177</v>
      </c>
      <c r="L42" s="69" t="s">
        <v>40</v>
      </c>
      <c r="M42" s="69" t="s">
        <v>40</v>
      </c>
      <c r="N42" s="69" t="s">
        <v>40</v>
      </c>
      <c r="O42" s="69" t="s">
        <v>40</v>
      </c>
      <c r="P42" s="69" t="s">
        <v>40</v>
      </c>
      <c r="Q42" s="69" t="s">
        <v>40</v>
      </c>
      <c r="R42" s="72" t="s">
        <v>195</v>
      </c>
      <c r="S42" s="77" t="s">
        <v>179</v>
      </c>
      <c r="T42" s="77" t="s">
        <v>180</v>
      </c>
      <c r="U42" s="124" t="s">
        <v>45</v>
      </c>
      <c r="V42" s="63"/>
    </row>
    <row r="43" ht="69" customHeight="true" spans="1:22">
      <c r="A43" s="153" t="s">
        <v>206</v>
      </c>
      <c r="B43" s="154" t="s">
        <v>35</v>
      </c>
      <c r="C43" s="11" t="s">
        <v>36</v>
      </c>
      <c r="D43" s="125" t="s">
        <v>207</v>
      </c>
      <c r="E43" s="125" t="s">
        <v>208</v>
      </c>
      <c r="F43" s="63" t="s">
        <v>175</v>
      </c>
      <c r="G43" s="69" t="s">
        <v>40</v>
      </c>
      <c r="H43" s="69" t="s">
        <v>40</v>
      </c>
      <c r="I43" s="63"/>
      <c r="J43" s="79" t="s">
        <v>205</v>
      </c>
      <c r="K43" s="77" t="s">
        <v>177</v>
      </c>
      <c r="L43" s="69" t="s">
        <v>40</v>
      </c>
      <c r="M43" s="69" t="s">
        <v>40</v>
      </c>
      <c r="N43" s="69" t="s">
        <v>40</v>
      </c>
      <c r="O43" s="69" t="s">
        <v>40</v>
      </c>
      <c r="P43" s="69" t="s">
        <v>40</v>
      </c>
      <c r="Q43" s="69" t="s">
        <v>40</v>
      </c>
      <c r="R43" s="72" t="s">
        <v>195</v>
      </c>
      <c r="S43" s="77" t="s">
        <v>179</v>
      </c>
      <c r="T43" s="77" t="s">
        <v>180</v>
      </c>
      <c r="U43" s="124" t="s">
        <v>45</v>
      </c>
      <c r="V43" s="63"/>
    </row>
    <row r="44" ht="69" customHeight="true" spans="1:22">
      <c r="A44" s="153" t="s">
        <v>209</v>
      </c>
      <c r="B44" s="154" t="s">
        <v>35</v>
      </c>
      <c r="C44" s="11" t="s">
        <v>36</v>
      </c>
      <c r="D44" s="125" t="s">
        <v>210</v>
      </c>
      <c r="E44" s="125" t="s">
        <v>211</v>
      </c>
      <c r="F44" s="63" t="s">
        <v>175</v>
      </c>
      <c r="G44" s="69" t="s">
        <v>40</v>
      </c>
      <c r="H44" s="69" t="s">
        <v>40</v>
      </c>
      <c r="I44" s="63"/>
      <c r="J44" s="79" t="s">
        <v>205</v>
      </c>
      <c r="K44" s="77" t="s">
        <v>177</v>
      </c>
      <c r="L44" s="69" t="s">
        <v>40</v>
      </c>
      <c r="M44" s="69" t="s">
        <v>40</v>
      </c>
      <c r="N44" s="69" t="s">
        <v>40</v>
      </c>
      <c r="O44" s="69" t="s">
        <v>40</v>
      </c>
      <c r="P44" s="69" t="s">
        <v>40</v>
      </c>
      <c r="Q44" s="69" t="s">
        <v>40</v>
      </c>
      <c r="R44" s="72" t="s">
        <v>195</v>
      </c>
      <c r="S44" s="77" t="s">
        <v>179</v>
      </c>
      <c r="T44" s="77" t="s">
        <v>180</v>
      </c>
      <c r="U44" s="124" t="s">
        <v>45</v>
      </c>
      <c r="V44" s="63"/>
    </row>
  </sheetData>
  <mergeCells count="11">
    <mergeCell ref="A1:H1"/>
    <mergeCell ref="I1:N1"/>
    <mergeCell ref="O1:T1"/>
    <mergeCell ref="U1:V1"/>
    <mergeCell ref="A2:F2"/>
    <mergeCell ref="G2:H2"/>
    <mergeCell ref="I2:J2"/>
    <mergeCell ref="K2:N2"/>
    <mergeCell ref="O2:R2"/>
    <mergeCell ref="S2:T2"/>
    <mergeCell ref="U2:V2"/>
  </mergeCells>
  <dataValidations count="2">
    <dataValidation type="list" showInputMessage="1" showErrorMessage="1" sqref="U38:V38 U35:U37 U39:U44 U5:V34">
      <formula1>"Y,N"</formula1>
    </dataValidation>
    <dataValidation type="list" showInputMessage="1" showErrorMessage="1" sqref="B5 B8 B17 B22 B26 B30 B34 B38">
      <formula1>"draft,pre-release,released"</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zoomScale="90" zoomScaleNormal="90" workbookViewId="0">
      <selection activeCell="C33" sqref="C33"/>
    </sheetView>
  </sheetViews>
  <sheetFormatPr defaultColWidth="9" defaultRowHeight="15" outlineLevelRow="7" outlineLevelCol="2"/>
  <cols>
    <col min="1" max="1" width="6.10833333333333" style="2" customWidth="true"/>
    <col min="2" max="2" width="9.66666666666667" style="2" customWidth="true"/>
    <col min="3" max="3" width="70.6666666666667" style="3" customWidth="true"/>
    <col min="4" max="1025" width="8.55833333333333" customWidth="true"/>
  </cols>
  <sheetData>
    <row r="1" s="1" customFormat="true" ht="13.8" customHeight="true" spans="1:3">
      <c r="A1" s="4" t="s">
        <v>726</v>
      </c>
      <c r="B1" s="4" t="s">
        <v>727</v>
      </c>
      <c r="C1" s="4" t="s">
        <v>728</v>
      </c>
    </row>
    <row r="2" ht="13.8" customHeight="true" spans="1:3">
      <c r="A2" s="5">
        <v>1</v>
      </c>
      <c r="B2" s="6" t="s">
        <v>729</v>
      </c>
      <c r="C2" s="7" t="s">
        <v>730</v>
      </c>
    </row>
    <row r="3" ht="13.8" customHeight="true" spans="1:3">
      <c r="A3" s="5">
        <v>2</v>
      </c>
      <c r="B3" s="6" t="s">
        <v>731</v>
      </c>
      <c r="C3" s="7" t="s">
        <v>732</v>
      </c>
    </row>
    <row r="4" ht="13.8" customHeight="true" spans="1:3">
      <c r="A4" s="5">
        <v>3</v>
      </c>
      <c r="B4" s="6" t="s">
        <v>733</v>
      </c>
      <c r="C4" s="7" t="s">
        <v>734</v>
      </c>
    </row>
    <row r="5" ht="17.1" customHeight="true" spans="1:3">
      <c r="A5" s="5">
        <v>4</v>
      </c>
      <c r="B5" s="6" t="s">
        <v>735</v>
      </c>
      <c r="C5" s="7" t="s">
        <v>736</v>
      </c>
    </row>
    <row r="6" ht="17.1" customHeight="true" spans="1:3">
      <c r="A6" s="5">
        <v>5</v>
      </c>
      <c r="B6" s="6" t="s">
        <v>737</v>
      </c>
      <c r="C6" s="7" t="s">
        <v>738</v>
      </c>
    </row>
    <row r="7" ht="13.8" customHeight="true" spans="1:3">
      <c r="A7" s="5">
        <v>6</v>
      </c>
      <c r="B7" s="6" t="s">
        <v>739</v>
      </c>
      <c r="C7" s="7" t="s">
        <v>740</v>
      </c>
    </row>
    <row r="8" ht="13.8" customHeight="true" spans="1:3">
      <c r="A8" s="5"/>
      <c r="B8" s="5"/>
      <c r="C8" s="8"/>
    </row>
  </sheetData>
  <pageMargins left="0.7875" right="0.7875" top="1.05277777777778" bottom="1.05277777777778" header="0.7875" footer="0.7875"/>
  <pageSetup paperSize="1" firstPageNumber="0" orientation="portrait" useFirstPageNumber="true" horizontalDpi="300" verticalDpi="300"/>
  <headerFooter>
    <oddHeader>&amp;C&amp;"Times New Roman,Regular"&amp;12 &amp;A</oddHeader>
    <oddFooter>&amp;C&amp;"Times New Roman,Regular"&amp;12 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topLeftCell="A19" workbookViewId="0">
      <selection activeCell="D32" sqref="D32"/>
    </sheetView>
  </sheetViews>
  <sheetFormatPr defaultColWidth="9" defaultRowHeight="15"/>
  <cols>
    <col min="1" max="1" width="7" style="27" customWidth="true"/>
    <col min="2" max="2" width="5.88333333333333" style="27" customWidth="true"/>
    <col min="3" max="3" width="23.8833333333333" style="27" customWidth="true"/>
    <col min="4" max="6" width="11" style="27" customWidth="true"/>
    <col min="7" max="7" width="66.2166666666667" style="49" customWidth="true"/>
    <col min="8" max="8" width="48.3333333333333" style="49" customWidth="true"/>
    <col min="9" max="9" width="2" style="27" customWidth="true"/>
    <col min="10" max="10" width="12.1083333333333" style="27" customWidth="true"/>
    <col min="11" max="11" width="60" style="47" customWidth="true"/>
    <col min="12" max="12" width="15" style="27" customWidth="true"/>
    <col min="13" max="13" width="18.8833333333333" style="47" customWidth="true"/>
    <col min="14" max="1023" width="8.66666666666667" style="27" customWidth="true"/>
    <col min="1024" max="1025" width="8.66666666666667" customWidth="true"/>
  </cols>
  <sheetData>
    <row r="1" s="123" customFormat="true" ht="28.05" customHeight="true" spans="1:13">
      <c r="A1" s="21" t="s">
        <v>212</v>
      </c>
      <c r="B1" s="21" t="s">
        <v>6</v>
      </c>
      <c r="C1" s="21" t="s">
        <v>12</v>
      </c>
      <c r="D1" s="21" t="s">
        <v>213</v>
      </c>
      <c r="E1" s="21" t="s">
        <v>214</v>
      </c>
      <c r="F1" s="21" t="s">
        <v>215</v>
      </c>
      <c r="G1" s="21" t="s">
        <v>216</v>
      </c>
      <c r="H1" s="21" t="s">
        <v>217</v>
      </c>
      <c r="I1" s="130"/>
      <c r="J1" s="21" t="s">
        <v>218</v>
      </c>
      <c r="K1" s="21" t="s">
        <v>219</v>
      </c>
      <c r="L1" s="21" t="s">
        <v>220</v>
      </c>
      <c r="M1" s="21" t="s">
        <v>221</v>
      </c>
    </row>
    <row r="2" s="90" customFormat="true" ht="45" customHeight="true" spans="1:13">
      <c r="A2" s="11" t="s">
        <v>45</v>
      </c>
      <c r="B2" s="63">
        <v>2812</v>
      </c>
      <c r="C2" s="124" t="s">
        <v>36</v>
      </c>
      <c r="D2" s="63"/>
      <c r="E2" s="63"/>
      <c r="F2" s="63"/>
      <c r="G2" s="77" t="s">
        <v>222</v>
      </c>
      <c r="H2" s="125" t="s">
        <v>223</v>
      </c>
      <c r="I2" s="59"/>
      <c r="J2" s="78"/>
      <c r="K2" s="131"/>
      <c r="L2" s="78"/>
      <c r="M2" s="131"/>
    </row>
    <row r="3" ht="17.1" customHeight="true" spans="1:13">
      <c r="A3" s="11" t="s">
        <v>45</v>
      </c>
      <c r="B3" s="63">
        <v>2813</v>
      </c>
      <c r="C3" s="124" t="s">
        <v>36</v>
      </c>
      <c r="D3" s="63"/>
      <c r="E3" s="63"/>
      <c r="F3" s="63"/>
      <c r="G3" s="77" t="s">
        <v>224</v>
      </c>
      <c r="H3" s="125" t="s">
        <v>225</v>
      </c>
      <c r="I3" s="59"/>
      <c r="J3" s="124"/>
      <c r="K3" s="132"/>
      <c r="L3" s="124"/>
      <c r="M3" s="132"/>
    </row>
    <row r="4" ht="17.1" customHeight="true" spans="1:13">
      <c r="A4" s="11" t="s">
        <v>45</v>
      </c>
      <c r="B4" s="63">
        <v>2814</v>
      </c>
      <c r="C4" s="124" t="s">
        <v>36</v>
      </c>
      <c r="D4" s="63"/>
      <c r="E4" s="63"/>
      <c r="F4" s="63"/>
      <c r="G4" s="77" t="s">
        <v>226</v>
      </c>
      <c r="H4" s="125" t="s">
        <v>227</v>
      </c>
      <c r="I4" s="59"/>
      <c r="J4" s="124"/>
      <c r="K4" s="132"/>
      <c r="L4" s="124"/>
      <c r="M4" s="132"/>
    </row>
    <row r="5" ht="17.1" customHeight="true" spans="1:13">
      <c r="A5" s="11" t="s">
        <v>45</v>
      </c>
      <c r="B5" s="63">
        <v>2815</v>
      </c>
      <c r="C5" s="124" t="s">
        <v>36</v>
      </c>
      <c r="D5" s="63"/>
      <c r="E5" s="63"/>
      <c r="F5" s="63"/>
      <c r="G5" s="77" t="s">
        <v>228</v>
      </c>
      <c r="H5" s="125" t="s">
        <v>229</v>
      </c>
      <c r="I5" s="59"/>
      <c r="J5" s="124"/>
      <c r="K5" s="132"/>
      <c r="L5" s="124"/>
      <c r="M5" s="132"/>
    </row>
    <row r="6" ht="17.1" customHeight="true" spans="1:13">
      <c r="A6" s="11" t="s">
        <v>45</v>
      </c>
      <c r="B6" s="63">
        <v>2816</v>
      </c>
      <c r="C6" s="124" t="s">
        <v>36</v>
      </c>
      <c r="D6" s="63"/>
      <c r="E6" s="63"/>
      <c r="F6" s="63"/>
      <c r="G6" s="126" t="s">
        <v>230</v>
      </c>
      <c r="H6" s="127" t="s">
        <v>231</v>
      </c>
      <c r="I6" s="59"/>
      <c r="J6" s="124"/>
      <c r="K6" s="132"/>
      <c r="L6" s="124"/>
      <c r="M6" s="132"/>
    </row>
    <row r="7" ht="30" customHeight="true" spans="1:13">
      <c r="A7" s="11" t="s">
        <v>45</v>
      </c>
      <c r="B7" s="63">
        <v>2817</v>
      </c>
      <c r="C7" s="124" t="s">
        <v>36</v>
      </c>
      <c r="D7" s="63"/>
      <c r="E7" s="63"/>
      <c r="F7" s="63"/>
      <c r="G7" s="126" t="s">
        <v>232</v>
      </c>
      <c r="H7" s="125" t="s">
        <v>233</v>
      </c>
      <c r="I7" s="59"/>
      <c r="J7" s="124"/>
      <c r="K7" s="132"/>
      <c r="L7" s="124"/>
      <c r="M7" s="132"/>
    </row>
    <row r="8" ht="17.1" customHeight="true" spans="1:13">
      <c r="A8" s="11" t="s">
        <v>45</v>
      </c>
      <c r="B8" s="63">
        <v>2818</v>
      </c>
      <c r="C8" s="124" t="s">
        <v>36</v>
      </c>
      <c r="D8" s="63"/>
      <c r="E8" s="63"/>
      <c r="F8" s="63"/>
      <c r="G8" s="77" t="s">
        <v>234</v>
      </c>
      <c r="H8" s="125" t="s">
        <v>235</v>
      </c>
      <c r="I8" s="59"/>
      <c r="J8" s="124"/>
      <c r="K8" s="132"/>
      <c r="L8" s="124"/>
      <c r="M8" s="132"/>
    </row>
    <row r="9" ht="17.1" customHeight="true" spans="1:13">
      <c r="A9" s="11" t="s">
        <v>45</v>
      </c>
      <c r="B9" s="63">
        <v>2819</v>
      </c>
      <c r="C9" s="124" t="s">
        <v>36</v>
      </c>
      <c r="D9" s="63"/>
      <c r="E9" s="63"/>
      <c r="F9" s="63"/>
      <c r="G9" s="8" t="s">
        <v>236</v>
      </c>
      <c r="H9" s="125" t="s">
        <v>237</v>
      </c>
      <c r="I9" s="59"/>
      <c r="J9" s="124"/>
      <c r="K9" s="132"/>
      <c r="L9" s="124"/>
      <c r="M9" s="132"/>
    </row>
    <row r="10" ht="17.1" customHeight="true" spans="1:13">
      <c r="A10" s="11" t="s">
        <v>45</v>
      </c>
      <c r="B10" s="63">
        <v>2820</v>
      </c>
      <c r="C10" s="124" t="s">
        <v>36</v>
      </c>
      <c r="D10" s="63"/>
      <c r="E10" s="63"/>
      <c r="F10" s="63"/>
      <c r="G10" s="77" t="s">
        <v>238</v>
      </c>
      <c r="H10" s="125" t="s">
        <v>175</v>
      </c>
      <c r="I10" s="59"/>
      <c r="J10" s="124"/>
      <c r="K10" s="132"/>
      <c r="L10" s="124"/>
      <c r="M10" s="132"/>
    </row>
    <row r="11" ht="17.1" customHeight="true" spans="1:13">
      <c r="A11" s="11" t="s">
        <v>45</v>
      </c>
      <c r="B11" s="63">
        <v>2821</v>
      </c>
      <c r="C11" s="124" t="s">
        <v>36</v>
      </c>
      <c r="D11" s="63"/>
      <c r="E11" s="63"/>
      <c r="F11" s="63"/>
      <c r="G11" s="77" t="s">
        <v>239</v>
      </c>
      <c r="H11" s="125" t="s">
        <v>240</v>
      </c>
      <c r="I11" s="59"/>
      <c r="J11" s="124"/>
      <c r="K11" s="132"/>
      <c r="L11" s="124"/>
      <c r="M11" s="132"/>
    </row>
    <row r="12" ht="17.1" customHeight="true" spans="1:13">
      <c r="A12" s="11" t="s">
        <v>45</v>
      </c>
      <c r="B12" s="63">
        <v>3135</v>
      </c>
      <c r="C12" s="124" t="s">
        <v>36</v>
      </c>
      <c r="D12" s="63"/>
      <c r="E12" s="63"/>
      <c r="F12" s="63"/>
      <c r="G12" s="77" t="s">
        <v>238</v>
      </c>
      <c r="H12" s="125" t="s">
        <v>175</v>
      </c>
      <c r="I12" s="59"/>
      <c r="J12" s="124"/>
      <c r="K12" s="132"/>
      <c r="L12" s="124"/>
      <c r="M12" s="132"/>
    </row>
    <row r="13" ht="17.1" customHeight="true" spans="1:13">
      <c r="A13" s="11" t="s">
        <v>45</v>
      </c>
      <c r="B13" s="63">
        <v>3136</v>
      </c>
      <c r="C13" s="124" t="s">
        <v>36</v>
      </c>
      <c r="D13" s="63"/>
      <c r="E13" s="63"/>
      <c r="F13" s="63"/>
      <c r="G13" s="77" t="s">
        <v>239</v>
      </c>
      <c r="H13" s="125" t="s">
        <v>240</v>
      </c>
      <c r="I13" s="59"/>
      <c r="J13" s="124"/>
      <c r="K13" s="132"/>
      <c r="L13" s="124"/>
      <c r="M13" s="132"/>
    </row>
    <row r="14" ht="17.1" customHeight="true" spans="1:13">
      <c r="A14" s="11" t="s">
        <v>45</v>
      </c>
      <c r="B14" s="63">
        <v>3137</v>
      </c>
      <c r="C14" s="124" t="s">
        <v>36</v>
      </c>
      <c r="D14" s="63"/>
      <c r="E14" s="63"/>
      <c r="F14" s="63"/>
      <c r="G14" s="77" t="s">
        <v>241</v>
      </c>
      <c r="H14" s="125" t="s">
        <v>242</v>
      </c>
      <c r="I14" s="59"/>
      <c r="J14" s="124"/>
      <c r="K14" s="132"/>
      <c r="L14" s="124"/>
      <c r="M14" s="132"/>
    </row>
    <row r="15" ht="17.1" customHeight="true" spans="1:13">
      <c r="A15" s="11" t="s">
        <v>45</v>
      </c>
      <c r="B15" s="63">
        <v>3141</v>
      </c>
      <c r="C15" s="124" t="s">
        <v>36</v>
      </c>
      <c r="D15" s="63"/>
      <c r="E15" s="63"/>
      <c r="F15" s="63"/>
      <c r="G15" s="77" t="s">
        <v>243</v>
      </c>
      <c r="H15" s="125" t="s">
        <v>244</v>
      </c>
      <c r="I15" s="59"/>
      <c r="J15" s="124"/>
      <c r="K15" s="132"/>
      <c r="L15" s="124"/>
      <c r="M15" s="132"/>
    </row>
    <row r="16" ht="17.1" customHeight="true" spans="1:13">
      <c r="A16" s="11" t="s">
        <v>45</v>
      </c>
      <c r="B16" s="63">
        <v>2822</v>
      </c>
      <c r="C16" s="124" t="s">
        <v>36</v>
      </c>
      <c r="D16" s="63"/>
      <c r="E16" s="63"/>
      <c r="F16" s="63"/>
      <c r="G16" s="79" t="s">
        <v>245</v>
      </c>
      <c r="H16" s="125" t="s">
        <v>246</v>
      </c>
      <c r="I16" s="59"/>
      <c r="J16" s="124"/>
      <c r="K16" s="132"/>
      <c r="L16" s="124"/>
      <c r="M16" s="132"/>
    </row>
    <row r="17" ht="75" customHeight="true" spans="1:13">
      <c r="A17" s="11" t="s">
        <v>45</v>
      </c>
      <c r="B17" s="63">
        <v>2824</v>
      </c>
      <c r="C17" s="124" t="s">
        <v>36</v>
      </c>
      <c r="D17" s="63"/>
      <c r="E17" s="63"/>
      <c r="F17" s="63"/>
      <c r="G17" s="77" t="s">
        <v>247</v>
      </c>
      <c r="H17" s="77" t="s">
        <v>248</v>
      </c>
      <c r="I17" s="59"/>
      <c r="J17" s="124"/>
      <c r="K17" s="132"/>
      <c r="L17" s="124"/>
      <c r="M17" s="132"/>
    </row>
    <row r="18" ht="17.1" customHeight="true" spans="1:13">
      <c r="A18" s="11" t="s">
        <v>45</v>
      </c>
      <c r="B18" s="63">
        <v>2825</v>
      </c>
      <c r="C18" s="124" t="s">
        <v>36</v>
      </c>
      <c r="D18" s="63"/>
      <c r="E18" s="63"/>
      <c r="F18" s="63"/>
      <c r="G18" s="128" t="s">
        <v>249</v>
      </c>
      <c r="H18" s="129" t="s">
        <v>250</v>
      </c>
      <c r="I18" s="59"/>
      <c r="J18" s="124"/>
      <c r="K18" s="132"/>
      <c r="L18" s="124"/>
      <c r="M18" s="132"/>
    </row>
    <row r="19" ht="17.1" customHeight="true" spans="1:13">
      <c r="A19" s="11" t="s">
        <v>45</v>
      </c>
      <c r="B19" s="63">
        <v>2826</v>
      </c>
      <c r="C19" s="124" t="s">
        <v>36</v>
      </c>
      <c r="D19" s="63"/>
      <c r="E19" s="63"/>
      <c r="F19" s="63"/>
      <c r="G19" s="77" t="s">
        <v>251</v>
      </c>
      <c r="H19" s="125" t="s">
        <v>252</v>
      </c>
      <c r="I19" s="59"/>
      <c r="J19" s="124"/>
      <c r="K19" s="132"/>
      <c r="L19" s="124"/>
      <c r="M19" s="132"/>
    </row>
    <row r="20" ht="17.1" customHeight="true" spans="1:13">
      <c r="A20" s="11" t="s">
        <v>45</v>
      </c>
      <c r="B20" s="63">
        <v>2827</v>
      </c>
      <c r="C20" s="124" t="s">
        <v>36</v>
      </c>
      <c r="D20" s="124"/>
      <c r="E20" s="124"/>
      <c r="F20" s="124"/>
      <c r="G20" s="77" t="s">
        <v>253</v>
      </c>
      <c r="H20" s="125" t="s">
        <v>254</v>
      </c>
      <c r="I20" s="59"/>
      <c r="J20" s="124"/>
      <c r="K20" s="132"/>
      <c r="L20" s="124"/>
      <c r="M20" s="132"/>
    </row>
    <row r="21" ht="17.1" customHeight="true" spans="1:13">
      <c r="A21" s="11" t="s">
        <v>45</v>
      </c>
      <c r="B21" s="63">
        <v>2828</v>
      </c>
      <c r="C21" s="124" t="s">
        <v>36</v>
      </c>
      <c r="D21" s="124"/>
      <c r="E21" s="124"/>
      <c r="F21" s="124"/>
      <c r="G21" s="77" t="s">
        <v>255</v>
      </c>
      <c r="H21" s="125" t="s">
        <v>256</v>
      </c>
      <c r="I21" s="59"/>
      <c r="J21" s="124"/>
      <c r="K21" s="132"/>
      <c r="L21" s="124"/>
      <c r="M21" s="132"/>
    </row>
    <row r="22" ht="17.1" customHeight="true" spans="1:13">
      <c r="A22" s="11" t="s">
        <v>45</v>
      </c>
      <c r="B22" s="63">
        <v>2829</v>
      </c>
      <c r="C22" s="124" t="s">
        <v>36</v>
      </c>
      <c r="D22" s="124"/>
      <c r="E22" s="124"/>
      <c r="F22" s="124"/>
      <c r="G22" s="77" t="s">
        <v>257</v>
      </c>
      <c r="H22" s="125" t="s">
        <v>258</v>
      </c>
      <c r="I22" s="59"/>
      <c r="J22" s="124"/>
      <c r="K22" s="132"/>
      <c r="L22" s="124"/>
      <c r="M22" s="132"/>
    </row>
    <row r="23" ht="17.1" customHeight="true" spans="1:13">
      <c r="A23" s="11" t="s">
        <v>45</v>
      </c>
      <c r="B23" s="63">
        <v>2830</v>
      </c>
      <c r="C23" s="124" t="s">
        <v>36</v>
      </c>
      <c r="D23" s="124"/>
      <c r="E23" s="124"/>
      <c r="F23" s="124"/>
      <c r="G23" s="77" t="s">
        <v>259</v>
      </c>
      <c r="H23" s="129" t="s">
        <v>260</v>
      </c>
      <c r="I23" s="59"/>
      <c r="J23" s="124"/>
      <c r="K23" s="132"/>
      <c r="L23" s="124"/>
      <c r="M23" s="132"/>
    </row>
    <row r="24" ht="17.1" customHeight="true" spans="1:13">
      <c r="A24" s="11" t="s">
        <v>45</v>
      </c>
      <c r="B24" s="63">
        <v>4042</v>
      </c>
      <c r="C24" s="124" t="s">
        <v>36</v>
      </c>
      <c r="D24" s="124"/>
      <c r="E24" s="124"/>
      <c r="F24" s="124"/>
      <c r="G24" s="79" t="s">
        <v>261</v>
      </c>
      <c r="H24" s="125" t="s">
        <v>262</v>
      </c>
      <c r="I24" s="59"/>
      <c r="J24" s="124"/>
      <c r="K24" s="132"/>
      <c r="L24" s="124"/>
      <c r="M24" s="132"/>
    </row>
    <row r="25" ht="14.85" customHeight="true" spans="1:13">
      <c r="A25" s="11" t="s">
        <v>45</v>
      </c>
      <c r="B25" s="63">
        <v>2831</v>
      </c>
      <c r="C25" s="124" t="s">
        <v>36</v>
      </c>
      <c r="D25" s="124"/>
      <c r="E25" s="124"/>
      <c r="F25" s="124"/>
      <c r="G25" s="77" t="s">
        <v>263</v>
      </c>
      <c r="H25" s="125"/>
      <c r="I25" s="59"/>
      <c r="J25" s="124"/>
      <c r="K25" s="132"/>
      <c r="L25" s="124"/>
      <c r="M25" s="132"/>
    </row>
    <row r="26" ht="120" customHeight="true" spans="1:13">
      <c r="A26" s="11" t="s">
        <v>45</v>
      </c>
      <c r="B26" s="63">
        <v>2857</v>
      </c>
      <c r="C26" s="124" t="s">
        <v>36</v>
      </c>
      <c r="D26" s="124"/>
      <c r="E26" s="124"/>
      <c r="F26" s="124"/>
      <c r="G26" s="77" t="s">
        <v>264</v>
      </c>
      <c r="H26" s="125"/>
      <c r="I26" s="59"/>
      <c r="J26" s="124"/>
      <c r="K26" s="132"/>
      <c r="L26" s="124"/>
      <c r="M26" s="132"/>
    </row>
    <row r="27" ht="150" customHeight="true" spans="1:13">
      <c r="A27" s="11" t="s">
        <v>45</v>
      </c>
      <c r="B27" s="63">
        <v>2858</v>
      </c>
      <c r="C27" s="124" t="s">
        <v>36</v>
      </c>
      <c r="D27" s="124"/>
      <c r="E27" s="124"/>
      <c r="F27" s="124"/>
      <c r="G27" s="77" t="s">
        <v>265</v>
      </c>
      <c r="H27" s="125"/>
      <c r="I27" s="59"/>
      <c r="J27" s="124"/>
      <c r="K27" s="125"/>
      <c r="L27" s="124"/>
      <c r="M27" s="125"/>
    </row>
    <row r="28" ht="30" customHeight="true" spans="1:13">
      <c r="A28" s="11" t="s">
        <v>45</v>
      </c>
      <c r="B28" s="63">
        <v>2859</v>
      </c>
      <c r="C28" s="124" t="s">
        <v>36</v>
      </c>
      <c r="D28" s="124"/>
      <c r="E28" s="124"/>
      <c r="F28" s="124"/>
      <c r="G28" s="77" t="s">
        <v>266</v>
      </c>
      <c r="H28" s="125"/>
      <c r="I28" s="59"/>
      <c r="J28" s="124"/>
      <c r="K28" s="132"/>
      <c r="L28" s="124"/>
      <c r="M28" s="132"/>
    </row>
    <row r="29" ht="30" customHeight="true" spans="1:13">
      <c r="A29" s="11" t="s">
        <v>45</v>
      </c>
      <c r="B29" s="63">
        <v>2860</v>
      </c>
      <c r="C29" s="124" t="s">
        <v>36</v>
      </c>
      <c r="D29" s="124"/>
      <c r="E29" s="124"/>
      <c r="F29" s="124"/>
      <c r="G29" s="77" t="s">
        <v>267</v>
      </c>
      <c r="H29" s="125"/>
      <c r="I29" s="59"/>
      <c r="J29" s="124"/>
      <c r="K29" s="132"/>
      <c r="L29" s="124"/>
      <c r="M29" s="132"/>
    </row>
    <row r="30" ht="120" customHeight="true" spans="1:13">
      <c r="A30" s="11" t="s">
        <v>45</v>
      </c>
      <c r="B30" s="63">
        <v>2861</v>
      </c>
      <c r="C30" s="124" t="s">
        <v>36</v>
      </c>
      <c r="D30" s="124"/>
      <c r="E30" s="124"/>
      <c r="F30" s="124"/>
      <c r="G30" s="77" t="s">
        <v>268</v>
      </c>
      <c r="H30" s="125"/>
      <c r="I30" s="59"/>
      <c r="J30" s="124"/>
      <c r="K30" s="132"/>
      <c r="L30" s="124"/>
      <c r="M30" s="132"/>
    </row>
    <row r="31" ht="135" customHeight="true" spans="1:13">
      <c r="A31" s="11" t="s">
        <v>45</v>
      </c>
      <c r="B31" s="63">
        <v>2862</v>
      </c>
      <c r="C31" s="124" t="s">
        <v>36</v>
      </c>
      <c r="D31" s="124"/>
      <c r="E31" s="124"/>
      <c r="F31" s="124"/>
      <c r="G31" s="77" t="s">
        <v>269</v>
      </c>
      <c r="H31" s="125"/>
      <c r="I31" s="59"/>
      <c r="J31" s="124"/>
      <c r="K31" s="132"/>
      <c r="L31" s="124"/>
      <c r="M31" s="132"/>
    </row>
    <row r="32" ht="90" customHeight="true" spans="1:13">
      <c r="A32" s="11" t="s">
        <v>45</v>
      </c>
      <c r="B32" s="63">
        <v>2863</v>
      </c>
      <c r="C32" s="124" t="s">
        <v>36</v>
      </c>
      <c r="D32" s="124"/>
      <c r="E32" s="124"/>
      <c r="F32" s="124"/>
      <c r="G32" s="77" t="s">
        <v>270</v>
      </c>
      <c r="H32" s="125"/>
      <c r="I32" s="59"/>
      <c r="J32" s="124"/>
      <c r="K32" s="132"/>
      <c r="L32" s="124"/>
      <c r="M32" s="132"/>
    </row>
  </sheetData>
  <dataValidations count="3">
    <dataValidation type="list" showInputMessage="1" showErrorMessage="1" sqref="D20:F32">
      <formula1>"/,性能指标,主观评价,信号转发"</formula1>
    </dataValidation>
    <dataValidation type="list" showInputMessage="1" showErrorMessage="1" sqref="J2:J32 L2:L32">
      <formula1>"add,del,update"</formula1>
    </dataValidation>
    <dataValidation type="list" showInputMessage="1" showErrorMessage="1" sqref="A2:A32">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0"/>
  <sheetViews>
    <sheetView tabSelected="1" workbookViewId="0">
      <pane xSplit="3" ySplit="2" topLeftCell="D153" activePane="bottomRight" state="frozen"/>
      <selection/>
      <selection pane="topRight"/>
      <selection pane="bottomLeft"/>
      <selection pane="bottomRight" activeCell="E173" sqref="E173"/>
    </sheetView>
  </sheetViews>
  <sheetFormatPr defaultColWidth="9" defaultRowHeight="15"/>
  <cols>
    <col min="1" max="1" width="9.10833333333333" style="96" customWidth="true"/>
    <col min="2" max="2" width="7.44166666666667" style="96" customWidth="true"/>
    <col min="3" max="3" width="31.6666666666667" style="97" customWidth="true"/>
    <col min="4" max="4" width="28.625" style="96" customWidth="true"/>
    <col min="5" max="5" width="12.3333333333333" style="96" customWidth="true"/>
    <col min="6" max="6" width="11.775" style="96" customWidth="true"/>
    <col min="7" max="7" width="9.88333333333333" style="96" customWidth="true"/>
    <col min="8" max="8" width="11.775" style="96" customWidth="true"/>
    <col min="9" max="9" width="9.88333333333333" style="96" customWidth="true"/>
    <col min="10" max="10" width="11.775" style="96" customWidth="true"/>
    <col min="11" max="11" width="9.88333333333333" style="96" customWidth="true"/>
    <col min="12" max="12" width="11.775" style="96" customWidth="true"/>
    <col min="13" max="13" width="9.88333333333333" style="96" customWidth="true"/>
    <col min="14" max="14" width="11.775" style="96" customWidth="true"/>
    <col min="15" max="15" width="9.88333333333333" style="96" customWidth="true"/>
    <col min="16" max="16384" width="9" style="96"/>
  </cols>
  <sheetData>
    <row r="1" s="91" customFormat="true" ht="14.25" customHeight="true" spans="1:15">
      <c r="A1" s="98"/>
      <c r="B1" s="98"/>
      <c r="C1" s="99"/>
      <c r="D1" s="100" t="s">
        <v>271</v>
      </c>
      <c r="E1" s="120"/>
      <c r="F1" s="100" t="s">
        <v>272</v>
      </c>
      <c r="G1" s="120"/>
      <c r="H1" s="100" t="s">
        <v>273</v>
      </c>
      <c r="I1" s="120"/>
      <c r="J1" s="122" t="s">
        <v>274</v>
      </c>
      <c r="K1" s="120"/>
      <c r="L1" s="122" t="s">
        <v>275</v>
      </c>
      <c r="M1" s="120"/>
      <c r="N1" s="122" t="s">
        <v>276</v>
      </c>
      <c r="O1" s="120"/>
    </row>
    <row r="2" s="92" customFormat="true" ht="50.25" customHeight="true" spans="1:15">
      <c r="A2" s="101" t="s">
        <v>10</v>
      </c>
      <c r="B2" s="101" t="s">
        <v>12</v>
      </c>
      <c r="C2" s="102" t="s">
        <v>13</v>
      </c>
      <c r="D2" s="102" t="s">
        <v>277</v>
      </c>
      <c r="E2" s="102" t="s">
        <v>278</v>
      </c>
      <c r="F2" s="102" t="s">
        <v>277</v>
      </c>
      <c r="G2" s="102" t="s">
        <v>278</v>
      </c>
      <c r="H2" s="102" t="s">
        <v>277</v>
      </c>
      <c r="I2" s="102" t="s">
        <v>278</v>
      </c>
      <c r="J2" s="102" t="s">
        <v>277</v>
      </c>
      <c r="K2" s="102" t="s">
        <v>278</v>
      </c>
      <c r="L2" s="102" t="s">
        <v>277</v>
      </c>
      <c r="M2" s="102" t="s">
        <v>278</v>
      </c>
      <c r="N2" s="102" t="s">
        <v>277</v>
      </c>
      <c r="O2" s="102" t="s">
        <v>278</v>
      </c>
    </row>
    <row r="3" s="93" customFormat="true" spans="1:15">
      <c r="A3" s="103" t="str">
        <f>case_lib!A5</f>
        <v>SW_1</v>
      </c>
      <c r="B3" s="104" t="s">
        <v>36</v>
      </c>
      <c r="C3" s="105" t="str">
        <f>case_lib!D5</f>
        <v>手动清洗</v>
      </c>
      <c r="D3" s="106"/>
      <c r="E3" s="106"/>
      <c r="F3" s="106"/>
      <c r="G3" s="106"/>
      <c r="H3" s="106"/>
      <c r="I3" s="106"/>
      <c r="J3" s="106"/>
      <c r="K3" s="106"/>
      <c r="L3" s="106"/>
      <c r="M3" s="106"/>
      <c r="N3" s="106"/>
      <c r="O3" s="106"/>
    </row>
    <row r="4" s="94" customFormat="true" ht="60" customHeight="true" spans="1:15">
      <c r="A4" s="107" t="str">
        <f>case_lib!A6</f>
        <v>SW_1_1</v>
      </c>
      <c r="B4" s="107" t="s">
        <v>36</v>
      </c>
      <c r="C4" s="108" t="str">
        <f>case_lib!D6</f>
        <v>1.网关各状态正常;
2.MD mode; 
3.气压足够;
4.驾驶员触发清洗所有lidar。</v>
      </c>
      <c r="D4" s="109"/>
      <c r="E4" s="112" t="s">
        <v>279</v>
      </c>
      <c r="F4" s="109"/>
      <c r="G4" s="109"/>
      <c r="H4" s="109"/>
      <c r="I4" s="109"/>
      <c r="J4" s="109"/>
      <c r="K4" s="109"/>
      <c r="L4" s="109"/>
      <c r="M4" s="109"/>
      <c r="N4" s="109"/>
      <c r="O4" s="109"/>
    </row>
    <row r="5" s="94" customFormat="true" spans="1:15">
      <c r="A5" s="110"/>
      <c r="B5" s="110"/>
      <c r="C5" s="111"/>
      <c r="D5" s="109"/>
      <c r="E5" s="109"/>
      <c r="F5" s="109"/>
      <c r="G5" s="109"/>
      <c r="H5" s="109"/>
      <c r="I5" s="109"/>
      <c r="J5" s="109"/>
      <c r="K5" s="109"/>
      <c r="L5" s="109"/>
      <c r="M5" s="109"/>
      <c r="N5" s="109"/>
      <c r="O5" s="109"/>
    </row>
    <row r="6" s="94" customFormat="true" spans="1:15">
      <c r="A6" s="110"/>
      <c r="B6" s="110"/>
      <c r="C6" s="111"/>
      <c r="D6" s="109"/>
      <c r="E6" s="109"/>
      <c r="F6" s="109"/>
      <c r="G6" s="109"/>
      <c r="H6" s="109"/>
      <c r="I6" s="109"/>
      <c r="J6" s="109"/>
      <c r="K6" s="109"/>
      <c r="L6" s="109"/>
      <c r="M6" s="109"/>
      <c r="N6" s="109"/>
      <c r="O6" s="109"/>
    </row>
    <row r="7" s="94" customFormat="true" spans="1:15">
      <c r="A7" s="110"/>
      <c r="B7" s="110"/>
      <c r="C7" s="111"/>
      <c r="D7" s="109"/>
      <c r="E7" s="109"/>
      <c r="F7" s="109"/>
      <c r="G7" s="109"/>
      <c r="H7" s="109"/>
      <c r="I7" s="109"/>
      <c r="J7" s="109"/>
      <c r="K7" s="109"/>
      <c r="L7" s="109"/>
      <c r="M7" s="109"/>
      <c r="N7" s="109"/>
      <c r="O7" s="109"/>
    </row>
    <row r="8" s="94" customFormat="true" spans="1:15">
      <c r="A8" s="110"/>
      <c r="B8" s="110"/>
      <c r="C8" s="111"/>
      <c r="D8" s="109"/>
      <c r="E8" s="109"/>
      <c r="F8" s="109"/>
      <c r="G8" s="109"/>
      <c r="H8" s="109"/>
      <c r="I8" s="109"/>
      <c r="J8" s="109"/>
      <c r="K8" s="109"/>
      <c r="L8" s="109"/>
      <c r="M8" s="109"/>
      <c r="N8" s="109"/>
      <c r="O8" s="109"/>
    </row>
    <row r="9" s="94" customFormat="true" ht="75" customHeight="true" spans="1:15">
      <c r="A9" s="107" t="str">
        <f>case_lib!A7</f>
        <v>SW_1_2</v>
      </c>
      <c r="B9" s="107" t="s">
        <v>36</v>
      </c>
      <c r="C9" s="108" t="str">
        <f>case_lib!D7</f>
        <v>1.网关各状态正常;
2.MD mode; 
3.气压足够;
4.驾驶员触发清洗所有lidar;
5.在车速k_hv_speed下清洗。</v>
      </c>
      <c r="D9" s="112" t="s">
        <v>280</v>
      </c>
      <c r="E9" s="112" t="s">
        <v>279</v>
      </c>
      <c r="F9" s="109"/>
      <c r="G9" s="109"/>
      <c r="H9" s="109"/>
      <c r="I9" s="109"/>
      <c r="J9" s="109"/>
      <c r="K9" s="109"/>
      <c r="L9" s="109"/>
      <c r="M9" s="109"/>
      <c r="N9" s="109"/>
      <c r="O9" s="109"/>
    </row>
    <row r="10" s="94" customFormat="true" spans="1:15">
      <c r="A10" s="110"/>
      <c r="B10" s="110"/>
      <c r="C10" s="111"/>
      <c r="D10" s="109"/>
      <c r="E10" s="109"/>
      <c r="F10" s="109"/>
      <c r="G10" s="109"/>
      <c r="H10" s="109"/>
      <c r="I10" s="109"/>
      <c r="J10" s="109"/>
      <c r="K10" s="109"/>
      <c r="L10" s="109"/>
      <c r="M10" s="109"/>
      <c r="N10" s="109"/>
      <c r="O10" s="109"/>
    </row>
    <row r="11" s="94" customFormat="true" spans="1:15">
      <c r="A11" s="110"/>
      <c r="B11" s="110"/>
      <c r="C11" s="111"/>
      <c r="D11" s="109"/>
      <c r="E11" s="109"/>
      <c r="F11" s="109"/>
      <c r="G11" s="109"/>
      <c r="H11" s="109"/>
      <c r="I11" s="109"/>
      <c r="J11" s="109"/>
      <c r="K11" s="109"/>
      <c r="L11" s="109"/>
      <c r="M11" s="109"/>
      <c r="N11" s="109"/>
      <c r="O11" s="109"/>
    </row>
    <row r="12" s="94" customFormat="true" spans="1:15">
      <c r="A12" s="110"/>
      <c r="B12" s="110"/>
      <c r="C12" s="111"/>
      <c r="D12" s="109"/>
      <c r="E12" s="109"/>
      <c r="F12" s="109"/>
      <c r="G12" s="109"/>
      <c r="H12" s="109"/>
      <c r="I12" s="109"/>
      <c r="J12" s="109"/>
      <c r="K12" s="109"/>
      <c r="L12" s="109"/>
      <c r="M12" s="109"/>
      <c r="N12" s="109"/>
      <c r="O12" s="109"/>
    </row>
    <row r="13" s="93" customFormat="true" spans="1:15">
      <c r="A13" s="113"/>
      <c r="B13" s="113"/>
      <c r="C13" s="114"/>
      <c r="D13" s="115"/>
      <c r="E13" s="115"/>
      <c r="F13" s="115"/>
      <c r="G13" s="115"/>
      <c r="H13" s="115"/>
      <c r="I13" s="115"/>
      <c r="J13" s="115"/>
      <c r="K13" s="115"/>
      <c r="L13" s="115"/>
      <c r="M13" s="115"/>
      <c r="N13" s="115"/>
      <c r="O13" s="115"/>
    </row>
    <row r="14" s="93" customFormat="true" spans="1:15">
      <c r="A14" s="103" t="str">
        <f>case_lib!A8</f>
        <v>SW_2</v>
      </c>
      <c r="B14" s="104" t="s">
        <v>36</v>
      </c>
      <c r="C14" s="105" t="str">
        <f>case_lib!D8</f>
        <v>清洗功能逻辑判断</v>
      </c>
      <c r="D14" s="106"/>
      <c r="E14" s="106"/>
      <c r="F14" s="106"/>
      <c r="G14" s="106"/>
      <c r="H14" s="106"/>
      <c r="I14" s="106"/>
      <c r="J14" s="106"/>
      <c r="K14" s="106"/>
      <c r="L14" s="106"/>
      <c r="M14" s="106"/>
      <c r="N14" s="106"/>
      <c r="O14" s="106"/>
    </row>
    <row r="15" s="95" customFormat="true" ht="60" customHeight="true" spans="1:15">
      <c r="A15" s="107" t="str">
        <f>case_lib!A9</f>
        <v>SW_2_1</v>
      </c>
      <c r="B15" s="107" t="s">
        <v>36</v>
      </c>
      <c r="C15" s="108" t="str">
        <f>case_lib!D9</f>
        <v>1.网关各状态正常;
2.AD mode; 
3.气压足够;
4.驾驶员触发清洗所有lidar。</v>
      </c>
      <c r="D15" s="111"/>
      <c r="E15" s="112" t="s">
        <v>279</v>
      </c>
      <c r="F15" s="111"/>
      <c r="G15" s="111"/>
      <c r="H15" s="111"/>
      <c r="I15" s="111"/>
      <c r="J15" s="111"/>
      <c r="K15" s="111"/>
      <c r="L15" s="111"/>
      <c r="M15" s="111"/>
      <c r="N15" s="111"/>
      <c r="O15" s="111"/>
    </row>
    <row r="16" s="95" customFormat="true" spans="1:15">
      <c r="A16" s="116"/>
      <c r="B16" s="116"/>
      <c r="C16" s="111"/>
      <c r="D16" s="111"/>
      <c r="E16" s="111"/>
      <c r="F16" s="111"/>
      <c r="G16" s="111"/>
      <c r="H16" s="111"/>
      <c r="I16" s="111"/>
      <c r="J16" s="111"/>
      <c r="K16" s="111"/>
      <c r="L16" s="111"/>
      <c r="M16" s="111"/>
      <c r="N16" s="111"/>
      <c r="O16" s="111"/>
    </row>
    <row r="17" s="95" customFormat="true" spans="1:15">
      <c r="A17" s="116"/>
      <c r="B17" s="116"/>
      <c r="C17" s="111"/>
      <c r="D17" s="111"/>
      <c r="E17" s="111"/>
      <c r="F17" s="111"/>
      <c r="G17" s="111"/>
      <c r="H17" s="111"/>
      <c r="I17" s="111"/>
      <c r="J17" s="111"/>
      <c r="K17" s="111"/>
      <c r="L17" s="111"/>
      <c r="M17" s="111"/>
      <c r="N17" s="111"/>
      <c r="O17" s="111"/>
    </row>
    <row r="18" s="95" customFormat="true" spans="1:15">
      <c r="A18" s="116"/>
      <c r="B18" s="116"/>
      <c r="C18" s="111"/>
      <c r="D18" s="111"/>
      <c r="E18" s="111"/>
      <c r="F18" s="111"/>
      <c r="G18" s="111"/>
      <c r="H18" s="111"/>
      <c r="I18" s="111"/>
      <c r="J18" s="111"/>
      <c r="K18" s="111"/>
      <c r="L18" s="111"/>
      <c r="M18" s="111"/>
      <c r="N18" s="111"/>
      <c r="O18" s="111"/>
    </row>
    <row r="19" s="95" customFormat="true" spans="1:15">
      <c r="A19" s="116"/>
      <c r="B19" s="116"/>
      <c r="C19" s="111"/>
      <c r="D19" s="111"/>
      <c r="E19" s="111"/>
      <c r="F19" s="111"/>
      <c r="G19" s="111"/>
      <c r="H19" s="111"/>
      <c r="I19" s="111"/>
      <c r="J19" s="111"/>
      <c r="K19" s="111"/>
      <c r="L19" s="111"/>
      <c r="M19" s="111"/>
      <c r="N19" s="111"/>
      <c r="O19" s="111"/>
    </row>
    <row r="20" s="95" customFormat="true" ht="75" customHeight="true" spans="1:15">
      <c r="A20" s="107" t="str">
        <f>case_lib!A10</f>
        <v>SW_2_2</v>
      </c>
      <c r="B20" s="107" t="s">
        <v>36</v>
      </c>
      <c r="C20" s="108" t="str">
        <f>case_lib!D10</f>
        <v>1.网关各状态正常;
2.MD mode; 
3.气压足够;
4.水罐里没水;
5.驾驶员触发清洗所有lidar</v>
      </c>
      <c r="D20" s="111"/>
      <c r="E20" s="112" t="s">
        <v>279</v>
      </c>
      <c r="F20" s="111"/>
      <c r="G20" s="111"/>
      <c r="H20" s="111"/>
      <c r="I20" s="111"/>
      <c r="J20" s="111"/>
      <c r="K20" s="111"/>
      <c r="L20" s="111"/>
      <c r="M20" s="111"/>
      <c r="N20" s="111"/>
      <c r="O20" s="111"/>
    </row>
    <row r="21" s="95" customFormat="true" spans="1:15">
      <c r="A21" s="116"/>
      <c r="B21" s="116"/>
      <c r="C21" s="111"/>
      <c r="D21" s="111"/>
      <c r="E21" s="111"/>
      <c r="F21" s="111"/>
      <c r="G21" s="111"/>
      <c r="H21" s="111"/>
      <c r="I21" s="111"/>
      <c r="J21" s="111"/>
      <c r="K21" s="111"/>
      <c r="L21" s="111"/>
      <c r="M21" s="111"/>
      <c r="N21" s="111"/>
      <c r="O21" s="111"/>
    </row>
    <row r="22" spans="1:15">
      <c r="A22" s="117"/>
      <c r="B22" s="117"/>
      <c r="C22" s="118"/>
      <c r="D22" s="119"/>
      <c r="E22" s="121"/>
      <c r="F22" s="121"/>
      <c r="G22" s="121"/>
      <c r="H22" s="121"/>
      <c r="I22" s="121"/>
      <c r="J22" s="121"/>
      <c r="K22" s="121"/>
      <c r="L22" s="121"/>
      <c r="M22" s="121"/>
      <c r="N22" s="121"/>
      <c r="O22" s="121"/>
    </row>
    <row r="23" spans="1:15">
      <c r="A23" s="117"/>
      <c r="B23" s="117"/>
      <c r="C23" s="118"/>
      <c r="D23" s="119"/>
      <c r="E23" s="121"/>
      <c r="F23" s="121"/>
      <c r="G23" s="121"/>
      <c r="H23" s="121"/>
      <c r="I23" s="121"/>
      <c r="J23" s="121"/>
      <c r="K23" s="121"/>
      <c r="L23" s="121"/>
      <c r="M23" s="121"/>
      <c r="N23" s="121"/>
      <c r="O23" s="121"/>
    </row>
    <row r="24" spans="1:15">
      <c r="A24" s="117"/>
      <c r="B24" s="117"/>
      <c r="C24" s="118"/>
      <c r="D24" s="119"/>
      <c r="E24" s="121"/>
      <c r="F24" s="121"/>
      <c r="G24" s="121"/>
      <c r="H24" s="121"/>
      <c r="I24" s="121"/>
      <c r="J24" s="121"/>
      <c r="K24" s="121"/>
      <c r="L24" s="121"/>
      <c r="M24" s="121"/>
      <c r="N24" s="121"/>
      <c r="O24" s="121"/>
    </row>
    <row r="25" ht="75" customHeight="true" spans="1:15">
      <c r="A25" s="107" t="str">
        <f>case_lib!A11</f>
        <v>SW_2_3</v>
      </c>
      <c r="B25" s="107" t="s">
        <v>36</v>
      </c>
      <c r="C25" s="108" t="str">
        <f>case_lib!D11</f>
        <v>1.网关各状态正常;
2.MD mode; 
3.气压足够;
4.驾驶员触发清洗所有lidar;
5.在清洗过程中驾驶员让车辆下电熄火</v>
      </c>
      <c r="D25" s="119"/>
      <c r="E25" s="112" t="s">
        <v>279</v>
      </c>
      <c r="F25" s="121"/>
      <c r="G25" s="121"/>
      <c r="H25" s="121"/>
      <c r="I25" s="121"/>
      <c r="J25" s="121"/>
      <c r="K25" s="121"/>
      <c r="L25" s="121"/>
      <c r="M25" s="121"/>
      <c r="N25" s="121"/>
      <c r="O25" s="121"/>
    </row>
    <row r="26" spans="1:15">
      <c r="A26" s="117"/>
      <c r="B26" s="117"/>
      <c r="C26" s="118"/>
      <c r="D26" s="119"/>
      <c r="E26" s="121"/>
      <c r="F26" s="121"/>
      <c r="G26" s="121"/>
      <c r="H26" s="121"/>
      <c r="I26" s="121"/>
      <c r="J26" s="121"/>
      <c r="K26" s="121"/>
      <c r="L26" s="121"/>
      <c r="M26" s="121"/>
      <c r="N26" s="121"/>
      <c r="O26" s="121"/>
    </row>
    <row r="27" spans="1:15">
      <c r="A27" s="117"/>
      <c r="B27" s="117"/>
      <c r="C27" s="118"/>
      <c r="D27" s="119"/>
      <c r="E27" s="121"/>
      <c r="F27" s="121"/>
      <c r="G27" s="121"/>
      <c r="H27" s="121"/>
      <c r="I27" s="121"/>
      <c r="J27" s="121"/>
      <c r="K27" s="121"/>
      <c r="L27" s="121"/>
      <c r="M27" s="121"/>
      <c r="N27" s="121"/>
      <c r="O27" s="121"/>
    </row>
    <row r="28" spans="1:15">
      <c r="A28" s="117"/>
      <c r="B28" s="117"/>
      <c r="C28" s="118"/>
      <c r="D28" s="119"/>
      <c r="E28" s="121"/>
      <c r="F28" s="121"/>
      <c r="G28" s="121"/>
      <c r="H28" s="121"/>
      <c r="I28" s="121"/>
      <c r="J28" s="121"/>
      <c r="K28" s="121"/>
      <c r="L28" s="121"/>
      <c r="M28" s="121"/>
      <c r="N28" s="121"/>
      <c r="O28" s="121"/>
    </row>
    <row r="29" spans="1:15">
      <c r="A29" s="117"/>
      <c r="B29" s="117"/>
      <c r="C29" s="118"/>
      <c r="D29" s="119"/>
      <c r="E29" s="121"/>
      <c r="F29" s="121"/>
      <c r="G29" s="121"/>
      <c r="H29" s="121"/>
      <c r="I29" s="121"/>
      <c r="J29" s="121"/>
      <c r="K29" s="121"/>
      <c r="L29" s="121"/>
      <c r="M29" s="121"/>
      <c r="N29" s="121"/>
      <c r="O29" s="121"/>
    </row>
    <row r="30" ht="45" customHeight="true" spans="1:15">
      <c r="A30" s="107" t="str">
        <f>case_lib!A12</f>
        <v>SW_2_4</v>
      </c>
      <c r="B30" s="107" t="s">
        <v>36</v>
      </c>
      <c r="C30" s="108" t="str">
        <f>case_lib!D12</f>
        <v>1.网关各状态正常;
2.MD mode; 
3.气压k_pressure;
4.驾驶员触发清晰所有lidar</v>
      </c>
      <c r="D30" s="118" t="s">
        <v>281</v>
      </c>
      <c r="E30" s="112" t="s">
        <v>279</v>
      </c>
      <c r="F30" s="121"/>
      <c r="G30" s="121"/>
      <c r="H30" s="121"/>
      <c r="I30" s="121"/>
      <c r="J30" s="121"/>
      <c r="K30" s="121"/>
      <c r="L30" s="121"/>
      <c r="M30" s="121"/>
      <c r="N30" s="121"/>
      <c r="O30" s="121"/>
    </row>
    <row r="31" spans="1:15">
      <c r="A31" s="117"/>
      <c r="B31" s="117"/>
      <c r="C31" s="118"/>
      <c r="D31" s="119"/>
      <c r="E31" s="121"/>
      <c r="F31" s="121"/>
      <c r="G31" s="121"/>
      <c r="H31" s="121"/>
      <c r="I31" s="121"/>
      <c r="J31" s="121"/>
      <c r="K31" s="121"/>
      <c r="L31" s="121"/>
      <c r="M31" s="121"/>
      <c r="N31" s="121"/>
      <c r="O31" s="121"/>
    </row>
    <row r="32" spans="1:15">
      <c r="A32" s="117"/>
      <c r="B32" s="117"/>
      <c r="C32" s="118"/>
      <c r="D32" s="119"/>
      <c r="E32" s="121"/>
      <c r="F32" s="121"/>
      <c r="G32" s="121"/>
      <c r="H32" s="121"/>
      <c r="I32" s="121"/>
      <c r="J32" s="121"/>
      <c r="K32" s="121"/>
      <c r="L32" s="121"/>
      <c r="M32" s="121"/>
      <c r="N32" s="121"/>
      <c r="O32" s="121"/>
    </row>
    <row r="33" spans="1:15">
      <c r="A33" s="117"/>
      <c r="B33" s="117"/>
      <c r="C33" s="118"/>
      <c r="D33" s="119"/>
      <c r="E33" s="121"/>
      <c r="F33" s="121"/>
      <c r="G33" s="121"/>
      <c r="H33" s="121"/>
      <c r="I33" s="121"/>
      <c r="J33" s="121"/>
      <c r="K33" s="121"/>
      <c r="L33" s="121"/>
      <c r="M33" s="121"/>
      <c r="N33" s="121"/>
      <c r="O33" s="121"/>
    </row>
    <row r="34" spans="1:15">
      <c r="A34" s="117"/>
      <c r="B34" s="117"/>
      <c r="C34" s="118"/>
      <c r="D34" s="119"/>
      <c r="E34" s="121"/>
      <c r="F34" s="121"/>
      <c r="G34" s="121"/>
      <c r="H34" s="121"/>
      <c r="I34" s="121"/>
      <c r="J34" s="121"/>
      <c r="K34" s="121"/>
      <c r="L34" s="121"/>
      <c r="M34" s="121"/>
      <c r="N34" s="121"/>
      <c r="O34" s="121"/>
    </row>
    <row r="35" ht="75" customHeight="true" spans="1:15">
      <c r="A35" s="107" t="str">
        <f>case_lib!A13</f>
        <v>SW_2_5</v>
      </c>
      <c r="B35" s="107" t="s">
        <v>36</v>
      </c>
      <c r="C35" s="108" t="str">
        <f>case_lib!D13</f>
        <v>1.网关各状态正常;
2.MD mode; 
3.气压足够;
4.驾驶员触发清洗所有lidar;
5.雨天测试</v>
      </c>
      <c r="D35" s="119"/>
      <c r="E35" s="112" t="s">
        <v>279</v>
      </c>
      <c r="F35" s="121"/>
      <c r="G35" s="121"/>
      <c r="H35" s="121"/>
      <c r="I35" s="121"/>
      <c r="J35" s="121"/>
      <c r="K35" s="121"/>
      <c r="L35" s="121"/>
      <c r="M35" s="121"/>
      <c r="N35" s="121"/>
      <c r="O35" s="121"/>
    </row>
    <row r="36" spans="1:15">
      <c r="A36" s="117"/>
      <c r="B36" s="117"/>
      <c r="C36" s="118"/>
      <c r="D36" s="119"/>
      <c r="E36" s="121"/>
      <c r="F36" s="121"/>
      <c r="G36" s="121"/>
      <c r="H36" s="121"/>
      <c r="I36" s="121"/>
      <c r="J36" s="121"/>
      <c r="K36" s="121"/>
      <c r="L36" s="121"/>
      <c r="M36" s="121"/>
      <c r="N36" s="121"/>
      <c r="O36" s="121"/>
    </row>
    <row r="37" spans="1:15">
      <c r="A37" s="117"/>
      <c r="B37" s="117"/>
      <c r="C37" s="118"/>
      <c r="D37" s="119"/>
      <c r="E37" s="121"/>
      <c r="F37" s="121"/>
      <c r="G37" s="121"/>
      <c r="H37" s="121"/>
      <c r="I37" s="121"/>
      <c r="J37" s="121"/>
      <c r="K37" s="121"/>
      <c r="L37" s="121"/>
      <c r="M37" s="121"/>
      <c r="N37" s="121"/>
      <c r="O37" s="121"/>
    </row>
    <row r="38" spans="1:15">
      <c r="A38" s="117"/>
      <c r="B38" s="117"/>
      <c r="C38" s="118"/>
      <c r="D38" s="119"/>
      <c r="E38" s="121"/>
      <c r="F38" s="121"/>
      <c r="G38" s="121"/>
      <c r="H38" s="121"/>
      <c r="I38" s="121"/>
      <c r="J38" s="121"/>
      <c r="K38" s="121"/>
      <c r="L38" s="121"/>
      <c r="M38" s="121"/>
      <c r="N38" s="121"/>
      <c r="O38" s="121"/>
    </row>
    <row r="39" spans="1:15">
      <c r="A39" s="117"/>
      <c r="B39" s="117"/>
      <c r="C39" s="118"/>
      <c r="D39" s="119"/>
      <c r="E39" s="121"/>
      <c r="F39" s="121"/>
      <c r="G39" s="121"/>
      <c r="H39" s="121"/>
      <c r="I39" s="121"/>
      <c r="J39" s="121"/>
      <c r="K39" s="121"/>
      <c r="L39" s="121"/>
      <c r="M39" s="121"/>
      <c r="N39" s="121"/>
      <c r="O39" s="121"/>
    </row>
    <row r="40" ht="75" customHeight="true" spans="1:15">
      <c r="A40" s="107" t="str">
        <f>case_lib!A14</f>
        <v>SW_2_6</v>
      </c>
      <c r="B40" s="107" t="s">
        <v>36</v>
      </c>
      <c r="C40" s="108" t="str">
        <f>case_lib!D14</f>
        <v>1.网关各状态正常;
2.MD mode; 
3.气压足够;
4.驾驶员触发清洗所有lidar;
5.lidar清洗过程中开启前档清洗</v>
      </c>
      <c r="D40" s="119"/>
      <c r="E40" s="112" t="s">
        <v>279</v>
      </c>
      <c r="F40" s="121"/>
      <c r="G40" s="121"/>
      <c r="H40" s="121"/>
      <c r="I40" s="121"/>
      <c r="J40" s="121"/>
      <c r="K40" s="121"/>
      <c r="L40" s="121"/>
      <c r="M40" s="121"/>
      <c r="N40" s="121"/>
      <c r="O40" s="121"/>
    </row>
    <row r="41" spans="1:15">
      <c r="A41" s="117"/>
      <c r="B41" s="117"/>
      <c r="C41" s="118"/>
      <c r="D41" s="119"/>
      <c r="E41" s="121"/>
      <c r="F41" s="121"/>
      <c r="G41" s="121"/>
      <c r="H41" s="121"/>
      <c r="I41" s="121"/>
      <c r="J41" s="121"/>
      <c r="K41" s="121"/>
      <c r="L41" s="121"/>
      <c r="M41" s="121"/>
      <c r="N41" s="121"/>
      <c r="O41" s="121"/>
    </row>
    <row r="42" spans="1:15">
      <c r="A42" s="117"/>
      <c r="B42" s="117"/>
      <c r="C42" s="118"/>
      <c r="D42" s="119"/>
      <c r="E42" s="121"/>
      <c r="F42" s="121"/>
      <c r="G42" s="121"/>
      <c r="H42" s="121"/>
      <c r="I42" s="121"/>
      <c r="J42" s="121"/>
      <c r="K42" s="121"/>
      <c r="L42" s="121"/>
      <c r="M42" s="121"/>
      <c r="N42" s="121"/>
      <c r="O42" s="121"/>
    </row>
    <row r="43" spans="1:15">
      <c r="A43" s="117"/>
      <c r="B43" s="117"/>
      <c r="C43" s="118"/>
      <c r="D43" s="119"/>
      <c r="E43" s="121"/>
      <c r="F43" s="121"/>
      <c r="G43" s="121"/>
      <c r="H43" s="121"/>
      <c r="I43" s="121"/>
      <c r="J43" s="121"/>
      <c r="K43" s="121"/>
      <c r="L43" s="121"/>
      <c r="M43" s="121"/>
      <c r="N43" s="121"/>
      <c r="O43" s="121"/>
    </row>
    <row r="44" spans="1:15">
      <c r="A44" s="117"/>
      <c r="B44" s="117"/>
      <c r="C44" s="118"/>
      <c r="D44" s="119"/>
      <c r="E44" s="121"/>
      <c r="F44" s="121"/>
      <c r="G44" s="121"/>
      <c r="H44" s="121"/>
      <c r="I44" s="121"/>
      <c r="J44" s="121"/>
      <c r="K44" s="121"/>
      <c r="L44" s="121"/>
      <c r="M44" s="121"/>
      <c r="N44" s="121"/>
      <c r="O44" s="121"/>
    </row>
    <row r="45" ht="75" customHeight="true" spans="1:15">
      <c r="A45" s="107" t="str">
        <f>case_lib!A15</f>
        <v>SW_2_7</v>
      </c>
      <c r="B45" s="107" t="s">
        <v>36</v>
      </c>
      <c r="C45" s="108" t="str">
        <f>case_lib!D15</f>
        <v>1.网关各状态正常;
2.MD mode; 
3.气压足够;
4.驾驶员先开启前档清洗;
5.前档清洗进行时触发清洗所有lidar</v>
      </c>
      <c r="D45" s="119"/>
      <c r="E45" s="112" t="s">
        <v>279</v>
      </c>
      <c r="F45" s="121"/>
      <c r="G45" s="121"/>
      <c r="H45" s="121"/>
      <c r="I45" s="121"/>
      <c r="J45" s="121"/>
      <c r="K45" s="121"/>
      <c r="L45" s="121"/>
      <c r="M45" s="121"/>
      <c r="N45" s="121"/>
      <c r="O45" s="121"/>
    </row>
    <row r="46" spans="1:15">
      <c r="A46" s="117"/>
      <c r="B46" s="117"/>
      <c r="C46" s="118"/>
      <c r="D46" s="119"/>
      <c r="E46" s="121"/>
      <c r="F46" s="121"/>
      <c r="G46" s="121"/>
      <c r="H46" s="121"/>
      <c r="I46" s="121"/>
      <c r="J46" s="121"/>
      <c r="K46" s="121"/>
      <c r="L46" s="121"/>
      <c r="M46" s="121"/>
      <c r="N46" s="121"/>
      <c r="O46" s="121"/>
    </row>
    <row r="47" spans="1:15">
      <c r="A47" s="117"/>
      <c r="B47" s="117"/>
      <c r="C47" s="118"/>
      <c r="D47" s="119"/>
      <c r="E47" s="121"/>
      <c r="F47" s="121"/>
      <c r="G47" s="121"/>
      <c r="H47" s="121"/>
      <c r="I47" s="121"/>
      <c r="J47" s="121"/>
      <c r="K47" s="121"/>
      <c r="L47" s="121"/>
      <c r="M47" s="121"/>
      <c r="N47" s="121"/>
      <c r="O47" s="121"/>
    </row>
    <row r="48" spans="1:15">
      <c r="A48" s="117"/>
      <c r="B48" s="117"/>
      <c r="C48" s="118"/>
      <c r="D48" s="119"/>
      <c r="E48" s="121"/>
      <c r="F48" s="121"/>
      <c r="G48" s="121"/>
      <c r="H48" s="121"/>
      <c r="I48" s="121"/>
      <c r="J48" s="121"/>
      <c r="K48" s="121"/>
      <c r="L48" s="121"/>
      <c r="M48" s="121"/>
      <c r="N48" s="121"/>
      <c r="O48" s="121"/>
    </row>
    <row r="49" spans="1:15">
      <c r="A49" s="117"/>
      <c r="B49" s="117"/>
      <c r="C49" s="118"/>
      <c r="D49" s="119"/>
      <c r="E49" s="121"/>
      <c r="F49" s="121"/>
      <c r="G49" s="121"/>
      <c r="H49" s="121"/>
      <c r="I49" s="121"/>
      <c r="J49" s="121"/>
      <c r="K49" s="121"/>
      <c r="L49" s="121"/>
      <c r="M49" s="121"/>
      <c r="N49" s="121"/>
      <c r="O49" s="121"/>
    </row>
    <row r="50" ht="75" customHeight="true" spans="1:15">
      <c r="A50" s="107" t="str">
        <f>case_lib!A16</f>
        <v>SW_2_8</v>
      </c>
      <c r="B50" s="107" t="s">
        <v>36</v>
      </c>
      <c r="C50" s="108" t="str">
        <f>case_lib!D16</f>
        <v>1.网关各状态正常;
2.MD mode; 
3.气压足够;
4.驾驶员触发自动清洗;
5.在清洗的过程中触发AD enggage</v>
      </c>
      <c r="D50" s="119"/>
      <c r="E50" s="112" t="s">
        <v>279</v>
      </c>
      <c r="F50" s="121"/>
      <c r="G50" s="121"/>
      <c r="H50" s="121"/>
      <c r="I50" s="121"/>
      <c r="J50" s="121"/>
      <c r="K50" s="121"/>
      <c r="L50" s="121"/>
      <c r="M50" s="121"/>
      <c r="N50" s="121"/>
      <c r="O50" s="121"/>
    </row>
    <row r="51" spans="1:15">
      <c r="A51" s="117"/>
      <c r="B51" s="117"/>
      <c r="C51" s="118"/>
      <c r="D51" s="119"/>
      <c r="E51" s="121"/>
      <c r="F51" s="121"/>
      <c r="G51" s="121"/>
      <c r="H51" s="121"/>
      <c r="I51" s="121"/>
      <c r="J51" s="121"/>
      <c r="K51" s="121"/>
      <c r="L51" s="121"/>
      <c r="M51" s="121"/>
      <c r="N51" s="121"/>
      <c r="O51" s="121"/>
    </row>
    <row r="52" spans="1:15">
      <c r="A52" s="117"/>
      <c r="B52" s="117"/>
      <c r="C52" s="118"/>
      <c r="D52" s="119"/>
      <c r="E52" s="121"/>
      <c r="F52" s="121"/>
      <c r="G52" s="121"/>
      <c r="H52" s="121"/>
      <c r="I52" s="121"/>
      <c r="J52" s="121"/>
      <c r="K52" s="121"/>
      <c r="L52" s="121"/>
      <c r="M52" s="121"/>
      <c r="N52" s="121"/>
      <c r="O52" s="121"/>
    </row>
    <row r="53" spans="1:15">
      <c r="A53" s="117"/>
      <c r="B53" s="117"/>
      <c r="C53" s="118"/>
      <c r="D53" s="119"/>
      <c r="E53" s="121"/>
      <c r="F53" s="121"/>
      <c r="G53" s="121"/>
      <c r="H53" s="121"/>
      <c r="I53" s="121"/>
      <c r="J53" s="121"/>
      <c r="K53" s="121"/>
      <c r="L53" s="121"/>
      <c r="M53" s="121"/>
      <c r="N53" s="121"/>
      <c r="O53" s="121"/>
    </row>
    <row r="54" spans="1:15">
      <c r="A54" s="117"/>
      <c r="B54" s="117"/>
      <c r="C54" s="118"/>
      <c r="D54" s="119"/>
      <c r="E54" s="121"/>
      <c r="F54" s="121"/>
      <c r="G54" s="121"/>
      <c r="H54" s="121"/>
      <c r="I54" s="121"/>
      <c r="J54" s="121"/>
      <c r="K54" s="121"/>
      <c r="L54" s="121"/>
      <c r="M54" s="121"/>
      <c r="N54" s="121"/>
      <c r="O54" s="121"/>
    </row>
    <row r="55" s="93" customFormat="true" spans="1:15">
      <c r="A55" s="103" t="str">
        <f>case_lib!A17</f>
        <v>SW_3</v>
      </c>
      <c r="B55" s="104" t="s">
        <v>36</v>
      </c>
      <c r="C55" s="105" t="str">
        <f>case_lib!D17</f>
        <v>模拟污渍，不触发自动清洗</v>
      </c>
      <c r="D55" s="106"/>
      <c r="E55" s="106"/>
      <c r="F55" s="106"/>
      <c r="G55" s="106"/>
      <c r="H55" s="106"/>
      <c r="I55" s="106"/>
      <c r="J55" s="106"/>
      <c r="K55" s="106"/>
      <c r="L55" s="106"/>
      <c r="M55" s="106"/>
      <c r="N55" s="106"/>
      <c r="O55" s="106"/>
    </row>
    <row r="56" ht="90" customHeight="true" spans="1:15">
      <c r="A56" s="107" t="str">
        <f>case_lib!A18</f>
        <v>SW_3_1</v>
      </c>
      <c r="B56" s="107" t="s">
        <v>36</v>
      </c>
      <c r="C56" s="108" t="str">
        <f>case_lib!D18</f>
        <v>1.网关各状态正常;
2.MD mode; 
3.气压足够;
4.自动清洗k_position lidar;
5.模拟正常lidar表面水渍;</v>
      </c>
      <c r="D56" s="112" t="s">
        <v>282</v>
      </c>
      <c r="E56" s="112" t="s">
        <v>279</v>
      </c>
      <c r="F56" s="121"/>
      <c r="G56" s="121"/>
      <c r="H56" s="121"/>
      <c r="I56" s="121"/>
      <c r="J56" s="121"/>
      <c r="K56" s="121"/>
      <c r="L56" s="121"/>
      <c r="M56" s="121"/>
      <c r="N56" s="121"/>
      <c r="O56" s="121"/>
    </row>
    <row r="57" spans="1:15">
      <c r="A57" s="117"/>
      <c r="B57" s="117"/>
      <c r="C57" s="118"/>
      <c r="D57" s="119"/>
      <c r="E57" s="121"/>
      <c r="F57" s="121"/>
      <c r="G57" s="121"/>
      <c r="H57" s="121"/>
      <c r="I57" s="121"/>
      <c r="J57" s="121"/>
      <c r="K57" s="121"/>
      <c r="L57" s="121"/>
      <c r="M57" s="121"/>
      <c r="N57" s="121"/>
      <c r="O57" s="121"/>
    </row>
    <row r="58" spans="1:15">
      <c r="A58" s="117"/>
      <c r="B58" s="117"/>
      <c r="C58" s="118"/>
      <c r="D58" s="119"/>
      <c r="E58" s="121"/>
      <c r="F58" s="121"/>
      <c r="G58" s="121"/>
      <c r="H58" s="121"/>
      <c r="I58" s="121"/>
      <c r="J58" s="121"/>
      <c r="K58" s="121"/>
      <c r="L58" s="121"/>
      <c r="M58" s="121"/>
      <c r="N58" s="121"/>
      <c r="O58" s="121"/>
    </row>
    <row r="59" spans="1:15">
      <c r="A59" s="117"/>
      <c r="B59" s="117"/>
      <c r="C59" s="118"/>
      <c r="D59" s="119"/>
      <c r="E59" s="121"/>
      <c r="F59" s="121"/>
      <c r="G59" s="121"/>
      <c r="H59" s="121"/>
      <c r="I59" s="121"/>
      <c r="J59" s="121"/>
      <c r="K59" s="121"/>
      <c r="L59" s="121"/>
      <c r="M59" s="121"/>
      <c r="N59" s="121"/>
      <c r="O59" s="121"/>
    </row>
    <row r="60" spans="1:15">
      <c r="A60" s="117"/>
      <c r="B60" s="117"/>
      <c r="C60" s="118"/>
      <c r="D60" s="119"/>
      <c r="E60" s="121"/>
      <c r="F60" s="121"/>
      <c r="G60" s="121"/>
      <c r="H60" s="121"/>
      <c r="I60" s="121"/>
      <c r="J60" s="121"/>
      <c r="K60" s="121"/>
      <c r="L60" s="121"/>
      <c r="M60" s="121"/>
      <c r="N60" s="121"/>
      <c r="O60" s="121"/>
    </row>
    <row r="61" ht="90" customHeight="true" spans="1:15">
      <c r="A61" s="107" t="str">
        <f>case_lib!A19</f>
        <v>SW_3_2</v>
      </c>
      <c r="B61" s="107" t="s">
        <v>36</v>
      </c>
      <c r="C61" s="108" t="str">
        <f>case_lib!D19</f>
        <v>1.网关各状态正常;
2.MD mode; 
3.气压足够;
4.自动清洗k_position lidar;
5.模拟湿泥土覆盖面积k_area;</v>
      </c>
      <c r="D61" s="112" t="s">
        <v>283</v>
      </c>
      <c r="E61" s="112" t="s">
        <v>279</v>
      </c>
      <c r="F61" s="121"/>
      <c r="G61" s="121"/>
      <c r="H61" s="121"/>
      <c r="I61" s="121"/>
      <c r="J61" s="121"/>
      <c r="K61" s="121"/>
      <c r="L61" s="121"/>
      <c r="M61" s="121"/>
      <c r="N61" s="121"/>
      <c r="O61" s="121"/>
    </row>
    <row r="62" spans="1:15">
      <c r="A62" s="117"/>
      <c r="B62" s="117"/>
      <c r="C62" s="118"/>
      <c r="D62" s="119"/>
      <c r="E62" s="121"/>
      <c r="F62" s="121"/>
      <c r="G62" s="121"/>
      <c r="H62" s="121"/>
      <c r="I62" s="121"/>
      <c r="J62" s="121"/>
      <c r="K62" s="121"/>
      <c r="L62" s="121"/>
      <c r="M62" s="121"/>
      <c r="N62" s="121"/>
      <c r="O62" s="121"/>
    </row>
    <row r="63" spans="1:15">
      <c r="A63" s="117"/>
      <c r="B63" s="117"/>
      <c r="C63" s="118"/>
      <c r="D63" s="119"/>
      <c r="E63" s="121"/>
      <c r="F63" s="121"/>
      <c r="G63" s="121"/>
      <c r="H63" s="121"/>
      <c r="I63" s="121"/>
      <c r="J63" s="121"/>
      <c r="K63" s="121"/>
      <c r="L63" s="121"/>
      <c r="M63" s="121"/>
      <c r="N63" s="121"/>
      <c r="O63" s="121"/>
    </row>
    <row r="64" spans="1:15">
      <c r="A64" s="117"/>
      <c r="B64" s="117"/>
      <c r="C64" s="118"/>
      <c r="D64" s="119"/>
      <c r="E64" s="121"/>
      <c r="F64" s="121"/>
      <c r="G64" s="121"/>
      <c r="H64" s="121"/>
      <c r="I64" s="121"/>
      <c r="J64" s="121"/>
      <c r="K64" s="121"/>
      <c r="L64" s="121"/>
      <c r="M64" s="121"/>
      <c r="N64" s="121"/>
      <c r="O64" s="121"/>
    </row>
    <row r="65" spans="1:15">
      <c r="A65" s="117"/>
      <c r="B65" s="117"/>
      <c r="C65" s="118"/>
      <c r="D65" s="119"/>
      <c r="E65" s="121"/>
      <c r="F65" s="121"/>
      <c r="G65" s="121"/>
      <c r="H65" s="121"/>
      <c r="I65" s="121"/>
      <c r="J65" s="121"/>
      <c r="K65" s="121"/>
      <c r="L65" s="121"/>
      <c r="M65" s="121"/>
      <c r="N65" s="121"/>
      <c r="O65" s="121"/>
    </row>
    <row r="66" ht="90" customHeight="true" spans="1:15">
      <c r="A66" s="107" t="str">
        <f>case_lib!A20</f>
        <v>SW_3_3</v>
      </c>
      <c r="B66" s="107" t="s">
        <v>36</v>
      </c>
      <c r="C66" s="108" t="str">
        <f>case_lib!D20</f>
        <v>1.网关各状态正常;
2.MD mode; 
3.气压足够;
4.自动清洗k_position lidar;
5.模拟干泥土覆盖面积k_area;</v>
      </c>
      <c r="D66" s="112" t="s">
        <v>283</v>
      </c>
      <c r="E66" s="112" t="s">
        <v>279</v>
      </c>
      <c r="F66" s="121"/>
      <c r="G66" s="121"/>
      <c r="H66" s="121"/>
      <c r="I66" s="121"/>
      <c r="J66" s="121"/>
      <c r="K66" s="121"/>
      <c r="L66" s="121"/>
      <c r="M66" s="121"/>
      <c r="N66" s="121"/>
      <c r="O66" s="121"/>
    </row>
    <row r="67" spans="1:15">
      <c r="A67" s="117"/>
      <c r="B67" s="117"/>
      <c r="C67" s="118"/>
      <c r="D67" s="119"/>
      <c r="E67" s="121"/>
      <c r="F67" s="121"/>
      <c r="G67" s="121"/>
      <c r="H67" s="121"/>
      <c r="I67" s="121"/>
      <c r="J67" s="121"/>
      <c r="K67" s="121"/>
      <c r="L67" s="121"/>
      <c r="M67" s="121"/>
      <c r="N67" s="121"/>
      <c r="O67" s="121"/>
    </row>
    <row r="68" spans="1:15">
      <c r="A68" s="117"/>
      <c r="B68" s="117"/>
      <c r="C68" s="118"/>
      <c r="D68" s="119"/>
      <c r="E68" s="121"/>
      <c r="F68" s="121"/>
      <c r="G68" s="121"/>
      <c r="H68" s="121"/>
      <c r="I68" s="121"/>
      <c r="J68" s="121"/>
      <c r="K68" s="121"/>
      <c r="L68" s="121"/>
      <c r="M68" s="121"/>
      <c r="N68" s="121"/>
      <c r="O68" s="121"/>
    </row>
    <row r="69" spans="1:15">
      <c r="A69" s="117"/>
      <c r="B69" s="117"/>
      <c r="C69" s="118"/>
      <c r="D69" s="119"/>
      <c r="E69" s="121"/>
      <c r="F69" s="121"/>
      <c r="G69" s="121"/>
      <c r="H69" s="121"/>
      <c r="I69" s="121"/>
      <c r="J69" s="121"/>
      <c r="K69" s="121"/>
      <c r="L69" s="121"/>
      <c r="M69" s="121"/>
      <c r="N69" s="121"/>
      <c r="O69" s="121"/>
    </row>
    <row r="70" spans="1:15">
      <c r="A70" s="117"/>
      <c r="B70" s="117"/>
      <c r="C70" s="118"/>
      <c r="D70" s="119"/>
      <c r="E70" s="121"/>
      <c r="F70" s="121"/>
      <c r="G70" s="121"/>
      <c r="H70" s="121"/>
      <c r="I70" s="121"/>
      <c r="J70" s="121"/>
      <c r="K70" s="121"/>
      <c r="L70" s="121"/>
      <c r="M70" s="121"/>
      <c r="N70" s="121"/>
      <c r="O70" s="121"/>
    </row>
    <row r="71" ht="90" customHeight="true" spans="1:15">
      <c r="A71" s="107" t="str">
        <f>case_lib!A21</f>
        <v>SW_3_4</v>
      </c>
      <c r="B71" s="107" t="s">
        <v>36</v>
      </c>
      <c r="C71" s="108" t="str">
        <f>case_lib!D21</f>
        <v>1.网关各状态正常;
2.MD mode; 
3.气压足够;
4.自动清洗k_position lidar;
5.模拟蚊虫/苍蝇覆盖个数k_number只;</v>
      </c>
      <c r="D71" s="112" t="s">
        <v>284</v>
      </c>
      <c r="E71" s="112" t="s">
        <v>279</v>
      </c>
      <c r="F71" s="121"/>
      <c r="G71" s="121"/>
      <c r="H71" s="121"/>
      <c r="I71" s="121"/>
      <c r="J71" s="121"/>
      <c r="K71" s="121"/>
      <c r="L71" s="121"/>
      <c r="M71" s="121"/>
      <c r="N71" s="121"/>
      <c r="O71" s="121"/>
    </row>
    <row r="72" spans="1:15">
      <c r="A72" s="117"/>
      <c r="B72" s="117"/>
      <c r="C72" s="118"/>
      <c r="D72" s="119"/>
      <c r="E72" s="121"/>
      <c r="F72" s="121"/>
      <c r="G72" s="121"/>
      <c r="H72" s="121"/>
      <c r="I72" s="121"/>
      <c r="J72" s="121"/>
      <c r="K72" s="121"/>
      <c r="L72" s="121"/>
      <c r="M72" s="121"/>
      <c r="N72" s="121"/>
      <c r="O72" s="121"/>
    </row>
    <row r="73" spans="1:15">
      <c r="A73" s="117"/>
      <c r="B73" s="117"/>
      <c r="C73" s="118"/>
      <c r="D73" s="119"/>
      <c r="E73" s="121"/>
      <c r="F73" s="121"/>
      <c r="G73" s="121"/>
      <c r="H73" s="121"/>
      <c r="I73" s="121"/>
      <c r="J73" s="121"/>
      <c r="K73" s="121"/>
      <c r="L73" s="121"/>
      <c r="M73" s="121"/>
      <c r="N73" s="121"/>
      <c r="O73" s="121"/>
    </row>
    <row r="74" spans="1:15">
      <c r="A74" s="117"/>
      <c r="B74" s="117"/>
      <c r="C74" s="118"/>
      <c r="D74" s="119"/>
      <c r="E74" s="121"/>
      <c r="F74" s="121"/>
      <c r="G74" s="121"/>
      <c r="H74" s="121"/>
      <c r="I74" s="121"/>
      <c r="J74" s="121"/>
      <c r="K74" s="121"/>
      <c r="L74" s="121"/>
      <c r="M74" s="121"/>
      <c r="N74" s="121"/>
      <c r="O74" s="121"/>
    </row>
    <row r="75" spans="1:15">
      <c r="A75" s="117"/>
      <c r="B75" s="117"/>
      <c r="C75" s="118"/>
      <c r="D75" s="119"/>
      <c r="E75" s="121"/>
      <c r="F75" s="121"/>
      <c r="G75" s="121"/>
      <c r="H75" s="121"/>
      <c r="I75" s="121"/>
      <c r="J75" s="121"/>
      <c r="K75" s="121"/>
      <c r="L75" s="121"/>
      <c r="M75" s="121"/>
      <c r="N75" s="121"/>
      <c r="O75" s="121"/>
    </row>
    <row r="76" s="93" customFormat="true" spans="1:15">
      <c r="A76" s="103" t="str">
        <f>case_lib!A22</f>
        <v>SW_4</v>
      </c>
      <c r="B76" s="104" t="s">
        <v>36</v>
      </c>
      <c r="C76" s="105" t="str">
        <f>case_lib!D22</f>
        <v>模拟污渍，自动清洗1次，干净</v>
      </c>
      <c r="D76" s="106"/>
      <c r="E76" s="106"/>
      <c r="F76" s="106"/>
      <c r="G76" s="106"/>
      <c r="H76" s="106"/>
      <c r="I76" s="106"/>
      <c r="J76" s="106"/>
      <c r="K76" s="106"/>
      <c r="L76" s="106"/>
      <c r="M76" s="106"/>
      <c r="N76" s="106"/>
      <c r="O76" s="106"/>
    </row>
    <row r="77" ht="105" customHeight="true" spans="1:15">
      <c r="A77" s="107" t="str">
        <f>case_lib!A23</f>
        <v>SW_4_1</v>
      </c>
      <c r="B77" s="107" t="s">
        <v>36</v>
      </c>
      <c r="C77" s="108" t="str">
        <f>case_lib!D23</f>
        <v>1.网关各状态正常;
2.MD mode; 
3.气压足够;
4.自动清洗k_position lidar;
5.模拟湿泥土覆盖面积k_area，并且轻微粘贴;</v>
      </c>
      <c r="D77" s="112" t="s">
        <v>285</v>
      </c>
      <c r="E77" s="112" t="s">
        <v>279</v>
      </c>
      <c r="F77" s="121"/>
      <c r="G77" s="121"/>
      <c r="H77" s="121"/>
      <c r="I77" s="121"/>
      <c r="J77" s="121"/>
      <c r="K77" s="121"/>
      <c r="L77" s="121"/>
      <c r="M77" s="121"/>
      <c r="N77" s="121"/>
      <c r="O77" s="121"/>
    </row>
    <row r="78" spans="1:15">
      <c r="A78" s="117"/>
      <c r="B78" s="117"/>
      <c r="C78" s="118"/>
      <c r="D78" s="119"/>
      <c r="E78" s="121"/>
      <c r="F78" s="121"/>
      <c r="G78" s="121"/>
      <c r="H78" s="121"/>
      <c r="I78" s="121"/>
      <c r="J78" s="121"/>
      <c r="K78" s="121"/>
      <c r="L78" s="121"/>
      <c r="M78" s="121"/>
      <c r="N78" s="121"/>
      <c r="O78" s="121"/>
    </row>
    <row r="79" spans="1:15">
      <c r="A79" s="117"/>
      <c r="B79" s="117"/>
      <c r="C79" s="118"/>
      <c r="D79" s="119"/>
      <c r="E79" s="121"/>
      <c r="F79" s="121"/>
      <c r="G79" s="121"/>
      <c r="H79" s="121"/>
      <c r="I79" s="121"/>
      <c r="J79" s="121"/>
      <c r="K79" s="121"/>
      <c r="L79" s="121"/>
      <c r="M79" s="121"/>
      <c r="N79" s="121"/>
      <c r="O79" s="121"/>
    </row>
    <row r="80" spans="1:15">
      <c r="A80" s="117"/>
      <c r="B80" s="117"/>
      <c r="C80" s="118"/>
      <c r="D80" s="119"/>
      <c r="E80" s="121"/>
      <c r="F80" s="121"/>
      <c r="G80" s="121"/>
      <c r="H80" s="121"/>
      <c r="I80" s="121"/>
      <c r="J80" s="121"/>
      <c r="K80" s="121"/>
      <c r="L80" s="121"/>
      <c r="M80" s="121"/>
      <c r="N80" s="121"/>
      <c r="O80" s="121"/>
    </row>
    <row r="81" spans="1:15">
      <c r="A81" s="117"/>
      <c r="B81" s="117"/>
      <c r="C81" s="118"/>
      <c r="D81" s="119"/>
      <c r="E81" s="121"/>
      <c r="F81" s="121"/>
      <c r="G81" s="121"/>
      <c r="H81" s="121"/>
      <c r="I81" s="121"/>
      <c r="J81" s="121"/>
      <c r="K81" s="121"/>
      <c r="L81" s="121"/>
      <c r="M81" s="121"/>
      <c r="N81" s="121"/>
      <c r="O81" s="121"/>
    </row>
    <row r="82" ht="105" customHeight="true" spans="1:15">
      <c r="A82" s="107" t="str">
        <f>case_lib!A24</f>
        <v>SW_4_2</v>
      </c>
      <c r="B82" s="107" t="s">
        <v>36</v>
      </c>
      <c r="C82" s="108" t="str">
        <f>case_lib!D24</f>
        <v>1.网关各状态正常;
2.MD mode; 
3.气压足够;
4.自动清洗k_position lidar;
5.模拟干泥土覆盖面积k_area，并且轻微粘贴;</v>
      </c>
      <c r="D82" s="112" t="s">
        <v>285</v>
      </c>
      <c r="E82" s="112" t="s">
        <v>279</v>
      </c>
      <c r="F82" s="121"/>
      <c r="G82" s="121"/>
      <c r="H82" s="121"/>
      <c r="I82" s="121"/>
      <c r="J82" s="121"/>
      <c r="K82" s="121"/>
      <c r="L82" s="121"/>
      <c r="M82" s="121"/>
      <c r="N82" s="121"/>
      <c r="O82" s="121"/>
    </row>
    <row r="83" spans="1:15">
      <c r="A83" s="117"/>
      <c r="B83" s="117"/>
      <c r="C83" s="118"/>
      <c r="D83" s="119"/>
      <c r="E83" s="121"/>
      <c r="F83" s="121"/>
      <c r="G83" s="121"/>
      <c r="H83" s="121"/>
      <c r="I83" s="121"/>
      <c r="J83" s="121"/>
      <c r="K83" s="121"/>
      <c r="L83" s="121"/>
      <c r="M83" s="121"/>
      <c r="N83" s="121"/>
      <c r="O83" s="121"/>
    </row>
    <row r="84" spans="1:15">
      <c r="A84" s="117"/>
      <c r="B84" s="117"/>
      <c r="C84" s="118"/>
      <c r="D84" s="119"/>
      <c r="E84" s="121"/>
      <c r="F84" s="121"/>
      <c r="G84" s="121"/>
      <c r="H84" s="121"/>
      <c r="I84" s="121"/>
      <c r="J84" s="121"/>
      <c r="K84" s="121"/>
      <c r="L84" s="121"/>
      <c r="M84" s="121"/>
      <c r="N84" s="121"/>
      <c r="O84" s="121"/>
    </row>
    <row r="85" spans="1:15">
      <c r="A85" s="117"/>
      <c r="B85" s="117"/>
      <c r="C85" s="118"/>
      <c r="D85" s="119"/>
      <c r="E85" s="121"/>
      <c r="F85" s="121"/>
      <c r="G85" s="121"/>
      <c r="H85" s="121"/>
      <c r="I85" s="121"/>
      <c r="J85" s="121"/>
      <c r="K85" s="121"/>
      <c r="L85" s="121"/>
      <c r="M85" s="121"/>
      <c r="N85" s="121"/>
      <c r="O85" s="121"/>
    </row>
    <row r="86" spans="1:15">
      <c r="A86" s="117"/>
      <c r="B86" s="117"/>
      <c r="C86" s="118"/>
      <c r="D86" s="119"/>
      <c r="E86" s="121"/>
      <c r="F86" s="121"/>
      <c r="G86" s="121"/>
      <c r="H86" s="121"/>
      <c r="I86" s="121"/>
      <c r="J86" s="121"/>
      <c r="K86" s="121"/>
      <c r="L86" s="121"/>
      <c r="M86" s="121"/>
      <c r="N86" s="121"/>
      <c r="O86" s="121"/>
    </row>
    <row r="87" ht="105" customHeight="true" spans="1:15">
      <c r="A87" s="107" t="str">
        <f>case_lib!A25</f>
        <v>SW_4_3</v>
      </c>
      <c r="B87" s="107" t="s">
        <v>36</v>
      </c>
      <c r="C87" s="108" t="str">
        <f>case_lib!D25</f>
        <v>1.网关各状态正常;
2.MD mode; 
3.气压足够;
4.自动清洗k_position lidar;
5.模拟蚊虫/苍蝇覆盖个数k_number只，并且轻微粘贴;</v>
      </c>
      <c r="D87" s="112" t="s">
        <v>286</v>
      </c>
      <c r="E87" s="112" t="s">
        <v>279</v>
      </c>
      <c r="F87" s="121"/>
      <c r="G87" s="121"/>
      <c r="H87" s="121"/>
      <c r="I87" s="121"/>
      <c r="J87" s="121"/>
      <c r="K87" s="121"/>
      <c r="L87" s="121"/>
      <c r="M87" s="121"/>
      <c r="N87" s="121"/>
      <c r="O87" s="121"/>
    </row>
    <row r="88" spans="1:15">
      <c r="A88" s="117"/>
      <c r="B88" s="117"/>
      <c r="C88" s="118"/>
      <c r="D88" s="119"/>
      <c r="E88" s="121"/>
      <c r="F88" s="121"/>
      <c r="G88" s="121"/>
      <c r="H88" s="121"/>
      <c r="I88" s="121"/>
      <c r="J88" s="121"/>
      <c r="K88" s="121"/>
      <c r="L88" s="121"/>
      <c r="M88" s="121"/>
      <c r="N88" s="121"/>
      <c r="O88" s="121"/>
    </row>
    <row r="89" spans="1:15">
      <c r="A89" s="117"/>
      <c r="B89" s="117"/>
      <c r="C89" s="118"/>
      <c r="D89" s="119"/>
      <c r="E89" s="121"/>
      <c r="F89" s="121"/>
      <c r="G89" s="121"/>
      <c r="H89" s="121"/>
      <c r="I89" s="121"/>
      <c r="J89" s="121"/>
      <c r="K89" s="121"/>
      <c r="L89" s="121"/>
      <c r="M89" s="121"/>
      <c r="N89" s="121"/>
      <c r="O89" s="121"/>
    </row>
    <row r="90" spans="1:15">
      <c r="A90" s="117"/>
      <c r="B90" s="117"/>
      <c r="C90" s="118"/>
      <c r="D90" s="119"/>
      <c r="E90" s="121"/>
      <c r="F90" s="121"/>
      <c r="G90" s="121"/>
      <c r="H90" s="121"/>
      <c r="I90" s="121"/>
      <c r="J90" s="121"/>
      <c r="K90" s="121"/>
      <c r="L90" s="121"/>
      <c r="M90" s="121"/>
      <c r="N90" s="121"/>
      <c r="O90" s="121"/>
    </row>
    <row r="91" spans="1:15">
      <c r="A91" s="117"/>
      <c r="B91" s="117"/>
      <c r="C91" s="118"/>
      <c r="D91" s="119"/>
      <c r="E91" s="121"/>
      <c r="F91" s="121"/>
      <c r="G91" s="121"/>
      <c r="H91" s="121"/>
      <c r="I91" s="121"/>
      <c r="J91" s="121"/>
      <c r="K91" s="121"/>
      <c r="L91" s="121"/>
      <c r="M91" s="121"/>
      <c r="N91" s="121"/>
      <c r="O91" s="121"/>
    </row>
    <row r="92" s="93" customFormat="true" spans="1:15">
      <c r="A92" s="103" t="str">
        <f>case_lib!A26</f>
        <v>SW_5</v>
      </c>
      <c r="B92" s="104" t="s">
        <v>36</v>
      </c>
      <c r="C92" s="105" t="str">
        <f>case_lib!D26</f>
        <v>模拟污渍，自动清洗2~3次，干净</v>
      </c>
      <c r="D92" s="106"/>
      <c r="E92" s="106"/>
      <c r="F92" s="106"/>
      <c r="G92" s="106"/>
      <c r="H92" s="106"/>
      <c r="I92" s="106"/>
      <c r="J92" s="106"/>
      <c r="K92" s="106"/>
      <c r="L92" s="106"/>
      <c r="M92" s="106"/>
      <c r="N92" s="106"/>
      <c r="O92" s="106"/>
    </row>
    <row r="93" ht="105" customHeight="true" spans="1:15">
      <c r="A93" s="107" t="str">
        <f>case_lib!A27</f>
        <v>SW_5_1</v>
      </c>
      <c r="B93" s="107" t="s">
        <v>36</v>
      </c>
      <c r="C93" s="108" t="str">
        <f>case_lib!D27</f>
        <v>1.网关各状态正常;
2.MD mode; 
3.气压足够;
4.自动清洗k_position lidar;
5.模拟湿泥土覆盖面积k_area，并且中度粘贴;</v>
      </c>
      <c r="D93" s="112" t="s">
        <v>285</v>
      </c>
      <c r="E93" s="112" t="s">
        <v>279</v>
      </c>
      <c r="F93" s="121"/>
      <c r="G93" s="121"/>
      <c r="H93" s="121"/>
      <c r="I93" s="121"/>
      <c r="J93" s="121"/>
      <c r="K93" s="121"/>
      <c r="L93" s="121"/>
      <c r="M93" s="121"/>
      <c r="N93" s="121"/>
      <c r="O93" s="121"/>
    </row>
    <row r="94" spans="1:15">
      <c r="A94" s="117"/>
      <c r="B94" s="117"/>
      <c r="C94" s="118"/>
      <c r="D94" s="119"/>
      <c r="E94" s="121"/>
      <c r="F94" s="121"/>
      <c r="G94" s="121"/>
      <c r="H94" s="121"/>
      <c r="I94" s="121"/>
      <c r="J94" s="121"/>
      <c r="K94" s="121"/>
      <c r="L94" s="121"/>
      <c r="M94" s="121"/>
      <c r="N94" s="121"/>
      <c r="O94" s="121"/>
    </row>
    <row r="95" spans="1:15">
      <c r="A95" s="117"/>
      <c r="B95" s="117"/>
      <c r="C95" s="118"/>
      <c r="D95" s="119"/>
      <c r="E95" s="121"/>
      <c r="F95" s="121"/>
      <c r="G95" s="121"/>
      <c r="H95" s="121"/>
      <c r="I95" s="121"/>
      <c r="J95" s="121"/>
      <c r="K95" s="121"/>
      <c r="L95" s="121"/>
      <c r="M95" s="121"/>
      <c r="N95" s="121"/>
      <c r="O95" s="121"/>
    </row>
    <row r="96" spans="1:15">
      <c r="A96" s="117"/>
      <c r="B96" s="117"/>
      <c r="C96" s="118"/>
      <c r="D96" s="119"/>
      <c r="E96" s="121"/>
      <c r="F96" s="121"/>
      <c r="G96" s="121"/>
      <c r="H96" s="121"/>
      <c r="I96" s="121"/>
      <c r="J96" s="121"/>
      <c r="K96" s="121"/>
      <c r="L96" s="121"/>
      <c r="M96" s="121"/>
      <c r="N96" s="121"/>
      <c r="O96" s="121"/>
    </row>
    <row r="97" spans="1:15">
      <c r="A97" s="117"/>
      <c r="B97" s="117"/>
      <c r="C97" s="118"/>
      <c r="D97" s="119"/>
      <c r="E97" s="121"/>
      <c r="F97" s="121"/>
      <c r="G97" s="121"/>
      <c r="H97" s="121"/>
      <c r="I97" s="121"/>
      <c r="J97" s="121"/>
      <c r="K97" s="121"/>
      <c r="L97" s="121"/>
      <c r="M97" s="121"/>
      <c r="N97" s="121"/>
      <c r="O97" s="121"/>
    </row>
    <row r="98" ht="105" customHeight="true" spans="1:15">
      <c r="A98" s="107" t="str">
        <f>case_lib!A28</f>
        <v>SW_5_2</v>
      </c>
      <c r="B98" s="107" t="s">
        <v>36</v>
      </c>
      <c r="C98" s="108" t="str">
        <f>case_lib!D28</f>
        <v>1.网关各状态正常;
2.MD mode; 
3.气压足够;
4.自动清洗k_position lidar;
5.模拟干泥土覆盖面积k_area，并且中度粘贴;</v>
      </c>
      <c r="D98" s="112" t="s">
        <v>285</v>
      </c>
      <c r="E98" s="112" t="s">
        <v>279</v>
      </c>
      <c r="F98" s="121"/>
      <c r="G98" s="121"/>
      <c r="H98" s="121"/>
      <c r="I98" s="121"/>
      <c r="J98" s="121"/>
      <c r="K98" s="121"/>
      <c r="L98" s="121"/>
      <c r="M98" s="121"/>
      <c r="N98" s="121"/>
      <c r="O98" s="121"/>
    </row>
    <row r="99" spans="1:15">
      <c r="A99" s="117"/>
      <c r="B99" s="117"/>
      <c r="C99" s="118"/>
      <c r="D99" s="119"/>
      <c r="E99" s="121"/>
      <c r="F99" s="121"/>
      <c r="G99" s="121"/>
      <c r="H99" s="121"/>
      <c r="I99" s="121"/>
      <c r="J99" s="121"/>
      <c r="K99" s="121"/>
      <c r="L99" s="121"/>
      <c r="M99" s="121"/>
      <c r="N99" s="121"/>
      <c r="O99" s="121"/>
    </row>
    <row r="100" spans="1:15">
      <c r="A100" s="117"/>
      <c r="B100" s="117"/>
      <c r="C100" s="118"/>
      <c r="D100" s="119"/>
      <c r="E100" s="121"/>
      <c r="F100" s="121"/>
      <c r="G100" s="121"/>
      <c r="H100" s="121"/>
      <c r="I100" s="121"/>
      <c r="J100" s="121"/>
      <c r="K100" s="121"/>
      <c r="L100" s="121"/>
      <c r="M100" s="121"/>
      <c r="N100" s="121"/>
      <c r="O100" s="121"/>
    </row>
    <row r="101" spans="1:15">
      <c r="A101" s="117"/>
      <c r="B101" s="117"/>
      <c r="C101" s="118"/>
      <c r="D101" s="119"/>
      <c r="E101" s="121"/>
      <c r="F101" s="121"/>
      <c r="G101" s="121"/>
      <c r="H101" s="121"/>
      <c r="I101" s="121"/>
      <c r="J101" s="121"/>
      <c r="K101" s="121"/>
      <c r="L101" s="121"/>
      <c r="M101" s="121"/>
      <c r="N101" s="121"/>
      <c r="O101" s="121"/>
    </row>
    <row r="102" spans="1:15">
      <c r="A102" s="117"/>
      <c r="B102" s="117"/>
      <c r="C102" s="118"/>
      <c r="D102" s="119"/>
      <c r="E102" s="121"/>
      <c r="F102" s="121"/>
      <c r="G102" s="121"/>
      <c r="H102" s="121"/>
      <c r="I102" s="121"/>
      <c r="J102" s="121"/>
      <c r="K102" s="121"/>
      <c r="L102" s="121"/>
      <c r="M102" s="121"/>
      <c r="N102" s="121"/>
      <c r="O102" s="121"/>
    </row>
    <row r="103" ht="105" customHeight="true" spans="1:15">
      <c r="A103" s="107" t="str">
        <f>case_lib!A29</f>
        <v>SW_5_3</v>
      </c>
      <c r="B103" s="107" t="s">
        <v>36</v>
      </c>
      <c r="C103" s="108" t="str">
        <f>case_lib!D29</f>
        <v>1.网关各状态正常;
2.MD mode; 
3.气压足够;
4.自动清洗k_position lidar;
5.模拟蚊虫/苍蝇覆盖个数k_number只，并且中度粘贴;</v>
      </c>
      <c r="D103" s="112" t="s">
        <v>286</v>
      </c>
      <c r="E103" s="112" t="s">
        <v>279</v>
      </c>
      <c r="F103" s="121"/>
      <c r="G103" s="121"/>
      <c r="H103" s="121"/>
      <c r="I103" s="121"/>
      <c r="J103" s="121"/>
      <c r="K103" s="121"/>
      <c r="L103" s="121"/>
      <c r="M103" s="121"/>
      <c r="N103" s="121"/>
      <c r="O103" s="121"/>
    </row>
    <row r="104" spans="1:15">
      <c r="A104" s="117"/>
      <c r="B104" s="117"/>
      <c r="C104" s="118"/>
      <c r="D104" s="119"/>
      <c r="E104" s="121"/>
      <c r="F104" s="121"/>
      <c r="G104" s="121"/>
      <c r="H104" s="121"/>
      <c r="I104" s="121"/>
      <c r="J104" s="121"/>
      <c r="K104" s="121"/>
      <c r="L104" s="121"/>
      <c r="M104" s="121"/>
      <c r="N104" s="121"/>
      <c r="O104" s="121"/>
    </row>
    <row r="105" spans="1:15">
      <c r="A105" s="117"/>
      <c r="B105" s="117"/>
      <c r="C105" s="118"/>
      <c r="D105" s="119"/>
      <c r="E105" s="121"/>
      <c r="F105" s="121"/>
      <c r="G105" s="121"/>
      <c r="H105" s="121"/>
      <c r="I105" s="121"/>
      <c r="J105" s="121"/>
      <c r="K105" s="121"/>
      <c r="L105" s="121"/>
      <c r="M105" s="121"/>
      <c r="N105" s="121"/>
      <c r="O105" s="121"/>
    </row>
    <row r="106" spans="1:15">
      <c r="A106" s="117"/>
      <c r="B106" s="117"/>
      <c r="C106" s="118"/>
      <c r="D106" s="119"/>
      <c r="E106" s="121"/>
      <c r="F106" s="121"/>
      <c r="G106" s="121"/>
      <c r="H106" s="121"/>
      <c r="I106" s="121"/>
      <c r="J106" s="121"/>
      <c r="K106" s="121"/>
      <c r="L106" s="121"/>
      <c r="M106" s="121"/>
      <c r="N106" s="121"/>
      <c r="O106" s="121"/>
    </row>
    <row r="107" spans="1:15">
      <c r="A107" s="117"/>
      <c r="B107" s="117"/>
      <c r="C107" s="118"/>
      <c r="D107" s="119"/>
      <c r="E107" s="121"/>
      <c r="F107" s="121"/>
      <c r="G107" s="121"/>
      <c r="H107" s="121"/>
      <c r="I107" s="121"/>
      <c r="J107" s="121"/>
      <c r="K107" s="121"/>
      <c r="L107" s="121"/>
      <c r="M107" s="121"/>
      <c r="N107" s="121"/>
      <c r="O107" s="121"/>
    </row>
    <row r="108" s="93" customFormat="true" spans="1:15">
      <c r="A108" s="103" t="str">
        <f>case_lib!A30</f>
        <v>SW_6</v>
      </c>
      <c r="B108" s="104" t="s">
        <v>36</v>
      </c>
      <c r="C108" s="105" t="str">
        <f>case_lib!D30</f>
        <v>模拟污渍，自动清洗3次，不干净</v>
      </c>
      <c r="D108" s="106"/>
      <c r="E108" s="106"/>
      <c r="F108" s="106"/>
      <c r="G108" s="106"/>
      <c r="H108" s="106"/>
      <c r="I108" s="106"/>
      <c r="J108" s="106"/>
      <c r="K108" s="106"/>
      <c r="L108" s="106"/>
      <c r="M108" s="106"/>
      <c r="N108" s="106"/>
      <c r="O108" s="106"/>
    </row>
    <row r="109" ht="105" customHeight="true" spans="1:15">
      <c r="A109" s="107" t="str">
        <f>case_lib!A31</f>
        <v>SW_6_1</v>
      </c>
      <c r="B109" s="107" t="s">
        <v>36</v>
      </c>
      <c r="C109" s="108" t="str">
        <f>case_lib!D31</f>
        <v>1.网关各状态正常;
2.MD mode; 
3.气压足够;
4.自动清洗k_position lidar;
5.模拟湿泥土覆盖面积k_area，并且重度粘贴;</v>
      </c>
      <c r="D109" s="112" t="s">
        <v>285</v>
      </c>
      <c r="E109" s="112" t="s">
        <v>279</v>
      </c>
      <c r="F109" s="121"/>
      <c r="G109" s="121"/>
      <c r="H109" s="121"/>
      <c r="I109" s="121"/>
      <c r="J109" s="121"/>
      <c r="K109" s="121"/>
      <c r="L109" s="121"/>
      <c r="M109" s="121"/>
      <c r="N109" s="121"/>
      <c r="O109" s="121"/>
    </row>
    <row r="110" spans="1:15">
      <c r="A110" s="117"/>
      <c r="B110" s="117"/>
      <c r="C110" s="118"/>
      <c r="D110" s="119"/>
      <c r="E110" s="121"/>
      <c r="F110" s="121"/>
      <c r="G110" s="121"/>
      <c r="H110" s="121"/>
      <c r="I110" s="121"/>
      <c r="J110" s="121"/>
      <c r="K110" s="121"/>
      <c r="L110" s="121"/>
      <c r="M110" s="121"/>
      <c r="N110" s="121"/>
      <c r="O110" s="121"/>
    </row>
    <row r="111" spans="1:15">
      <c r="A111" s="117"/>
      <c r="B111" s="117"/>
      <c r="C111" s="118"/>
      <c r="D111" s="119"/>
      <c r="E111" s="121"/>
      <c r="F111" s="121"/>
      <c r="G111" s="121"/>
      <c r="H111" s="121"/>
      <c r="I111" s="121"/>
      <c r="J111" s="121"/>
      <c r="K111" s="121"/>
      <c r="L111" s="121"/>
      <c r="M111" s="121"/>
      <c r="N111" s="121"/>
      <c r="O111" s="121"/>
    </row>
    <row r="112" spans="1:15">
      <c r="A112" s="117"/>
      <c r="B112" s="117"/>
      <c r="C112" s="118"/>
      <c r="D112" s="119"/>
      <c r="E112" s="121"/>
      <c r="F112" s="121"/>
      <c r="G112" s="121"/>
      <c r="H112" s="121"/>
      <c r="I112" s="121"/>
      <c r="J112" s="121"/>
      <c r="K112" s="121"/>
      <c r="L112" s="121"/>
      <c r="M112" s="121"/>
      <c r="N112" s="121"/>
      <c r="O112" s="121"/>
    </row>
    <row r="113" spans="1:15">
      <c r="A113" s="117"/>
      <c r="B113" s="117"/>
      <c r="C113" s="118"/>
      <c r="D113" s="119"/>
      <c r="E113" s="121"/>
      <c r="F113" s="121"/>
      <c r="G113" s="121"/>
      <c r="H113" s="121"/>
      <c r="I113" s="121"/>
      <c r="J113" s="121"/>
      <c r="K113" s="121"/>
      <c r="L113" s="121"/>
      <c r="M113" s="121"/>
      <c r="N113" s="121"/>
      <c r="O113" s="121"/>
    </row>
    <row r="114" ht="105" customHeight="true" spans="1:15">
      <c r="A114" s="107" t="str">
        <f>case_lib!A32</f>
        <v>SW_6_2</v>
      </c>
      <c r="B114" s="107" t="s">
        <v>36</v>
      </c>
      <c r="C114" s="108" t="str">
        <f>case_lib!D32</f>
        <v>1.网关各状态正常;
2.MD mode; 
3.气压足够;
4.自动清洗k_position lidar;
5.模拟干泥土覆盖面积k_area，并且重度粘贴;</v>
      </c>
      <c r="D114" s="112" t="s">
        <v>285</v>
      </c>
      <c r="E114" s="112" t="s">
        <v>279</v>
      </c>
      <c r="F114" s="121"/>
      <c r="G114" s="121"/>
      <c r="H114" s="121"/>
      <c r="I114" s="121"/>
      <c r="J114" s="121"/>
      <c r="K114" s="121"/>
      <c r="L114" s="121"/>
      <c r="M114" s="121"/>
      <c r="N114" s="121"/>
      <c r="O114" s="121"/>
    </row>
    <row r="115" spans="1:15">
      <c r="A115" s="117"/>
      <c r="B115" s="117"/>
      <c r="C115" s="118"/>
      <c r="D115" s="119"/>
      <c r="E115" s="121"/>
      <c r="F115" s="121"/>
      <c r="G115" s="121"/>
      <c r="H115" s="121"/>
      <c r="I115" s="121"/>
      <c r="J115" s="121"/>
      <c r="K115" s="121"/>
      <c r="L115" s="121"/>
      <c r="M115" s="121"/>
      <c r="N115" s="121"/>
      <c r="O115" s="121"/>
    </row>
    <row r="116" spans="1:15">
      <c r="A116" s="117"/>
      <c r="B116" s="117"/>
      <c r="C116" s="118"/>
      <c r="D116" s="119"/>
      <c r="E116" s="121"/>
      <c r="F116" s="121"/>
      <c r="G116" s="121"/>
      <c r="H116" s="121"/>
      <c r="I116" s="121"/>
      <c r="J116" s="121"/>
      <c r="K116" s="121"/>
      <c r="L116" s="121"/>
      <c r="M116" s="121"/>
      <c r="N116" s="121"/>
      <c r="O116" s="121"/>
    </row>
    <row r="117" spans="1:15">
      <c r="A117" s="117"/>
      <c r="B117" s="117"/>
      <c r="C117" s="118"/>
      <c r="D117" s="119"/>
      <c r="E117" s="121"/>
      <c r="F117" s="121"/>
      <c r="G117" s="121"/>
      <c r="H117" s="121"/>
      <c r="I117" s="121"/>
      <c r="J117" s="121"/>
      <c r="K117" s="121"/>
      <c r="L117" s="121"/>
      <c r="M117" s="121"/>
      <c r="N117" s="121"/>
      <c r="O117" s="121"/>
    </row>
    <row r="118" spans="1:15">
      <c r="A118" s="117"/>
      <c r="B118" s="117"/>
      <c r="C118" s="118"/>
      <c r="D118" s="119"/>
      <c r="E118" s="121"/>
      <c r="F118" s="121"/>
      <c r="G118" s="121"/>
      <c r="H118" s="121"/>
      <c r="I118" s="121"/>
      <c r="J118" s="121"/>
      <c r="K118" s="121"/>
      <c r="L118" s="121"/>
      <c r="M118" s="121"/>
      <c r="N118" s="121"/>
      <c r="O118" s="121"/>
    </row>
    <row r="119" ht="105" customHeight="true" spans="1:15">
      <c r="A119" s="107" t="str">
        <f>case_lib!A33</f>
        <v>SW_6_3</v>
      </c>
      <c r="B119" s="107" t="s">
        <v>36</v>
      </c>
      <c r="C119" s="108" t="str">
        <f>case_lib!D33</f>
        <v>1.网关各状态正常;
2.MD mode; 
3.气压足够;
4.自动清洗k_position lidar;
5.模拟蚊虫/苍蝇覆盖个数k_number只，并且重度粘贴;</v>
      </c>
      <c r="D119" s="112" t="s">
        <v>286</v>
      </c>
      <c r="E119" s="112" t="s">
        <v>279</v>
      </c>
      <c r="F119" s="121"/>
      <c r="G119" s="121"/>
      <c r="H119" s="121"/>
      <c r="I119" s="121"/>
      <c r="J119" s="121"/>
      <c r="K119" s="121"/>
      <c r="L119" s="121"/>
      <c r="M119" s="121"/>
      <c r="N119" s="121"/>
      <c r="O119" s="121"/>
    </row>
    <row r="120" spans="1:15">
      <c r="A120" s="117"/>
      <c r="B120" s="117"/>
      <c r="C120" s="118"/>
      <c r="D120" s="119"/>
      <c r="E120" s="121"/>
      <c r="F120" s="121"/>
      <c r="G120" s="121"/>
      <c r="H120" s="121"/>
      <c r="I120" s="121"/>
      <c r="J120" s="121"/>
      <c r="K120" s="121"/>
      <c r="L120" s="121"/>
      <c r="M120" s="121"/>
      <c r="N120" s="121"/>
      <c r="O120" s="121"/>
    </row>
    <row r="121" spans="1:15">
      <c r="A121" s="117"/>
      <c r="B121" s="117"/>
      <c r="C121" s="118"/>
      <c r="D121" s="119"/>
      <c r="E121" s="121"/>
      <c r="F121" s="121"/>
      <c r="G121" s="121"/>
      <c r="H121" s="121"/>
      <c r="I121" s="121"/>
      <c r="J121" s="121"/>
      <c r="K121" s="121"/>
      <c r="L121" s="121"/>
      <c r="M121" s="121"/>
      <c r="N121" s="121"/>
      <c r="O121" s="121"/>
    </row>
    <row r="122" spans="1:15">
      <c r="A122" s="117"/>
      <c r="B122" s="117"/>
      <c r="C122" s="118"/>
      <c r="D122" s="119"/>
      <c r="E122" s="121"/>
      <c r="F122" s="121"/>
      <c r="G122" s="121"/>
      <c r="H122" s="121"/>
      <c r="I122" s="121"/>
      <c r="J122" s="121"/>
      <c r="K122" s="121"/>
      <c r="L122" s="121"/>
      <c r="M122" s="121"/>
      <c r="N122" s="121"/>
      <c r="O122" s="121"/>
    </row>
    <row r="123" spans="1:15">
      <c r="A123" s="117"/>
      <c r="B123" s="117"/>
      <c r="C123" s="118"/>
      <c r="D123" s="119"/>
      <c r="E123" s="121"/>
      <c r="F123" s="121"/>
      <c r="G123" s="121"/>
      <c r="H123" s="121"/>
      <c r="I123" s="121"/>
      <c r="J123" s="121"/>
      <c r="K123" s="121"/>
      <c r="L123" s="121"/>
      <c r="M123" s="121"/>
      <c r="N123" s="121"/>
      <c r="O123" s="121"/>
    </row>
    <row r="124" s="93" customFormat="true" spans="1:15">
      <c r="A124" s="103" t="str">
        <f>case_lib!A34</f>
        <v>SW_7</v>
      </c>
      <c r="B124" s="104" t="s">
        <v>36</v>
      </c>
      <c r="C124" s="105" t="str">
        <f>case_lib!D34</f>
        <v>清洗error1</v>
      </c>
      <c r="D124" s="106"/>
      <c r="E124" s="106"/>
      <c r="F124" s="106"/>
      <c r="G124" s="106"/>
      <c r="H124" s="106"/>
      <c r="I124" s="106"/>
      <c r="J124" s="106"/>
      <c r="K124" s="106"/>
      <c r="L124" s="106"/>
      <c r="M124" s="106"/>
      <c r="N124" s="106"/>
      <c r="O124" s="106"/>
    </row>
    <row r="125" ht="60" customHeight="true" spans="1:15">
      <c r="A125" s="107" t="str">
        <f>case_lib!A35</f>
        <v>SW_7_1</v>
      </c>
      <c r="B125" s="107" t="s">
        <v>36</v>
      </c>
      <c r="C125" s="108" t="str">
        <f>case_lib!D35</f>
        <v>1.网关各状态正常;
2.MD mode; 
3.气压足够
4.Windshield valve开启状态</v>
      </c>
      <c r="D125" s="119"/>
      <c r="E125" s="121"/>
      <c r="F125" s="121"/>
      <c r="G125" s="121"/>
      <c r="H125" s="121"/>
      <c r="I125" s="121"/>
      <c r="J125" s="121"/>
      <c r="K125" s="121"/>
      <c r="L125" s="121"/>
      <c r="M125" s="121"/>
      <c r="N125" s="121"/>
      <c r="O125" s="121"/>
    </row>
    <row r="126" spans="1:15">
      <c r="A126" s="117"/>
      <c r="B126" s="117"/>
      <c r="C126" s="118"/>
      <c r="D126" s="119"/>
      <c r="E126" s="121"/>
      <c r="F126" s="121"/>
      <c r="G126" s="121"/>
      <c r="H126" s="121"/>
      <c r="I126" s="121"/>
      <c r="J126" s="121"/>
      <c r="K126" s="121"/>
      <c r="L126" s="121"/>
      <c r="M126" s="121"/>
      <c r="N126" s="121"/>
      <c r="O126" s="121"/>
    </row>
    <row r="127" spans="1:15">
      <c r="A127" s="117"/>
      <c r="B127" s="117"/>
      <c r="C127" s="118"/>
      <c r="D127" s="119"/>
      <c r="E127" s="121"/>
      <c r="F127" s="121"/>
      <c r="G127" s="121"/>
      <c r="H127" s="121"/>
      <c r="I127" s="121"/>
      <c r="J127" s="121"/>
      <c r="K127" s="121"/>
      <c r="L127" s="121"/>
      <c r="M127" s="121"/>
      <c r="N127" s="121"/>
      <c r="O127" s="121"/>
    </row>
    <row r="128" spans="1:15">
      <c r="A128" s="117"/>
      <c r="B128" s="117"/>
      <c r="C128" s="118"/>
      <c r="D128" s="119"/>
      <c r="E128" s="121"/>
      <c r="F128" s="121"/>
      <c r="G128" s="121"/>
      <c r="H128" s="121"/>
      <c r="I128" s="121"/>
      <c r="J128" s="121"/>
      <c r="K128" s="121"/>
      <c r="L128" s="121"/>
      <c r="M128" s="121"/>
      <c r="N128" s="121"/>
      <c r="O128" s="121"/>
    </row>
    <row r="129" spans="1:15">
      <c r="A129" s="117"/>
      <c r="B129" s="117"/>
      <c r="C129" s="118"/>
      <c r="D129" s="119"/>
      <c r="E129" s="121"/>
      <c r="F129" s="121"/>
      <c r="G129" s="121"/>
      <c r="H129" s="121"/>
      <c r="I129" s="121"/>
      <c r="J129" s="121"/>
      <c r="K129" s="121"/>
      <c r="L129" s="121"/>
      <c r="M129" s="121"/>
      <c r="N129" s="121"/>
      <c r="O129" s="121"/>
    </row>
    <row r="130" ht="75" customHeight="true" spans="1:15">
      <c r="A130" s="107" t="str">
        <f>case_lib!A36</f>
        <v>SW_7_2</v>
      </c>
      <c r="B130" s="107" t="s">
        <v>36</v>
      </c>
      <c r="C130" s="108" t="str">
        <f>case_lib!D36</f>
        <v>1.网关各状态正常;
2.MD mode; 
3.气压足够
4.Windshield valve关闭状态
5.水泵未打开</v>
      </c>
      <c r="D130" s="119"/>
      <c r="E130" s="121"/>
      <c r="F130" s="121"/>
      <c r="G130" s="121"/>
      <c r="H130" s="121"/>
      <c r="I130" s="121"/>
      <c r="J130" s="121"/>
      <c r="K130" s="121"/>
      <c r="L130" s="121"/>
      <c r="M130" s="121"/>
      <c r="N130" s="121"/>
      <c r="O130" s="121"/>
    </row>
    <row r="131" spans="1:15">
      <c r="A131" s="117"/>
      <c r="B131" s="117"/>
      <c r="C131" s="118"/>
      <c r="D131" s="119"/>
      <c r="E131" s="121"/>
      <c r="F131" s="121"/>
      <c r="G131" s="121"/>
      <c r="H131" s="121"/>
      <c r="I131" s="121"/>
      <c r="J131" s="121"/>
      <c r="K131" s="121"/>
      <c r="L131" s="121"/>
      <c r="M131" s="121"/>
      <c r="N131" s="121"/>
      <c r="O131" s="121"/>
    </row>
    <row r="132" spans="1:15">
      <c r="A132" s="117"/>
      <c r="B132" s="117"/>
      <c r="C132" s="118"/>
      <c r="D132" s="119"/>
      <c r="E132" s="121"/>
      <c r="F132" s="121"/>
      <c r="G132" s="121"/>
      <c r="H132" s="121"/>
      <c r="I132" s="121"/>
      <c r="J132" s="121"/>
      <c r="K132" s="121"/>
      <c r="L132" s="121"/>
      <c r="M132" s="121"/>
      <c r="N132" s="121"/>
      <c r="O132" s="121"/>
    </row>
    <row r="133" spans="1:15">
      <c r="A133" s="117"/>
      <c r="B133" s="117"/>
      <c r="C133" s="118"/>
      <c r="D133" s="119"/>
      <c r="E133" s="121"/>
      <c r="F133" s="121"/>
      <c r="G133" s="121"/>
      <c r="H133" s="121"/>
      <c r="I133" s="121"/>
      <c r="J133" s="121"/>
      <c r="K133" s="121"/>
      <c r="L133" s="121"/>
      <c r="M133" s="121"/>
      <c r="N133" s="121"/>
      <c r="O133" s="121"/>
    </row>
    <row r="134" spans="1:15">
      <c r="A134" s="117"/>
      <c r="B134" s="117"/>
      <c r="C134" s="118"/>
      <c r="D134" s="119"/>
      <c r="E134" s="121"/>
      <c r="F134" s="121"/>
      <c r="G134" s="121"/>
      <c r="H134" s="121"/>
      <c r="I134" s="121"/>
      <c r="J134" s="121"/>
      <c r="K134" s="121"/>
      <c r="L134" s="121"/>
      <c r="M134" s="121"/>
      <c r="N134" s="121"/>
      <c r="O134" s="121"/>
    </row>
    <row r="135" ht="90" customHeight="true" spans="1:15">
      <c r="A135" s="107" t="str">
        <f>case_lib!A37</f>
        <v>SW_7_3</v>
      </c>
      <c r="B135" s="107" t="s">
        <v>36</v>
      </c>
      <c r="C135" s="108" t="str">
        <f>case_lib!D37</f>
        <v>1.网关各状态正常;
2.MD mode; 
3.气压足够
4.Windshield valve关闭状态
5.水泵打开;
6.清洗结束Windshield valve未打开</v>
      </c>
      <c r="D135" s="119"/>
      <c r="E135" s="121"/>
      <c r="F135" s="121"/>
      <c r="G135" s="121"/>
      <c r="H135" s="121"/>
      <c r="I135" s="121"/>
      <c r="J135" s="121"/>
      <c r="K135" s="121"/>
      <c r="L135" s="121"/>
      <c r="M135" s="121"/>
      <c r="N135" s="121"/>
      <c r="O135" s="121"/>
    </row>
    <row r="136" spans="1:15">
      <c r="A136" s="117"/>
      <c r="B136" s="117"/>
      <c r="C136" s="118"/>
      <c r="D136" s="119"/>
      <c r="E136" s="121"/>
      <c r="F136" s="121"/>
      <c r="G136" s="121"/>
      <c r="H136" s="121"/>
      <c r="I136" s="121"/>
      <c r="J136" s="121"/>
      <c r="K136" s="121"/>
      <c r="L136" s="121"/>
      <c r="M136" s="121"/>
      <c r="N136" s="121"/>
      <c r="O136" s="121"/>
    </row>
    <row r="137" spans="1:15">
      <c r="A137" s="117"/>
      <c r="B137" s="117"/>
      <c r="C137" s="118"/>
      <c r="D137" s="119"/>
      <c r="E137" s="121"/>
      <c r="F137" s="121"/>
      <c r="G137" s="121"/>
      <c r="H137" s="121"/>
      <c r="I137" s="121"/>
      <c r="J137" s="121"/>
      <c r="K137" s="121"/>
      <c r="L137" s="121"/>
      <c r="M137" s="121"/>
      <c r="N137" s="121"/>
      <c r="O137" s="121"/>
    </row>
    <row r="138" spans="1:15">
      <c r="A138" s="117"/>
      <c r="B138" s="117"/>
      <c r="C138" s="118"/>
      <c r="D138" s="119"/>
      <c r="E138" s="121"/>
      <c r="F138" s="121"/>
      <c r="G138" s="121"/>
      <c r="H138" s="121"/>
      <c r="I138" s="121"/>
      <c r="J138" s="121"/>
      <c r="K138" s="121"/>
      <c r="L138" s="121"/>
      <c r="M138" s="121"/>
      <c r="N138" s="121"/>
      <c r="O138" s="121"/>
    </row>
    <row r="139" spans="1:15">
      <c r="A139" s="117"/>
      <c r="B139" s="117"/>
      <c r="C139" s="118"/>
      <c r="D139" s="119"/>
      <c r="E139" s="121"/>
      <c r="F139" s="121"/>
      <c r="G139" s="121"/>
      <c r="H139" s="121"/>
      <c r="I139" s="121"/>
      <c r="J139" s="121"/>
      <c r="K139" s="121"/>
      <c r="L139" s="121"/>
      <c r="M139" s="121"/>
      <c r="N139" s="121"/>
      <c r="O139" s="121"/>
    </row>
    <row r="140" s="93" customFormat="true" spans="1:15">
      <c r="A140" s="103" t="str">
        <f>case_lib!A38</f>
        <v>SW_8</v>
      </c>
      <c r="B140" s="104" t="s">
        <v>36</v>
      </c>
      <c r="C140" s="105" t="str">
        <f>case_lib!D38</f>
        <v>清洗error2</v>
      </c>
      <c r="D140" s="106"/>
      <c r="E140" s="106"/>
      <c r="F140" s="106"/>
      <c r="G140" s="106"/>
      <c r="H140" s="106"/>
      <c r="I140" s="106"/>
      <c r="J140" s="106"/>
      <c r="K140" s="106"/>
      <c r="L140" s="106"/>
      <c r="M140" s="106"/>
      <c r="N140" s="106"/>
      <c r="O140" s="106"/>
    </row>
    <row r="141" ht="75" customHeight="true" spans="1:15">
      <c r="A141" s="107" t="str">
        <f>case_lib!A39</f>
        <v>SW_8_1</v>
      </c>
      <c r="B141" s="107" t="s">
        <v>36</v>
      </c>
      <c r="C141" s="108" t="str">
        <f>case_lib!D39</f>
        <v>1.网关各状态正常;
2.MD mode; 
3.气压足够
4.Windshield valve开启状态
5.清洗结束水泵没有关闭</v>
      </c>
      <c r="D141" s="119"/>
      <c r="E141" s="121"/>
      <c r="F141" s="121"/>
      <c r="G141" s="121"/>
      <c r="H141" s="121"/>
      <c r="I141" s="121"/>
      <c r="J141" s="121"/>
      <c r="K141" s="121"/>
      <c r="L141" s="121"/>
      <c r="M141" s="121"/>
      <c r="N141" s="121"/>
      <c r="O141" s="121"/>
    </row>
    <row r="142" spans="1:15">
      <c r="A142" s="117"/>
      <c r="B142" s="117"/>
      <c r="C142" s="118"/>
      <c r="D142" s="119"/>
      <c r="E142" s="121"/>
      <c r="F142" s="121"/>
      <c r="G142" s="121"/>
      <c r="H142" s="121"/>
      <c r="I142" s="121"/>
      <c r="J142" s="121"/>
      <c r="K142" s="121"/>
      <c r="L142" s="121"/>
      <c r="M142" s="121"/>
      <c r="N142" s="121"/>
      <c r="O142" s="121"/>
    </row>
    <row r="143" spans="1:15">
      <c r="A143" s="117"/>
      <c r="B143" s="117"/>
      <c r="C143" s="118"/>
      <c r="D143" s="119"/>
      <c r="E143" s="121"/>
      <c r="F143" s="121"/>
      <c r="G143" s="121"/>
      <c r="H143" s="121"/>
      <c r="I143" s="121"/>
      <c r="J143" s="121"/>
      <c r="K143" s="121"/>
      <c r="L143" s="121"/>
      <c r="M143" s="121"/>
      <c r="N143" s="121"/>
      <c r="O143" s="121"/>
    </row>
    <row r="144" spans="1:15">
      <c r="A144" s="117"/>
      <c r="B144" s="117"/>
      <c r="C144" s="118"/>
      <c r="D144" s="119"/>
      <c r="E144" s="121"/>
      <c r="F144" s="121"/>
      <c r="G144" s="121"/>
      <c r="H144" s="121"/>
      <c r="I144" s="121"/>
      <c r="J144" s="121"/>
      <c r="K144" s="121"/>
      <c r="L144" s="121"/>
      <c r="M144" s="121"/>
      <c r="N144" s="121"/>
      <c r="O144" s="121"/>
    </row>
    <row r="145" spans="1:15">
      <c r="A145" s="117"/>
      <c r="B145" s="117"/>
      <c r="C145" s="118"/>
      <c r="D145" s="119"/>
      <c r="E145" s="121"/>
      <c r="F145" s="121"/>
      <c r="G145" s="121"/>
      <c r="H145" s="121"/>
      <c r="I145" s="121"/>
      <c r="J145" s="121"/>
      <c r="K145" s="121"/>
      <c r="L145" s="121"/>
      <c r="M145" s="121"/>
      <c r="N145" s="121"/>
      <c r="O145" s="121"/>
    </row>
    <row r="146" ht="75" customHeight="true" spans="1:15">
      <c r="A146" s="107" t="str">
        <f>case_lib!A40</f>
        <v>SW_8_2</v>
      </c>
      <c r="B146" s="107" t="s">
        <v>36</v>
      </c>
      <c r="C146" s="108" t="str">
        <f>case_lib!D40</f>
        <v>1.网关各状态正常;
2.MD mode; 
3.气压足够
4.Windshield valve开启状态
5.清洗结束lidar水阀没有关闭</v>
      </c>
      <c r="D146" s="119"/>
      <c r="E146" s="121"/>
      <c r="F146" s="121"/>
      <c r="G146" s="121"/>
      <c r="H146" s="121"/>
      <c r="I146" s="121"/>
      <c r="J146" s="121"/>
      <c r="K146" s="121"/>
      <c r="L146" s="121"/>
      <c r="M146" s="121"/>
      <c r="N146" s="121"/>
      <c r="O146" s="121"/>
    </row>
    <row r="147" spans="1:15">
      <c r="A147" s="117"/>
      <c r="B147" s="117"/>
      <c r="C147" s="118"/>
      <c r="D147" s="119"/>
      <c r="E147" s="121"/>
      <c r="F147" s="121"/>
      <c r="G147" s="121"/>
      <c r="H147" s="121"/>
      <c r="I147" s="121"/>
      <c r="J147" s="121"/>
      <c r="K147" s="121"/>
      <c r="L147" s="121"/>
      <c r="M147" s="121"/>
      <c r="N147" s="121"/>
      <c r="O147" s="121"/>
    </row>
    <row r="148" spans="1:15">
      <c r="A148" s="117"/>
      <c r="B148" s="117"/>
      <c r="C148" s="118"/>
      <c r="D148" s="119"/>
      <c r="E148" s="121"/>
      <c r="F148" s="121"/>
      <c r="G148" s="121"/>
      <c r="H148" s="121"/>
      <c r="I148" s="121"/>
      <c r="J148" s="121"/>
      <c r="K148" s="121"/>
      <c r="L148" s="121"/>
      <c r="M148" s="121"/>
      <c r="N148" s="121"/>
      <c r="O148" s="121"/>
    </row>
    <row r="149" spans="1:15">
      <c r="A149" s="117"/>
      <c r="B149" s="117"/>
      <c r="C149" s="118"/>
      <c r="D149" s="119"/>
      <c r="E149" s="121"/>
      <c r="F149" s="121"/>
      <c r="G149" s="121"/>
      <c r="H149" s="121"/>
      <c r="I149" s="121"/>
      <c r="J149" s="121"/>
      <c r="K149" s="121"/>
      <c r="L149" s="121"/>
      <c r="M149" s="121"/>
      <c r="N149" s="121"/>
      <c r="O149" s="121"/>
    </row>
    <row r="150" spans="1:15">
      <c r="A150" s="117"/>
      <c r="B150" s="117"/>
      <c r="C150" s="118"/>
      <c r="D150" s="119"/>
      <c r="E150" s="121"/>
      <c r="F150" s="121"/>
      <c r="G150" s="121"/>
      <c r="H150" s="121"/>
      <c r="I150" s="121"/>
      <c r="J150" s="121"/>
      <c r="K150" s="121"/>
      <c r="L150" s="121"/>
      <c r="M150" s="121"/>
      <c r="N150" s="121"/>
      <c r="O150" s="121"/>
    </row>
    <row r="151" ht="75" customHeight="true" spans="1:15">
      <c r="A151" s="107" t="str">
        <f>case_lib!A41</f>
        <v>SW_8_3</v>
      </c>
      <c r="B151" s="107" t="s">
        <v>36</v>
      </c>
      <c r="C151" s="108" t="str">
        <f>case_lib!D41</f>
        <v>1.网关各状态正常;
2.MD mode; 
3.气压足够
4.Windshield valve开启状态
5.清洗结束lidar气阀没有关闭</v>
      </c>
      <c r="D151" s="119"/>
      <c r="E151" s="121"/>
      <c r="F151" s="121"/>
      <c r="G151" s="121"/>
      <c r="H151" s="121"/>
      <c r="I151" s="121"/>
      <c r="J151" s="121"/>
      <c r="K151" s="121"/>
      <c r="L151" s="121"/>
      <c r="M151" s="121"/>
      <c r="N151" s="121"/>
      <c r="O151" s="121"/>
    </row>
    <row r="152" spans="1:15">
      <c r="A152" s="117"/>
      <c r="B152" s="117"/>
      <c r="C152" s="118"/>
      <c r="D152" s="119"/>
      <c r="E152" s="121"/>
      <c r="F152" s="121"/>
      <c r="G152" s="121"/>
      <c r="H152" s="121"/>
      <c r="I152" s="121"/>
      <c r="J152" s="121"/>
      <c r="K152" s="121"/>
      <c r="L152" s="121"/>
      <c r="M152" s="121"/>
      <c r="N152" s="121"/>
      <c r="O152" s="121"/>
    </row>
    <row r="153" spans="1:15">
      <c r="A153" s="117"/>
      <c r="B153" s="117"/>
      <c r="C153" s="118"/>
      <c r="D153" s="119"/>
      <c r="E153" s="121"/>
      <c r="F153" s="121"/>
      <c r="G153" s="121"/>
      <c r="H153" s="121"/>
      <c r="I153" s="121"/>
      <c r="J153" s="121"/>
      <c r="K153" s="121"/>
      <c r="L153" s="121"/>
      <c r="M153" s="121"/>
      <c r="N153" s="121"/>
      <c r="O153" s="121"/>
    </row>
    <row r="154" spans="1:15">
      <c r="A154" s="117"/>
      <c r="B154" s="117"/>
      <c r="C154" s="118"/>
      <c r="D154" s="119"/>
      <c r="E154" s="121"/>
      <c r="F154" s="121"/>
      <c r="G154" s="121"/>
      <c r="H154" s="121"/>
      <c r="I154" s="121"/>
      <c r="J154" s="121"/>
      <c r="K154" s="121"/>
      <c r="L154" s="121"/>
      <c r="M154" s="121"/>
      <c r="N154" s="121"/>
      <c r="O154" s="121"/>
    </row>
    <row r="155" spans="1:15">
      <c r="A155" s="117"/>
      <c r="B155" s="117"/>
      <c r="C155" s="118"/>
      <c r="D155" s="119"/>
      <c r="E155" s="121"/>
      <c r="F155" s="121"/>
      <c r="G155" s="121"/>
      <c r="H155" s="121"/>
      <c r="I155" s="121"/>
      <c r="J155" s="121"/>
      <c r="K155" s="121"/>
      <c r="L155" s="121"/>
      <c r="M155" s="121"/>
      <c r="N155" s="121"/>
      <c r="O155" s="121"/>
    </row>
    <row r="156" ht="30" customHeight="true" spans="1:15">
      <c r="A156" s="107" t="str">
        <f>case_lib!A42</f>
        <v>SW_8_4</v>
      </c>
      <c r="B156" s="107" t="s">
        <v>36</v>
      </c>
      <c r="C156" s="108" t="str">
        <f>case_lib!D42</f>
        <v>1.网关状态异常;
2.MD mode;</v>
      </c>
      <c r="D156" s="119"/>
      <c r="E156" s="112" t="s">
        <v>279</v>
      </c>
      <c r="F156" s="121"/>
      <c r="G156" s="121"/>
      <c r="H156" s="121"/>
      <c r="I156" s="121"/>
      <c r="J156" s="121"/>
      <c r="K156" s="121"/>
      <c r="L156" s="121"/>
      <c r="M156" s="121"/>
      <c r="N156" s="121"/>
      <c r="O156" s="121"/>
    </row>
    <row r="157" spans="1:15">
      <c r="A157" s="117"/>
      <c r="B157" s="117"/>
      <c r="C157" s="118"/>
      <c r="D157" s="119"/>
      <c r="E157" s="121"/>
      <c r="F157" s="121"/>
      <c r="G157" s="121"/>
      <c r="H157" s="121"/>
      <c r="I157" s="121"/>
      <c r="J157" s="121"/>
      <c r="K157" s="121"/>
      <c r="L157" s="121"/>
      <c r="M157" s="121"/>
      <c r="N157" s="121"/>
      <c r="O157" s="121"/>
    </row>
    <row r="158" spans="1:15">
      <c r="A158" s="117"/>
      <c r="B158" s="117"/>
      <c r="C158" s="118"/>
      <c r="D158" s="119"/>
      <c r="E158" s="121"/>
      <c r="F158" s="121"/>
      <c r="G158" s="121"/>
      <c r="H158" s="121"/>
      <c r="I158" s="121"/>
      <c r="J158" s="121"/>
      <c r="K158" s="121"/>
      <c r="L158" s="121"/>
      <c r="M158" s="121"/>
      <c r="N158" s="121"/>
      <c r="O158" s="121"/>
    </row>
    <row r="159" spans="1:15">
      <c r="A159" s="117"/>
      <c r="B159" s="117"/>
      <c r="C159" s="118"/>
      <c r="D159" s="119"/>
      <c r="E159" s="121"/>
      <c r="F159" s="121"/>
      <c r="G159" s="121"/>
      <c r="H159" s="121"/>
      <c r="I159" s="121"/>
      <c r="J159" s="121"/>
      <c r="K159" s="121"/>
      <c r="L159" s="121"/>
      <c r="M159" s="121"/>
      <c r="N159" s="121"/>
      <c r="O159" s="121"/>
    </row>
    <row r="160" spans="1:15">
      <c r="A160" s="117"/>
      <c r="B160" s="117"/>
      <c r="C160" s="118"/>
      <c r="D160" s="119"/>
      <c r="E160" s="121"/>
      <c r="F160" s="121"/>
      <c r="G160" s="121"/>
      <c r="H160" s="121"/>
      <c r="I160" s="121"/>
      <c r="J160" s="121"/>
      <c r="K160" s="121"/>
      <c r="L160" s="121"/>
      <c r="M160" s="121"/>
      <c r="N160" s="121"/>
      <c r="O160" s="121"/>
    </row>
    <row r="161" ht="30" customHeight="true" spans="1:15">
      <c r="A161" s="107" t="str">
        <f>case_lib!A43</f>
        <v>SW_8_5</v>
      </c>
      <c r="B161" s="107" t="s">
        <v>36</v>
      </c>
      <c r="C161" s="108" t="str">
        <f>case_lib!D43</f>
        <v>1.激光雷达水阀状态异常;
2.MD mode;</v>
      </c>
      <c r="D161" s="119"/>
      <c r="E161" s="121"/>
      <c r="F161" s="121"/>
      <c r="G161" s="121"/>
      <c r="H161" s="121"/>
      <c r="I161" s="121"/>
      <c r="J161" s="121"/>
      <c r="K161" s="121"/>
      <c r="L161" s="121"/>
      <c r="M161" s="121"/>
      <c r="N161" s="121"/>
      <c r="O161" s="121"/>
    </row>
    <row r="162" spans="1:15">
      <c r="A162" s="117"/>
      <c r="B162" s="117"/>
      <c r="C162" s="118"/>
      <c r="D162" s="119"/>
      <c r="E162" s="121"/>
      <c r="F162" s="121"/>
      <c r="G162" s="121"/>
      <c r="H162" s="121"/>
      <c r="I162" s="121"/>
      <c r="J162" s="121"/>
      <c r="K162" s="121"/>
      <c r="L162" s="121"/>
      <c r="M162" s="121"/>
      <c r="N162" s="121"/>
      <c r="O162" s="121"/>
    </row>
    <row r="163" spans="1:15">
      <c r="A163" s="117"/>
      <c r="B163" s="117"/>
      <c r="C163" s="118"/>
      <c r="D163" s="119"/>
      <c r="E163" s="121"/>
      <c r="F163" s="121"/>
      <c r="G163" s="121"/>
      <c r="H163" s="121"/>
      <c r="I163" s="121"/>
      <c r="J163" s="121"/>
      <c r="K163" s="121"/>
      <c r="L163" s="121"/>
      <c r="M163" s="121"/>
      <c r="N163" s="121"/>
      <c r="O163" s="121"/>
    </row>
    <row r="164" spans="1:15">
      <c r="A164" s="117"/>
      <c r="B164" s="117"/>
      <c r="C164" s="118"/>
      <c r="D164" s="119"/>
      <c r="E164" s="121"/>
      <c r="F164" s="121"/>
      <c r="G164" s="121"/>
      <c r="H164" s="121"/>
      <c r="I164" s="121"/>
      <c r="J164" s="121"/>
      <c r="K164" s="121"/>
      <c r="L164" s="121"/>
      <c r="M164" s="121"/>
      <c r="N164" s="121"/>
      <c r="O164" s="121"/>
    </row>
    <row r="165" spans="1:15">
      <c r="A165" s="117"/>
      <c r="B165" s="117"/>
      <c r="C165" s="118"/>
      <c r="D165" s="119"/>
      <c r="E165" s="121"/>
      <c r="F165" s="121"/>
      <c r="G165" s="121"/>
      <c r="H165" s="121"/>
      <c r="I165" s="121"/>
      <c r="J165" s="121"/>
      <c r="K165" s="121"/>
      <c r="L165" s="121"/>
      <c r="M165" s="121"/>
      <c r="N165" s="121"/>
      <c r="O165" s="121"/>
    </row>
    <row r="166" ht="30" customHeight="true" spans="1:15">
      <c r="A166" s="107" t="str">
        <f>case_lib!A44</f>
        <v>SW_8_6</v>
      </c>
      <c r="B166" s="107" t="s">
        <v>36</v>
      </c>
      <c r="C166" s="108" t="str">
        <f>case_lib!D44</f>
        <v>1.激光雷达气阀状态异常;
2.MD mode;</v>
      </c>
      <c r="D166" s="119"/>
      <c r="E166" s="121"/>
      <c r="F166" s="121"/>
      <c r="G166" s="121"/>
      <c r="H166" s="121"/>
      <c r="I166" s="121"/>
      <c r="J166" s="121"/>
      <c r="K166" s="121"/>
      <c r="L166" s="121"/>
      <c r="M166" s="121"/>
      <c r="N166" s="121"/>
      <c r="O166" s="121"/>
    </row>
    <row r="167" spans="1:15">
      <c r="A167" s="117"/>
      <c r="B167" s="117"/>
      <c r="C167" s="118"/>
      <c r="D167" s="119"/>
      <c r="E167" s="121"/>
      <c r="F167" s="121"/>
      <c r="G167" s="121"/>
      <c r="H167" s="121"/>
      <c r="I167" s="121"/>
      <c r="J167" s="121"/>
      <c r="K167" s="121"/>
      <c r="L167" s="121"/>
      <c r="M167" s="121"/>
      <c r="N167" s="121"/>
      <c r="O167" s="121"/>
    </row>
    <row r="168" spans="1:15">
      <c r="A168" s="117"/>
      <c r="B168" s="117"/>
      <c r="C168" s="118"/>
      <c r="D168" s="119"/>
      <c r="E168" s="121"/>
      <c r="F168" s="121"/>
      <c r="G168" s="121"/>
      <c r="H168" s="121"/>
      <c r="I168" s="121"/>
      <c r="J168" s="121"/>
      <c r="K168" s="121"/>
      <c r="L168" s="121"/>
      <c r="M168" s="121"/>
      <c r="N168" s="121"/>
      <c r="O168" s="121"/>
    </row>
    <row r="169" spans="1:15">
      <c r="A169" s="117"/>
      <c r="B169" s="117"/>
      <c r="C169" s="118"/>
      <c r="D169" s="119"/>
      <c r="E169" s="121"/>
      <c r="F169" s="121"/>
      <c r="G169" s="121"/>
      <c r="H169" s="121"/>
      <c r="I169" s="121"/>
      <c r="J169" s="121"/>
      <c r="K169" s="121"/>
      <c r="L169" s="121"/>
      <c r="M169" s="121"/>
      <c r="N169" s="121"/>
      <c r="O169" s="121"/>
    </row>
    <row r="170" spans="1:15">
      <c r="A170" s="117"/>
      <c r="B170" s="117"/>
      <c r="C170" s="118"/>
      <c r="D170" s="119"/>
      <c r="E170" s="121"/>
      <c r="F170" s="121"/>
      <c r="G170" s="121"/>
      <c r="H170" s="121"/>
      <c r="I170" s="121"/>
      <c r="J170" s="121"/>
      <c r="K170" s="121"/>
      <c r="L170" s="121"/>
      <c r="M170" s="121"/>
      <c r="N170" s="121"/>
      <c r="O170" s="121"/>
    </row>
  </sheetData>
  <mergeCells count="6">
    <mergeCell ref="D1:E1"/>
    <mergeCell ref="F1:G1"/>
    <mergeCell ref="H1:I1"/>
    <mergeCell ref="J1:K1"/>
    <mergeCell ref="L1:M1"/>
    <mergeCell ref="N1:O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45"/>
  <sheetViews>
    <sheetView zoomScale="55" zoomScaleNormal="55" workbookViewId="0">
      <pane xSplit="4" ySplit="5" topLeftCell="E6" activePane="bottomRight" state="frozen"/>
      <selection/>
      <selection pane="topRight"/>
      <selection pane="bottomLeft"/>
      <selection pane="bottomRight" activeCell="K28" sqref="K28"/>
    </sheetView>
  </sheetViews>
  <sheetFormatPr defaultColWidth="9" defaultRowHeight="15"/>
  <cols>
    <col min="1" max="1" width="12.8833333333333" style="27" customWidth="true"/>
    <col min="2" max="2" width="7.55833333333333" style="27" customWidth="true"/>
    <col min="3" max="3" width="51.3333333333333" style="48" customWidth="true"/>
    <col min="4" max="4" width="28.2166666666667" style="48" customWidth="true"/>
    <col min="5" max="5" width="39.775" style="48" customWidth="true"/>
    <col min="6" max="10" width="15.6666666666667" style="48" customWidth="true"/>
    <col min="11" max="14" width="15.6666666666667" style="49" customWidth="true"/>
    <col min="15" max="17" width="15.6666666666667" style="50" customWidth="true"/>
    <col min="18" max="20" width="15.6666666666667" style="49" customWidth="true"/>
    <col min="21" max="21" width="15.6666666666667" style="50" customWidth="true"/>
    <col min="22" max="24" width="15.6666666666667" style="49" customWidth="true"/>
    <col min="25" max="25" width="15.6666666666667" style="50" customWidth="true"/>
    <col min="26" max="28" width="15.6666666666667" style="49" customWidth="true"/>
    <col min="29" max="991" width="8.44166666666667" customWidth="true"/>
    <col min="992" max="1017" width="9.10833333333333" customWidth="true"/>
    <col min="1018" max="1025" width="9" customWidth="true"/>
  </cols>
  <sheetData>
    <row r="1" s="43" customFormat="true" spans="1:28">
      <c r="A1" s="9" t="s">
        <v>10</v>
      </c>
      <c r="B1" s="9" t="s">
        <v>12</v>
      </c>
      <c r="C1" s="21" t="s">
        <v>13</v>
      </c>
      <c r="D1" s="21" t="s">
        <v>287</v>
      </c>
      <c r="E1" s="68" t="s">
        <v>6</v>
      </c>
      <c r="F1" s="21" t="s">
        <v>3</v>
      </c>
      <c r="G1" s="26"/>
      <c r="H1" s="21" t="s">
        <v>288</v>
      </c>
      <c r="I1" s="25"/>
      <c r="J1" s="25"/>
      <c r="K1" s="25"/>
      <c r="L1" s="25"/>
      <c r="M1" s="25"/>
      <c r="N1" s="25"/>
      <c r="O1" s="25"/>
      <c r="P1" s="25"/>
      <c r="Q1" s="25"/>
      <c r="R1" s="25"/>
      <c r="S1" s="25"/>
      <c r="T1" s="25"/>
      <c r="U1" s="25"/>
      <c r="V1" s="25"/>
      <c r="W1" s="25"/>
      <c r="X1" s="25"/>
      <c r="Y1" s="25"/>
      <c r="Z1" s="25"/>
      <c r="AA1" s="25"/>
      <c r="AB1" s="26"/>
    </row>
    <row r="2" s="44" customFormat="true" spans="1:1016">
      <c r="A2" s="51"/>
      <c r="B2" s="51"/>
      <c r="C2" s="52"/>
      <c r="D2" s="52"/>
      <c r="E2" s="52"/>
      <c r="F2" s="52" t="s">
        <v>289</v>
      </c>
      <c r="G2" s="26"/>
      <c r="H2" s="52" t="s">
        <v>290</v>
      </c>
      <c r="I2" s="25"/>
      <c r="J2" s="26"/>
      <c r="K2" s="52" t="s">
        <v>291</v>
      </c>
      <c r="L2" s="25"/>
      <c r="M2" s="25"/>
      <c r="N2" s="26"/>
      <c r="O2" s="52" t="s">
        <v>292</v>
      </c>
      <c r="P2" s="25"/>
      <c r="Q2" s="25"/>
      <c r="R2" s="25"/>
      <c r="S2" s="26"/>
      <c r="T2" s="52" t="s">
        <v>293</v>
      </c>
      <c r="U2" s="25"/>
      <c r="V2" s="25"/>
      <c r="W2" s="25"/>
      <c r="X2" s="26"/>
      <c r="Y2" s="84" t="s">
        <v>294</v>
      </c>
      <c r="Z2" s="25"/>
      <c r="AA2" s="25"/>
      <c r="AB2" s="26"/>
      <c r="ALA2" s="90"/>
      <c r="ALB2" s="90"/>
      <c r="ALC2" s="90"/>
      <c r="ALD2" s="90"/>
      <c r="ALE2" s="90"/>
      <c r="ALF2" s="90"/>
      <c r="ALG2" s="90"/>
      <c r="ALH2" s="90"/>
      <c r="ALI2" s="90"/>
      <c r="ALJ2" s="90"/>
      <c r="ALK2" s="90"/>
      <c r="ALL2" s="90"/>
      <c r="ALM2" s="90"/>
      <c r="ALN2" s="90"/>
      <c r="ALO2" s="90"/>
      <c r="ALP2" s="90"/>
      <c r="ALQ2" s="90"/>
      <c r="ALR2" s="90"/>
      <c r="ALS2" s="90"/>
      <c r="ALT2" s="90"/>
      <c r="ALU2" s="90"/>
      <c r="ALV2" s="90"/>
      <c r="ALW2" s="90"/>
      <c r="ALX2" s="90"/>
      <c r="ALY2" s="90"/>
      <c r="ALZ2" s="90"/>
      <c r="AMA2" s="90"/>
      <c r="AMB2" s="90"/>
    </row>
    <row r="3" s="44" customFormat="true" spans="1:1016">
      <c r="A3" s="51"/>
      <c r="B3" s="51"/>
      <c r="C3" s="52"/>
      <c r="D3" s="52"/>
      <c r="E3" s="52"/>
      <c r="F3" s="52" t="s">
        <v>4</v>
      </c>
      <c r="G3" s="52" t="s">
        <v>295</v>
      </c>
      <c r="H3" s="52" t="s">
        <v>296</v>
      </c>
      <c r="I3" s="52" t="s">
        <v>297</v>
      </c>
      <c r="J3" s="52" t="s">
        <v>298</v>
      </c>
      <c r="K3" s="52" t="s">
        <v>299</v>
      </c>
      <c r="L3" s="52" t="s">
        <v>300</v>
      </c>
      <c r="M3" s="52" t="s">
        <v>301</v>
      </c>
      <c r="N3" s="52" t="s">
        <v>302</v>
      </c>
      <c r="O3" s="52" t="s">
        <v>299</v>
      </c>
      <c r="P3" s="52" t="s">
        <v>300</v>
      </c>
      <c r="Q3" s="52" t="s">
        <v>301</v>
      </c>
      <c r="R3" s="52" t="s">
        <v>302</v>
      </c>
      <c r="S3" s="52" t="s">
        <v>303</v>
      </c>
      <c r="T3" s="52" t="s">
        <v>299</v>
      </c>
      <c r="U3" s="52" t="s">
        <v>300</v>
      </c>
      <c r="V3" s="52" t="s">
        <v>301</v>
      </c>
      <c r="W3" s="52" t="s">
        <v>302</v>
      </c>
      <c r="X3" s="52" t="s">
        <v>303</v>
      </c>
      <c r="Y3" s="52" t="s">
        <v>300</v>
      </c>
      <c r="Z3" s="52" t="s">
        <v>301</v>
      </c>
      <c r="AA3" s="52" t="s">
        <v>302</v>
      </c>
      <c r="AB3" s="52" t="s">
        <v>303</v>
      </c>
      <c r="ALA3" s="90"/>
      <c r="ALB3" s="90"/>
      <c r="ALC3" s="90"/>
      <c r="ALD3" s="90"/>
      <c r="ALE3" s="90"/>
      <c r="ALF3" s="90"/>
      <c r="ALG3" s="90"/>
      <c r="ALH3" s="90"/>
      <c r="ALI3" s="90"/>
      <c r="ALJ3" s="90"/>
      <c r="ALK3" s="90"/>
      <c r="ALL3" s="90"/>
      <c r="ALM3" s="90"/>
      <c r="ALN3" s="90"/>
      <c r="ALO3" s="90"/>
      <c r="ALP3" s="90"/>
      <c r="ALQ3" s="90"/>
      <c r="ALR3" s="90"/>
      <c r="ALS3" s="90"/>
      <c r="ALT3" s="90"/>
      <c r="ALU3" s="90"/>
      <c r="ALV3" s="90"/>
      <c r="ALW3" s="90"/>
      <c r="ALX3" s="90"/>
      <c r="ALY3" s="90"/>
      <c r="ALZ3" s="90"/>
      <c r="AMA3" s="90"/>
      <c r="AMB3" s="90"/>
    </row>
    <row r="4" s="45" customFormat="true" spans="1:1016">
      <c r="A4" s="53" t="s">
        <v>304</v>
      </c>
      <c r="B4" s="53"/>
      <c r="C4" s="54"/>
      <c r="D4" s="55"/>
      <c r="E4" s="55"/>
      <c r="F4" s="55"/>
      <c r="G4" s="55"/>
      <c r="H4" s="55"/>
      <c r="I4" s="55"/>
      <c r="J4" s="55"/>
      <c r="K4" s="55"/>
      <c r="L4" s="55"/>
      <c r="M4" s="55"/>
      <c r="N4" s="55"/>
      <c r="O4" s="55"/>
      <c r="P4" s="55"/>
      <c r="Q4" s="55"/>
      <c r="R4" s="55"/>
      <c r="S4" s="55"/>
      <c r="T4" s="55"/>
      <c r="U4" s="55"/>
      <c r="V4" s="55"/>
      <c r="W4" s="55"/>
      <c r="X4" s="55"/>
      <c r="Y4" s="55"/>
      <c r="Z4" s="55"/>
      <c r="AA4" s="55"/>
      <c r="AB4" s="55"/>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row>
    <row r="5" s="46" customFormat="true" ht="187.2" customHeight="true" spans="1:28">
      <c r="A5" s="56"/>
      <c r="B5" s="56"/>
      <c r="C5" s="57"/>
      <c r="D5" s="58"/>
      <c r="E5" s="58"/>
      <c r="F5" s="58" t="s">
        <v>305</v>
      </c>
      <c r="G5" s="58"/>
      <c r="H5" s="69" t="s">
        <v>306</v>
      </c>
      <c r="I5" s="69" t="s">
        <v>307</v>
      </c>
      <c r="J5" s="69" t="s">
        <v>308</v>
      </c>
      <c r="K5" s="69" t="s">
        <v>309</v>
      </c>
      <c r="L5" s="69" t="s">
        <v>310</v>
      </c>
      <c r="M5" s="69" t="s">
        <v>310</v>
      </c>
      <c r="N5" s="69" t="s">
        <v>310</v>
      </c>
      <c r="O5" s="69" t="s">
        <v>311</v>
      </c>
      <c r="P5" s="69" t="s">
        <v>312</v>
      </c>
      <c r="Q5" s="69" t="s">
        <v>312</v>
      </c>
      <c r="R5" s="69" t="s">
        <v>312</v>
      </c>
      <c r="S5" s="69" t="s">
        <v>312</v>
      </c>
      <c r="T5" s="69" t="s">
        <v>313</v>
      </c>
      <c r="U5" s="69" t="s">
        <v>314</v>
      </c>
      <c r="V5" s="69" t="s">
        <v>314</v>
      </c>
      <c r="W5" s="69" t="s">
        <v>314</v>
      </c>
      <c r="X5" s="69" t="s">
        <v>314</v>
      </c>
      <c r="Y5" s="85" t="s">
        <v>315</v>
      </c>
      <c r="Z5" s="85" t="s">
        <v>315</v>
      </c>
      <c r="AA5" s="85" t="s">
        <v>315</v>
      </c>
      <c r="AB5" s="85" t="s">
        <v>315</v>
      </c>
    </row>
    <row r="6" s="45" customFormat="true" spans="1:28">
      <c r="A6" s="59" t="str">
        <f>case_lib!A5</f>
        <v>SW_1</v>
      </c>
      <c r="B6" s="60" t="s">
        <v>316</v>
      </c>
      <c r="C6" s="61" t="str">
        <f>case_lib!D5</f>
        <v>手动清洗</v>
      </c>
      <c r="D6" s="62"/>
      <c r="E6" s="70"/>
      <c r="F6" s="71"/>
      <c r="G6" s="55"/>
      <c r="H6" s="55"/>
      <c r="I6" s="55"/>
      <c r="J6" s="55"/>
      <c r="K6" s="81"/>
      <c r="L6" s="81"/>
      <c r="M6" s="55"/>
      <c r="N6" s="55"/>
      <c r="O6" s="55"/>
      <c r="P6" s="55"/>
      <c r="Q6" s="55"/>
      <c r="R6" s="55"/>
      <c r="S6" s="55"/>
      <c r="T6" s="55"/>
      <c r="U6" s="55"/>
      <c r="V6" s="55"/>
      <c r="W6" s="55"/>
      <c r="X6" s="55"/>
      <c r="Y6" s="80"/>
      <c r="Z6" s="86"/>
      <c r="AA6" s="86"/>
      <c r="AB6" s="86"/>
    </row>
    <row r="7" s="47" customFormat="true" ht="105" customHeight="true" spans="1:28">
      <c r="A7" s="63" t="str">
        <f>case_lib!A6</f>
        <v>SW_1_1</v>
      </c>
      <c r="B7" s="64" t="s">
        <v>316</v>
      </c>
      <c r="C7" s="65" t="str">
        <f>case_lib!D6</f>
        <v>1.网关各状态正常;
2.MD mode; 
3.气压足够;
4.驾驶员触发清洗所有lidar。</v>
      </c>
      <c r="D7" s="66"/>
      <c r="E7" s="72" t="s">
        <v>41</v>
      </c>
      <c r="F7" s="73" t="s">
        <v>317</v>
      </c>
      <c r="G7" s="74"/>
      <c r="H7" s="75"/>
      <c r="I7" s="82"/>
      <c r="J7" s="82"/>
      <c r="K7" s="73"/>
      <c r="L7" s="83"/>
      <c r="M7" s="74"/>
      <c r="N7" s="74"/>
      <c r="O7" s="74"/>
      <c r="P7" s="74"/>
      <c r="Q7" s="74"/>
      <c r="R7" s="74"/>
      <c r="S7" s="74"/>
      <c r="T7" s="74"/>
      <c r="U7" s="74"/>
      <c r="V7" s="74"/>
      <c r="W7" s="74"/>
      <c r="X7" s="74"/>
      <c r="Y7" s="87"/>
      <c r="Z7" s="88"/>
      <c r="AA7" s="88"/>
      <c r="AB7" s="88"/>
    </row>
    <row r="8" s="45" customFormat="true" ht="105" customHeight="true" spans="1:28">
      <c r="A8" s="63" t="str">
        <f>case_lib!A7</f>
        <v>SW_1_2</v>
      </c>
      <c r="B8" s="64" t="s">
        <v>316</v>
      </c>
      <c r="C8" s="65" t="str">
        <f>case_lib!D7</f>
        <v>1.网关各状态正常;
2.MD mode; 
3.气压足够;
4.驾驶员触发清洗所有lidar;
5.在车速k_hv_speed下清洗。</v>
      </c>
      <c r="D8" s="66" t="s">
        <v>318</v>
      </c>
      <c r="E8" s="72" t="s">
        <v>41</v>
      </c>
      <c r="F8" s="73" t="s">
        <v>317</v>
      </c>
      <c r="G8" s="74"/>
      <c r="H8" s="75"/>
      <c r="I8" s="82"/>
      <c r="J8" s="82"/>
      <c r="K8" s="73" t="s">
        <v>319</v>
      </c>
      <c r="L8" s="83"/>
      <c r="M8" s="74"/>
      <c r="N8" s="74"/>
      <c r="O8" s="74"/>
      <c r="P8" s="74"/>
      <c r="Q8" s="74"/>
      <c r="R8" s="74"/>
      <c r="S8" s="74"/>
      <c r="T8" s="74"/>
      <c r="U8" s="74"/>
      <c r="V8" s="74"/>
      <c r="W8" s="74"/>
      <c r="X8" s="74"/>
      <c r="Y8" s="87"/>
      <c r="Z8" s="88"/>
      <c r="AA8" s="88"/>
      <c r="AB8" s="88"/>
    </row>
    <row r="9" s="45" customFormat="true" spans="1:28">
      <c r="A9" s="59" t="str">
        <f>case_lib!A8</f>
        <v>SW_2</v>
      </c>
      <c r="B9" s="60" t="s">
        <v>316</v>
      </c>
      <c r="C9" s="61" t="str">
        <f>case_lib!D8</f>
        <v>清洗功能逻辑判断</v>
      </c>
      <c r="D9" s="62"/>
      <c r="E9" s="76"/>
      <c r="F9" s="71"/>
      <c r="G9" s="55"/>
      <c r="H9" s="55"/>
      <c r="I9" s="55"/>
      <c r="J9" s="55"/>
      <c r="K9" s="81"/>
      <c r="L9" s="81"/>
      <c r="M9" s="55"/>
      <c r="N9" s="55"/>
      <c r="O9" s="55"/>
      <c r="P9" s="55"/>
      <c r="Q9" s="55"/>
      <c r="R9" s="55"/>
      <c r="S9" s="55"/>
      <c r="T9" s="55"/>
      <c r="U9" s="55"/>
      <c r="V9" s="55"/>
      <c r="W9" s="55"/>
      <c r="X9" s="55"/>
      <c r="Y9" s="65"/>
      <c r="Z9" s="65"/>
      <c r="AA9" s="65"/>
      <c r="AB9" s="65"/>
    </row>
    <row r="10" s="45" customFormat="true" ht="105" customHeight="true" spans="1:28">
      <c r="A10" s="63" t="str">
        <f>case_lib!A9</f>
        <v>SW_2_1</v>
      </c>
      <c r="B10" s="64" t="s">
        <v>316</v>
      </c>
      <c r="C10" s="65" t="str">
        <f>case_lib!D9</f>
        <v>1.网关各状态正常;
2.AD mode; 
3.气压足够;
4.驾驶员触发清洗所有lidar。</v>
      </c>
      <c r="D10" s="66"/>
      <c r="E10" s="72" t="s">
        <v>57</v>
      </c>
      <c r="F10" s="73" t="s">
        <v>317</v>
      </c>
      <c r="G10" s="74"/>
      <c r="H10" s="75"/>
      <c r="I10" s="82"/>
      <c r="J10" s="82"/>
      <c r="K10" s="73" t="s">
        <v>320</v>
      </c>
      <c r="L10" s="83"/>
      <c r="M10" s="74"/>
      <c r="N10" s="74"/>
      <c r="O10" s="74"/>
      <c r="P10" s="74"/>
      <c r="Q10" s="74"/>
      <c r="R10" s="74"/>
      <c r="S10" s="74"/>
      <c r="T10" s="74"/>
      <c r="U10" s="74"/>
      <c r="V10" s="74"/>
      <c r="W10" s="74"/>
      <c r="X10" s="74"/>
      <c r="Y10" s="89"/>
      <c r="Z10" s="89"/>
      <c r="AA10" s="89"/>
      <c r="AB10" s="89"/>
    </row>
    <row r="11" s="47" customFormat="true" ht="105" customHeight="true" spans="1:28">
      <c r="A11" s="63" t="str">
        <f>case_lib!A10</f>
        <v>SW_2_2</v>
      </c>
      <c r="B11" s="64" t="s">
        <v>316</v>
      </c>
      <c r="C11" s="65" t="str">
        <f>case_lib!D10</f>
        <v>1.网关各状态正常;
2.MD mode; 
3.气压足够;
4.水罐里没水;
5.驾驶员触发清洗所有lidar</v>
      </c>
      <c r="D11" s="66"/>
      <c r="E11" s="72" t="s">
        <v>41</v>
      </c>
      <c r="F11" s="73" t="s">
        <v>317</v>
      </c>
      <c r="G11" s="74"/>
      <c r="H11" s="75"/>
      <c r="I11" s="82"/>
      <c r="J11" s="82"/>
      <c r="K11" s="73" t="s">
        <v>321</v>
      </c>
      <c r="L11" s="83"/>
      <c r="M11" s="74"/>
      <c r="N11" s="74"/>
      <c r="O11" s="74"/>
      <c r="P11" s="74"/>
      <c r="Q11" s="74"/>
      <c r="R11" s="74"/>
      <c r="S11" s="74"/>
      <c r="T11" s="74"/>
      <c r="U11" s="74"/>
      <c r="V11" s="74"/>
      <c r="W11" s="74"/>
      <c r="X11" s="74"/>
      <c r="Y11" s="89"/>
      <c r="Z11" s="89"/>
      <c r="AA11" s="89"/>
      <c r="AB11" s="89"/>
    </row>
    <row r="12" ht="105" customHeight="true" spans="1:28">
      <c r="A12" s="63" t="str">
        <f>case_lib!A11</f>
        <v>SW_2_3</v>
      </c>
      <c r="B12" s="64" t="s">
        <v>316</v>
      </c>
      <c r="C12" s="65" t="str">
        <f>case_lib!D11</f>
        <v>1.网关各状态正常;
2.MD mode; 
3.气压足够;
4.驾驶员触发清洗所有lidar;
5.在清洗过程中驾驶员让车辆下电熄火</v>
      </c>
      <c r="D12" s="66"/>
      <c r="E12" s="72" t="s">
        <v>41</v>
      </c>
      <c r="F12" s="73" t="s">
        <v>317</v>
      </c>
      <c r="G12" s="74"/>
      <c r="H12" s="75"/>
      <c r="I12" s="82"/>
      <c r="J12" s="82"/>
      <c r="K12" s="73" t="s">
        <v>321</v>
      </c>
      <c r="L12" s="83"/>
      <c r="M12" s="74"/>
      <c r="N12" s="74"/>
      <c r="O12" s="74"/>
      <c r="P12" s="74"/>
      <c r="Q12" s="74"/>
      <c r="R12" s="74"/>
      <c r="S12" s="74"/>
      <c r="T12" s="74"/>
      <c r="U12" s="74"/>
      <c r="V12" s="74"/>
      <c r="W12" s="74"/>
      <c r="X12" s="74"/>
      <c r="Y12" s="89"/>
      <c r="Z12" s="89"/>
      <c r="AA12" s="89"/>
      <c r="AB12" s="89"/>
    </row>
    <row r="13" ht="105" customHeight="true" spans="1:28">
      <c r="A13" s="63" t="str">
        <f>case_lib!A12</f>
        <v>SW_2_4</v>
      </c>
      <c r="B13" s="64" t="s">
        <v>316</v>
      </c>
      <c r="C13" s="65" t="str">
        <f>case_lib!D12</f>
        <v>1.网关各状态正常;
2.MD mode; 
3.气压k_pressure;
4.驾驶员触发清晰所有lidar</v>
      </c>
      <c r="D13" s="66" t="s">
        <v>322</v>
      </c>
      <c r="E13" s="72" t="s">
        <v>57</v>
      </c>
      <c r="F13" s="73" t="s">
        <v>317</v>
      </c>
      <c r="G13" s="74"/>
      <c r="H13" s="75"/>
      <c r="I13" s="82"/>
      <c r="J13" s="82"/>
      <c r="K13" s="73" t="s">
        <v>323</v>
      </c>
      <c r="L13" s="73"/>
      <c r="M13" s="74"/>
      <c r="N13" s="74"/>
      <c r="O13" s="74"/>
      <c r="P13" s="74"/>
      <c r="Q13" s="74"/>
      <c r="R13" s="74"/>
      <c r="S13" s="74"/>
      <c r="T13" s="74"/>
      <c r="U13" s="74"/>
      <c r="V13" s="74"/>
      <c r="W13" s="74"/>
      <c r="X13" s="74"/>
      <c r="Y13" s="89"/>
      <c r="Z13" s="89"/>
      <c r="AA13" s="89"/>
      <c r="AB13" s="89"/>
    </row>
    <row r="14" ht="105" customHeight="true" spans="1:28">
      <c r="A14" s="63" t="str">
        <f>case_lib!A13</f>
        <v>SW_2_5</v>
      </c>
      <c r="B14" s="64" t="s">
        <v>316</v>
      </c>
      <c r="C14" s="65" t="str">
        <f>case_lib!D13</f>
        <v>1.网关各状态正常;
2.MD mode; 
3.气压足够;
4.驾驶员触发清洗所有lidar;
5.雨天测试</v>
      </c>
      <c r="D14" s="66"/>
      <c r="E14" s="77">
        <v>2812</v>
      </c>
      <c r="F14" s="73" t="s">
        <v>317</v>
      </c>
      <c r="G14" s="74"/>
      <c r="H14" s="75"/>
      <c r="I14" s="82"/>
      <c r="J14" s="82"/>
      <c r="K14" s="73" t="s">
        <v>321</v>
      </c>
      <c r="L14" s="83"/>
      <c r="M14" s="74"/>
      <c r="N14" s="74"/>
      <c r="O14" s="74"/>
      <c r="P14" s="74"/>
      <c r="Q14" s="74"/>
      <c r="R14" s="74"/>
      <c r="S14" s="74"/>
      <c r="T14" s="74"/>
      <c r="U14" s="74"/>
      <c r="V14" s="74"/>
      <c r="W14" s="74"/>
      <c r="X14" s="74"/>
      <c r="Y14" s="89"/>
      <c r="Z14" s="89"/>
      <c r="AA14" s="89"/>
      <c r="AB14" s="89"/>
    </row>
    <row r="15" ht="105" customHeight="true" spans="1:28">
      <c r="A15" s="63" t="str">
        <f>case_lib!A14</f>
        <v>SW_2_6</v>
      </c>
      <c r="B15" s="64" t="s">
        <v>316</v>
      </c>
      <c r="C15" s="65" t="str">
        <f>case_lib!D14</f>
        <v>1.网关各状态正常;
2.MD mode; 
3.气压足够;
4.驾驶员触发清洗所有lidar;
5.lidar清洗过程中开启前档清洗</v>
      </c>
      <c r="D15" s="66"/>
      <c r="E15" s="72" t="s">
        <v>87</v>
      </c>
      <c r="F15" s="73" t="s">
        <v>317</v>
      </c>
      <c r="G15" s="74"/>
      <c r="H15" s="75"/>
      <c r="I15" s="82"/>
      <c r="J15" s="82"/>
      <c r="K15" s="73" t="s">
        <v>321</v>
      </c>
      <c r="L15" s="83"/>
      <c r="M15" s="74"/>
      <c r="N15" s="74"/>
      <c r="O15" s="74"/>
      <c r="P15" s="74"/>
      <c r="Q15" s="74"/>
      <c r="R15" s="74"/>
      <c r="S15" s="74"/>
      <c r="T15" s="74"/>
      <c r="U15" s="74"/>
      <c r="V15" s="74"/>
      <c r="W15" s="74"/>
      <c r="X15" s="74"/>
      <c r="Y15" s="89"/>
      <c r="Z15" s="89"/>
      <c r="AA15" s="89"/>
      <c r="AB15" s="89"/>
    </row>
    <row r="16" ht="105" customHeight="true" spans="1:28">
      <c r="A16" s="63" t="str">
        <f>case_lib!A15</f>
        <v>SW_2_7</v>
      </c>
      <c r="B16" s="64" t="s">
        <v>316</v>
      </c>
      <c r="C16" s="65" t="str">
        <f>case_lib!D15</f>
        <v>1.网关各状态正常;
2.MD mode; 
3.气压足够;
4.驾驶员先开启前档清洗;
5.前档清洗进行时触发清洗所有lidar</v>
      </c>
      <c r="D16" s="66"/>
      <c r="E16" s="72" t="s">
        <v>87</v>
      </c>
      <c r="F16" s="73" t="s">
        <v>317</v>
      </c>
      <c r="G16" s="74"/>
      <c r="H16" s="75"/>
      <c r="I16" s="82"/>
      <c r="J16" s="82"/>
      <c r="K16" s="73" t="s">
        <v>321</v>
      </c>
      <c r="L16" s="83"/>
      <c r="M16" s="74"/>
      <c r="N16" s="74"/>
      <c r="O16" s="74"/>
      <c r="P16" s="74"/>
      <c r="Q16" s="74"/>
      <c r="R16" s="74"/>
      <c r="S16" s="74"/>
      <c r="T16" s="74"/>
      <c r="U16" s="74"/>
      <c r="V16" s="74"/>
      <c r="W16" s="74"/>
      <c r="X16" s="74"/>
      <c r="Y16" s="89"/>
      <c r="Z16" s="89"/>
      <c r="AA16" s="89"/>
      <c r="AB16" s="89"/>
    </row>
    <row r="17" ht="105" customHeight="true" spans="1:28">
      <c r="A17" s="63" t="str">
        <f>case_lib!A16</f>
        <v>SW_2_8</v>
      </c>
      <c r="B17" s="64" t="s">
        <v>316</v>
      </c>
      <c r="C17" s="65" t="str">
        <f>case_lib!D16</f>
        <v>1.网关各状态正常;
2.MD mode; 
3.气压足够;
4.驾驶员触发自动清洗;
5.在清洗的过程中触发AD enggage</v>
      </c>
      <c r="D17" s="66"/>
      <c r="E17" s="72" t="s">
        <v>99</v>
      </c>
      <c r="F17" s="73" t="s">
        <v>317</v>
      </c>
      <c r="G17" s="74"/>
      <c r="H17" s="75"/>
      <c r="I17" s="82"/>
      <c r="J17" s="82"/>
      <c r="K17" s="73" t="s">
        <v>321</v>
      </c>
      <c r="L17" s="83"/>
      <c r="M17" s="74"/>
      <c r="N17" s="74"/>
      <c r="O17" s="74"/>
      <c r="P17" s="74"/>
      <c r="Q17" s="74"/>
      <c r="R17" s="74"/>
      <c r="S17" s="74"/>
      <c r="T17" s="74"/>
      <c r="U17" s="74"/>
      <c r="V17" s="74"/>
      <c r="W17" s="74"/>
      <c r="X17" s="74"/>
      <c r="Y17" s="89"/>
      <c r="Z17" s="89"/>
      <c r="AA17" s="89"/>
      <c r="AB17" s="89"/>
    </row>
    <row r="18" s="45" customFormat="true" spans="1:28">
      <c r="A18" s="59" t="str">
        <f>case_lib!A17</f>
        <v>SW_3</v>
      </c>
      <c r="B18" s="60" t="s">
        <v>316</v>
      </c>
      <c r="C18" s="61" t="str">
        <f>case_lib!D17</f>
        <v>模拟污渍，不触发自动清洗</v>
      </c>
      <c r="D18" s="62"/>
      <c r="E18" s="76"/>
      <c r="F18" s="71"/>
      <c r="G18" s="55"/>
      <c r="H18" s="55"/>
      <c r="I18" s="55"/>
      <c r="J18" s="55"/>
      <c r="K18" s="81"/>
      <c r="L18" s="81"/>
      <c r="M18" s="55"/>
      <c r="N18" s="55"/>
      <c r="O18" s="55"/>
      <c r="P18" s="55"/>
      <c r="Q18" s="55"/>
      <c r="R18" s="55"/>
      <c r="S18" s="55"/>
      <c r="T18" s="55"/>
      <c r="U18" s="55"/>
      <c r="V18" s="55"/>
      <c r="W18" s="55"/>
      <c r="X18" s="55"/>
      <c r="Y18" s="65"/>
      <c r="Z18" s="65"/>
      <c r="AA18" s="65"/>
      <c r="AB18" s="65"/>
    </row>
    <row r="19" ht="105" customHeight="true" spans="1:28">
      <c r="A19" s="63" t="str">
        <f>case_lib!A18</f>
        <v>SW_3_1</v>
      </c>
      <c r="B19" s="64" t="s">
        <v>316</v>
      </c>
      <c r="C19" s="65" t="str">
        <f>case_lib!D18</f>
        <v>1.网关各状态正常;
2.MD mode; 
3.气压足够;
4.自动清洗k_position lidar;
5.模拟正常lidar表面水渍;</v>
      </c>
      <c r="D19" s="66"/>
      <c r="E19" s="77">
        <v>2812</v>
      </c>
      <c r="F19" s="73" t="s">
        <v>317</v>
      </c>
      <c r="G19" s="74"/>
      <c r="H19" s="75"/>
      <c r="I19" s="82"/>
      <c r="J19" s="82"/>
      <c r="K19" s="73" t="s">
        <v>321</v>
      </c>
      <c r="L19" s="83"/>
      <c r="M19" s="74"/>
      <c r="N19" s="74"/>
      <c r="O19" s="74"/>
      <c r="P19" s="74"/>
      <c r="Q19" s="74"/>
      <c r="R19" s="74"/>
      <c r="S19" s="74"/>
      <c r="T19" s="74"/>
      <c r="U19" s="74"/>
      <c r="V19" s="74"/>
      <c r="W19" s="74"/>
      <c r="X19" s="74"/>
      <c r="Y19" s="89"/>
      <c r="Z19" s="89"/>
      <c r="AA19" s="89"/>
      <c r="AB19" s="89"/>
    </row>
    <row r="20" ht="105" customHeight="true" spans="1:28">
      <c r="A20" s="63" t="str">
        <f>case_lib!A19</f>
        <v>SW_3_2</v>
      </c>
      <c r="B20" s="64" t="s">
        <v>316</v>
      </c>
      <c r="C20" s="65" t="str">
        <f>case_lib!D19</f>
        <v>1.网关各状态正常;
2.MD mode; 
3.气压足够;
4.自动清洗k_position lidar;
5.模拟湿泥土覆盖面积k_area;</v>
      </c>
      <c r="D20" s="66" t="s">
        <v>324</v>
      </c>
      <c r="E20" s="77">
        <v>2812</v>
      </c>
      <c r="F20" s="73" t="s">
        <v>317</v>
      </c>
      <c r="G20" s="74"/>
      <c r="H20" s="75"/>
      <c r="I20" s="82"/>
      <c r="J20" s="82"/>
      <c r="K20" s="73" t="s">
        <v>325</v>
      </c>
      <c r="L20" s="83"/>
      <c r="M20" s="74"/>
      <c r="N20" s="74"/>
      <c r="O20" s="74"/>
      <c r="P20" s="74"/>
      <c r="Q20" s="74"/>
      <c r="R20" s="74"/>
      <c r="S20" s="74"/>
      <c r="T20" s="74"/>
      <c r="U20" s="74"/>
      <c r="V20" s="74"/>
      <c r="W20" s="74"/>
      <c r="X20" s="74"/>
      <c r="Y20" s="89"/>
      <c r="Z20" s="89"/>
      <c r="AA20" s="89"/>
      <c r="AB20" s="89"/>
    </row>
    <row r="21" ht="105" customHeight="true" spans="1:28">
      <c r="A21" s="63" t="str">
        <f>case_lib!A20</f>
        <v>SW_3_3</v>
      </c>
      <c r="B21" s="64" t="s">
        <v>316</v>
      </c>
      <c r="C21" s="65" t="str">
        <f>case_lib!D20</f>
        <v>1.网关各状态正常;
2.MD mode; 
3.气压足够;
4.自动清洗k_position lidar;
5.模拟干泥土覆盖面积k_area;</v>
      </c>
      <c r="D21" s="66" t="s">
        <v>324</v>
      </c>
      <c r="E21" s="77">
        <v>2812</v>
      </c>
      <c r="F21" s="73" t="s">
        <v>317</v>
      </c>
      <c r="G21" s="74"/>
      <c r="H21" s="75"/>
      <c r="I21" s="82"/>
      <c r="J21" s="82"/>
      <c r="K21" s="73" t="s">
        <v>325</v>
      </c>
      <c r="L21" s="83"/>
      <c r="M21" s="74"/>
      <c r="N21" s="74"/>
      <c r="O21" s="74"/>
      <c r="P21" s="74"/>
      <c r="Q21" s="74"/>
      <c r="R21" s="74"/>
      <c r="S21" s="74"/>
      <c r="T21" s="74"/>
      <c r="U21" s="74"/>
      <c r="V21" s="74"/>
      <c r="W21" s="74"/>
      <c r="X21" s="74"/>
      <c r="Y21" s="89"/>
      <c r="Z21" s="89"/>
      <c r="AA21" s="89"/>
      <c r="AB21" s="89"/>
    </row>
    <row r="22" ht="105" customHeight="true" spans="1:28">
      <c r="A22" s="63" t="str">
        <f>case_lib!A21</f>
        <v>SW_3_4</v>
      </c>
      <c r="B22" s="64" t="s">
        <v>316</v>
      </c>
      <c r="C22" s="65" t="str">
        <f>case_lib!D21</f>
        <v>1.网关各状态正常;
2.MD mode; 
3.气压足够;
4.自动清洗k_position lidar;
5.模拟蚊虫/苍蝇覆盖个数k_number只;</v>
      </c>
      <c r="D22" s="66" t="s">
        <v>326</v>
      </c>
      <c r="E22" s="77">
        <v>2812</v>
      </c>
      <c r="F22" s="73" t="s">
        <v>317</v>
      </c>
      <c r="G22" s="74"/>
      <c r="H22" s="75"/>
      <c r="I22" s="82"/>
      <c r="J22" s="82"/>
      <c r="K22" s="73" t="s">
        <v>327</v>
      </c>
      <c r="L22" s="83"/>
      <c r="M22" s="74"/>
      <c r="N22" s="74"/>
      <c r="O22" s="74"/>
      <c r="P22" s="74"/>
      <c r="Q22" s="74"/>
      <c r="R22" s="74"/>
      <c r="S22" s="74"/>
      <c r="T22" s="74"/>
      <c r="U22" s="74"/>
      <c r="V22" s="74"/>
      <c r="W22" s="74"/>
      <c r="X22" s="74"/>
      <c r="Y22" s="89"/>
      <c r="Z22" s="89"/>
      <c r="AA22" s="89"/>
      <c r="AB22" s="89"/>
    </row>
    <row r="23" s="45" customFormat="true" spans="1:28">
      <c r="A23" s="59" t="str">
        <f>case_lib!A22</f>
        <v>SW_4</v>
      </c>
      <c r="B23" s="60" t="s">
        <v>316</v>
      </c>
      <c r="C23" s="61" t="str">
        <f>case_lib!D22</f>
        <v>模拟污渍，自动清洗1次，干净</v>
      </c>
      <c r="D23" s="62"/>
      <c r="E23" s="76"/>
      <c r="F23" s="71"/>
      <c r="G23" s="55"/>
      <c r="H23" s="55"/>
      <c r="I23" s="55"/>
      <c r="J23" s="55"/>
      <c r="K23" s="81"/>
      <c r="L23" s="81"/>
      <c r="M23" s="55"/>
      <c r="N23" s="55"/>
      <c r="O23" s="55"/>
      <c r="P23" s="55"/>
      <c r="Q23" s="55"/>
      <c r="R23" s="55"/>
      <c r="S23" s="55"/>
      <c r="T23" s="55"/>
      <c r="U23" s="55"/>
      <c r="V23" s="55"/>
      <c r="W23" s="55"/>
      <c r="X23" s="55"/>
      <c r="Y23" s="65"/>
      <c r="Z23" s="65"/>
      <c r="AA23" s="65"/>
      <c r="AB23" s="65"/>
    </row>
    <row r="24" ht="105" customHeight="true" spans="1:28">
      <c r="A24" s="63" t="str">
        <f>case_lib!A23</f>
        <v>SW_4_1</v>
      </c>
      <c r="B24" s="64" t="s">
        <v>316</v>
      </c>
      <c r="C24" s="65" t="str">
        <f>case_lib!D23</f>
        <v>1.网关各状态正常;
2.MD mode; 
3.气压足够;
4.自动清洗k_position lidar;
5.模拟湿泥土覆盖面积k_area，并且轻微粘贴;</v>
      </c>
      <c r="D24" s="66" t="s">
        <v>324</v>
      </c>
      <c r="E24" s="72" t="s">
        <v>41</v>
      </c>
      <c r="F24" s="73" t="s">
        <v>317</v>
      </c>
      <c r="G24" s="74"/>
      <c r="H24" s="75"/>
      <c r="I24" s="82"/>
      <c r="J24" s="82"/>
      <c r="K24" s="73" t="s">
        <v>328</v>
      </c>
      <c r="L24" s="83"/>
      <c r="M24" s="74"/>
      <c r="N24" s="74"/>
      <c r="O24" s="74"/>
      <c r="P24" s="74"/>
      <c r="Q24" s="74"/>
      <c r="R24" s="74"/>
      <c r="S24" s="74"/>
      <c r="T24" s="74"/>
      <c r="U24" s="74"/>
      <c r="V24" s="74"/>
      <c r="W24" s="74"/>
      <c r="X24" s="74"/>
      <c r="Y24" s="89"/>
      <c r="Z24" s="89"/>
      <c r="AA24" s="89"/>
      <c r="AB24" s="89"/>
    </row>
    <row r="25" ht="105" customHeight="true" spans="1:28">
      <c r="A25" s="63" t="str">
        <f>case_lib!A24</f>
        <v>SW_4_2</v>
      </c>
      <c r="B25" s="64" t="s">
        <v>316</v>
      </c>
      <c r="C25" s="65" t="str">
        <f>case_lib!D24</f>
        <v>1.网关各状态正常;
2.MD mode; 
3.气压足够;
4.自动清洗k_position lidar;
5.模拟干泥土覆盖面积k_area，并且轻微粘贴;</v>
      </c>
      <c r="D25" s="66" t="s">
        <v>324</v>
      </c>
      <c r="E25" s="72" t="s">
        <v>41</v>
      </c>
      <c r="F25" s="73" t="s">
        <v>317</v>
      </c>
      <c r="G25" s="74"/>
      <c r="H25" s="75"/>
      <c r="I25" s="82"/>
      <c r="J25" s="82"/>
      <c r="K25" s="73" t="s">
        <v>328</v>
      </c>
      <c r="L25" s="83"/>
      <c r="M25" s="74"/>
      <c r="N25" s="74"/>
      <c r="O25" s="74"/>
      <c r="P25" s="74"/>
      <c r="Q25" s="74"/>
      <c r="R25" s="74"/>
      <c r="S25" s="74"/>
      <c r="T25" s="74"/>
      <c r="U25" s="74"/>
      <c r="V25" s="74"/>
      <c r="W25" s="74"/>
      <c r="X25" s="74"/>
      <c r="Y25" s="89"/>
      <c r="Z25" s="89"/>
      <c r="AA25" s="89"/>
      <c r="AB25" s="89"/>
    </row>
    <row r="26" ht="105" customHeight="true" spans="1:28">
      <c r="A26" s="63" t="str">
        <f>case_lib!A25</f>
        <v>SW_4_3</v>
      </c>
      <c r="B26" s="64" t="s">
        <v>316</v>
      </c>
      <c r="C26" s="65" t="str">
        <f>case_lib!D25</f>
        <v>1.网关各状态正常;
2.MD mode; 
3.气压足够;
4.自动清洗k_position lidar;
5.模拟蚊虫/苍蝇覆盖个数k_number只，并且轻微粘贴;</v>
      </c>
      <c r="D26" s="66" t="s">
        <v>329</v>
      </c>
      <c r="E26" s="72" t="s">
        <v>41</v>
      </c>
      <c r="F26" s="73" t="s">
        <v>317</v>
      </c>
      <c r="G26" s="74"/>
      <c r="H26" s="75"/>
      <c r="I26" s="82"/>
      <c r="J26" s="82"/>
      <c r="K26" s="73" t="s">
        <v>330</v>
      </c>
      <c r="L26" s="83"/>
      <c r="M26" s="74"/>
      <c r="N26" s="74"/>
      <c r="O26" s="74"/>
      <c r="P26" s="74"/>
      <c r="Q26" s="74"/>
      <c r="R26" s="74"/>
      <c r="S26" s="74"/>
      <c r="T26" s="74"/>
      <c r="U26" s="74"/>
      <c r="V26" s="74"/>
      <c r="W26" s="74"/>
      <c r="X26" s="74"/>
      <c r="Y26" s="89"/>
      <c r="Z26" s="89"/>
      <c r="AA26" s="89"/>
      <c r="AB26" s="89"/>
    </row>
    <row r="27" s="45" customFormat="true" spans="1:28">
      <c r="A27" s="59" t="str">
        <f>case_lib!A26</f>
        <v>SW_5</v>
      </c>
      <c r="B27" s="60" t="s">
        <v>316</v>
      </c>
      <c r="C27" s="61" t="str">
        <f>case_lib!D26</f>
        <v>模拟污渍，自动清洗2~3次，干净</v>
      </c>
      <c r="D27" s="62"/>
      <c r="E27" s="76"/>
      <c r="F27" s="71"/>
      <c r="G27" s="55"/>
      <c r="H27" s="55"/>
      <c r="I27" s="55"/>
      <c r="J27" s="55"/>
      <c r="K27" s="81"/>
      <c r="L27" s="81"/>
      <c r="M27" s="55"/>
      <c r="N27" s="55"/>
      <c r="O27" s="55"/>
      <c r="P27" s="55"/>
      <c r="Q27" s="55"/>
      <c r="R27" s="55"/>
      <c r="S27" s="55"/>
      <c r="T27" s="55"/>
      <c r="U27" s="55"/>
      <c r="V27" s="55"/>
      <c r="W27" s="55"/>
      <c r="X27" s="55"/>
      <c r="Y27" s="65"/>
      <c r="Z27" s="65"/>
      <c r="AA27" s="65"/>
      <c r="AB27" s="65"/>
    </row>
    <row r="28" ht="105" customHeight="true" spans="1:28">
      <c r="A28" s="63" t="str">
        <f>case_lib!A27</f>
        <v>SW_5_1</v>
      </c>
      <c r="B28" s="64" t="s">
        <v>316</v>
      </c>
      <c r="C28" s="65" t="str">
        <f>case_lib!D27</f>
        <v>1.网关各状态正常;
2.MD mode; 
3.气压足够;
4.自动清洗k_position lidar;
5.模拟湿泥土覆盖面积k_area，并且中度粘贴;</v>
      </c>
      <c r="D28" s="66" t="s">
        <v>324</v>
      </c>
      <c r="E28" s="72" t="s">
        <v>145</v>
      </c>
      <c r="F28" s="73" t="s">
        <v>317</v>
      </c>
      <c r="G28" s="74"/>
      <c r="H28" s="75"/>
      <c r="I28" s="82"/>
      <c r="J28" s="82"/>
      <c r="K28" s="73" t="s">
        <v>328</v>
      </c>
      <c r="L28" s="83"/>
      <c r="M28" s="74"/>
      <c r="N28" s="74"/>
      <c r="O28" s="74"/>
      <c r="P28" s="74"/>
      <c r="Q28" s="74"/>
      <c r="R28" s="74"/>
      <c r="S28" s="74"/>
      <c r="T28" s="74"/>
      <c r="U28" s="74"/>
      <c r="V28" s="74"/>
      <c r="W28" s="74"/>
      <c r="X28" s="74"/>
      <c r="Y28" s="89"/>
      <c r="Z28" s="89"/>
      <c r="AA28" s="89"/>
      <c r="AB28" s="89"/>
    </row>
    <row r="29" ht="105" customHeight="true" spans="1:28">
      <c r="A29" s="63" t="str">
        <f>case_lib!A28</f>
        <v>SW_5_2</v>
      </c>
      <c r="B29" s="64" t="s">
        <v>316</v>
      </c>
      <c r="C29" s="65" t="str">
        <f>case_lib!D28</f>
        <v>1.网关各状态正常;
2.MD mode; 
3.气压足够;
4.自动清洗k_position lidar;
5.模拟干泥土覆盖面积k_area，并且中度粘贴;</v>
      </c>
      <c r="D29" s="66" t="s">
        <v>324</v>
      </c>
      <c r="E29" s="72" t="s">
        <v>145</v>
      </c>
      <c r="F29" s="73" t="s">
        <v>317</v>
      </c>
      <c r="G29" s="74"/>
      <c r="H29" s="75"/>
      <c r="I29" s="82"/>
      <c r="J29" s="82"/>
      <c r="K29" s="73" t="s">
        <v>328</v>
      </c>
      <c r="L29" s="83"/>
      <c r="M29" s="74"/>
      <c r="N29" s="74"/>
      <c r="O29" s="74"/>
      <c r="P29" s="74"/>
      <c r="Q29" s="74"/>
      <c r="R29" s="74"/>
      <c r="S29" s="74"/>
      <c r="T29" s="74"/>
      <c r="U29" s="74"/>
      <c r="V29" s="74"/>
      <c r="W29" s="74"/>
      <c r="X29" s="74"/>
      <c r="Y29" s="89"/>
      <c r="Z29" s="89"/>
      <c r="AA29" s="89"/>
      <c r="AB29" s="89"/>
    </row>
    <row r="30" ht="105" customHeight="true" spans="1:28">
      <c r="A30" s="63" t="str">
        <f>case_lib!A29</f>
        <v>SW_5_3</v>
      </c>
      <c r="B30" s="64" t="s">
        <v>316</v>
      </c>
      <c r="C30" s="65" t="str">
        <f>case_lib!D29</f>
        <v>1.网关各状态正常;
2.MD mode; 
3.气压足够;
4.自动清洗k_position lidar;
5.模拟蚊虫/苍蝇覆盖个数k_number只，并且中度粘贴;</v>
      </c>
      <c r="D30" s="66" t="s">
        <v>329</v>
      </c>
      <c r="E30" s="72" t="s">
        <v>145</v>
      </c>
      <c r="F30" s="73" t="s">
        <v>317</v>
      </c>
      <c r="G30" s="74"/>
      <c r="H30" s="75"/>
      <c r="I30" s="82"/>
      <c r="J30" s="82"/>
      <c r="K30" s="73" t="s">
        <v>330</v>
      </c>
      <c r="L30" s="83"/>
      <c r="M30" s="74"/>
      <c r="N30" s="74"/>
      <c r="O30" s="74"/>
      <c r="P30" s="74"/>
      <c r="Q30" s="74"/>
      <c r="R30" s="74"/>
      <c r="S30" s="74"/>
      <c r="T30" s="74"/>
      <c r="U30" s="74"/>
      <c r="V30" s="74"/>
      <c r="W30" s="74"/>
      <c r="X30" s="74"/>
      <c r="Y30" s="89"/>
      <c r="Z30" s="89"/>
      <c r="AA30" s="89"/>
      <c r="AB30" s="89"/>
    </row>
    <row r="31" s="45" customFormat="true" spans="1:28">
      <c r="A31" s="59" t="str">
        <f>case_lib!A30</f>
        <v>SW_6</v>
      </c>
      <c r="B31" s="60" t="s">
        <v>316</v>
      </c>
      <c r="C31" s="61" t="str">
        <f>case_lib!D30</f>
        <v>模拟污渍，自动清洗3次，不干净</v>
      </c>
      <c r="D31" s="62"/>
      <c r="E31" s="76"/>
      <c r="F31" s="71"/>
      <c r="G31" s="55"/>
      <c r="H31" s="55"/>
      <c r="I31" s="55"/>
      <c r="J31" s="55"/>
      <c r="K31" s="81"/>
      <c r="L31" s="81"/>
      <c r="M31" s="55"/>
      <c r="N31" s="55"/>
      <c r="O31" s="55"/>
      <c r="P31" s="55"/>
      <c r="Q31" s="55"/>
      <c r="R31" s="55"/>
      <c r="S31" s="55"/>
      <c r="T31" s="55"/>
      <c r="U31" s="55"/>
      <c r="V31" s="55"/>
      <c r="W31" s="55"/>
      <c r="X31" s="55"/>
      <c r="Y31" s="65"/>
      <c r="Z31" s="65"/>
      <c r="AA31" s="65"/>
      <c r="AB31" s="65"/>
    </row>
    <row r="32" ht="105" customHeight="true" spans="1:28">
      <c r="A32" s="63" t="str">
        <f>case_lib!A31</f>
        <v>SW_6_1</v>
      </c>
      <c r="B32" s="64" t="s">
        <v>316</v>
      </c>
      <c r="C32" s="65" t="str">
        <f>case_lib!D31</f>
        <v>1.网关各状态正常;
2.MD mode; 
3.气压足够;
4.自动清洗k_position lidar;
5.模拟湿泥土覆盖面积k_area，并且重度粘贴;</v>
      </c>
      <c r="D32" s="66" t="s">
        <v>324</v>
      </c>
      <c r="E32" s="72" t="s">
        <v>160</v>
      </c>
      <c r="F32" s="73" t="s">
        <v>317</v>
      </c>
      <c r="G32" s="74"/>
      <c r="H32" s="75"/>
      <c r="I32" s="82"/>
      <c r="J32" s="82"/>
      <c r="K32" s="73" t="s">
        <v>328</v>
      </c>
      <c r="L32" s="83"/>
      <c r="M32" s="74"/>
      <c r="N32" s="74"/>
      <c r="O32" s="74"/>
      <c r="P32" s="74"/>
      <c r="Q32" s="74"/>
      <c r="R32" s="74"/>
      <c r="S32" s="74"/>
      <c r="T32" s="74"/>
      <c r="U32" s="74"/>
      <c r="V32" s="74"/>
      <c r="W32" s="74"/>
      <c r="X32" s="74"/>
      <c r="Y32" s="89"/>
      <c r="Z32" s="89"/>
      <c r="AA32" s="89"/>
      <c r="AB32" s="89"/>
    </row>
    <row r="33" ht="105" customHeight="true" spans="1:28">
      <c r="A33" s="63" t="str">
        <f>case_lib!A32</f>
        <v>SW_6_2</v>
      </c>
      <c r="B33" s="64" t="s">
        <v>316</v>
      </c>
      <c r="C33" s="65" t="str">
        <f>case_lib!D32</f>
        <v>1.网关各状态正常;
2.MD mode; 
3.气压足够;
4.自动清洗k_position lidar;
5.模拟干泥土覆盖面积k_area，并且重度粘贴;</v>
      </c>
      <c r="D33" s="66" t="s">
        <v>324</v>
      </c>
      <c r="E33" s="72" t="s">
        <v>160</v>
      </c>
      <c r="F33" s="73" t="s">
        <v>317</v>
      </c>
      <c r="G33" s="74"/>
      <c r="H33" s="75"/>
      <c r="I33" s="82"/>
      <c r="J33" s="82"/>
      <c r="K33" s="73" t="s">
        <v>328</v>
      </c>
      <c r="L33" s="83"/>
      <c r="M33" s="74"/>
      <c r="N33" s="74"/>
      <c r="O33" s="74"/>
      <c r="P33" s="74"/>
      <c r="Q33" s="74"/>
      <c r="R33" s="74"/>
      <c r="S33" s="74"/>
      <c r="T33" s="74"/>
      <c r="U33" s="74"/>
      <c r="V33" s="74"/>
      <c r="W33" s="74"/>
      <c r="X33" s="74"/>
      <c r="Y33" s="89"/>
      <c r="Z33" s="89"/>
      <c r="AA33" s="89"/>
      <c r="AB33" s="89"/>
    </row>
    <row r="34" ht="105" customHeight="true" spans="1:28">
      <c r="A34" s="63" t="str">
        <f>case_lib!A33</f>
        <v>SW_6_3</v>
      </c>
      <c r="B34" s="64" t="s">
        <v>316</v>
      </c>
      <c r="C34" s="65" t="str">
        <f>case_lib!D33</f>
        <v>1.网关各状态正常;
2.MD mode; 
3.气压足够;
4.自动清洗k_position lidar;
5.模拟蚊虫/苍蝇覆盖个数k_number只，并且重度粘贴;</v>
      </c>
      <c r="D34" s="66" t="s">
        <v>329</v>
      </c>
      <c r="E34" s="72" t="s">
        <v>160</v>
      </c>
      <c r="F34" s="73" t="s">
        <v>317</v>
      </c>
      <c r="G34" s="74"/>
      <c r="H34" s="75"/>
      <c r="I34" s="82"/>
      <c r="J34" s="82"/>
      <c r="K34" s="73" t="s">
        <v>330</v>
      </c>
      <c r="L34" s="83"/>
      <c r="M34" s="74"/>
      <c r="N34" s="74"/>
      <c r="O34" s="74"/>
      <c r="P34" s="74"/>
      <c r="Q34" s="74"/>
      <c r="R34" s="74"/>
      <c r="S34" s="74"/>
      <c r="T34" s="74"/>
      <c r="U34" s="74"/>
      <c r="V34" s="74"/>
      <c r="W34" s="74"/>
      <c r="X34" s="74"/>
      <c r="Y34" s="89"/>
      <c r="Z34" s="89"/>
      <c r="AA34" s="89"/>
      <c r="AB34" s="89"/>
    </row>
    <row r="35" s="45" customFormat="true" spans="1:28">
      <c r="A35" s="59" t="str">
        <f>case_lib!A34</f>
        <v>SW_7</v>
      </c>
      <c r="B35" s="60" t="s">
        <v>316</v>
      </c>
      <c r="C35" s="61" t="str">
        <f>case_lib!D34</f>
        <v>清洗error1</v>
      </c>
      <c r="D35" s="62"/>
      <c r="E35" s="76"/>
      <c r="F35" s="71"/>
      <c r="G35" s="55"/>
      <c r="H35" s="55"/>
      <c r="I35" s="55"/>
      <c r="J35" s="55"/>
      <c r="K35" s="81"/>
      <c r="L35" s="81"/>
      <c r="M35" s="55"/>
      <c r="N35" s="55"/>
      <c r="O35" s="55"/>
      <c r="P35" s="55"/>
      <c r="Q35" s="55"/>
      <c r="R35" s="55"/>
      <c r="S35" s="55"/>
      <c r="T35" s="55"/>
      <c r="U35" s="55"/>
      <c r="V35" s="55"/>
      <c r="W35" s="55"/>
      <c r="X35" s="55"/>
      <c r="Y35" s="65"/>
      <c r="Z35" s="65"/>
      <c r="AA35" s="65"/>
      <c r="AB35" s="65"/>
    </row>
    <row r="36" ht="105" customHeight="true" spans="1:28">
      <c r="A36" s="63" t="str">
        <f>case_lib!A35</f>
        <v>SW_7_1</v>
      </c>
      <c r="B36" s="64" t="s">
        <v>316</v>
      </c>
      <c r="C36" s="65" t="str">
        <f>case_lib!D35</f>
        <v>1.网关各状态正常;
2.MD mode; 
3.气压足够
4.Windshield valve开启状态</v>
      </c>
      <c r="D36" s="66"/>
      <c r="E36" s="78" t="s">
        <v>176</v>
      </c>
      <c r="F36" s="73" t="s">
        <v>331</v>
      </c>
      <c r="G36" s="74"/>
      <c r="H36" s="75" t="s">
        <v>332</v>
      </c>
      <c r="I36" s="82" t="s">
        <v>333</v>
      </c>
      <c r="J36" s="82" t="s">
        <v>334</v>
      </c>
      <c r="K36" s="73" t="s">
        <v>321</v>
      </c>
      <c r="L36" s="83" t="s">
        <v>335</v>
      </c>
      <c r="M36" s="83" t="s">
        <v>335</v>
      </c>
      <c r="N36" s="74"/>
      <c r="O36" s="74"/>
      <c r="P36" s="74"/>
      <c r="Q36" s="74"/>
      <c r="R36" s="74"/>
      <c r="S36" s="74"/>
      <c r="T36" s="74"/>
      <c r="U36" s="74"/>
      <c r="V36" s="74"/>
      <c r="W36" s="74"/>
      <c r="X36" s="74"/>
      <c r="Y36" s="89"/>
      <c r="Z36" s="89"/>
      <c r="AA36" s="89"/>
      <c r="AB36" s="89"/>
    </row>
    <row r="37" ht="105" customHeight="true" spans="1:28">
      <c r="A37" s="63" t="str">
        <f>case_lib!A36</f>
        <v>SW_7_2</v>
      </c>
      <c r="B37" s="64" t="s">
        <v>316</v>
      </c>
      <c r="C37" s="65" t="str">
        <f>case_lib!D36</f>
        <v>1.网关各状态正常;
2.MD mode; 
3.气压足够
4.Windshield valve关闭状态
5.水泵未打开</v>
      </c>
      <c r="D37" s="66"/>
      <c r="E37" s="79" t="s">
        <v>184</v>
      </c>
      <c r="F37" s="73" t="s">
        <v>331</v>
      </c>
      <c r="G37" s="74"/>
      <c r="H37" s="75" t="s">
        <v>332</v>
      </c>
      <c r="I37" s="82" t="s">
        <v>333</v>
      </c>
      <c r="J37" s="82" t="s">
        <v>334</v>
      </c>
      <c r="K37" s="73" t="s">
        <v>321</v>
      </c>
      <c r="L37" s="83" t="s">
        <v>335</v>
      </c>
      <c r="M37" s="83" t="s">
        <v>335</v>
      </c>
      <c r="N37" s="74"/>
      <c r="O37" s="74"/>
      <c r="P37" s="74"/>
      <c r="Q37" s="74"/>
      <c r="R37" s="74"/>
      <c r="S37" s="74"/>
      <c r="T37" s="74"/>
      <c r="U37" s="74"/>
      <c r="V37" s="74"/>
      <c r="W37" s="74"/>
      <c r="X37" s="74"/>
      <c r="Y37" s="89"/>
      <c r="Z37" s="89"/>
      <c r="AA37" s="89"/>
      <c r="AB37" s="89"/>
    </row>
    <row r="38" ht="105" customHeight="true" spans="1:28">
      <c r="A38" s="63" t="str">
        <f>case_lib!A37</f>
        <v>SW_7_3</v>
      </c>
      <c r="B38" s="64" t="s">
        <v>316</v>
      </c>
      <c r="C38" s="65" t="str">
        <f>case_lib!D37</f>
        <v>1.网关各状态正常;
2.MD mode; 
3.气压足够
4.Windshield valve关闭状态
5.水泵打开;
6.清洗结束Windshield valve未打开</v>
      </c>
      <c r="D38" s="66"/>
      <c r="E38" s="72" t="s">
        <v>188</v>
      </c>
      <c r="F38" s="73" t="s">
        <v>331</v>
      </c>
      <c r="G38" s="74"/>
      <c r="H38" s="75" t="s">
        <v>332</v>
      </c>
      <c r="I38" s="82" t="s">
        <v>333</v>
      </c>
      <c r="J38" s="82" t="s">
        <v>334</v>
      </c>
      <c r="K38" s="73" t="s">
        <v>321</v>
      </c>
      <c r="L38" s="83" t="s">
        <v>335</v>
      </c>
      <c r="M38" s="83" t="s">
        <v>336</v>
      </c>
      <c r="N38" s="74"/>
      <c r="O38" s="74"/>
      <c r="P38" s="74"/>
      <c r="Q38" s="74"/>
      <c r="R38" s="74"/>
      <c r="S38" s="74"/>
      <c r="T38" s="74"/>
      <c r="U38" s="74"/>
      <c r="V38" s="74"/>
      <c r="W38" s="74"/>
      <c r="X38" s="74"/>
      <c r="Y38" s="89"/>
      <c r="Z38" s="89"/>
      <c r="AA38" s="89"/>
      <c r="AB38" s="89"/>
    </row>
    <row r="39" s="45" customFormat="true" spans="1:28">
      <c r="A39" s="59" t="str">
        <f>case_lib!A38</f>
        <v>SW_8</v>
      </c>
      <c r="B39" s="60" t="s">
        <v>316</v>
      </c>
      <c r="C39" s="61" t="str">
        <f>case_lib!D38</f>
        <v>清洗error2</v>
      </c>
      <c r="D39" s="62"/>
      <c r="E39" s="76"/>
      <c r="F39" s="71"/>
      <c r="G39" s="55"/>
      <c r="H39" s="55"/>
      <c r="I39" s="55"/>
      <c r="J39" s="55"/>
      <c r="K39" s="81"/>
      <c r="L39" s="81"/>
      <c r="M39" s="55"/>
      <c r="N39" s="55"/>
      <c r="O39" s="55"/>
      <c r="P39" s="55"/>
      <c r="Q39" s="55"/>
      <c r="R39" s="55"/>
      <c r="S39" s="55"/>
      <c r="T39" s="55"/>
      <c r="U39" s="55"/>
      <c r="V39" s="55"/>
      <c r="W39" s="55"/>
      <c r="X39" s="55"/>
      <c r="Y39" s="65"/>
      <c r="Z39" s="65"/>
      <c r="AA39" s="65"/>
      <c r="AB39" s="65"/>
    </row>
    <row r="40" ht="105" customHeight="true" spans="1:28">
      <c r="A40" s="63" t="str">
        <f>case_lib!A39</f>
        <v>SW_8_1</v>
      </c>
      <c r="B40" s="64" t="s">
        <v>316</v>
      </c>
      <c r="C40" s="65" t="str">
        <f>case_lib!D39</f>
        <v>1.网关各状态正常;
2.MD mode; 
3.气压足够
4.Windshield valve开启状态
5.清洗结束水泵没有关闭</v>
      </c>
      <c r="D40" s="66"/>
      <c r="E40" s="72" t="s">
        <v>194</v>
      </c>
      <c r="F40" s="73" t="s">
        <v>331</v>
      </c>
      <c r="G40" s="74"/>
      <c r="H40" s="75" t="s">
        <v>332</v>
      </c>
      <c r="I40" s="82" t="s">
        <v>333</v>
      </c>
      <c r="J40" s="82" t="s">
        <v>334</v>
      </c>
      <c r="K40" s="73" t="s">
        <v>321</v>
      </c>
      <c r="L40" s="83" t="s">
        <v>335</v>
      </c>
      <c r="M40" s="83" t="s">
        <v>335</v>
      </c>
      <c r="N40" s="74"/>
      <c r="O40" s="74"/>
      <c r="P40" s="74"/>
      <c r="Q40" s="74"/>
      <c r="R40" s="74"/>
      <c r="S40" s="74"/>
      <c r="T40" s="74"/>
      <c r="U40" s="74"/>
      <c r="V40" s="74"/>
      <c r="W40" s="74"/>
      <c r="X40" s="74"/>
      <c r="Y40" s="89"/>
      <c r="Z40" s="89"/>
      <c r="AA40" s="89"/>
      <c r="AB40" s="89"/>
    </row>
    <row r="41" ht="105" customHeight="true" spans="1:28">
      <c r="A41" s="63" t="str">
        <f>case_lib!A40</f>
        <v>SW_8_2</v>
      </c>
      <c r="B41" s="64" t="s">
        <v>316</v>
      </c>
      <c r="C41" s="65" t="str">
        <f>case_lib!D40</f>
        <v>1.网关各状态正常;
2.MD mode; 
3.气压足够
4.Windshield valve开启状态
5.清洗结束lidar水阀没有关闭</v>
      </c>
      <c r="D41" s="66"/>
      <c r="E41" s="72" t="s">
        <v>194</v>
      </c>
      <c r="F41" s="73" t="s">
        <v>331</v>
      </c>
      <c r="G41" s="74"/>
      <c r="H41" s="75" t="s">
        <v>332</v>
      </c>
      <c r="I41" s="82" t="s">
        <v>333</v>
      </c>
      <c r="J41" s="82" t="s">
        <v>334</v>
      </c>
      <c r="K41" s="73" t="s">
        <v>321</v>
      </c>
      <c r="L41" s="83" t="s">
        <v>335</v>
      </c>
      <c r="M41" s="83" t="s">
        <v>336</v>
      </c>
      <c r="N41" s="74"/>
      <c r="O41" s="74"/>
      <c r="P41" s="74"/>
      <c r="Q41" s="74"/>
      <c r="R41" s="74"/>
      <c r="S41" s="74"/>
      <c r="T41" s="74"/>
      <c r="U41" s="74"/>
      <c r="V41" s="74"/>
      <c r="W41" s="74"/>
      <c r="X41" s="74"/>
      <c r="Y41" s="89"/>
      <c r="Z41" s="89"/>
      <c r="AA41" s="89"/>
      <c r="AB41" s="89"/>
    </row>
    <row r="42" ht="105" customHeight="true" spans="1:28">
      <c r="A42" s="63" t="str">
        <f>case_lib!A41</f>
        <v>SW_8_3</v>
      </c>
      <c r="B42" s="64" t="s">
        <v>316</v>
      </c>
      <c r="C42" s="65" t="str">
        <f>case_lib!D41</f>
        <v>1.网关各状态正常;
2.MD mode; 
3.气压足够
4.Windshield valve开启状态
5.清洗结束lidar气阀没有关闭</v>
      </c>
      <c r="D42" s="66"/>
      <c r="E42" s="72" t="s">
        <v>194</v>
      </c>
      <c r="F42" s="73" t="s">
        <v>331</v>
      </c>
      <c r="G42" s="74"/>
      <c r="H42" s="75" t="s">
        <v>332</v>
      </c>
      <c r="I42" s="82" t="s">
        <v>333</v>
      </c>
      <c r="J42" s="82" t="s">
        <v>334</v>
      </c>
      <c r="K42" s="73" t="s">
        <v>321</v>
      </c>
      <c r="L42" s="83" t="s">
        <v>335</v>
      </c>
      <c r="M42" s="83" t="s">
        <v>336</v>
      </c>
      <c r="N42" s="74"/>
      <c r="O42" s="74"/>
      <c r="P42" s="74"/>
      <c r="Q42" s="74"/>
      <c r="R42" s="74"/>
      <c r="S42" s="74"/>
      <c r="T42" s="74"/>
      <c r="U42" s="74"/>
      <c r="V42" s="74"/>
      <c r="W42" s="74"/>
      <c r="X42" s="74"/>
      <c r="Y42" s="89"/>
      <c r="Z42" s="89"/>
      <c r="AA42" s="89"/>
      <c r="AB42" s="89"/>
    </row>
    <row r="43" ht="105" customHeight="true" spans="1:28">
      <c r="A43" s="63" t="str">
        <f>case_lib!A42</f>
        <v>SW_8_4</v>
      </c>
      <c r="B43" s="64" t="s">
        <v>316</v>
      </c>
      <c r="C43" s="65" t="str">
        <f>case_lib!D42</f>
        <v>1.网关状态异常;
2.MD mode;</v>
      </c>
      <c r="D43" s="66"/>
      <c r="E43" s="79" t="s">
        <v>205</v>
      </c>
      <c r="F43" s="73" t="s">
        <v>331</v>
      </c>
      <c r="G43" s="74"/>
      <c r="H43" s="75" t="s">
        <v>332</v>
      </c>
      <c r="I43" s="69" t="s">
        <v>333</v>
      </c>
      <c r="J43" s="69" t="s">
        <v>334</v>
      </c>
      <c r="K43" s="73" t="s">
        <v>321</v>
      </c>
      <c r="L43" s="83" t="s">
        <v>335</v>
      </c>
      <c r="M43" s="83" t="s">
        <v>335</v>
      </c>
      <c r="N43" s="74"/>
      <c r="O43" s="74"/>
      <c r="P43" s="74"/>
      <c r="Q43" s="74"/>
      <c r="R43" s="74"/>
      <c r="S43" s="74"/>
      <c r="T43" s="74"/>
      <c r="U43" s="74"/>
      <c r="V43" s="74"/>
      <c r="W43" s="74"/>
      <c r="X43" s="74"/>
      <c r="Y43" s="89"/>
      <c r="Z43" s="89"/>
      <c r="AA43" s="89"/>
      <c r="AB43" s="89"/>
    </row>
    <row r="44" ht="105" customHeight="true" spans="1:28">
      <c r="A44" s="63" t="str">
        <f>case_lib!A43</f>
        <v>SW_8_5</v>
      </c>
      <c r="B44" s="64" t="s">
        <v>316</v>
      </c>
      <c r="C44" s="65" t="str">
        <f>case_lib!D43</f>
        <v>1.激光雷达水阀状态异常;
2.MD mode;</v>
      </c>
      <c r="D44" s="67"/>
      <c r="E44" s="79" t="s">
        <v>205</v>
      </c>
      <c r="F44" s="73" t="s">
        <v>331</v>
      </c>
      <c r="G44" s="80"/>
      <c r="H44" s="75" t="s">
        <v>332</v>
      </c>
      <c r="I44" s="82" t="s">
        <v>333</v>
      </c>
      <c r="J44" s="82" t="s">
        <v>334</v>
      </c>
      <c r="K44" s="73" t="s">
        <v>321</v>
      </c>
      <c r="L44" s="83" t="s">
        <v>335</v>
      </c>
      <c r="M44" s="83" t="s">
        <v>335</v>
      </c>
      <c r="N44" s="79"/>
      <c r="O44" s="78"/>
      <c r="P44" s="78"/>
      <c r="Q44" s="78"/>
      <c r="R44" s="79"/>
      <c r="S44" s="79"/>
      <c r="T44" s="79"/>
      <c r="U44" s="78"/>
      <c r="V44" s="79"/>
      <c r="W44" s="79"/>
      <c r="X44" s="79"/>
      <c r="Y44" s="65"/>
      <c r="Z44" s="65"/>
      <c r="AA44" s="65"/>
      <c r="AB44" s="65"/>
    </row>
    <row r="45" ht="105" customHeight="true" spans="1:28">
      <c r="A45" s="63" t="str">
        <f>case_lib!A44</f>
        <v>SW_8_6</v>
      </c>
      <c r="B45" s="64" t="s">
        <v>316</v>
      </c>
      <c r="C45" s="65" t="str">
        <f>case_lib!D44</f>
        <v>1.激光雷达气阀状态异常;
2.MD mode;</v>
      </c>
      <c r="D45" s="67"/>
      <c r="E45" s="79" t="s">
        <v>205</v>
      </c>
      <c r="F45" s="73" t="s">
        <v>331</v>
      </c>
      <c r="G45" s="80"/>
      <c r="H45" s="75" t="s">
        <v>332</v>
      </c>
      <c r="I45" s="69" t="s">
        <v>333</v>
      </c>
      <c r="J45" s="69" t="s">
        <v>334</v>
      </c>
      <c r="K45" s="73" t="s">
        <v>321</v>
      </c>
      <c r="L45" s="83" t="s">
        <v>335</v>
      </c>
      <c r="M45" s="83" t="s">
        <v>335</v>
      </c>
      <c r="N45" s="79"/>
      <c r="O45" s="78"/>
      <c r="P45" s="78"/>
      <c r="Q45" s="78"/>
      <c r="R45" s="79"/>
      <c r="S45" s="79"/>
      <c r="T45" s="79"/>
      <c r="U45" s="78"/>
      <c r="V45" s="79"/>
      <c r="W45" s="79"/>
      <c r="X45" s="79"/>
      <c r="Y45" s="65"/>
      <c r="Z45" s="65"/>
      <c r="AA45" s="65"/>
      <c r="AB45" s="65"/>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6"/>
  <sheetViews>
    <sheetView zoomScale="90" zoomScaleNormal="90" workbookViewId="0">
      <selection activeCell="K22" sqref="K22"/>
    </sheetView>
  </sheetViews>
  <sheetFormatPr defaultColWidth="9" defaultRowHeight="15"/>
  <cols>
    <col min="1" max="1" width="13.2166666666667" style="27" customWidth="true"/>
    <col min="2" max="2" width="7.66666666666667" style="2" customWidth="true"/>
    <col min="3" max="3" width="62" style="2" customWidth="true"/>
    <col min="4" max="4" width="6.66666666666667" customWidth="true"/>
    <col min="5" max="9" width="6.66666666666667" style="2" customWidth="true"/>
    <col min="10" max="10" width="6.66666666666667" style="3" customWidth="true"/>
    <col min="11" max="11" width="6.66666666666667" customWidth="true"/>
    <col min="12" max="12" width="23.1083333333333" customWidth="true"/>
    <col min="13" max="1025" width="9" customWidth="true"/>
  </cols>
  <sheetData>
    <row r="1" ht="13.5" customHeight="true" spans="1:12">
      <c r="A1" s="28" t="s">
        <v>337</v>
      </c>
      <c r="B1" s="29" t="s">
        <v>10</v>
      </c>
      <c r="C1" s="28" t="s">
        <v>13</v>
      </c>
      <c r="D1" s="30" t="s">
        <v>338</v>
      </c>
      <c r="E1" s="30" t="s">
        <v>339</v>
      </c>
      <c r="F1" s="30" t="s">
        <v>340</v>
      </c>
      <c r="G1" s="30" t="s">
        <v>341</v>
      </c>
      <c r="H1" s="30" t="s">
        <v>342</v>
      </c>
      <c r="I1" s="30" t="s">
        <v>343</v>
      </c>
      <c r="J1" s="30" t="s">
        <v>344</v>
      </c>
      <c r="K1" s="30" t="s">
        <v>345</v>
      </c>
      <c r="L1" s="30" t="s">
        <v>346</v>
      </c>
    </row>
    <row r="2" ht="13.5" customHeight="true" spans="1:12">
      <c r="A2" s="31" t="s">
        <v>347</v>
      </c>
      <c r="B2" s="31" t="s">
        <v>348</v>
      </c>
      <c r="C2" s="32" t="s">
        <v>349</v>
      </c>
      <c r="D2" s="33" t="s">
        <v>45</v>
      </c>
      <c r="E2" s="31" t="s">
        <v>45</v>
      </c>
      <c r="F2" s="33"/>
      <c r="G2" s="33"/>
      <c r="H2" s="33"/>
      <c r="I2" s="31" t="s">
        <v>45</v>
      </c>
      <c r="J2" s="32"/>
      <c r="K2" s="32"/>
      <c r="L2" s="32" t="s">
        <v>350</v>
      </c>
    </row>
    <row r="3" ht="13.5" customHeight="true" spans="1:12">
      <c r="A3" s="34"/>
      <c r="B3" s="33" t="s">
        <v>351</v>
      </c>
      <c r="C3" s="32" t="s">
        <v>352</v>
      </c>
      <c r="D3" s="33" t="s">
        <v>45</v>
      </c>
      <c r="E3" s="31" t="s">
        <v>45</v>
      </c>
      <c r="F3" s="33"/>
      <c r="G3" s="33"/>
      <c r="H3" s="33"/>
      <c r="I3" s="33"/>
      <c r="J3" s="32"/>
      <c r="K3" s="32"/>
      <c r="L3" s="32" t="s">
        <v>350</v>
      </c>
    </row>
    <row r="4" ht="13.5" customHeight="true" spans="1:12">
      <c r="A4" s="34"/>
      <c r="B4" s="33" t="s">
        <v>353</v>
      </c>
      <c r="C4" s="32" t="s">
        <v>354</v>
      </c>
      <c r="D4" s="33" t="s">
        <v>45</v>
      </c>
      <c r="E4" s="33"/>
      <c r="F4" s="33"/>
      <c r="G4" s="33"/>
      <c r="H4" s="33"/>
      <c r="I4" s="31" t="s">
        <v>45</v>
      </c>
      <c r="J4" s="32"/>
      <c r="K4" s="32"/>
      <c r="L4" s="32" t="s">
        <v>350</v>
      </c>
    </row>
    <row r="5" ht="13.5" customHeight="true" spans="1:12">
      <c r="A5" s="34"/>
      <c r="B5" s="33" t="s">
        <v>355</v>
      </c>
      <c r="C5" s="32" t="s">
        <v>356</v>
      </c>
      <c r="D5" s="33" t="s">
        <v>45</v>
      </c>
      <c r="E5" s="31" t="s">
        <v>45</v>
      </c>
      <c r="F5" s="33"/>
      <c r="G5" s="33"/>
      <c r="H5" s="33"/>
      <c r="I5" s="33"/>
      <c r="J5" s="32"/>
      <c r="K5" s="32"/>
      <c r="L5" s="32" t="s">
        <v>350</v>
      </c>
    </row>
    <row r="6" ht="13.5" customHeight="true" spans="1:12">
      <c r="A6" s="35"/>
      <c r="B6" s="33" t="s">
        <v>357</v>
      </c>
      <c r="C6" s="32" t="s">
        <v>358</v>
      </c>
      <c r="D6" s="33" t="s">
        <v>45</v>
      </c>
      <c r="E6" s="33"/>
      <c r="F6" s="33"/>
      <c r="G6" s="33"/>
      <c r="H6" s="33"/>
      <c r="I6" s="33"/>
      <c r="J6" s="32"/>
      <c r="K6" s="32"/>
      <c r="L6" s="32" t="s">
        <v>350</v>
      </c>
    </row>
    <row r="7" ht="13.5" customHeight="true" spans="1:12">
      <c r="A7" s="36" t="s">
        <v>359</v>
      </c>
      <c r="B7" s="33" t="s">
        <v>360</v>
      </c>
      <c r="C7" s="32" t="s">
        <v>361</v>
      </c>
      <c r="D7" s="33" t="s">
        <v>45</v>
      </c>
      <c r="E7" s="31" t="s">
        <v>45</v>
      </c>
      <c r="F7" s="33"/>
      <c r="G7" s="33"/>
      <c r="H7" s="31" t="s">
        <v>45</v>
      </c>
      <c r="I7" s="33"/>
      <c r="J7" s="32"/>
      <c r="K7" s="32"/>
      <c r="L7" s="32"/>
    </row>
    <row r="8" ht="13.5" customHeight="true" spans="1:12">
      <c r="A8" s="34"/>
      <c r="B8" s="33" t="s">
        <v>362</v>
      </c>
      <c r="C8" s="32" t="s">
        <v>363</v>
      </c>
      <c r="D8" s="33" t="s">
        <v>45</v>
      </c>
      <c r="E8" s="33"/>
      <c r="F8" s="33"/>
      <c r="G8" s="33"/>
      <c r="H8" s="31" t="s">
        <v>45</v>
      </c>
      <c r="I8" s="33"/>
      <c r="J8" s="32"/>
      <c r="K8" s="32"/>
      <c r="L8" s="32"/>
    </row>
    <row r="9" ht="13.5" customHeight="true" spans="1:12">
      <c r="A9" s="34"/>
      <c r="B9" s="33" t="s">
        <v>364</v>
      </c>
      <c r="C9" s="32" t="s">
        <v>365</v>
      </c>
      <c r="D9" s="33" t="s">
        <v>45</v>
      </c>
      <c r="E9" s="33"/>
      <c r="F9" s="33"/>
      <c r="G9" s="33"/>
      <c r="H9" s="31" t="s">
        <v>45</v>
      </c>
      <c r="I9" s="33"/>
      <c r="J9" s="32"/>
      <c r="K9" s="32"/>
      <c r="L9" s="32"/>
    </row>
    <row r="10" ht="13.5" customHeight="true" spans="1:12">
      <c r="A10" s="34"/>
      <c r="B10" s="33" t="s">
        <v>366</v>
      </c>
      <c r="C10" s="32" t="s">
        <v>367</v>
      </c>
      <c r="D10" s="33" t="s">
        <v>45</v>
      </c>
      <c r="E10" s="33"/>
      <c r="F10" s="33"/>
      <c r="G10" s="33"/>
      <c r="H10" s="33"/>
      <c r="I10" s="33"/>
      <c r="J10" s="32"/>
      <c r="K10" s="32"/>
      <c r="L10" s="32"/>
    </row>
    <row r="11" ht="13.5" customHeight="true" spans="1:12">
      <c r="A11" s="34"/>
      <c r="B11" s="33" t="s">
        <v>368</v>
      </c>
      <c r="C11" s="32" t="s">
        <v>369</v>
      </c>
      <c r="D11" s="33" t="s">
        <v>45</v>
      </c>
      <c r="E11" s="33"/>
      <c r="F11" s="33"/>
      <c r="G11" s="33"/>
      <c r="H11" s="33"/>
      <c r="I11" s="33"/>
      <c r="J11" s="32"/>
      <c r="K11" s="32"/>
      <c r="L11" s="32"/>
    </row>
    <row r="12" ht="13.5" customHeight="true" spans="1:12">
      <c r="A12" s="35"/>
      <c r="B12" s="33" t="s">
        <v>370</v>
      </c>
      <c r="C12" s="32" t="s">
        <v>371</v>
      </c>
      <c r="D12" s="33" t="s">
        <v>45</v>
      </c>
      <c r="E12" s="33"/>
      <c r="F12" s="33"/>
      <c r="G12" s="33"/>
      <c r="H12" s="33"/>
      <c r="I12" s="33"/>
      <c r="J12" s="32"/>
      <c r="K12" s="32"/>
      <c r="L12" s="32"/>
    </row>
    <row r="13" ht="13.5" customHeight="true" spans="1:12">
      <c r="A13" s="36" t="s">
        <v>372</v>
      </c>
      <c r="B13" s="33" t="s">
        <v>373</v>
      </c>
      <c r="C13" s="32" t="s">
        <v>374</v>
      </c>
      <c r="D13" s="33" t="s">
        <v>45</v>
      </c>
      <c r="E13" s="31" t="s">
        <v>45</v>
      </c>
      <c r="F13" s="33"/>
      <c r="G13" s="33"/>
      <c r="H13" s="31" t="s">
        <v>45</v>
      </c>
      <c r="I13" s="33"/>
      <c r="J13" s="32"/>
      <c r="K13" s="32"/>
      <c r="L13" s="32"/>
    </row>
    <row r="14" ht="13.5" customHeight="true" spans="1:12">
      <c r="A14" s="34"/>
      <c r="B14" s="33" t="s">
        <v>375</v>
      </c>
      <c r="C14" s="32" t="s">
        <v>376</v>
      </c>
      <c r="D14" s="33" t="s">
        <v>45</v>
      </c>
      <c r="E14" s="33"/>
      <c r="F14" s="33"/>
      <c r="G14" s="33"/>
      <c r="H14" s="31" t="s">
        <v>45</v>
      </c>
      <c r="I14" s="33"/>
      <c r="J14" s="32"/>
      <c r="K14" s="32"/>
      <c r="L14" s="32"/>
    </row>
    <row r="15" ht="13.5" customHeight="true" spans="1:12">
      <c r="A15" s="34"/>
      <c r="B15" s="33" t="s">
        <v>377</v>
      </c>
      <c r="C15" s="32" t="s">
        <v>378</v>
      </c>
      <c r="D15" s="33" t="s">
        <v>45</v>
      </c>
      <c r="E15" s="33"/>
      <c r="F15" s="33"/>
      <c r="G15" s="33"/>
      <c r="H15" s="31" t="s">
        <v>45</v>
      </c>
      <c r="I15" s="33"/>
      <c r="J15" s="32"/>
      <c r="K15" s="32"/>
      <c r="L15" s="32"/>
    </row>
    <row r="16" ht="13.5" customHeight="true" spans="1:12">
      <c r="A16" s="34"/>
      <c r="B16" s="33" t="s">
        <v>379</v>
      </c>
      <c r="C16" s="32" t="s">
        <v>380</v>
      </c>
      <c r="D16" s="33" t="s">
        <v>45</v>
      </c>
      <c r="E16" s="33"/>
      <c r="F16" s="33"/>
      <c r="G16" s="33"/>
      <c r="H16" s="31" t="s">
        <v>45</v>
      </c>
      <c r="I16" s="33"/>
      <c r="J16" s="32"/>
      <c r="K16" s="32"/>
      <c r="L16" s="32"/>
    </row>
    <row r="17" ht="13.5" customHeight="true" spans="1:12">
      <c r="A17" s="34"/>
      <c r="B17" s="33" t="s">
        <v>381</v>
      </c>
      <c r="C17" s="32" t="s">
        <v>382</v>
      </c>
      <c r="D17" s="33" t="s">
        <v>45</v>
      </c>
      <c r="E17" s="33"/>
      <c r="F17" s="33"/>
      <c r="G17" s="33"/>
      <c r="H17" s="33"/>
      <c r="I17" s="33"/>
      <c r="J17" s="32"/>
      <c r="K17" s="32"/>
      <c r="L17" s="32"/>
    </row>
    <row r="18" ht="13.5" customHeight="true" spans="1:12">
      <c r="A18" s="35"/>
      <c r="B18" s="33" t="s">
        <v>383</v>
      </c>
      <c r="C18" s="32" t="s">
        <v>384</v>
      </c>
      <c r="D18" s="33" t="s">
        <v>45</v>
      </c>
      <c r="E18" s="33"/>
      <c r="F18" s="33"/>
      <c r="G18" s="33"/>
      <c r="H18" s="33"/>
      <c r="I18" s="33"/>
      <c r="J18" s="32"/>
      <c r="K18" s="32"/>
      <c r="L18" s="32"/>
    </row>
    <row r="19" ht="13.5" customHeight="true" spans="1:12">
      <c r="A19" s="36" t="s">
        <v>385</v>
      </c>
      <c r="B19" s="33" t="s">
        <v>386</v>
      </c>
      <c r="C19" s="32" t="s">
        <v>387</v>
      </c>
      <c r="D19" s="33" t="s">
        <v>45</v>
      </c>
      <c r="E19" s="33"/>
      <c r="F19" s="33"/>
      <c r="G19" s="33"/>
      <c r="H19" s="33"/>
      <c r="I19" s="33"/>
      <c r="J19" s="32"/>
      <c r="K19" s="32"/>
      <c r="L19" s="32"/>
    </row>
    <row r="20" ht="13.5" customHeight="true" spans="1:12">
      <c r="A20" s="34"/>
      <c r="B20" s="33" t="s">
        <v>388</v>
      </c>
      <c r="C20" s="32" t="s">
        <v>389</v>
      </c>
      <c r="D20" s="33" t="s">
        <v>45</v>
      </c>
      <c r="E20" s="33"/>
      <c r="F20" s="33"/>
      <c r="G20" s="33"/>
      <c r="H20" s="33"/>
      <c r="I20" s="33"/>
      <c r="J20" s="32"/>
      <c r="K20" s="32"/>
      <c r="L20" s="32"/>
    </row>
    <row r="21" ht="13.5" customHeight="true" spans="1:12">
      <c r="A21" s="34"/>
      <c r="B21" s="33" t="s">
        <v>390</v>
      </c>
      <c r="C21" s="32" t="s">
        <v>391</v>
      </c>
      <c r="D21" s="33" t="s">
        <v>45</v>
      </c>
      <c r="E21" s="33"/>
      <c r="F21" s="33"/>
      <c r="G21" s="33"/>
      <c r="H21" s="33"/>
      <c r="I21" s="33"/>
      <c r="J21" s="32"/>
      <c r="K21" s="32"/>
      <c r="L21" s="32"/>
    </row>
    <row r="22" ht="13.5" customHeight="true" spans="1:12">
      <c r="A22" s="34"/>
      <c r="B22" s="33" t="s">
        <v>392</v>
      </c>
      <c r="C22" s="32" t="s">
        <v>393</v>
      </c>
      <c r="D22" s="33" t="s">
        <v>45</v>
      </c>
      <c r="E22" s="33"/>
      <c r="F22" s="33"/>
      <c r="G22" s="33"/>
      <c r="H22" s="33"/>
      <c r="I22" s="33"/>
      <c r="J22" s="32"/>
      <c r="K22" s="32"/>
      <c r="L22" s="32"/>
    </row>
    <row r="23" ht="13.5" customHeight="true" spans="1:12">
      <c r="A23" s="34"/>
      <c r="B23" s="33" t="s">
        <v>394</v>
      </c>
      <c r="C23" s="32" t="s">
        <v>395</v>
      </c>
      <c r="D23" s="33" t="s">
        <v>45</v>
      </c>
      <c r="E23" s="33"/>
      <c r="F23" s="33"/>
      <c r="G23" s="33"/>
      <c r="H23" s="33"/>
      <c r="I23" s="33"/>
      <c r="J23" s="32"/>
      <c r="K23" s="32"/>
      <c r="L23" s="32"/>
    </row>
    <row r="24" ht="13.5" customHeight="true" spans="1:12">
      <c r="A24" s="35"/>
      <c r="B24" s="33" t="s">
        <v>396</v>
      </c>
      <c r="C24" s="32" t="s">
        <v>397</v>
      </c>
      <c r="D24" s="33" t="s">
        <v>45</v>
      </c>
      <c r="E24" s="33"/>
      <c r="F24" s="33"/>
      <c r="G24" s="33"/>
      <c r="H24" s="33"/>
      <c r="I24" s="33"/>
      <c r="J24" s="32"/>
      <c r="K24" s="32"/>
      <c r="L24" s="32"/>
    </row>
    <row r="25" ht="13.5" customHeight="true" spans="1:12">
      <c r="A25" s="36" t="s">
        <v>398</v>
      </c>
      <c r="B25" s="33" t="s">
        <v>399</v>
      </c>
      <c r="C25" s="32" t="s">
        <v>400</v>
      </c>
      <c r="D25" s="33" t="s">
        <v>45</v>
      </c>
      <c r="E25" s="33"/>
      <c r="F25" s="33"/>
      <c r="G25" s="33"/>
      <c r="H25" s="33"/>
      <c r="I25" s="33"/>
      <c r="J25" s="32"/>
      <c r="K25" s="32"/>
      <c r="L25" s="32"/>
    </row>
    <row r="26" ht="13.5" customHeight="true" spans="1:12">
      <c r="A26" s="34"/>
      <c r="B26" s="33" t="s">
        <v>401</v>
      </c>
      <c r="C26" s="32" t="s">
        <v>402</v>
      </c>
      <c r="D26" s="33" t="s">
        <v>45</v>
      </c>
      <c r="E26" s="33"/>
      <c r="F26" s="33"/>
      <c r="G26" s="33"/>
      <c r="H26" s="33"/>
      <c r="I26" s="33"/>
      <c r="J26" s="32"/>
      <c r="K26" s="32"/>
      <c r="L26" s="32"/>
    </row>
    <row r="27" ht="13.5" customHeight="true" spans="1:12">
      <c r="A27" s="34"/>
      <c r="B27" s="33" t="s">
        <v>403</v>
      </c>
      <c r="C27" s="32" t="s">
        <v>404</v>
      </c>
      <c r="D27" s="33" t="s">
        <v>45</v>
      </c>
      <c r="E27" s="33"/>
      <c r="F27" s="33"/>
      <c r="G27" s="33"/>
      <c r="H27" s="33"/>
      <c r="I27" s="33"/>
      <c r="J27" s="32"/>
      <c r="K27" s="32"/>
      <c r="L27" s="32"/>
    </row>
    <row r="28" ht="13.5" customHeight="true" spans="1:12">
      <c r="A28" s="34"/>
      <c r="B28" s="33" t="s">
        <v>405</v>
      </c>
      <c r="C28" s="32" t="s">
        <v>406</v>
      </c>
      <c r="D28" s="33" t="s">
        <v>45</v>
      </c>
      <c r="E28" s="33"/>
      <c r="F28" s="33"/>
      <c r="G28" s="33"/>
      <c r="H28" s="33"/>
      <c r="I28" s="33"/>
      <c r="J28" s="32"/>
      <c r="K28" s="32"/>
      <c r="L28" s="32"/>
    </row>
    <row r="29" ht="13.5" customHeight="true" spans="1:12">
      <c r="A29" s="34"/>
      <c r="B29" s="33" t="s">
        <v>407</v>
      </c>
      <c r="C29" s="32" t="s">
        <v>408</v>
      </c>
      <c r="D29" s="33" t="s">
        <v>45</v>
      </c>
      <c r="E29" s="33"/>
      <c r="F29" s="33"/>
      <c r="G29" s="33"/>
      <c r="H29" s="33"/>
      <c r="I29" s="33"/>
      <c r="J29" s="32"/>
      <c r="K29" s="32"/>
      <c r="L29" s="32"/>
    </row>
    <row r="30" ht="13.5" customHeight="true" spans="1:12">
      <c r="A30" s="35"/>
      <c r="B30" s="33" t="s">
        <v>409</v>
      </c>
      <c r="C30" s="32" t="s">
        <v>410</v>
      </c>
      <c r="D30" s="33" t="s">
        <v>45</v>
      </c>
      <c r="E30" s="33"/>
      <c r="F30" s="33"/>
      <c r="G30" s="33"/>
      <c r="H30" s="33"/>
      <c r="I30" s="33"/>
      <c r="J30" s="32"/>
      <c r="K30" s="32"/>
      <c r="L30" s="32"/>
    </row>
    <row r="31" ht="13.5" customHeight="true" spans="1:12">
      <c r="A31" s="36" t="s">
        <v>411</v>
      </c>
      <c r="B31" s="33" t="s">
        <v>412</v>
      </c>
      <c r="C31" s="32" t="s">
        <v>413</v>
      </c>
      <c r="D31" s="33" t="s">
        <v>45</v>
      </c>
      <c r="E31" s="33"/>
      <c r="F31" s="33"/>
      <c r="G31" s="33"/>
      <c r="H31" s="33"/>
      <c r="I31" s="33"/>
      <c r="J31" s="32"/>
      <c r="K31" s="32"/>
      <c r="L31" s="32"/>
    </row>
    <row r="32" ht="13.5" customHeight="true" spans="1:12">
      <c r="A32" s="34"/>
      <c r="B32" s="33" t="s">
        <v>414</v>
      </c>
      <c r="C32" s="32" t="s">
        <v>415</v>
      </c>
      <c r="D32" s="33" t="s">
        <v>45</v>
      </c>
      <c r="E32" s="33"/>
      <c r="F32" s="33"/>
      <c r="G32" s="33"/>
      <c r="H32" s="33"/>
      <c r="I32" s="33"/>
      <c r="J32" s="32"/>
      <c r="K32" s="32"/>
      <c r="L32" s="32"/>
    </row>
    <row r="33" ht="13.5" customHeight="true" spans="1:12">
      <c r="A33" s="34"/>
      <c r="B33" s="33" t="s">
        <v>416</v>
      </c>
      <c r="C33" s="32" t="s">
        <v>417</v>
      </c>
      <c r="D33" s="33" t="s">
        <v>45</v>
      </c>
      <c r="E33" s="33"/>
      <c r="F33" s="33"/>
      <c r="G33" s="33"/>
      <c r="H33" s="33"/>
      <c r="I33" s="33"/>
      <c r="J33" s="32"/>
      <c r="K33" s="32"/>
      <c r="L33" s="32"/>
    </row>
    <row r="34" ht="13.5" customHeight="true" spans="1:12">
      <c r="A34" s="34"/>
      <c r="B34" s="33" t="s">
        <v>418</v>
      </c>
      <c r="C34" s="32" t="s">
        <v>419</v>
      </c>
      <c r="D34" s="33" t="s">
        <v>45</v>
      </c>
      <c r="E34" s="33"/>
      <c r="F34" s="33"/>
      <c r="G34" s="33"/>
      <c r="H34" s="33"/>
      <c r="I34" s="33"/>
      <c r="J34" s="32"/>
      <c r="K34" s="32"/>
      <c r="L34" s="32"/>
    </row>
    <row r="35" ht="13.5" customHeight="true" spans="1:12">
      <c r="A35" s="35"/>
      <c r="B35" s="31" t="s">
        <v>420</v>
      </c>
      <c r="C35" s="32" t="s">
        <v>421</v>
      </c>
      <c r="D35" s="33" t="s">
        <v>45</v>
      </c>
      <c r="E35" s="31" t="s">
        <v>45</v>
      </c>
      <c r="F35" s="33"/>
      <c r="G35" s="33"/>
      <c r="H35" s="33"/>
      <c r="I35" s="33"/>
      <c r="J35" s="32"/>
      <c r="K35" s="32"/>
      <c r="L35" s="32"/>
    </row>
    <row r="36" ht="13.5" customHeight="true" spans="1:12">
      <c r="A36" s="36" t="s">
        <v>422</v>
      </c>
      <c r="B36" s="33" t="s">
        <v>423</v>
      </c>
      <c r="C36" s="32" t="s">
        <v>424</v>
      </c>
      <c r="D36" s="33" t="s">
        <v>45</v>
      </c>
      <c r="E36" s="31" t="s">
        <v>45</v>
      </c>
      <c r="F36" s="33"/>
      <c r="G36" s="33"/>
      <c r="H36" s="33"/>
      <c r="I36" s="33"/>
      <c r="J36" s="32"/>
      <c r="K36" s="32"/>
      <c r="L36" s="32"/>
    </row>
    <row r="37" ht="13.5" customHeight="true" spans="1:12">
      <c r="A37" s="34"/>
      <c r="B37" s="33" t="s">
        <v>425</v>
      </c>
      <c r="C37" s="32" t="s">
        <v>426</v>
      </c>
      <c r="D37" s="33" t="s">
        <v>45</v>
      </c>
      <c r="E37" s="31" t="s">
        <v>45</v>
      </c>
      <c r="F37" s="33"/>
      <c r="G37" s="33"/>
      <c r="H37" s="33"/>
      <c r="I37" s="33"/>
      <c r="J37" s="32"/>
      <c r="K37" s="32"/>
      <c r="L37" s="32"/>
    </row>
    <row r="38" ht="13.5" customHeight="true" spans="1:12">
      <c r="A38" s="34"/>
      <c r="B38" s="33" t="s">
        <v>427</v>
      </c>
      <c r="C38" s="32" t="s">
        <v>428</v>
      </c>
      <c r="D38" s="33" t="s">
        <v>45</v>
      </c>
      <c r="E38" s="31" t="s">
        <v>45</v>
      </c>
      <c r="F38" s="33"/>
      <c r="G38" s="33"/>
      <c r="H38" s="33"/>
      <c r="I38" s="33"/>
      <c r="J38" s="32"/>
      <c r="K38" s="32"/>
      <c r="L38" s="32"/>
    </row>
    <row r="39" ht="13.5" customHeight="true" spans="1:12">
      <c r="A39" s="34"/>
      <c r="B39" s="33" t="s">
        <v>429</v>
      </c>
      <c r="C39" s="32" t="s">
        <v>430</v>
      </c>
      <c r="D39" s="33" t="s">
        <v>45</v>
      </c>
      <c r="E39" s="31" t="s">
        <v>45</v>
      </c>
      <c r="F39" s="33"/>
      <c r="G39" s="33"/>
      <c r="H39" s="33"/>
      <c r="I39" s="33"/>
      <c r="J39" s="32"/>
      <c r="K39" s="32"/>
      <c r="L39" s="32"/>
    </row>
    <row r="40" ht="13.5" customHeight="true" spans="1:12">
      <c r="A40" s="34"/>
      <c r="B40" s="31" t="s">
        <v>431</v>
      </c>
      <c r="C40" s="32" t="s">
        <v>432</v>
      </c>
      <c r="D40" s="33"/>
      <c r="E40" s="31" t="s">
        <v>45</v>
      </c>
      <c r="F40" s="33"/>
      <c r="G40" s="33"/>
      <c r="H40" s="33"/>
      <c r="I40" s="33"/>
      <c r="J40" s="32"/>
      <c r="K40" s="32"/>
      <c r="L40" s="32"/>
    </row>
    <row r="41" ht="13.5" customHeight="true" spans="1:12">
      <c r="A41" s="35"/>
      <c r="B41" s="31" t="s">
        <v>433</v>
      </c>
      <c r="C41" s="32" t="s">
        <v>434</v>
      </c>
      <c r="D41" s="33"/>
      <c r="E41" s="33"/>
      <c r="F41" s="33"/>
      <c r="G41" s="33"/>
      <c r="H41" s="33"/>
      <c r="I41" s="33"/>
      <c r="J41" s="32"/>
      <c r="K41" s="32"/>
      <c r="L41" s="32"/>
    </row>
    <row r="42" ht="13.5" customHeight="true" spans="1:12">
      <c r="A42" s="36" t="s">
        <v>435</v>
      </c>
      <c r="B42" s="33" t="s">
        <v>436</v>
      </c>
      <c r="C42" s="32" t="s">
        <v>437</v>
      </c>
      <c r="D42" s="31" t="s">
        <v>45</v>
      </c>
      <c r="E42" s="33"/>
      <c r="F42" s="33"/>
      <c r="G42" s="33"/>
      <c r="H42" s="31" t="s">
        <v>45</v>
      </c>
      <c r="I42" s="33"/>
      <c r="J42" s="32"/>
      <c r="K42" s="32"/>
      <c r="L42" s="32"/>
    </row>
    <row r="43" ht="13.5" customHeight="true" spans="1:12">
      <c r="A43" s="34"/>
      <c r="B43" s="33" t="s">
        <v>438</v>
      </c>
      <c r="C43" s="32" t="s">
        <v>439</v>
      </c>
      <c r="D43" s="33"/>
      <c r="E43" s="31" t="s">
        <v>45</v>
      </c>
      <c r="F43" s="33"/>
      <c r="G43" s="33"/>
      <c r="H43" s="31" t="s">
        <v>45</v>
      </c>
      <c r="I43" s="33"/>
      <c r="J43" s="32"/>
      <c r="K43" s="32"/>
      <c r="L43" s="32"/>
    </row>
    <row r="44" ht="13.5" customHeight="true" spans="1:12">
      <c r="A44" s="34"/>
      <c r="B44" s="31" t="s">
        <v>440</v>
      </c>
      <c r="C44" s="32" t="s">
        <v>441</v>
      </c>
      <c r="D44" s="33"/>
      <c r="E44" s="31" t="s">
        <v>45</v>
      </c>
      <c r="F44" s="33"/>
      <c r="G44" s="33"/>
      <c r="H44" s="33"/>
      <c r="I44" s="33"/>
      <c r="J44" s="32"/>
      <c r="K44" s="32"/>
      <c r="L44" s="32"/>
    </row>
    <row r="45" ht="13.5" customHeight="true" spans="1:12">
      <c r="A45" s="34"/>
      <c r="B45" s="31" t="s">
        <v>442</v>
      </c>
      <c r="C45" s="32" t="s">
        <v>443</v>
      </c>
      <c r="D45" s="31" t="s">
        <v>45</v>
      </c>
      <c r="E45" s="33"/>
      <c r="F45" s="33"/>
      <c r="G45" s="33"/>
      <c r="H45" s="33"/>
      <c r="I45" s="33"/>
      <c r="J45" s="32"/>
      <c r="K45" s="32"/>
      <c r="L45" s="32"/>
    </row>
    <row r="46" ht="13.5" customHeight="true" spans="1:12">
      <c r="A46" s="35"/>
      <c r="B46" s="31" t="s">
        <v>444</v>
      </c>
      <c r="C46" s="32" t="s">
        <v>445</v>
      </c>
      <c r="D46" s="31" t="s">
        <v>45</v>
      </c>
      <c r="E46" s="33"/>
      <c r="F46" s="33"/>
      <c r="G46" s="33"/>
      <c r="H46" s="33"/>
      <c r="I46" s="33"/>
      <c r="J46" s="32"/>
      <c r="K46" s="32"/>
      <c r="L46" s="32"/>
    </row>
    <row r="47" ht="15.75" customHeight="true" spans="1:12">
      <c r="A47" s="36" t="s">
        <v>446</v>
      </c>
      <c r="B47" s="33" t="s">
        <v>447</v>
      </c>
      <c r="C47" s="32" t="s">
        <v>448</v>
      </c>
      <c r="D47" s="33" t="s">
        <v>45</v>
      </c>
      <c r="E47" s="33"/>
      <c r="F47" s="33"/>
      <c r="G47" s="33"/>
      <c r="H47" s="33"/>
      <c r="I47" s="33"/>
      <c r="J47" s="32"/>
      <c r="K47" s="32"/>
      <c r="L47" s="32"/>
    </row>
    <row r="48" ht="13.5" customHeight="true" spans="1:12">
      <c r="A48" s="34"/>
      <c r="B48" s="33" t="s">
        <v>449</v>
      </c>
      <c r="C48" s="32" t="s">
        <v>450</v>
      </c>
      <c r="D48" s="33" t="s">
        <v>45</v>
      </c>
      <c r="E48" s="31" t="s">
        <v>45</v>
      </c>
      <c r="F48" s="33"/>
      <c r="G48" s="33"/>
      <c r="H48" s="33"/>
      <c r="I48" s="33"/>
      <c r="J48" s="32"/>
      <c r="K48" s="32"/>
      <c r="L48" s="32"/>
    </row>
    <row r="49" ht="13.5" customHeight="true" spans="1:12">
      <c r="A49" s="35"/>
      <c r="B49" s="33" t="s">
        <v>451</v>
      </c>
      <c r="C49" s="32" t="s">
        <v>452</v>
      </c>
      <c r="D49" s="33"/>
      <c r="E49" s="31" t="s">
        <v>45</v>
      </c>
      <c r="F49" s="33"/>
      <c r="G49" s="33"/>
      <c r="H49" s="33"/>
      <c r="I49" s="33"/>
      <c r="J49" s="32"/>
      <c r="K49" s="32"/>
      <c r="L49" s="32" t="s">
        <v>453</v>
      </c>
    </row>
    <row r="50" ht="13.5" customHeight="true" spans="1:12">
      <c r="A50" s="36" t="s">
        <v>454</v>
      </c>
      <c r="B50" s="33" t="s">
        <v>455</v>
      </c>
      <c r="C50" s="32" t="s">
        <v>456</v>
      </c>
      <c r="D50" s="33" t="s">
        <v>45</v>
      </c>
      <c r="E50" s="31" t="s">
        <v>45</v>
      </c>
      <c r="F50" s="33"/>
      <c r="G50" s="33"/>
      <c r="H50" s="33"/>
      <c r="I50" s="31" t="s">
        <v>45</v>
      </c>
      <c r="J50" s="32"/>
      <c r="K50" s="32"/>
      <c r="L50" s="32" t="s">
        <v>453</v>
      </c>
    </row>
    <row r="51" ht="13.5" customHeight="true" spans="1:12">
      <c r="A51" s="34"/>
      <c r="B51" s="33" t="s">
        <v>457</v>
      </c>
      <c r="C51" s="32" t="s">
        <v>458</v>
      </c>
      <c r="D51" s="33" t="s">
        <v>45</v>
      </c>
      <c r="E51" s="31" t="s">
        <v>45</v>
      </c>
      <c r="F51" s="33"/>
      <c r="G51" s="33"/>
      <c r="H51" s="33"/>
      <c r="I51" s="31" t="s">
        <v>45</v>
      </c>
      <c r="J51" s="32"/>
      <c r="K51" s="32"/>
      <c r="L51" s="32" t="s">
        <v>453</v>
      </c>
    </row>
    <row r="52" ht="13.5" customHeight="true" spans="1:12">
      <c r="A52" s="34"/>
      <c r="B52" s="33" t="s">
        <v>459</v>
      </c>
      <c r="C52" s="32" t="s">
        <v>460</v>
      </c>
      <c r="D52" s="33" t="s">
        <v>45</v>
      </c>
      <c r="E52" s="31" t="s">
        <v>45</v>
      </c>
      <c r="F52" s="33"/>
      <c r="G52" s="33"/>
      <c r="H52" s="33"/>
      <c r="I52" s="33"/>
      <c r="J52" s="32"/>
      <c r="K52" s="32"/>
      <c r="L52" s="32" t="s">
        <v>453</v>
      </c>
    </row>
    <row r="53" ht="13.5" customHeight="true" spans="1:12">
      <c r="A53" s="34"/>
      <c r="B53" s="33" t="s">
        <v>461</v>
      </c>
      <c r="C53" s="32" t="s">
        <v>462</v>
      </c>
      <c r="D53" s="31" t="s">
        <v>45</v>
      </c>
      <c r="E53" s="33"/>
      <c r="F53" s="33"/>
      <c r="G53" s="33"/>
      <c r="H53" s="33"/>
      <c r="I53" s="33"/>
      <c r="J53" s="32"/>
      <c r="K53" s="32"/>
      <c r="L53" s="32" t="s">
        <v>453</v>
      </c>
    </row>
    <row r="54" ht="13.5" customHeight="true" spans="1:12">
      <c r="A54" s="34"/>
      <c r="B54" s="33" t="s">
        <v>463</v>
      </c>
      <c r="C54" s="32" t="s">
        <v>464</v>
      </c>
      <c r="D54" s="33" t="s">
        <v>45</v>
      </c>
      <c r="E54" s="31" t="s">
        <v>45</v>
      </c>
      <c r="F54" s="33"/>
      <c r="G54" s="33"/>
      <c r="H54" s="33"/>
      <c r="I54" s="33"/>
      <c r="J54" s="32"/>
      <c r="K54" s="32"/>
      <c r="L54" s="32" t="s">
        <v>453</v>
      </c>
    </row>
    <row r="55" ht="13.5" customHeight="true" spans="1:12">
      <c r="A55" s="34"/>
      <c r="B55" s="33" t="s">
        <v>465</v>
      </c>
      <c r="C55" s="32" t="s">
        <v>466</v>
      </c>
      <c r="D55" s="31" t="s">
        <v>45</v>
      </c>
      <c r="E55" s="33"/>
      <c r="F55" s="33"/>
      <c r="G55" s="33"/>
      <c r="H55" s="33"/>
      <c r="I55" s="31" t="s">
        <v>45</v>
      </c>
      <c r="J55" s="32"/>
      <c r="K55" s="32"/>
      <c r="L55" s="32" t="s">
        <v>453</v>
      </c>
    </row>
    <row r="56" ht="13.5" customHeight="true" spans="1:12">
      <c r="A56" s="34"/>
      <c r="B56" s="31" t="s">
        <v>467</v>
      </c>
      <c r="C56" s="32" t="s">
        <v>468</v>
      </c>
      <c r="D56" s="33" t="s">
        <v>45</v>
      </c>
      <c r="E56" s="33"/>
      <c r="F56" s="33"/>
      <c r="G56" s="33"/>
      <c r="H56" s="33"/>
      <c r="I56" s="31" t="s">
        <v>45</v>
      </c>
      <c r="J56" s="32"/>
      <c r="K56" s="32"/>
      <c r="L56" s="32" t="s">
        <v>453</v>
      </c>
    </row>
    <row r="57" ht="13.5" customHeight="true" spans="1:12">
      <c r="A57" s="35"/>
      <c r="B57" s="31" t="s">
        <v>469</v>
      </c>
      <c r="C57" s="32" t="s">
        <v>470</v>
      </c>
      <c r="D57" s="33" t="s">
        <v>45</v>
      </c>
      <c r="E57" s="31" t="s">
        <v>45</v>
      </c>
      <c r="F57" s="33"/>
      <c r="G57" s="33"/>
      <c r="H57" s="33"/>
      <c r="I57" s="31" t="s">
        <v>45</v>
      </c>
      <c r="J57" s="32"/>
      <c r="K57" s="32"/>
      <c r="L57" s="32" t="s">
        <v>453</v>
      </c>
    </row>
    <row r="58" ht="13.5" customHeight="true" spans="1:12">
      <c r="A58" s="36" t="s">
        <v>471</v>
      </c>
      <c r="B58" s="33" t="s">
        <v>472</v>
      </c>
      <c r="C58" s="32" t="s">
        <v>473</v>
      </c>
      <c r="D58" s="33" t="s">
        <v>45</v>
      </c>
      <c r="E58" s="31" t="s">
        <v>45</v>
      </c>
      <c r="F58" s="33"/>
      <c r="G58" s="33"/>
      <c r="H58" s="33"/>
      <c r="I58" s="33"/>
      <c r="J58" s="32"/>
      <c r="K58" s="32"/>
      <c r="L58" s="32"/>
    </row>
    <row r="59" ht="13.5" customHeight="true" spans="1:12">
      <c r="A59" s="34"/>
      <c r="B59" s="33" t="s">
        <v>474</v>
      </c>
      <c r="C59" s="32" t="s">
        <v>475</v>
      </c>
      <c r="D59" s="33" t="s">
        <v>45</v>
      </c>
      <c r="E59" s="31" t="s">
        <v>45</v>
      </c>
      <c r="F59" s="33"/>
      <c r="G59" s="33"/>
      <c r="H59" s="33"/>
      <c r="I59" s="33"/>
      <c r="J59" s="32"/>
      <c r="K59" s="32"/>
      <c r="L59" s="32"/>
    </row>
    <row r="60" ht="13.5" customHeight="true" spans="1:12">
      <c r="A60" s="34"/>
      <c r="B60" s="33" t="s">
        <v>476</v>
      </c>
      <c r="C60" s="32" t="s">
        <v>477</v>
      </c>
      <c r="D60" s="33" t="s">
        <v>45</v>
      </c>
      <c r="E60" s="33"/>
      <c r="F60" s="33"/>
      <c r="G60" s="33"/>
      <c r="H60" s="33"/>
      <c r="I60" s="33"/>
      <c r="J60" s="32"/>
      <c r="K60" s="32"/>
      <c r="L60" s="32"/>
    </row>
    <row r="61" ht="13.5" customHeight="true" spans="1:12">
      <c r="A61" s="35"/>
      <c r="B61" s="33" t="s">
        <v>478</v>
      </c>
      <c r="C61" s="32" t="s">
        <v>479</v>
      </c>
      <c r="D61" s="33" t="s">
        <v>45</v>
      </c>
      <c r="E61" s="33"/>
      <c r="F61" s="33"/>
      <c r="G61" s="33"/>
      <c r="H61" s="33"/>
      <c r="I61" s="33"/>
      <c r="J61" s="32"/>
      <c r="K61" s="32"/>
      <c r="L61" s="32"/>
    </row>
    <row r="62" ht="30" customHeight="true" spans="1:12">
      <c r="A62" s="36" t="s">
        <v>480</v>
      </c>
      <c r="B62" s="33" t="s">
        <v>481</v>
      </c>
      <c r="C62" s="32" t="s">
        <v>482</v>
      </c>
      <c r="D62" s="33" t="s">
        <v>45</v>
      </c>
      <c r="E62" s="33"/>
      <c r="F62" s="33"/>
      <c r="G62" s="33"/>
      <c r="H62" s="33"/>
      <c r="I62" s="33"/>
      <c r="J62" s="32"/>
      <c r="K62" s="32"/>
      <c r="L62" s="32" t="s">
        <v>453</v>
      </c>
    </row>
    <row r="63" ht="13.5" customHeight="true" spans="1:12">
      <c r="A63" s="34"/>
      <c r="B63" s="33" t="s">
        <v>483</v>
      </c>
      <c r="C63" s="32" t="s">
        <v>484</v>
      </c>
      <c r="D63" s="33" t="s">
        <v>45</v>
      </c>
      <c r="E63" s="33"/>
      <c r="F63" s="33"/>
      <c r="G63" s="33"/>
      <c r="H63" s="33"/>
      <c r="I63" s="33"/>
      <c r="J63" s="32"/>
      <c r="K63" s="32"/>
      <c r="L63" s="32" t="s">
        <v>453</v>
      </c>
    </row>
    <row r="64" ht="13.5" customHeight="true" spans="1:12">
      <c r="A64" s="35"/>
      <c r="B64" s="33" t="s">
        <v>485</v>
      </c>
      <c r="C64" s="32" t="s">
        <v>486</v>
      </c>
      <c r="D64" s="33" t="s">
        <v>45</v>
      </c>
      <c r="E64" s="33"/>
      <c r="F64" s="33"/>
      <c r="G64" s="33"/>
      <c r="H64" s="33"/>
      <c r="I64" s="33"/>
      <c r="J64" s="32"/>
      <c r="K64" s="32"/>
      <c r="L64" s="32" t="s">
        <v>453</v>
      </c>
    </row>
    <row r="65" ht="13.5" customHeight="true" spans="1:12">
      <c r="A65" s="36" t="s">
        <v>487</v>
      </c>
      <c r="B65" s="33" t="s">
        <v>488</v>
      </c>
      <c r="C65" s="32" t="s">
        <v>489</v>
      </c>
      <c r="D65" s="31" t="s">
        <v>45</v>
      </c>
      <c r="E65" s="33"/>
      <c r="F65" s="33"/>
      <c r="G65" s="33"/>
      <c r="H65" s="33"/>
      <c r="I65" s="33"/>
      <c r="J65" s="32"/>
      <c r="K65" s="32"/>
      <c r="L65" s="32" t="s">
        <v>490</v>
      </c>
    </row>
    <row r="66" ht="13.5" customHeight="true" spans="1:12">
      <c r="A66" s="34"/>
      <c r="B66" s="33" t="s">
        <v>491</v>
      </c>
      <c r="C66" s="32" t="s">
        <v>492</v>
      </c>
      <c r="D66" s="33" t="s">
        <v>45</v>
      </c>
      <c r="E66" s="31" t="s">
        <v>45</v>
      </c>
      <c r="F66" s="33"/>
      <c r="G66" s="33"/>
      <c r="H66" s="33"/>
      <c r="I66" s="33"/>
      <c r="J66" s="32"/>
      <c r="K66" s="32"/>
      <c r="L66" s="32" t="s">
        <v>490</v>
      </c>
    </row>
    <row r="67" ht="13.5" customHeight="true" spans="1:12">
      <c r="A67" s="34"/>
      <c r="B67" s="31" t="s">
        <v>493</v>
      </c>
      <c r="C67" s="32" t="s">
        <v>494</v>
      </c>
      <c r="D67" s="33" t="s">
        <v>45</v>
      </c>
      <c r="E67" s="31" t="s">
        <v>45</v>
      </c>
      <c r="F67" s="33"/>
      <c r="G67" s="33"/>
      <c r="H67" s="33"/>
      <c r="I67" s="33"/>
      <c r="J67" s="32"/>
      <c r="K67" s="32"/>
      <c r="L67" s="32" t="s">
        <v>490</v>
      </c>
    </row>
    <row r="68" ht="13.5" customHeight="true" spans="1:12">
      <c r="A68" s="34"/>
      <c r="B68" s="31" t="s">
        <v>495</v>
      </c>
      <c r="C68" s="32" t="s">
        <v>496</v>
      </c>
      <c r="D68" s="31" t="s">
        <v>45</v>
      </c>
      <c r="E68" s="33"/>
      <c r="F68" s="33"/>
      <c r="G68" s="33"/>
      <c r="H68" s="33"/>
      <c r="I68" s="33"/>
      <c r="J68" s="32"/>
      <c r="K68" s="32"/>
      <c r="L68" s="32" t="s">
        <v>490</v>
      </c>
    </row>
    <row r="69" ht="13.5" customHeight="true" spans="1:12">
      <c r="A69" s="34"/>
      <c r="B69" s="31" t="s">
        <v>497</v>
      </c>
      <c r="C69" s="32" t="s">
        <v>498</v>
      </c>
      <c r="D69" s="31" t="s">
        <v>45</v>
      </c>
      <c r="E69" s="33"/>
      <c r="F69" s="33"/>
      <c r="G69" s="33"/>
      <c r="H69" s="33"/>
      <c r="I69" s="33"/>
      <c r="J69" s="32"/>
      <c r="K69" s="32"/>
      <c r="L69" s="32" t="s">
        <v>490</v>
      </c>
    </row>
    <row r="70" ht="13.5" customHeight="true" spans="1:12">
      <c r="A70" s="34"/>
      <c r="B70" s="31" t="s">
        <v>499</v>
      </c>
      <c r="C70" s="32" t="s">
        <v>500</v>
      </c>
      <c r="D70" s="33" t="s">
        <v>45</v>
      </c>
      <c r="E70" s="31" t="s">
        <v>45</v>
      </c>
      <c r="F70" s="33"/>
      <c r="G70" s="33"/>
      <c r="H70" s="33"/>
      <c r="I70" s="33"/>
      <c r="J70" s="32"/>
      <c r="K70" s="32"/>
      <c r="L70" s="32" t="s">
        <v>490</v>
      </c>
    </row>
    <row r="71" ht="13.5" customHeight="true" spans="1:12">
      <c r="A71" s="34"/>
      <c r="B71" s="31" t="s">
        <v>501</v>
      </c>
      <c r="C71" s="32" t="s">
        <v>502</v>
      </c>
      <c r="D71" s="33" t="s">
        <v>45</v>
      </c>
      <c r="E71" s="31" t="s">
        <v>45</v>
      </c>
      <c r="F71" s="33"/>
      <c r="G71" s="33"/>
      <c r="H71" s="33"/>
      <c r="I71" s="33"/>
      <c r="J71" s="32"/>
      <c r="K71" s="32"/>
      <c r="L71" s="32" t="s">
        <v>490</v>
      </c>
    </row>
    <row r="72" ht="13.5" customHeight="true" spans="1:12">
      <c r="A72" s="34"/>
      <c r="B72" s="31" t="s">
        <v>503</v>
      </c>
      <c r="C72" s="32" t="s">
        <v>504</v>
      </c>
      <c r="D72" s="31" t="s">
        <v>45</v>
      </c>
      <c r="E72" s="33"/>
      <c r="F72" s="33"/>
      <c r="G72" s="33"/>
      <c r="H72" s="33"/>
      <c r="I72" s="33"/>
      <c r="J72" s="32"/>
      <c r="K72" s="32"/>
      <c r="L72" s="32" t="s">
        <v>490</v>
      </c>
    </row>
    <row r="73" ht="13.5" customHeight="true" spans="1:12">
      <c r="A73" s="34"/>
      <c r="B73" s="31" t="s">
        <v>505</v>
      </c>
      <c r="C73" s="32" t="s">
        <v>506</v>
      </c>
      <c r="D73" s="33"/>
      <c r="E73" s="33"/>
      <c r="F73" s="33"/>
      <c r="G73" s="33"/>
      <c r="H73" s="33"/>
      <c r="I73" s="33"/>
      <c r="J73" s="32"/>
      <c r="K73" s="32"/>
      <c r="L73" s="32" t="s">
        <v>490</v>
      </c>
    </row>
    <row r="74" ht="13.5" customHeight="true" spans="1:12">
      <c r="A74" s="34"/>
      <c r="B74" s="31" t="s">
        <v>507</v>
      </c>
      <c r="C74" s="32" t="s">
        <v>508</v>
      </c>
      <c r="D74" s="31" t="s">
        <v>45</v>
      </c>
      <c r="E74" s="33"/>
      <c r="F74" s="33"/>
      <c r="G74" s="33"/>
      <c r="H74" s="33"/>
      <c r="I74" s="33"/>
      <c r="J74" s="32"/>
      <c r="K74" s="32"/>
      <c r="L74" s="32" t="s">
        <v>490</v>
      </c>
    </row>
    <row r="75" ht="13.5" customHeight="true" spans="1:12">
      <c r="A75" s="34"/>
      <c r="B75" s="31" t="s">
        <v>509</v>
      </c>
      <c r="C75" s="32" t="s">
        <v>510</v>
      </c>
      <c r="D75" s="31" t="s">
        <v>45</v>
      </c>
      <c r="E75" s="33"/>
      <c r="F75" s="33"/>
      <c r="G75" s="33"/>
      <c r="H75" s="33"/>
      <c r="I75" s="33"/>
      <c r="J75" s="32"/>
      <c r="K75" s="32"/>
      <c r="L75" s="32" t="s">
        <v>490</v>
      </c>
    </row>
    <row r="76" ht="13.5" customHeight="true" spans="1:12">
      <c r="A76" s="34"/>
      <c r="B76" s="31" t="s">
        <v>511</v>
      </c>
      <c r="C76" s="32" t="s">
        <v>512</v>
      </c>
      <c r="D76" s="31" t="s">
        <v>45</v>
      </c>
      <c r="E76" s="33"/>
      <c r="F76" s="33"/>
      <c r="G76" s="33"/>
      <c r="H76" s="33"/>
      <c r="I76" s="31" t="s">
        <v>45</v>
      </c>
      <c r="J76" s="32"/>
      <c r="K76" s="32"/>
      <c r="L76" s="32" t="s">
        <v>490</v>
      </c>
    </row>
    <row r="77" ht="13.5" customHeight="true" spans="1:12">
      <c r="A77" s="34"/>
      <c r="B77" s="31" t="s">
        <v>513</v>
      </c>
      <c r="C77" s="32" t="s">
        <v>514</v>
      </c>
      <c r="D77" s="33"/>
      <c r="E77" s="33"/>
      <c r="F77" s="33"/>
      <c r="G77" s="33"/>
      <c r="H77" s="33"/>
      <c r="I77" s="33"/>
      <c r="J77" s="32"/>
      <c r="K77" s="32"/>
      <c r="L77" s="32" t="s">
        <v>490</v>
      </c>
    </row>
    <row r="78" ht="13.5" customHeight="true" spans="1:12">
      <c r="A78" s="34"/>
      <c r="B78" s="31" t="s">
        <v>515</v>
      </c>
      <c r="C78" s="32" t="s">
        <v>516</v>
      </c>
      <c r="D78" s="31" t="s">
        <v>45</v>
      </c>
      <c r="E78" s="33"/>
      <c r="F78" s="33"/>
      <c r="G78" s="33"/>
      <c r="H78" s="33"/>
      <c r="I78" s="33"/>
      <c r="J78" s="32"/>
      <c r="K78" s="32"/>
      <c r="L78" s="32" t="s">
        <v>490</v>
      </c>
    </row>
    <row r="79" ht="13.5" customHeight="true" spans="1:12">
      <c r="A79" s="34"/>
      <c r="B79" s="31" t="s">
        <v>517</v>
      </c>
      <c r="C79" s="32" t="s">
        <v>518</v>
      </c>
      <c r="D79" s="31" t="s">
        <v>45</v>
      </c>
      <c r="E79" s="33"/>
      <c r="F79" s="33"/>
      <c r="G79" s="33"/>
      <c r="H79" s="33"/>
      <c r="I79" s="31" t="s">
        <v>45</v>
      </c>
      <c r="J79" s="32"/>
      <c r="K79" s="32"/>
      <c r="L79" s="32" t="s">
        <v>490</v>
      </c>
    </row>
    <row r="80" ht="13.5" customHeight="true" spans="1:12">
      <c r="A80" s="34"/>
      <c r="B80" s="31" t="s">
        <v>519</v>
      </c>
      <c r="C80" s="32" t="s">
        <v>520</v>
      </c>
      <c r="D80" s="31" t="s">
        <v>45</v>
      </c>
      <c r="E80" s="33"/>
      <c r="F80" s="33"/>
      <c r="G80" s="33"/>
      <c r="H80" s="33"/>
      <c r="I80" s="33"/>
      <c r="J80" s="32"/>
      <c r="K80" s="32"/>
      <c r="L80" s="32" t="s">
        <v>490</v>
      </c>
    </row>
    <row r="81" ht="13.5" customHeight="true" spans="1:12">
      <c r="A81" s="34"/>
      <c r="B81" s="31" t="s">
        <v>521</v>
      </c>
      <c r="C81" s="32" t="s">
        <v>522</v>
      </c>
      <c r="D81" s="31" t="s">
        <v>45</v>
      </c>
      <c r="E81" s="31" t="s">
        <v>45</v>
      </c>
      <c r="F81" s="33"/>
      <c r="G81" s="33"/>
      <c r="H81" s="31" t="s">
        <v>45</v>
      </c>
      <c r="I81" s="33"/>
      <c r="J81" s="32"/>
      <c r="K81" s="32"/>
      <c r="L81" s="32" t="s">
        <v>490</v>
      </c>
    </row>
    <row r="82" ht="13.5" customHeight="true" spans="1:12">
      <c r="A82" s="34"/>
      <c r="B82" s="31" t="s">
        <v>523</v>
      </c>
      <c r="C82" s="32" t="s">
        <v>524</v>
      </c>
      <c r="D82" s="33"/>
      <c r="E82" s="31" t="s">
        <v>45</v>
      </c>
      <c r="F82" s="33"/>
      <c r="G82" s="33"/>
      <c r="H82" s="33"/>
      <c r="I82" s="31" t="s">
        <v>45</v>
      </c>
      <c r="J82" s="32"/>
      <c r="K82" s="32"/>
      <c r="L82" s="32" t="s">
        <v>490</v>
      </c>
    </row>
    <row r="83" ht="13.5" customHeight="true" spans="1:12">
      <c r="A83" s="34"/>
      <c r="B83" s="31" t="s">
        <v>525</v>
      </c>
      <c r="C83" s="32" t="s">
        <v>526</v>
      </c>
      <c r="D83" s="33"/>
      <c r="E83" s="31" t="s">
        <v>45</v>
      </c>
      <c r="F83" s="33"/>
      <c r="G83" s="33"/>
      <c r="H83" s="31" t="s">
        <v>45</v>
      </c>
      <c r="I83" s="33"/>
      <c r="J83" s="32"/>
      <c r="K83" s="32"/>
      <c r="L83" s="32" t="s">
        <v>527</v>
      </c>
    </row>
    <row r="84" ht="13.5" customHeight="true" spans="1:12">
      <c r="A84" s="34"/>
      <c r="B84" s="31" t="s">
        <v>528</v>
      </c>
      <c r="C84" s="32" t="s">
        <v>529</v>
      </c>
      <c r="D84" s="33"/>
      <c r="E84" s="31" t="s">
        <v>45</v>
      </c>
      <c r="F84" s="33"/>
      <c r="G84" s="33"/>
      <c r="H84" s="31" t="s">
        <v>45</v>
      </c>
      <c r="I84" s="33"/>
      <c r="J84" s="32"/>
      <c r="K84" s="32"/>
      <c r="L84" s="32" t="s">
        <v>527</v>
      </c>
    </row>
    <row r="85" ht="13.5" customHeight="true" spans="1:12">
      <c r="A85" s="34"/>
      <c r="B85" s="31" t="s">
        <v>530</v>
      </c>
      <c r="C85" s="32" t="s">
        <v>531</v>
      </c>
      <c r="D85" s="33"/>
      <c r="E85" s="31" t="s">
        <v>45</v>
      </c>
      <c r="F85" s="33"/>
      <c r="G85" s="33"/>
      <c r="H85" s="31" t="s">
        <v>45</v>
      </c>
      <c r="I85" s="33"/>
      <c r="J85" s="32"/>
      <c r="K85" s="32"/>
      <c r="L85" s="32" t="s">
        <v>527</v>
      </c>
    </row>
    <row r="86" ht="13.5" customHeight="true" spans="1:12">
      <c r="A86" s="35"/>
      <c r="B86" s="37" t="s">
        <v>532</v>
      </c>
      <c r="C86" s="32" t="s">
        <v>533</v>
      </c>
      <c r="D86" s="33"/>
      <c r="E86" s="31" t="s">
        <v>45</v>
      </c>
      <c r="F86" s="33"/>
      <c r="G86" s="33"/>
      <c r="H86" s="31" t="s">
        <v>45</v>
      </c>
      <c r="I86" s="33"/>
      <c r="J86" s="32"/>
      <c r="K86" s="32"/>
      <c r="L86" s="32" t="s">
        <v>527</v>
      </c>
    </row>
    <row r="87" ht="13.5" customHeight="true" spans="1:12">
      <c r="A87" s="36" t="s">
        <v>534</v>
      </c>
      <c r="B87" s="33" t="s">
        <v>535</v>
      </c>
      <c r="C87" s="32" t="s">
        <v>536</v>
      </c>
      <c r="D87" s="33" t="s">
        <v>45</v>
      </c>
      <c r="E87" s="31" t="s">
        <v>45</v>
      </c>
      <c r="F87" s="33"/>
      <c r="G87" s="33"/>
      <c r="H87" s="33"/>
      <c r="I87" s="33"/>
      <c r="J87" s="32"/>
      <c r="K87" s="32"/>
      <c r="L87" s="32"/>
    </row>
    <row r="88" ht="13.5" customHeight="true" spans="1:12">
      <c r="A88" s="34"/>
      <c r="B88" s="33" t="s">
        <v>537</v>
      </c>
      <c r="C88" s="32" t="s">
        <v>538</v>
      </c>
      <c r="D88" s="33" t="s">
        <v>45</v>
      </c>
      <c r="E88" s="31" t="s">
        <v>45</v>
      </c>
      <c r="F88" s="33"/>
      <c r="G88" s="33"/>
      <c r="H88" s="33"/>
      <c r="I88" s="31" t="s">
        <v>45</v>
      </c>
      <c r="J88" s="32"/>
      <c r="K88" s="32"/>
      <c r="L88" s="32"/>
    </row>
    <row r="89" ht="13.5" customHeight="true" spans="1:12">
      <c r="A89" s="34"/>
      <c r="B89" s="33" t="s">
        <v>539</v>
      </c>
      <c r="C89" s="32" t="s">
        <v>540</v>
      </c>
      <c r="D89" s="33" t="s">
        <v>45</v>
      </c>
      <c r="E89" s="33"/>
      <c r="F89" s="33"/>
      <c r="G89" s="33"/>
      <c r="H89" s="33"/>
      <c r="I89" s="33"/>
      <c r="J89" s="32"/>
      <c r="K89" s="32"/>
      <c r="L89" s="39" t="s">
        <v>541</v>
      </c>
    </row>
    <row r="90" ht="13.5" customHeight="true" spans="1:12">
      <c r="A90" s="34"/>
      <c r="B90" s="33" t="s">
        <v>542</v>
      </c>
      <c r="C90" s="32" t="s">
        <v>543</v>
      </c>
      <c r="D90" s="33" t="s">
        <v>45</v>
      </c>
      <c r="E90" s="33"/>
      <c r="F90" s="33"/>
      <c r="G90" s="33"/>
      <c r="H90" s="31" t="s">
        <v>45</v>
      </c>
      <c r="I90" s="33"/>
      <c r="J90" s="32"/>
      <c r="K90" s="32"/>
      <c r="L90" s="39" t="s">
        <v>544</v>
      </c>
    </row>
    <row r="91" ht="13.5" customHeight="true" spans="1:12">
      <c r="A91" s="34"/>
      <c r="B91" s="33" t="s">
        <v>545</v>
      </c>
      <c r="C91" s="32" t="s">
        <v>546</v>
      </c>
      <c r="D91" s="33" t="s">
        <v>45</v>
      </c>
      <c r="E91" s="33"/>
      <c r="F91" s="33"/>
      <c r="G91" s="33"/>
      <c r="H91" s="33"/>
      <c r="I91" s="33"/>
      <c r="J91" s="32"/>
      <c r="K91" s="32"/>
      <c r="L91" s="32"/>
    </row>
    <row r="92" ht="13.5" customHeight="true" spans="1:12">
      <c r="A92" s="34"/>
      <c r="B92" s="31" t="s">
        <v>547</v>
      </c>
      <c r="C92" s="32" t="s">
        <v>548</v>
      </c>
      <c r="D92" s="33"/>
      <c r="E92" s="33"/>
      <c r="F92" s="33"/>
      <c r="G92" s="33"/>
      <c r="H92" s="33"/>
      <c r="I92" s="33"/>
      <c r="J92" s="32"/>
      <c r="K92" s="32"/>
      <c r="L92" s="32"/>
    </row>
    <row r="93" ht="13.5" customHeight="true" spans="1:12">
      <c r="A93" s="35"/>
      <c r="B93" s="31" t="s">
        <v>549</v>
      </c>
      <c r="C93" s="32" t="s">
        <v>550</v>
      </c>
      <c r="D93" s="33"/>
      <c r="E93" s="33"/>
      <c r="F93" s="33"/>
      <c r="G93" s="33"/>
      <c r="H93" s="33"/>
      <c r="I93" s="33"/>
      <c r="J93" s="32"/>
      <c r="K93" s="32"/>
      <c r="L93" s="32"/>
    </row>
    <row r="94" ht="13.5" customHeight="true" spans="1:12">
      <c r="A94" s="36" t="s">
        <v>551</v>
      </c>
      <c r="B94" s="33" t="s">
        <v>552</v>
      </c>
      <c r="C94" s="32" t="s">
        <v>553</v>
      </c>
      <c r="D94" s="33" t="s">
        <v>45</v>
      </c>
      <c r="E94" s="31" t="s">
        <v>45</v>
      </c>
      <c r="F94" s="33"/>
      <c r="G94" s="33"/>
      <c r="H94" s="33"/>
      <c r="I94" s="33"/>
      <c r="J94" s="32"/>
      <c r="K94" s="32"/>
      <c r="L94" s="32"/>
    </row>
    <row r="95" ht="13.5" customHeight="true" spans="1:12">
      <c r="A95" s="34"/>
      <c r="B95" s="33" t="s">
        <v>554</v>
      </c>
      <c r="C95" s="32" t="s">
        <v>555</v>
      </c>
      <c r="D95" s="33" t="s">
        <v>45</v>
      </c>
      <c r="E95" s="33"/>
      <c r="F95" s="33"/>
      <c r="G95" s="33"/>
      <c r="H95" s="33"/>
      <c r="I95" s="33"/>
      <c r="J95" s="32"/>
      <c r="K95" s="32"/>
      <c r="L95" s="32"/>
    </row>
    <row r="96" ht="13.5" customHeight="true" spans="1:12">
      <c r="A96" s="34"/>
      <c r="B96" s="31" t="s">
        <v>556</v>
      </c>
      <c r="C96" s="32" t="s">
        <v>557</v>
      </c>
      <c r="D96" s="33" t="s">
        <v>45</v>
      </c>
      <c r="E96" s="31" t="s">
        <v>45</v>
      </c>
      <c r="F96" s="33"/>
      <c r="G96" s="33"/>
      <c r="H96" s="33"/>
      <c r="I96" s="33"/>
      <c r="J96" s="32"/>
      <c r="K96" s="32"/>
      <c r="L96" s="32"/>
    </row>
    <row r="97" ht="13.5" customHeight="true" spans="1:12">
      <c r="A97" s="34"/>
      <c r="B97" s="31" t="s">
        <v>558</v>
      </c>
      <c r="C97" s="32" t="s">
        <v>559</v>
      </c>
      <c r="D97" s="33" t="s">
        <v>45</v>
      </c>
      <c r="E97" s="33"/>
      <c r="F97" s="33"/>
      <c r="G97" s="33"/>
      <c r="H97" s="33"/>
      <c r="I97" s="33"/>
      <c r="J97" s="32"/>
      <c r="K97" s="32"/>
      <c r="L97" s="32"/>
    </row>
    <row r="98" ht="13.5" customHeight="true" spans="1:12">
      <c r="A98" s="34"/>
      <c r="B98" s="31" t="s">
        <v>560</v>
      </c>
      <c r="C98" s="32" t="s">
        <v>561</v>
      </c>
      <c r="D98" s="33" t="s">
        <v>45</v>
      </c>
      <c r="E98" s="31" t="s">
        <v>45</v>
      </c>
      <c r="F98" s="33"/>
      <c r="G98" s="33"/>
      <c r="H98" s="33"/>
      <c r="I98" s="33"/>
      <c r="J98" s="32"/>
      <c r="K98" s="32"/>
      <c r="L98" s="32"/>
    </row>
    <row r="99" ht="13.5" customHeight="true" spans="1:12">
      <c r="A99" s="34"/>
      <c r="B99" s="31" t="s">
        <v>562</v>
      </c>
      <c r="C99" s="32" t="s">
        <v>563</v>
      </c>
      <c r="D99" s="33" t="s">
        <v>45</v>
      </c>
      <c r="E99" s="31" t="s">
        <v>45</v>
      </c>
      <c r="F99" s="33"/>
      <c r="G99" s="33"/>
      <c r="H99" s="33"/>
      <c r="I99" s="33"/>
      <c r="J99" s="32"/>
      <c r="K99" s="32"/>
      <c r="L99" s="32"/>
    </row>
    <row r="100" ht="13.5" customHeight="true" spans="1:12">
      <c r="A100" s="34"/>
      <c r="B100" s="31" t="s">
        <v>564</v>
      </c>
      <c r="C100" s="32" t="s">
        <v>565</v>
      </c>
      <c r="D100" s="33" t="s">
        <v>45</v>
      </c>
      <c r="E100" s="31" t="s">
        <v>45</v>
      </c>
      <c r="F100" s="33"/>
      <c r="G100" s="33"/>
      <c r="H100" s="33"/>
      <c r="I100" s="33"/>
      <c r="J100" s="32"/>
      <c r="K100" s="32"/>
      <c r="L100" s="32"/>
    </row>
    <row r="101" ht="13.5" customHeight="true" spans="1:12">
      <c r="A101" s="34"/>
      <c r="B101" s="31" t="s">
        <v>566</v>
      </c>
      <c r="C101" s="32" t="s">
        <v>567</v>
      </c>
      <c r="D101" s="33" t="s">
        <v>45</v>
      </c>
      <c r="E101" s="33"/>
      <c r="F101" s="33"/>
      <c r="G101" s="33"/>
      <c r="H101" s="33"/>
      <c r="I101" s="33"/>
      <c r="J101" s="32"/>
      <c r="K101" s="32"/>
      <c r="L101" s="32"/>
    </row>
    <row r="102" ht="13.5" customHeight="true" spans="1:12">
      <c r="A102" s="34"/>
      <c r="B102" s="31" t="s">
        <v>568</v>
      </c>
      <c r="C102" s="32" t="s">
        <v>569</v>
      </c>
      <c r="D102" s="33" t="s">
        <v>45</v>
      </c>
      <c r="E102" s="33"/>
      <c r="F102" s="33"/>
      <c r="G102" s="33"/>
      <c r="H102" s="33"/>
      <c r="I102" s="33"/>
      <c r="J102" s="32"/>
      <c r="K102" s="32"/>
      <c r="L102" s="32"/>
    </row>
    <row r="103" ht="13.5" customHeight="true" spans="1:12">
      <c r="A103" s="35"/>
      <c r="B103" s="31" t="s">
        <v>570</v>
      </c>
      <c r="C103" s="32" t="s">
        <v>571</v>
      </c>
      <c r="D103" s="33" t="s">
        <v>45</v>
      </c>
      <c r="E103" s="33"/>
      <c r="F103" s="33"/>
      <c r="G103" s="33"/>
      <c r="H103" s="33"/>
      <c r="I103" s="33"/>
      <c r="J103" s="32"/>
      <c r="K103" s="32"/>
      <c r="L103" s="32"/>
    </row>
    <row r="104" ht="13.5" customHeight="true" spans="1:12">
      <c r="A104" s="31" t="s">
        <v>572</v>
      </c>
      <c r="B104" s="33" t="s">
        <v>573</v>
      </c>
      <c r="C104" s="32" t="s">
        <v>574</v>
      </c>
      <c r="D104" s="33" t="s">
        <v>45</v>
      </c>
      <c r="E104" s="31" t="s">
        <v>45</v>
      </c>
      <c r="F104" s="33"/>
      <c r="G104" s="33"/>
      <c r="H104" s="33"/>
      <c r="I104" s="31" t="s">
        <v>45</v>
      </c>
      <c r="J104" s="32"/>
      <c r="K104" s="32"/>
      <c r="L104" s="32" t="s">
        <v>575</v>
      </c>
    </row>
    <row r="105" ht="13.5" customHeight="true" spans="1:12">
      <c r="A105" s="34"/>
      <c r="B105" s="33" t="s">
        <v>576</v>
      </c>
      <c r="C105" s="32" t="s">
        <v>577</v>
      </c>
      <c r="D105" s="33" t="s">
        <v>45</v>
      </c>
      <c r="E105" s="33"/>
      <c r="F105" s="33"/>
      <c r="G105" s="33"/>
      <c r="H105" s="33"/>
      <c r="I105" s="33"/>
      <c r="J105" s="32"/>
      <c r="K105" s="32"/>
      <c r="L105" s="32" t="s">
        <v>578</v>
      </c>
    </row>
    <row r="106" ht="13.5" customHeight="true" spans="1:12">
      <c r="A106" s="34"/>
      <c r="B106" s="33" t="s">
        <v>579</v>
      </c>
      <c r="C106" s="32" t="s">
        <v>580</v>
      </c>
      <c r="D106" s="33" t="s">
        <v>45</v>
      </c>
      <c r="E106" s="33"/>
      <c r="F106" s="33"/>
      <c r="G106" s="33"/>
      <c r="H106" s="33"/>
      <c r="I106" s="33"/>
      <c r="J106" s="32"/>
      <c r="K106" s="32"/>
      <c r="L106" s="32"/>
    </row>
    <row r="107" ht="13.5" customHeight="true" spans="1:12">
      <c r="A107" s="34"/>
      <c r="B107" s="33" t="s">
        <v>581</v>
      </c>
      <c r="C107" s="32" t="s">
        <v>582</v>
      </c>
      <c r="D107" s="33" t="s">
        <v>45</v>
      </c>
      <c r="E107" s="33"/>
      <c r="F107" s="33"/>
      <c r="G107" s="33"/>
      <c r="H107" s="33"/>
      <c r="I107" s="33"/>
      <c r="J107" s="32"/>
      <c r="K107" s="32"/>
      <c r="L107" s="32"/>
    </row>
    <row r="108" ht="13.5" customHeight="true" spans="1:12">
      <c r="A108" s="34"/>
      <c r="B108" s="33" t="s">
        <v>583</v>
      </c>
      <c r="C108" s="32" t="s">
        <v>584</v>
      </c>
      <c r="D108" s="33" t="s">
        <v>45</v>
      </c>
      <c r="E108" s="33"/>
      <c r="F108" s="33"/>
      <c r="G108" s="33"/>
      <c r="H108" s="33"/>
      <c r="I108" s="33"/>
      <c r="J108" s="32"/>
      <c r="K108" s="32"/>
      <c r="L108" s="32"/>
    </row>
    <row r="109" ht="13.5" customHeight="true" spans="1:12">
      <c r="A109" s="34"/>
      <c r="B109" s="33" t="s">
        <v>585</v>
      </c>
      <c r="C109" s="32" t="s">
        <v>586</v>
      </c>
      <c r="D109" s="33" t="s">
        <v>45</v>
      </c>
      <c r="E109" s="33"/>
      <c r="F109" s="33"/>
      <c r="G109" s="33"/>
      <c r="H109" s="33"/>
      <c r="I109" s="33"/>
      <c r="J109" s="32"/>
      <c r="K109" s="32"/>
      <c r="L109" s="32"/>
    </row>
    <row r="110" ht="13.5" customHeight="true" spans="1:12">
      <c r="A110" s="35"/>
      <c r="B110" s="33" t="s">
        <v>587</v>
      </c>
      <c r="C110" s="32" t="s">
        <v>588</v>
      </c>
      <c r="D110" s="33" t="s">
        <v>45</v>
      </c>
      <c r="E110" s="33"/>
      <c r="F110" s="33"/>
      <c r="G110" s="33"/>
      <c r="H110" s="33"/>
      <c r="I110" s="33"/>
      <c r="J110" s="32"/>
      <c r="K110" s="32"/>
      <c r="L110" s="32"/>
    </row>
    <row r="111" ht="13.5" customHeight="true" spans="1:12">
      <c r="A111" s="31" t="s">
        <v>589</v>
      </c>
      <c r="B111" s="33" t="s">
        <v>590</v>
      </c>
      <c r="C111" s="32" t="s">
        <v>591</v>
      </c>
      <c r="D111" s="33" t="s">
        <v>45</v>
      </c>
      <c r="E111" s="31" t="s">
        <v>45</v>
      </c>
      <c r="F111" s="33"/>
      <c r="G111" s="33"/>
      <c r="H111" s="33"/>
      <c r="I111" s="33"/>
      <c r="J111" s="32"/>
      <c r="K111" s="32"/>
      <c r="L111" s="32"/>
    </row>
    <row r="112" ht="13.5" customHeight="true" spans="1:12">
      <c r="A112" s="34"/>
      <c r="B112" s="33" t="s">
        <v>592</v>
      </c>
      <c r="C112" s="32" t="s">
        <v>593</v>
      </c>
      <c r="D112" s="33" t="s">
        <v>45</v>
      </c>
      <c r="E112" s="33"/>
      <c r="F112" s="33"/>
      <c r="G112" s="33"/>
      <c r="H112" s="33"/>
      <c r="I112" s="33"/>
      <c r="J112" s="32"/>
      <c r="K112" s="32"/>
      <c r="L112" s="32" t="s">
        <v>594</v>
      </c>
    </row>
    <row r="113" ht="13.5" customHeight="true" spans="1:12">
      <c r="A113" s="34"/>
      <c r="B113" s="33" t="s">
        <v>595</v>
      </c>
      <c r="C113" s="32" t="s">
        <v>596</v>
      </c>
      <c r="D113" s="33" t="s">
        <v>45</v>
      </c>
      <c r="E113" s="31" t="s">
        <v>45</v>
      </c>
      <c r="F113" s="33"/>
      <c r="G113" s="33"/>
      <c r="H113" s="31" t="s">
        <v>45</v>
      </c>
      <c r="I113" s="33"/>
      <c r="J113" s="32"/>
      <c r="K113" s="32"/>
      <c r="L113" s="32" t="s">
        <v>594</v>
      </c>
    </row>
    <row r="114" ht="13.5" customHeight="true" spans="1:12">
      <c r="A114" s="35"/>
      <c r="B114" s="33" t="s">
        <v>597</v>
      </c>
      <c r="C114" s="32" t="s">
        <v>598</v>
      </c>
      <c r="D114" s="33" t="s">
        <v>45</v>
      </c>
      <c r="E114" s="33"/>
      <c r="F114" s="33"/>
      <c r="G114" s="33"/>
      <c r="H114" s="33"/>
      <c r="I114" s="33"/>
      <c r="J114" s="32"/>
      <c r="K114" s="32"/>
      <c r="L114" s="32" t="s">
        <v>594</v>
      </c>
    </row>
    <row r="115" ht="13.5" customHeight="true" spans="1:12">
      <c r="A115" s="31" t="s">
        <v>599</v>
      </c>
      <c r="B115" s="33" t="s">
        <v>600</v>
      </c>
      <c r="C115" s="32" t="s">
        <v>601</v>
      </c>
      <c r="D115" s="33"/>
      <c r="E115" s="31" t="s">
        <v>45</v>
      </c>
      <c r="F115" s="33"/>
      <c r="G115" s="33"/>
      <c r="H115" s="33"/>
      <c r="I115" s="33"/>
      <c r="J115" s="32"/>
      <c r="K115" s="32"/>
      <c r="L115" s="32"/>
    </row>
    <row r="116" ht="13.5" customHeight="true" spans="1:12">
      <c r="A116" s="34"/>
      <c r="B116" s="33" t="s">
        <v>602</v>
      </c>
      <c r="C116" s="32" t="s">
        <v>603</v>
      </c>
      <c r="D116" s="33"/>
      <c r="E116" s="33"/>
      <c r="F116" s="33"/>
      <c r="G116" s="33"/>
      <c r="H116" s="33"/>
      <c r="I116" s="33"/>
      <c r="J116" s="32"/>
      <c r="K116" s="32"/>
      <c r="L116" s="32"/>
    </row>
    <row r="117" ht="13.5" customHeight="true" spans="1:12">
      <c r="A117" s="34"/>
      <c r="B117" s="33" t="s">
        <v>604</v>
      </c>
      <c r="C117" s="32" t="s">
        <v>605</v>
      </c>
      <c r="D117" s="33"/>
      <c r="E117" s="33"/>
      <c r="F117" s="33"/>
      <c r="G117" s="33"/>
      <c r="H117" s="33"/>
      <c r="I117" s="33"/>
      <c r="J117" s="32"/>
      <c r="K117" s="32"/>
      <c r="L117" s="32"/>
    </row>
    <row r="118" ht="13.5" customHeight="true" spans="1:12">
      <c r="A118" s="35"/>
      <c r="B118" s="33" t="s">
        <v>606</v>
      </c>
      <c r="C118" s="32" t="s">
        <v>607</v>
      </c>
      <c r="D118" s="33"/>
      <c r="E118" s="33"/>
      <c r="F118" s="33"/>
      <c r="G118" s="33"/>
      <c r="H118" s="33"/>
      <c r="I118" s="33"/>
      <c r="J118" s="32"/>
      <c r="K118" s="32"/>
      <c r="L118" s="32"/>
    </row>
    <row r="119" ht="13.5" customHeight="true" spans="1:12">
      <c r="A119" s="31" t="s">
        <v>608</v>
      </c>
      <c r="B119" s="33" t="s">
        <v>609</v>
      </c>
      <c r="C119" s="32" t="s">
        <v>610</v>
      </c>
      <c r="D119" s="31" t="s">
        <v>45</v>
      </c>
      <c r="E119" s="31" t="s">
        <v>45</v>
      </c>
      <c r="F119" s="33"/>
      <c r="G119" s="33"/>
      <c r="H119" s="33"/>
      <c r="I119" s="33"/>
      <c r="J119" s="32"/>
      <c r="K119" s="32"/>
      <c r="L119" s="32"/>
    </row>
    <row r="120" ht="13.5" customHeight="true" spans="1:12">
      <c r="A120" s="34"/>
      <c r="B120" s="33" t="s">
        <v>611</v>
      </c>
      <c r="C120" s="32" t="s">
        <v>612</v>
      </c>
      <c r="D120" s="31" t="s">
        <v>45</v>
      </c>
      <c r="E120" s="33"/>
      <c r="F120" s="33"/>
      <c r="G120" s="33"/>
      <c r="H120" s="33"/>
      <c r="I120" s="31" t="s">
        <v>45</v>
      </c>
      <c r="J120" s="32"/>
      <c r="K120" s="32"/>
      <c r="L120" s="32"/>
    </row>
    <row r="121" ht="13.5" customHeight="true" spans="1:12">
      <c r="A121" s="34"/>
      <c r="B121" s="33" t="s">
        <v>613</v>
      </c>
      <c r="C121" s="32" t="s">
        <v>614</v>
      </c>
      <c r="D121" s="31" t="s">
        <v>45</v>
      </c>
      <c r="E121" s="31" t="s">
        <v>45</v>
      </c>
      <c r="F121" s="33"/>
      <c r="G121" s="33"/>
      <c r="H121" s="33"/>
      <c r="I121" s="33"/>
      <c r="J121" s="32"/>
      <c r="K121" s="32"/>
      <c r="L121" s="32"/>
    </row>
    <row r="122" ht="13.5" customHeight="true" spans="1:12">
      <c r="A122" s="35"/>
      <c r="B122" s="33" t="s">
        <v>615</v>
      </c>
      <c r="C122" s="32" t="s">
        <v>616</v>
      </c>
      <c r="D122" s="31" t="s">
        <v>45</v>
      </c>
      <c r="E122" s="31" t="s">
        <v>45</v>
      </c>
      <c r="F122" s="33"/>
      <c r="G122" s="33"/>
      <c r="H122" s="33"/>
      <c r="I122" s="33"/>
      <c r="J122" s="32"/>
      <c r="K122" s="32"/>
      <c r="L122" s="32"/>
    </row>
    <row r="123" ht="13.5" customHeight="true" spans="1:12">
      <c r="A123" s="38" t="s">
        <v>617</v>
      </c>
      <c r="B123" s="33" t="s">
        <v>618</v>
      </c>
      <c r="C123" s="32" t="s">
        <v>619</v>
      </c>
      <c r="D123" s="31" t="s">
        <v>45</v>
      </c>
      <c r="E123" s="31" t="s">
        <v>45</v>
      </c>
      <c r="F123" s="33"/>
      <c r="G123" s="33"/>
      <c r="H123" s="31" t="s">
        <v>45</v>
      </c>
      <c r="I123" s="33"/>
      <c r="J123" s="32"/>
      <c r="K123" s="32"/>
      <c r="L123" s="32"/>
    </row>
    <row r="124" ht="13.5" customHeight="true" spans="1:12">
      <c r="A124" s="34"/>
      <c r="B124" s="33" t="s">
        <v>620</v>
      </c>
      <c r="C124" s="32" t="s">
        <v>621</v>
      </c>
      <c r="D124" s="31" t="s">
        <v>45</v>
      </c>
      <c r="E124" s="31" t="s">
        <v>45</v>
      </c>
      <c r="F124" s="33"/>
      <c r="G124" s="33"/>
      <c r="H124" s="31" t="s">
        <v>45</v>
      </c>
      <c r="I124" s="31" t="s">
        <v>45</v>
      </c>
      <c r="J124" s="32"/>
      <c r="K124" s="32"/>
      <c r="L124" s="32" t="s">
        <v>453</v>
      </c>
    </row>
    <row r="125" ht="13.5" customHeight="true" spans="1:12">
      <c r="A125" s="34"/>
      <c r="B125" s="33" t="s">
        <v>622</v>
      </c>
      <c r="C125" s="32" t="s">
        <v>623</v>
      </c>
      <c r="D125" s="31" t="s">
        <v>45</v>
      </c>
      <c r="E125" s="31" t="s">
        <v>45</v>
      </c>
      <c r="F125" s="33"/>
      <c r="G125" s="33"/>
      <c r="H125" s="33"/>
      <c r="I125" s="33"/>
      <c r="J125" s="32"/>
      <c r="K125" s="32"/>
      <c r="L125" s="32"/>
    </row>
    <row r="126" ht="13.5" customHeight="true" spans="1:12">
      <c r="A126" s="34"/>
      <c r="B126" s="33" t="s">
        <v>624</v>
      </c>
      <c r="C126" s="32" t="s">
        <v>625</v>
      </c>
      <c r="D126" s="31" t="s">
        <v>45</v>
      </c>
      <c r="E126" s="33"/>
      <c r="F126" s="33"/>
      <c r="G126" s="33"/>
      <c r="H126" s="33"/>
      <c r="I126" s="33"/>
      <c r="J126" s="32"/>
      <c r="K126" s="32"/>
      <c r="L126" s="32"/>
    </row>
    <row r="127" ht="13.5" customHeight="true" spans="1:12">
      <c r="A127" s="34"/>
      <c r="B127" s="33" t="s">
        <v>626</v>
      </c>
      <c r="C127" s="32" t="s">
        <v>627</v>
      </c>
      <c r="D127" s="31" t="s">
        <v>45</v>
      </c>
      <c r="E127" s="33"/>
      <c r="F127" s="33"/>
      <c r="G127" s="33"/>
      <c r="H127" s="33"/>
      <c r="I127" s="33"/>
      <c r="J127" s="32"/>
      <c r="K127" s="32"/>
      <c r="L127" s="32"/>
    </row>
    <row r="128" ht="13.5" customHeight="true" spans="1:12">
      <c r="A128" s="34"/>
      <c r="B128" s="33" t="s">
        <v>628</v>
      </c>
      <c r="C128" s="32" t="s">
        <v>629</v>
      </c>
      <c r="D128" s="31" t="s">
        <v>45</v>
      </c>
      <c r="E128" s="33"/>
      <c r="F128" s="33"/>
      <c r="G128" s="33"/>
      <c r="H128" s="33"/>
      <c r="I128" s="33"/>
      <c r="J128" s="32"/>
      <c r="K128" s="32"/>
      <c r="L128" s="32" t="s">
        <v>453</v>
      </c>
    </row>
    <row r="129" ht="13.5" customHeight="true" spans="1:12">
      <c r="A129" s="34"/>
      <c r="B129" s="33" t="s">
        <v>630</v>
      </c>
      <c r="C129" s="40" t="s">
        <v>631</v>
      </c>
      <c r="D129" s="38" t="s">
        <v>45</v>
      </c>
      <c r="E129" s="38" t="s">
        <v>45</v>
      </c>
      <c r="F129" s="41"/>
      <c r="G129" s="41"/>
      <c r="H129" s="41"/>
      <c r="I129" s="41"/>
      <c r="J129" s="40"/>
      <c r="K129" s="40"/>
      <c r="L129" s="40"/>
    </row>
    <row r="130" ht="13.5" customHeight="true" spans="1:12">
      <c r="A130" s="31" t="s">
        <v>632</v>
      </c>
      <c r="B130" s="33" t="s">
        <v>633</v>
      </c>
      <c r="C130" s="32" t="s">
        <v>634</v>
      </c>
      <c r="D130" s="38" t="s">
        <v>45</v>
      </c>
      <c r="E130" s="33"/>
      <c r="F130" s="33"/>
      <c r="G130" s="33"/>
      <c r="H130" s="33"/>
      <c r="I130" s="33"/>
      <c r="J130" s="32"/>
      <c r="K130" s="32"/>
      <c r="L130" s="32"/>
    </row>
    <row r="131" ht="13.5" customHeight="true" spans="1:12">
      <c r="A131" s="34"/>
      <c r="B131" s="33" t="s">
        <v>635</v>
      </c>
      <c r="C131" s="32" t="s">
        <v>636</v>
      </c>
      <c r="D131" s="38" t="s">
        <v>45</v>
      </c>
      <c r="E131" s="33"/>
      <c r="F131" s="33"/>
      <c r="G131" s="33"/>
      <c r="H131" s="33"/>
      <c r="I131" s="33"/>
      <c r="J131" s="32"/>
      <c r="K131" s="32"/>
      <c r="L131" s="32"/>
    </row>
    <row r="132" ht="13.5" customHeight="true" spans="1:12">
      <c r="A132" s="34"/>
      <c r="B132" s="33" t="s">
        <v>637</v>
      </c>
      <c r="C132" s="32" t="s">
        <v>638</v>
      </c>
      <c r="D132" s="38" t="s">
        <v>45</v>
      </c>
      <c r="E132" s="33"/>
      <c r="F132" s="33"/>
      <c r="G132" s="33"/>
      <c r="H132" s="33"/>
      <c r="I132" s="33"/>
      <c r="J132" s="32"/>
      <c r="K132" s="32"/>
      <c r="L132" s="32"/>
    </row>
    <row r="133" ht="13.5" customHeight="true" spans="1:12">
      <c r="A133" s="34"/>
      <c r="B133" s="33" t="s">
        <v>639</v>
      </c>
      <c r="C133" s="32" t="s">
        <v>640</v>
      </c>
      <c r="D133" s="38" t="s">
        <v>45</v>
      </c>
      <c r="E133" s="33"/>
      <c r="F133" s="33"/>
      <c r="G133" s="33"/>
      <c r="H133" s="33"/>
      <c r="I133" s="33"/>
      <c r="J133" s="32"/>
      <c r="K133" s="32"/>
      <c r="L133" s="32"/>
    </row>
    <row r="134" ht="13.5" customHeight="true" spans="1:12">
      <c r="A134" s="34"/>
      <c r="B134" s="33" t="s">
        <v>641</v>
      </c>
      <c r="C134" s="32" t="s">
        <v>642</v>
      </c>
      <c r="D134" s="38" t="s">
        <v>45</v>
      </c>
      <c r="E134" s="33"/>
      <c r="F134" s="33"/>
      <c r="G134" s="33"/>
      <c r="H134" s="33"/>
      <c r="I134" s="33"/>
      <c r="J134" s="32"/>
      <c r="K134" s="32"/>
      <c r="L134" s="32"/>
    </row>
    <row r="135" ht="13.5" customHeight="true" spans="1:12">
      <c r="A135" s="34"/>
      <c r="B135" s="33" t="s">
        <v>643</v>
      </c>
      <c r="C135" s="32" t="s">
        <v>644</v>
      </c>
      <c r="D135" s="38" t="s">
        <v>45</v>
      </c>
      <c r="E135" s="33"/>
      <c r="F135" s="33"/>
      <c r="G135" s="33"/>
      <c r="H135" s="33"/>
      <c r="I135" s="33"/>
      <c r="J135" s="32"/>
      <c r="K135" s="32"/>
      <c r="L135" s="32"/>
    </row>
    <row r="136" ht="13.5" customHeight="true" spans="1:12">
      <c r="A136" s="34"/>
      <c r="B136" s="33" t="s">
        <v>645</v>
      </c>
      <c r="C136" s="32" t="s">
        <v>646</v>
      </c>
      <c r="D136" s="38" t="s">
        <v>45</v>
      </c>
      <c r="E136" s="33"/>
      <c r="F136" s="33"/>
      <c r="G136" s="33"/>
      <c r="H136" s="33"/>
      <c r="I136" s="33"/>
      <c r="J136" s="32"/>
      <c r="K136" s="32"/>
      <c r="L136" s="32"/>
    </row>
    <row r="137" ht="13.5" customHeight="true" spans="1:12">
      <c r="A137" s="34"/>
      <c r="B137" s="33" t="s">
        <v>647</v>
      </c>
      <c r="C137" s="32" t="s">
        <v>648</v>
      </c>
      <c r="D137" s="38" t="s">
        <v>45</v>
      </c>
      <c r="E137" s="33"/>
      <c r="F137" s="33"/>
      <c r="G137" s="33"/>
      <c r="H137" s="33"/>
      <c r="I137" s="33"/>
      <c r="J137" s="32"/>
      <c r="K137" s="32"/>
      <c r="L137" s="32"/>
    </row>
    <row r="138" ht="13.5" customHeight="true" spans="1:12">
      <c r="A138" s="34"/>
      <c r="B138" s="33" t="s">
        <v>649</v>
      </c>
      <c r="C138" s="32" t="s">
        <v>650</v>
      </c>
      <c r="D138" s="38" t="s">
        <v>45</v>
      </c>
      <c r="E138" s="33"/>
      <c r="F138" s="33"/>
      <c r="G138" s="33"/>
      <c r="H138" s="33"/>
      <c r="I138" s="33"/>
      <c r="J138" s="32"/>
      <c r="K138" s="32"/>
      <c r="L138" s="32"/>
    </row>
    <row r="139" ht="13.5" customHeight="true" spans="1:12">
      <c r="A139" s="34"/>
      <c r="B139" s="31" t="s">
        <v>651</v>
      </c>
      <c r="C139" s="32" t="s">
        <v>652</v>
      </c>
      <c r="D139" s="38" t="s">
        <v>45</v>
      </c>
      <c r="E139" s="33"/>
      <c r="F139" s="33"/>
      <c r="G139" s="33"/>
      <c r="H139" s="33"/>
      <c r="I139" s="33"/>
      <c r="J139" s="32"/>
      <c r="K139" s="32"/>
      <c r="L139" s="32"/>
    </row>
    <row r="140" ht="13.5" customHeight="true" spans="1:12">
      <c r="A140" s="34"/>
      <c r="B140" s="31" t="s">
        <v>653</v>
      </c>
      <c r="C140" s="32" t="s">
        <v>654</v>
      </c>
      <c r="D140" s="38" t="s">
        <v>45</v>
      </c>
      <c r="E140" s="33"/>
      <c r="F140" s="33"/>
      <c r="G140" s="33"/>
      <c r="H140" s="33"/>
      <c r="I140" s="33"/>
      <c r="J140" s="32"/>
      <c r="K140" s="32"/>
      <c r="L140" s="32"/>
    </row>
    <row r="141" ht="13.5" customHeight="true" spans="1:12">
      <c r="A141" s="34"/>
      <c r="B141" s="31" t="s">
        <v>655</v>
      </c>
      <c r="C141" s="32" t="s">
        <v>656</v>
      </c>
      <c r="D141" s="38" t="s">
        <v>45</v>
      </c>
      <c r="E141" s="33"/>
      <c r="F141" s="33"/>
      <c r="G141" s="33"/>
      <c r="H141" s="33"/>
      <c r="I141" s="33"/>
      <c r="J141" s="32"/>
      <c r="K141" s="32"/>
      <c r="L141" s="32"/>
    </row>
    <row r="142" ht="13.5" customHeight="true" spans="1:12">
      <c r="A142" s="34"/>
      <c r="B142" s="31" t="s">
        <v>657</v>
      </c>
      <c r="C142" s="32" t="s">
        <v>658</v>
      </c>
      <c r="D142" s="38" t="s">
        <v>45</v>
      </c>
      <c r="E142" s="33"/>
      <c r="F142" s="33"/>
      <c r="G142" s="33"/>
      <c r="H142" s="33"/>
      <c r="I142" s="33"/>
      <c r="J142" s="32"/>
      <c r="K142" s="32"/>
      <c r="L142" s="32"/>
    </row>
    <row r="143" ht="13.5" customHeight="true" spans="1:12">
      <c r="A143" s="34"/>
      <c r="B143" s="31" t="s">
        <v>659</v>
      </c>
      <c r="C143" s="32" t="s">
        <v>660</v>
      </c>
      <c r="D143" s="38" t="s">
        <v>45</v>
      </c>
      <c r="E143" s="42" t="s">
        <v>45</v>
      </c>
      <c r="F143" s="32"/>
      <c r="G143" s="32"/>
      <c r="H143" s="32"/>
      <c r="I143" s="32"/>
      <c r="J143" s="32"/>
      <c r="K143" s="32"/>
      <c r="L143" s="32"/>
    </row>
    <row r="144" ht="13.5" customHeight="true" spans="1:12">
      <c r="A144" s="34"/>
      <c r="B144" s="31" t="s">
        <v>661</v>
      </c>
      <c r="C144" s="32" t="s">
        <v>662</v>
      </c>
      <c r="D144" s="38" t="s">
        <v>45</v>
      </c>
      <c r="E144" s="42" t="s">
        <v>45</v>
      </c>
      <c r="F144" s="32"/>
      <c r="G144" s="32"/>
      <c r="H144" s="32"/>
      <c r="I144" s="32"/>
      <c r="J144" s="32"/>
      <c r="K144" s="32"/>
      <c r="L144" s="32"/>
    </row>
    <row r="145" ht="13.5" customHeight="true" spans="1:12">
      <c r="A145" s="34"/>
      <c r="B145" s="31" t="s">
        <v>663</v>
      </c>
      <c r="C145" s="32" t="s">
        <v>664</v>
      </c>
      <c r="D145" s="38" t="s">
        <v>45</v>
      </c>
      <c r="E145" s="42" t="s">
        <v>45</v>
      </c>
      <c r="F145" s="32"/>
      <c r="G145" s="32"/>
      <c r="H145" s="32"/>
      <c r="I145" s="32"/>
      <c r="J145" s="32"/>
      <c r="K145" s="32"/>
      <c r="L145" s="32"/>
    </row>
    <row r="146" ht="13.5" customHeight="true" spans="1:12">
      <c r="A146" s="35"/>
      <c r="B146" s="31" t="s">
        <v>665</v>
      </c>
      <c r="C146" s="32" t="s">
        <v>666</v>
      </c>
      <c r="D146" s="31" t="s">
        <v>45</v>
      </c>
      <c r="E146" s="42" t="s">
        <v>45</v>
      </c>
      <c r="F146" s="32"/>
      <c r="G146" s="32"/>
      <c r="H146" s="32"/>
      <c r="I146" s="32"/>
      <c r="J146" s="32"/>
      <c r="K146" s="32"/>
      <c r="L146" s="32"/>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29"/>
    <mergeCell ref="A130:A146"/>
  </mergeCells>
  <pageMargins left="0.7875" right="0.7875" top="1.05277777777778" bottom="1.05277777777778" header="0.7875" footer="0.7875"/>
  <pageSetup paperSize="1" firstPageNumber="0" orientation="portrait" useFirstPageNumber="true" horizontalDpi="300" verticalDpi="300"/>
  <headerFooter>
    <oddHeader>&amp;C&amp;"Times New Roman,Regular"&amp;12 &amp;A</oddHeader>
    <oddFooter>&amp;C&amp;"Times New Roman,Regular"&amp;12 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zoomScale="160" zoomScaleNormal="160" workbookViewId="0">
      <selection activeCell="F13" sqref="F13"/>
    </sheetView>
  </sheetViews>
  <sheetFormatPr defaultColWidth="9" defaultRowHeight="15" outlineLevelCol="3"/>
  <cols>
    <col min="1" max="1" width="18.4416666666667" style="2" customWidth="true"/>
    <col min="2" max="2" width="10.1083333333333" style="2" customWidth="true"/>
    <col min="3" max="3" width="50.5583333333333" customWidth="true"/>
    <col min="4" max="4" width="12.8833333333333" style="2" customWidth="true"/>
    <col min="5" max="1017" width="8.55833333333333" customWidth="true"/>
    <col min="1018" max="1025" width="9" customWidth="true"/>
  </cols>
  <sheetData>
    <row r="1" ht="18.75" customHeight="true" spans="1:4">
      <c r="A1" s="9" t="s">
        <v>10</v>
      </c>
      <c r="B1" s="9" t="s">
        <v>12</v>
      </c>
      <c r="C1" s="21" t="s">
        <v>667</v>
      </c>
      <c r="D1" s="21" t="s">
        <v>668</v>
      </c>
    </row>
    <row r="2" spans="1:4">
      <c r="A2" s="6" t="str">
        <f>case_lib!A5</f>
        <v>SW_1</v>
      </c>
      <c r="B2" s="6" t="s">
        <v>316</v>
      </c>
      <c r="C2" s="15" t="str">
        <f>case_lib!D5</f>
        <v>手动清洗</v>
      </c>
      <c r="D2" s="5">
        <v>2</v>
      </c>
    </row>
    <row r="3" spans="1:4">
      <c r="A3" s="6" t="str">
        <f>case_lib!A8</f>
        <v>SW_2</v>
      </c>
      <c r="B3" s="6" t="s">
        <v>316</v>
      </c>
      <c r="C3" s="15" t="str">
        <f>case_lib!D8</f>
        <v>清洗功能逻辑判断</v>
      </c>
      <c r="D3" s="5">
        <v>8</v>
      </c>
    </row>
    <row r="4" spans="1:4">
      <c r="A4" s="6" t="str">
        <f>case_lib!A17</f>
        <v>SW_3</v>
      </c>
      <c r="B4" s="6" t="s">
        <v>316</v>
      </c>
      <c r="C4" s="15" t="str">
        <f>case_lib!D17</f>
        <v>模拟污渍，不触发自动清洗</v>
      </c>
      <c r="D4" s="5">
        <v>4</v>
      </c>
    </row>
    <row r="5" spans="1:4">
      <c r="A5" s="6" t="str">
        <f>case_lib!A22</f>
        <v>SW_4</v>
      </c>
      <c r="B5" s="6" t="s">
        <v>316</v>
      </c>
      <c r="C5" s="15" t="str">
        <f>case_lib!D22</f>
        <v>模拟污渍，自动清洗1次，干净</v>
      </c>
      <c r="D5" s="5">
        <v>3</v>
      </c>
    </row>
    <row r="6" spans="1:4">
      <c r="A6" s="6" t="str">
        <f>case_lib!A26</f>
        <v>SW_5</v>
      </c>
      <c r="B6" s="6" t="s">
        <v>316</v>
      </c>
      <c r="C6" s="15" t="str">
        <f>case_lib!D26</f>
        <v>模拟污渍，自动清洗2~3次，干净</v>
      </c>
      <c r="D6" s="5">
        <v>3</v>
      </c>
    </row>
    <row r="7" spans="1:4">
      <c r="A7" s="6" t="str">
        <f>case_lib!A30</f>
        <v>SW_6</v>
      </c>
      <c r="B7" s="6" t="s">
        <v>316</v>
      </c>
      <c r="C7" s="15" t="str">
        <f>case_lib!D30</f>
        <v>模拟污渍，自动清洗3次，不干净</v>
      </c>
      <c r="D7" s="5">
        <v>3</v>
      </c>
    </row>
    <row r="8" spans="1:4">
      <c r="A8" s="6" t="str">
        <f>case_lib!A34</f>
        <v>SW_7</v>
      </c>
      <c r="B8" s="6" t="s">
        <v>316</v>
      </c>
      <c r="C8" s="15" t="str">
        <f>case_lib!D34</f>
        <v>清洗error1</v>
      </c>
      <c r="D8" s="5">
        <v>3</v>
      </c>
    </row>
    <row r="9" spans="1:4">
      <c r="A9" s="6" t="str">
        <f>case_lib!A38</f>
        <v>SW_8</v>
      </c>
      <c r="B9" s="6" t="s">
        <v>316</v>
      </c>
      <c r="C9" s="15" t="str">
        <f>case_lib!D38</f>
        <v>清洗error2</v>
      </c>
      <c r="D9" s="5">
        <v>6</v>
      </c>
    </row>
    <row r="10" spans="1:4">
      <c r="A10" s="6"/>
      <c r="B10" s="6"/>
      <c r="C10" s="15"/>
      <c r="D10" s="5"/>
    </row>
    <row r="11" spans="1:4">
      <c r="A11" s="6"/>
      <c r="B11" s="6"/>
      <c r="C11" s="15"/>
      <c r="D11" s="5"/>
    </row>
    <row r="12" spans="1:4">
      <c r="A12" s="6"/>
      <c r="B12" s="6"/>
      <c r="C12" s="15"/>
      <c r="D12" s="5"/>
    </row>
    <row r="13" s="20" customFormat="true" ht="18.75" customHeight="true" spans="1:4">
      <c r="A13" s="22"/>
      <c r="B13" s="6"/>
      <c r="C13" s="23"/>
      <c r="D13" s="5"/>
    </row>
    <row r="14" s="20" customFormat="true" ht="13.8" customHeight="true" spans="1:4">
      <c r="A14" s="24" t="s">
        <v>669</v>
      </c>
      <c r="B14" s="25"/>
      <c r="C14" s="26"/>
      <c r="D14" s="5">
        <v>32</v>
      </c>
    </row>
  </sheetData>
  <mergeCells count="1">
    <mergeCell ref="A14:C14"/>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P40" sqref="P40"/>
    </sheetView>
  </sheetViews>
  <sheetFormatPr defaultColWidth="9" defaultRowHeight="15"/>
  <cols>
    <col min="1" max="1025" width="9" customWidth="true"/>
  </cols>
  <sheetData/>
  <pageMargins left="0.7" right="0.7" top="0.75" bottom="0.75" header="0.511805555555555" footer="0.511805555555555"/>
  <pageSetup paperSize="9" firstPageNumber="0" orientation="portrait" useFirstPageNumber="true" horizontalDpi="300" verticalDpi="3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7"/>
  <sheetViews>
    <sheetView workbookViewId="0">
      <selection activeCell="A1" sqref="$A1:$XFD27"/>
    </sheetView>
  </sheetViews>
  <sheetFormatPr defaultColWidth="9" defaultRowHeight="15"/>
  <cols>
    <col min="1" max="1" width="25.1083333333333" customWidth="true"/>
    <col min="4" max="4" width="35.3333333333333" customWidth="true"/>
    <col min="5" max="5" width="59.2166666666667" customWidth="true"/>
  </cols>
  <sheetData>
    <row r="1" spans="1:17">
      <c r="A1" s="9" t="s">
        <v>670</v>
      </c>
      <c r="B1" s="9" t="s">
        <v>671</v>
      </c>
      <c r="C1" s="9" t="s">
        <v>672</v>
      </c>
      <c r="D1" s="9" t="s">
        <v>673</v>
      </c>
      <c r="E1" s="9" t="s">
        <v>674</v>
      </c>
      <c r="F1" s="9" t="s">
        <v>675</v>
      </c>
      <c r="G1" s="9" t="s">
        <v>676</v>
      </c>
      <c r="H1" s="9" t="s">
        <v>677</v>
      </c>
      <c r="I1" s="9" t="s">
        <v>678</v>
      </c>
      <c r="J1" s="9" t="s">
        <v>679</v>
      </c>
      <c r="K1" s="9" t="s">
        <v>680</v>
      </c>
      <c r="L1" s="9" t="s">
        <v>681</v>
      </c>
      <c r="M1" s="9" t="s">
        <v>682</v>
      </c>
      <c r="N1" s="9" t="s">
        <v>683</v>
      </c>
      <c r="O1" s="9" t="s">
        <v>684</v>
      </c>
      <c r="P1" s="9" t="s">
        <v>685</v>
      </c>
      <c r="Q1" s="9" t="s">
        <v>686</v>
      </c>
    </row>
    <row r="2" spans="1:17">
      <c r="A2" s="10" t="s">
        <v>687</v>
      </c>
      <c r="B2" s="11" t="s">
        <v>300</v>
      </c>
      <c r="C2" s="11" t="s">
        <v>688</v>
      </c>
      <c r="D2" s="8" t="s">
        <v>689</v>
      </c>
      <c r="E2" s="8" t="s">
        <v>690</v>
      </c>
      <c r="F2" s="6" t="s">
        <v>40</v>
      </c>
      <c r="G2" s="6" t="s">
        <v>691</v>
      </c>
      <c r="H2" s="8" t="s">
        <v>692</v>
      </c>
      <c r="I2" s="6"/>
      <c r="J2" s="6"/>
      <c r="K2" s="6"/>
      <c r="L2" s="6"/>
      <c r="M2" s="15"/>
      <c r="N2" s="15"/>
      <c r="O2" s="15"/>
      <c r="P2" s="15"/>
      <c r="Q2" s="15"/>
    </row>
    <row r="3" spans="1:17">
      <c r="A3" s="12"/>
      <c r="B3" s="11" t="s">
        <v>301</v>
      </c>
      <c r="C3" s="11" t="s">
        <v>688</v>
      </c>
      <c r="D3" s="8" t="s">
        <v>693</v>
      </c>
      <c r="E3" s="8" t="s">
        <v>694</v>
      </c>
      <c r="F3" s="6" t="s">
        <v>40</v>
      </c>
      <c r="G3" s="6" t="s">
        <v>691</v>
      </c>
      <c r="H3" s="8" t="s">
        <v>695</v>
      </c>
      <c r="I3" s="6"/>
      <c r="J3" s="6"/>
      <c r="K3" s="6"/>
      <c r="L3" s="6"/>
      <c r="M3" s="15"/>
      <c r="N3" s="15"/>
      <c r="O3" s="15"/>
      <c r="P3" s="15"/>
      <c r="Q3" s="15"/>
    </row>
    <row r="4" spans="1:17">
      <c r="A4" s="10" t="s">
        <v>696</v>
      </c>
      <c r="B4" s="11" t="s">
        <v>300</v>
      </c>
      <c r="C4" s="11" t="s">
        <v>688</v>
      </c>
      <c r="D4" s="8" t="s">
        <v>689</v>
      </c>
      <c r="E4" s="8" t="s">
        <v>690</v>
      </c>
      <c r="F4" s="6" t="s">
        <v>40</v>
      </c>
      <c r="G4" s="6" t="s">
        <v>691</v>
      </c>
      <c r="H4" s="8" t="s">
        <v>692</v>
      </c>
      <c r="I4" s="6"/>
      <c r="J4" s="6"/>
      <c r="K4" s="6"/>
      <c r="L4" s="6"/>
      <c r="M4" s="15"/>
      <c r="N4" s="15"/>
      <c r="O4" s="15"/>
      <c r="P4" s="15"/>
      <c r="Q4" s="15"/>
    </row>
    <row r="5" spans="1:17">
      <c r="A5" s="12"/>
      <c r="B5" s="11" t="s">
        <v>301</v>
      </c>
      <c r="C5" s="11" t="s">
        <v>688</v>
      </c>
      <c r="D5" s="8" t="s">
        <v>697</v>
      </c>
      <c r="E5" s="8" t="s">
        <v>698</v>
      </c>
      <c r="F5" s="6" t="s">
        <v>40</v>
      </c>
      <c r="G5" s="6" t="s">
        <v>691</v>
      </c>
      <c r="H5" s="8" t="s">
        <v>695</v>
      </c>
      <c r="I5" s="6"/>
      <c r="J5" s="6"/>
      <c r="K5" s="6"/>
      <c r="L5" s="6"/>
      <c r="M5" s="15"/>
      <c r="N5" s="15"/>
      <c r="O5" s="15"/>
      <c r="P5" s="15"/>
      <c r="Q5" s="15"/>
    </row>
    <row r="6" spans="1:17">
      <c r="A6" s="10" t="s">
        <v>699</v>
      </c>
      <c r="B6" s="10" t="s">
        <v>300</v>
      </c>
      <c r="C6" s="11" t="s">
        <v>688</v>
      </c>
      <c r="D6" s="8" t="s">
        <v>689</v>
      </c>
      <c r="E6" s="8" t="s">
        <v>690</v>
      </c>
      <c r="F6" s="6" t="s">
        <v>40</v>
      </c>
      <c r="G6" s="6" t="s">
        <v>691</v>
      </c>
      <c r="H6" s="8" t="s">
        <v>692</v>
      </c>
      <c r="I6" s="6"/>
      <c r="J6" s="6"/>
      <c r="K6" s="6"/>
      <c r="L6" s="6"/>
      <c r="M6" s="15"/>
      <c r="N6" s="15"/>
      <c r="O6" s="15"/>
      <c r="P6" s="15"/>
      <c r="Q6" s="15"/>
    </row>
    <row r="7" spans="1:17">
      <c r="A7" s="12"/>
      <c r="B7" s="11" t="s">
        <v>301</v>
      </c>
      <c r="C7" s="11" t="s">
        <v>688</v>
      </c>
      <c r="D7" s="8" t="s">
        <v>693</v>
      </c>
      <c r="E7" s="8" t="s">
        <v>694</v>
      </c>
      <c r="F7" s="6" t="s">
        <v>40</v>
      </c>
      <c r="G7" s="6" t="s">
        <v>691</v>
      </c>
      <c r="H7" s="19" t="s">
        <v>700</v>
      </c>
      <c r="I7" s="6"/>
      <c r="J7" s="6"/>
      <c r="K7" s="6"/>
      <c r="L7" s="6"/>
      <c r="M7" s="15"/>
      <c r="N7" s="15"/>
      <c r="O7" s="15"/>
      <c r="P7" s="15"/>
      <c r="Q7" s="15"/>
    </row>
    <row r="8" spans="1:17">
      <c r="A8" s="10" t="s">
        <v>701</v>
      </c>
      <c r="B8" s="10" t="s">
        <v>300</v>
      </c>
      <c r="C8" s="6" t="s">
        <v>688</v>
      </c>
      <c r="D8" s="8" t="s">
        <v>689</v>
      </c>
      <c r="E8" s="8" t="s">
        <v>690</v>
      </c>
      <c r="F8" s="6" t="s">
        <v>40</v>
      </c>
      <c r="G8" s="6" t="s">
        <v>691</v>
      </c>
      <c r="H8" s="8" t="s">
        <v>692</v>
      </c>
      <c r="I8" s="6"/>
      <c r="J8" s="6"/>
      <c r="K8" s="6"/>
      <c r="L8" s="6"/>
      <c r="M8" s="15"/>
      <c r="N8" s="15"/>
      <c r="O8" s="15"/>
      <c r="P8" s="15"/>
      <c r="Q8" s="15"/>
    </row>
    <row r="9" spans="1:17">
      <c r="A9" s="12"/>
      <c r="B9" s="11" t="s">
        <v>301</v>
      </c>
      <c r="C9" s="11" t="s">
        <v>688</v>
      </c>
      <c r="D9" s="13" t="s">
        <v>702</v>
      </c>
      <c r="E9" s="13" t="s">
        <v>698</v>
      </c>
      <c r="F9" s="6" t="s">
        <v>40</v>
      </c>
      <c r="G9" s="6" t="s">
        <v>691</v>
      </c>
      <c r="H9" s="19" t="s">
        <v>700</v>
      </c>
      <c r="I9" s="6"/>
      <c r="J9" s="15"/>
      <c r="K9" s="15"/>
      <c r="L9" s="6"/>
      <c r="M9" s="15"/>
      <c r="N9" s="15"/>
      <c r="O9" s="15"/>
      <c r="P9" s="15"/>
      <c r="Q9" s="15"/>
    </row>
    <row r="10" spans="1:17">
      <c r="A10" s="10" t="s">
        <v>703</v>
      </c>
      <c r="B10" s="10" t="s">
        <v>300</v>
      </c>
      <c r="C10" s="6" t="s">
        <v>688</v>
      </c>
      <c r="D10" s="8" t="s">
        <v>689</v>
      </c>
      <c r="E10" s="8" t="s">
        <v>690</v>
      </c>
      <c r="F10" s="6" t="s">
        <v>40</v>
      </c>
      <c r="G10" s="6" t="s">
        <v>691</v>
      </c>
      <c r="H10" s="8" t="s">
        <v>692</v>
      </c>
      <c r="I10" s="6"/>
      <c r="J10" s="6"/>
      <c r="K10" s="6"/>
      <c r="L10" s="6"/>
      <c r="M10" s="15"/>
      <c r="N10" s="15"/>
      <c r="O10" s="15"/>
      <c r="P10" s="15"/>
      <c r="Q10" s="15"/>
    </row>
    <row r="11" spans="1:17">
      <c r="A11" s="14"/>
      <c r="B11" s="10" t="s">
        <v>301</v>
      </c>
      <c r="C11" s="11" t="s">
        <v>688</v>
      </c>
      <c r="D11" s="15" t="s">
        <v>704</v>
      </c>
      <c r="E11" s="15" t="s">
        <v>705</v>
      </c>
      <c r="F11" s="6" t="s">
        <v>40</v>
      </c>
      <c r="G11" s="6" t="s">
        <v>691</v>
      </c>
      <c r="H11" s="19" t="s">
        <v>700</v>
      </c>
      <c r="I11" s="6"/>
      <c r="J11" s="6"/>
      <c r="K11" s="6"/>
      <c r="L11" s="6"/>
      <c r="M11" s="15"/>
      <c r="N11" s="15"/>
      <c r="O11" s="15"/>
      <c r="P11" s="15"/>
      <c r="Q11" s="15"/>
    </row>
    <row r="12" spans="1:17">
      <c r="A12" s="14"/>
      <c r="B12" s="14"/>
      <c r="C12" s="11" t="s">
        <v>706</v>
      </c>
      <c r="D12" s="15" t="s">
        <v>707</v>
      </c>
      <c r="E12" s="15" t="s">
        <v>708</v>
      </c>
      <c r="F12" s="6" t="s">
        <v>40</v>
      </c>
      <c r="G12" s="6" t="s">
        <v>691</v>
      </c>
      <c r="H12" s="19" t="s">
        <v>700</v>
      </c>
      <c r="I12" s="6"/>
      <c r="J12" s="6"/>
      <c r="K12" s="6"/>
      <c r="L12" s="6"/>
      <c r="M12" s="15"/>
      <c r="N12" s="15"/>
      <c r="O12" s="15"/>
      <c r="P12" s="15"/>
      <c r="Q12" s="15"/>
    </row>
    <row r="13" spans="1:17">
      <c r="A13" s="12"/>
      <c r="B13" s="12"/>
      <c r="C13" s="11" t="s">
        <v>709</v>
      </c>
      <c r="D13" s="15" t="s">
        <v>710</v>
      </c>
      <c r="E13" s="15" t="s">
        <v>711</v>
      </c>
      <c r="F13" s="6" t="s">
        <v>40</v>
      </c>
      <c r="G13" s="6" t="s">
        <v>691</v>
      </c>
      <c r="H13" s="19" t="s">
        <v>700</v>
      </c>
      <c r="I13" s="6"/>
      <c r="J13" s="6"/>
      <c r="K13" s="6"/>
      <c r="L13" s="6"/>
      <c r="M13" s="15"/>
      <c r="N13" s="15"/>
      <c r="O13" s="15"/>
      <c r="P13" s="15"/>
      <c r="Q13" s="15"/>
    </row>
    <row r="14" spans="1:17">
      <c r="A14" s="10" t="s">
        <v>712</v>
      </c>
      <c r="B14" s="10" t="s">
        <v>300</v>
      </c>
      <c r="C14" s="6" t="s">
        <v>688</v>
      </c>
      <c r="D14" s="8" t="s">
        <v>689</v>
      </c>
      <c r="E14" s="8" t="s">
        <v>690</v>
      </c>
      <c r="F14" s="6" t="s">
        <v>40</v>
      </c>
      <c r="G14" s="6" t="s">
        <v>691</v>
      </c>
      <c r="H14" s="8" t="s">
        <v>692</v>
      </c>
      <c r="I14" s="6"/>
      <c r="J14" s="6"/>
      <c r="K14" s="6"/>
      <c r="L14" s="6"/>
      <c r="M14" s="15"/>
      <c r="N14" s="15"/>
      <c r="O14" s="15"/>
      <c r="P14" s="15"/>
      <c r="Q14" s="15"/>
    </row>
    <row r="15" spans="1:17">
      <c r="A15" s="14"/>
      <c r="B15" s="10" t="s">
        <v>301</v>
      </c>
      <c r="C15" s="6" t="s">
        <v>688</v>
      </c>
      <c r="D15" s="15" t="s">
        <v>713</v>
      </c>
      <c r="E15" s="15" t="s">
        <v>714</v>
      </c>
      <c r="F15" s="6" t="s">
        <v>40</v>
      </c>
      <c r="G15" s="6" t="s">
        <v>691</v>
      </c>
      <c r="H15" s="19" t="s">
        <v>700</v>
      </c>
      <c r="I15" s="6"/>
      <c r="J15" s="6"/>
      <c r="K15" s="6"/>
      <c r="L15" s="6"/>
      <c r="M15" s="15"/>
      <c r="N15" s="15"/>
      <c r="O15" s="15"/>
      <c r="P15" s="15"/>
      <c r="Q15" s="15"/>
    </row>
    <row r="16" spans="1:17">
      <c r="A16" s="14"/>
      <c r="B16" s="14"/>
      <c r="C16" s="11" t="s">
        <v>706</v>
      </c>
      <c r="D16" s="15" t="s">
        <v>715</v>
      </c>
      <c r="E16" s="15" t="s">
        <v>716</v>
      </c>
      <c r="F16" s="6" t="s">
        <v>40</v>
      </c>
      <c r="G16" s="6" t="s">
        <v>691</v>
      </c>
      <c r="H16" s="19" t="s">
        <v>700</v>
      </c>
      <c r="I16" s="6"/>
      <c r="J16" s="6"/>
      <c r="K16" s="6"/>
      <c r="L16" s="6"/>
      <c r="M16" s="15"/>
      <c r="N16" s="15"/>
      <c r="O16" s="15"/>
      <c r="P16" s="15"/>
      <c r="Q16" s="15"/>
    </row>
    <row r="17" spans="1:17">
      <c r="A17" s="12"/>
      <c r="B17" s="12"/>
      <c r="C17" s="11" t="s">
        <v>709</v>
      </c>
      <c r="D17" s="15" t="s">
        <v>717</v>
      </c>
      <c r="E17" s="15" t="s">
        <v>718</v>
      </c>
      <c r="F17" s="6" t="s">
        <v>40</v>
      </c>
      <c r="G17" s="6" t="s">
        <v>691</v>
      </c>
      <c r="H17" s="19" t="s">
        <v>700</v>
      </c>
      <c r="I17" s="6"/>
      <c r="J17" s="6"/>
      <c r="K17" s="6"/>
      <c r="L17" s="6"/>
      <c r="M17" s="15"/>
      <c r="N17" s="15"/>
      <c r="O17" s="15"/>
      <c r="P17" s="15"/>
      <c r="Q17" s="15"/>
    </row>
    <row r="18" spans="1:17">
      <c r="A18" s="10" t="s">
        <v>719</v>
      </c>
      <c r="B18" s="10" t="s">
        <v>300</v>
      </c>
      <c r="C18" s="6" t="s">
        <v>688</v>
      </c>
      <c r="D18" s="8" t="s">
        <v>689</v>
      </c>
      <c r="E18" s="8" t="s">
        <v>690</v>
      </c>
      <c r="F18" s="6" t="s">
        <v>40</v>
      </c>
      <c r="G18" s="6" t="s">
        <v>691</v>
      </c>
      <c r="H18" s="8" t="s">
        <v>692</v>
      </c>
      <c r="I18" s="6"/>
      <c r="J18" s="6"/>
      <c r="K18" s="6"/>
      <c r="L18" s="6"/>
      <c r="M18" s="15"/>
      <c r="N18" s="15"/>
      <c r="O18" s="15"/>
      <c r="P18" s="15"/>
      <c r="Q18" s="15"/>
    </row>
    <row r="19" spans="1:17">
      <c r="A19" s="12"/>
      <c r="B19" s="12"/>
      <c r="C19" s="6" t="s">
        <v>688</v>
      </c>
      <c r="D19" s="8" t="s">
        <v>720</v>
      </c>
      <c r="E19" s="8" t="s">
        <v>721</v>
      </c>
      <c r="F19" s="6" t="s">
        <v>40</v>
      </c>
      <c r="G19" s="6" t="s">
        <v>691</v>
      </c>
      <c r="H19" s="19" t="s">
        <v>695</v>
      </c>
      <c r="I19" s="6"/>
      <c r="J19" s="6"/>
      <c r="K19" s="6"/>
      <c r="L19" s="6"/>
      <c r="M19" s="15"/>
      <c r="N19" s="15"/>
      <c r="O19" s="15"/>
      <c r="P19" s="15"/>
      <c r="Q19" s="15"/>
    </row>
    <row r="20" spans="1:17">
      <c r="A20" s="10" t="s">
        <v>722</v>
      </c>
      <c r="B20" s="10" t="s">
        <v>300</v>
      </c>
      <c r="C20" s="6" t="s">
        <v>688</v>
      </c>
      <c r="D20" s="15" t="s">
        <v>689</v>
      </c>
      <c r="E20" s="15" t="s">
        <v>690</v>
      </c>
      <c r="F20" s="6" t="s">
        <v>40</v>
      </c>
      <c r="G20" s="6" t="s">
        <v>691</v>
      </c>
      <c r="H20" s="8" t="s">
        <v>692</v>
      </c>
      <c r="I20" s="6"/>
      <c r="J20" s="6"/>
      <c r="K20" s="6"/>
      <c r="L20" s="6"/>
      <c r="M20" s="15"/>
      <c r="N20" s="15"/>
      <c r="O20" s="15"/>
      <c r="P20" s="15"/>
      <c r="Q20" s="15"/>
    </row>
    <row r="21" spans="1:17">
      <c r="A21" s="14"/>
      <c r="B21" s="10" t="s">
        <v>301</v>
      </c>
      <c r="C21" s="6" t="s">
        <v>688</v>
      </c>
      <c r="D21" s="15" t="s">
        <v>704</v>
      </c>
      <c r="E21" s="15" t="s">
        <v>705</v>
      </c>
      <c r="F21" s="6" t="s">
        <v>40</v>
      </c>
      <c r="G21" s="6" t="s">
        <v>691</v>
      </c>
      <c r="H21" s="19" t="s">
        <v>723</v>
      </c>
      <c r="I21" s="6"/>
      <c r="J21" s="6"/>
      <c r="K21" s="6"/>
      <c r="L21" s="6"/>
      <c r="M21" s="15"/>
      <c r="N21" s="15"/>
      <c r="O21" s="15"/>
      <c r="P21" s="15"/>
      <c r="Q21" s="15"/>
    </row>
    <row r="22" spans="1:17">
      <c r="A22" s="14"/>
      <c r="B22" s="14"/>
      <c r="C22" s="6" t="s">
        <v>706</v>
      </c>
      <c r="D22" s="15" t="s">
        <v>707</v>
      </c>
      <c r="E22" s="15" t="s">
        <v>708</v>
      </c>
      <c r="F22" s="6" t="s">
        <v>40</v>
      </c>
      <c r="G22" s="6" t="s">
        <v>691</v>
      </c>
      <c r="H22" s="19" t="s">
        <v>723</v>
      </c>
      <c r="I22" s="6"/>
      <c r="J22" s="6"/>
      <c r="K22" s="6"/>
      <c r="L22" s="6"/>
      <c r="M22" s="15"/>
      <c r="N22" s="15"/>
      <c r="O22" s="15"/>
      <c r="P22" s="15"/>
      <c r="Q22" s="15"/>
    </row>
    <row r="23" spans="1:17">
      <c r="A23" s="12"/>
      <c r="B23" s="12"/>
      <c r="C23" s="6" t="s">
        <v>709</v>
      </c>
      <c r="D23" s="15" t="s">
        <v>710</v>
      </c>
      <c r="E23" s="15" t="s">
        <v>711</v>
      </c>
      <c r="F23" s="6" t="s">
        <v>40</v>
      </c>
      <c r="G23" s="6" t="s">
        <v>691</v>
      </c>
      <c r="H23" s="19" t="s">
        <v>723</v>
      </c>
      <c r="I23" s="6"/>
      <c r="J23" s="6"/>
      <c r="K23" s="6"/>
      <c r="L23" s="6"/>
      <c r="M23" s="15"/>
      <c r="N23" s="15"/>
      <c r="O23" s="15"/>
      <c r="P23" s="15"/>
      <c r="Q23" s="15"/>
    </row>
    <row r="24" spans="1:17">
      <c r="A24" s="16" t="s">
        <v>724</v>
      </c>
      <c r="B24" s="10" t="s">
        <v>300</v>
      </c>
      <c r="C24" s="6" t="s">
        <v>688</v>
      </c>
      <c r="D24" s="15" t="s">
        <v>689</v>
      </c>
      <c r="E24" s="15" t="s">
        <v>690</v>
      </c>
      <c r="F24" s="6" t="s">
        <v>40</v>
      </c>
      <c r="G24" s="6" t="s">
        <v>691</v>
      </c>
      <c r="H24" s="8" t="s">
        <v>692</v>
      </c>
      <c r="I24" s="6"/>
      <c r="J24" s="6"/>
      <c r="K24" s="6"/>
      <c r="L24" s="6"/>
      <c r="M24" s="15"/>
      <c r="N24" s="15"/>
      <c r="O24" s="15"/>
      <c r="P24" s="15"/>
      <c r="Q24" s="15"/>
    </row>
    <row r="25" spans="1:17">
      <c r="A25" s="17"/>
      <c r="B25" s="10" t="s">
        <v>301</v>
      </c>
      <c r="C25" s="6" t="s">
        <v>688</v>
      </c>
      <c r="D25" s="15" t="s">
        <v>713</v>
      </c>
      <c r="E25" s="15" t="s">
        <v>714</v>
      </c>
      <c r="F25" s="6" t="s">
        <v>40</v>
      </c>
      <c r="G25" s="6" t="s">
        <v>691</v>
      </c>
      <c r="H25" s="19" t="s">
        <v>723</v>
      </c>
      <c r="I25" s="6"/>
      <c r="J25" s="6"/>
      <c r="K25" s="6"/>
      <c r="L25" s="6"/>
      <c r="M25" s="15"/>
      <c r="N25" s="15"/>
      <c r="O25" s="15"/>
      <c r="P25" s="15"/>
      <c r="Q25" s="15"/>
    </row>
    <row r="26" spans="1:17">
      <c r="A26" s="17"/>
      <c r="B26" s="14"/>
      <c r="C26" s="6" t="s">
        <v>706</v>
      </c>
      <c r="D26" s="15" t="s">
        <v>715</v>
      </c>
      <c r="E26" s="15" t="s">
        <v>716</v>
      </c>
      <c r="F26" s="6" t="s">
        <v>40</v>
      </c>
      <c r="G26" s="6" t="s">
        <v>691</v>
      </c>
      <c r="H26" s="19" t="s">
        <v>723</v>
      </c>
      <c r="I26" s="6"/>
      <c r="J26" s="6"/>
      <c r="K26" s="6"/>
      <c r="L26" s="6"/>
      <c r="M26" s="15"/>
      <c r="N26" s="15"/>
      <c r="O26" s="15"/>
      <c r="P26" s="15"/>
      <c r="Q26" s="15"/>
    </row>
    <row r="27" spans="1:17">
      <c r="A27" s="18"/>
      <c r="B27" s="12"/>
      <c r="C27" s="6" t="s">
        <v>709</v>
      </c>
      <c r="D27" s="15" t="s">
        <v>717</v>
      </c>
      <c r="E27" s="15" t="s">
        <v>718</v>
      </c>
      <c r="F27" s="6" t="s">
        <v>40</v>
      </c>
      <c r="G27" s="6" t="s">
        <v>691</v>
      </c>
      <c r="H27" s="19" t="s">
        <v>723</v>
      </c>
      <c r="I27" s="6"/>
      <c r="J27" s="6"/>
      <c r="K27" s="6"/>
      <c r="L27" s="6"/>
      <c r="M27" s="15"/>
      <c r="N27" s="15"/>
      <c r="O27" s="15"/>
      <c r="P27" s="15"/>
      <c r="Q27" s="15"/>
    </row>
  </sheetData>
  <mergeCells count="14">
    <mergeCell ref="A2:A3"/>
    <mergeCell ref="A4:A5"/>
    <mergeCell ref="A6:A7"/>
    <mergeCell ref="A8:A9"/>
    <mergeCell ref="A10:A13"/>
    <mergeCell ref="A14:A17"/>
    <mergeCell ref="A18:A19"/>
    <mergeCell ref="A20:A23"/>
    <mergeCell ref="A24:A27"/>
    <mergeCell ref="B11:B13"/>
    <mergeCell ref="B15:B17"/>
    <mergeCell ref="B18:B19"/>
    <mergeCell ref="B21:B23"/>
    <mergeCell ref="B25:B27"/>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7"/>
  <sheetViews>
    <sheetView workbookViewId="0">
      <selection activeCell="D9" sqref="D9"/>
    </sheetView>
  </sheetViews>
  <sheetFormatPr defaultColWidth="9" defaultRowHeight="15"/>
  <cols>
    <col min="1" max="1" width="35.6666666666667" customWidth="true"/>
    <col min="5" max="5" width="76.3333333333333" customWidth="true"/>
  </cols>
  <sheetData>
    <row r="1" spans="1:17">
      <c r="A1" s="9" t="s">
        <v>670</v>
      </c>
      <c r="B1" s="9" t="s">
        <v>671</v>
      </c>
      <c r="C1" s="9" t="s">
        <v>672</v>
      </c>
      <c r="D1" s="9" t="s">
        <v>673</v>
      </c>
      <c r="E1" s="9" t="s">
        <v>674</v>
      </c>
      <c r="F1" s="9" t="s">
        <v>675</v>
      </c>
      <c r="G1" s="9" t="s">
        <v>676</v>
      </c>
      <c r="H1" s="9" t="s">
        <v>677</v>
      </c>
      <c r="I1" s="9" t="s">
        <v>678</v>
      </c>
      <c r="J1" s="9" t="s">
        <v>679</v>
      </c>
      <c r="K1" s="9" t="s">
        <v>680</v>
      </c>
      <c r="L1" s="9" t="s">
        <v>681</v>
      </c>
      <c r="M1" s="9" t="s">
        <v>682</v>
      </c>
      <c r="N1" s="9" t="s">
        <v>683</v>
      </c>
      <c r="O1" s="9" t="s">
        <v>684</v>
      </c>
      <c r="P1" s="9" t="s">
        <v>685</v>
      </c>
      <c r="Q1" s="9" t="s">
        <v>686</v>
      </c>
    </row>
    <row r="2" spans="1:17">
      <c r="A2" s="10" t="s">
        <v>687</v>
      </c>
      <c r="B2" s="11" t="s">
        <v>300</v>
      </c>
      <c r="C2" s="11" t="s">
        <v>688</v>
      </c>
      <c r="D2" s="8" t="s">
        <v>689</v>
      </c>
      <c r="E2" s="8" t="s">
        <v>690</v>
      </c>
      <c r="F2" s="6" t="s">
        <v>40</v>
      </c>
      <c r="G2" s="6" t="s">
        <v>691</v>
      </c>
      <c r="H2" s="8" t="s">
        <v>692</v>
      </c>
      <c r="I2" s="6"/>
      <c r="J2" s="6"/>
      <c r="K2" s="6"/>
      <c r="L2" s="6"/>
      <c r="M2" s="15"/>
      <c r="N2" s="15"/>
      <c r="O2" s="15"/>
      <c r="P2" s="15"/>
      <c r="Q2" s="15"/>
    </row>
    <row r="3" spans="1:17">
      <c r="A3" s="12"/>
      <c r="B3" s="11" t="s">
        <v>301</v>
      </c>
      <c r="C3" s="11" t="s">
        <v>688</v>
      </c>
      <c r="D3" s="8" t="s">
        <v>693</v>
      </c>
      <c r="E3" s="8" t="s">
        <v>694</v>
      </c>
      <c r="F3" s="6" t="s">
        <v>40</v>
      </c>
      <c r="G3" s="6" t="s">
        <v>691</v>
      </c>
      <c r="H3" s="8" t="s">
        <v>695</v>
      </c>
      <c r="I3" s="6"/>
      <c r="J3" s="6"/>
      <c r="K3" s="6"/>
      <c r="L3" s="6"/>
      <c r="M3" s="15"/>
      <c r="N3" s="15"/>
      <c r="O3" s="15"/>
      <c r="P3" s="15"/>
      <c r="Q3" s="15"/>
    </row>
    <row r="4" spans="1:17">
      <c r="A4" s="10" t="s">
        <v>696</v>
      </c>
      <c r="B4" s="11" t="s">
        <v>300</v>
      </c>
      <c r="C4" s="11" t="s">
        <v>688</v>
      </c>
      <c r="D4" s="8" t="s">
        <v>689</v>
      </c>
      <c r="E4" s="8" t="s">
        <v>690</v>
      </c>
      <c r="F4" s="6" t="s">
        <v>40</v>
      </c>
      <c r="G4" s="6" t="s">
        <v>691</v>
      </c>
      <c r="H4" s="8" t="s">
        <v>692</v>
      </c>
      <c r="I4" s="6"/>
      <c r="J4" s="6"/>
      <c r="K4" s="6"/>
      <c r="L4" s="6"/>
      <c r="M4" s="15"/>
      <c r="N4" s="15"/>
      <c r="O4" s="15"/>
      <c r="P4" s="15"/>
      <c r="Q4" s="15"/>
    </row>
    <row r="5" spans="1:17">
      <c r="A5" s="12"/>
      <c r="B5" s="11" t="s">
        <v>301</v>
      </c>
      <c r="C5" s="11" t="s">
        <v>688</v>
      </c>
      <c r="D5" s="8" t="s">
        <v>697</v>
      </c>
      <c r="E5" s="8" t="s">
        <v>725</v>
      </c>
      <c r="F5" s="6" t="s">
        <v>40</v>
      </c>
      <c r="G5" s="6" t="s">
        <v>691</v>
      </c>
      <c r="H5" s="8" t="s">
        <v>695</v>
      </c>
      <c r="I5" s="6"/>
      <c r="J5" s="6"/>
      <c r="K5" s="6"/>
      <c r="L5" s="6"/>
      <c r="M5" s="15"/>
      <c r="N5" s="15"/>
      <c r="O5" s="15"/>
      <c r="P5" s="15"/>
      <c r="Q5" s="15"/>
    </row>
    <row r="6" spans="1:17">
      <c r="A6" s="10" t="s">
        <v>699</v>
      </c>
      <c r="B6" s="10" t="s">
        <v>300</v>
      </c>
      <c r="C6" s="11" t="s">
        <v>688</v>
      </c>
      <c r="D6" s="8" t="s">
        <v>689</v>
      </c>
      <c r="E6" s="8" t="s">
        <v>690</v>
      </c>
      <c r="F6" s="6" t="s">
        <v>40</v>
      </c>
      <c r="G6" s="6" t="s">
        <v>691</v>
      </c>
      <c r="H6" s="8" t="s">
        <v>692</v>
      </c>
      <c r="I6" s="6"/>
      <c r="J6" s="6"/>
      <c r="K6" s="6"/>
      <c r="L6" s="6"/>
      <c r="M6" s="15"/>
      <c r="N6" s="15"/>
      <c r="O6" s="15"/>
      <c r="P6" s="15"/>
      <c r="Q6" s="15"/>
    </row>
    <row r="7" spans="1:17">
      <c r="A7" s="12"/>
      <c r="B7" s="11" t="s">
        <v>301</v>
      </c>
      <c r="C7" s="11" t="s">
        <v>688</v>
      </c>
      <c r="D7" s="8" t="s">
        <v>693</v>
      </c>
      <c r="E7" s="8" t="s">
        <v>694</v>
      </c>
      <c r="F7" s="6" t="s">
        <v>40</v>
      </c>
      <c r="G7" s="6" t="s">
        <v>691</v>
      </c>
      <c r="H7" s="19" t="s">
        <v>700</v>
      </c>
      <c r="I7" s="6"/>
      <c r="J7" s="6"/>
      <c r="K7" s="6"/>
      <c r="L7" s="6"/>
      <c r="M7" s="15"/>
      <c r="N7" s="15"/>
      <c r="O7" s="15"/>
      <c r="P7" s="15"/>
      <c r="Q7" s="15"/>
    </row>
    <row r="8" spans="1:17">
      <c r="A8" s="10" t="s">
        <v>701</v>
      </c>
      <c r="B8" s="10" t="s">
        <v>300</v>
      </c>
      <c r="C8" s="6" t="s">
        <v>688</v>
      </c>
      <c r="D8" s="8" t="s">
        <v>689</v>
      </c>
      <c r="E8" s="8" t="s">
        <v>690</v>
      </c>
      <c r="F8" s="6" t="s">
        <v>40</v>
      </c>
      <c r="G8" s="6" t="s">
        <v>691</v>
      </c>
      <c r="H8" s="8" t="s">
        <v>692</v>
      </c>
      <c r="I8" s="6"/>
      <c r="J8" s="6"/>
      <c r="K8" s="6"/>
      <c r="L8" s="6"/>
      <c r="M8" s="15"/>
      <c r="N8" s="15"/>
      <c r="O8" s="15"/>
      <c r="P8" s="15"/>
      <c r="Q8" s="15"/>
    </row>
    <row r="9" spans="1:17">
      <c r="A9" s="12"/>
      <c r="B9" s="11" t="s">
        <v>301</v>
      </c>
      <c r="C9" s="11" t="s">
        <v>688</v>
      </c>
      <c r="D9" s="13" t="s">
        <v>702</v>
      </c>
      <c r="E9" s="13" t="s">
        <v>725</v>
      </c>
      <c r="F9" s="6" t="s">
        <v>40</v>
      </c>
      <c r="G9" s="6" t="s">
        <v>691</v>
      </c>
      <c r="H9" s="19" t="s">
        <v>700</v>
      </c>
      <c r="I9" s="6"/>
      <c r="J9" s="15"/>
      <c r="K9" s="15"/>
      <c r="L9" s="6"/>
      <c r="M9" s="15"/>
      <c r="N9" s="15"/>
      <c r="O9" s="15"/>
      <c r="P9" s="15"/>
      <c r="Q9" s="15"/>
    </row>
    <row r="10" spans="1:17">
      <c r="A10" s="10" t="s">
        <v>703</v>
      </c>
      <c r="B10" s="10" t="s">
        <v>300</v>
      </c>
      <c r="C10" s="6" t="s">
        <v>688</v>
      </c>
      <c r="D10" s="8" t="s">
        <v>689</v>
      </c>
      <c r="E10" s="8" t="s">
        <v>690</v>
      </c>
      <c r="F10" s="6" t="s">
        <v>40</v>
      </c>
      <c r="G10" s="6" t="s">
        <v>691</v>
      </c>
      <c r="H10" s="8" t="s">
        <v>692</v>
      </c>
      <c r="I10" s="6"/>
      <c r="J10" s="6"/>
      <c r="K10" s="6"/>
      <c r="L10" s="6"/>
      <c r="M10" s="15"/>
      <c r="N10" s="15"/>
      <c r="O10" s="15"/>
      <c r="P10" s="15"/>
      <c r="Q10" s="15"/>
    </row>
    <row r="11" spans="1:17">
      <c r="A11" s="14"/>
      <c r="B11" s="10" t="s">
        <v>301</v>
      </c>
      <c r="C11" s="11" t="s">
        <v>688</v>
      </c>
      <c r="D11" s="15" t="s">
        <v>704</v>
      </c>
      <c r="E11" s="15" t="s">
        <v>705</v>
      </c>
      <c r="F11" s="6" t="s">
        <v>40</v>
      </c>
      <c r="G11" s="6" t="s">
        <v>691</v>
      </c>
      <c r="H11" s="19" t="s">
        <v>700</v>
      </c>
      <c r="I11" s="6"/>
      <c r="J11" s="6"/>
      <c r="K11" s="6"/>
      <c r="L11" s="6"/>
      <c r="M11" s="15"/>
      <c r="N11" s="15"/>
      <c r="O11" s="15"/>
      <c r="P11" s="15"/>
      <c r="Q11" s="15"/>
    </row>
    <row r="12" spans="1:17">
      <c r="A12" s="14"/>
      <c r="B12" s="14"/>
      <c r="C12" s="11" t="s">
        <v>706</v>
      </c>
      <c r="D12" s="15" t="s">
        <v>707</v>
      </c>
      <c r="E12" s="15" t="s">
        <v>708</v>
      </c>
      <c r="F12" s="6" t="s">
        <v>40</v>
      </c>
      <c r="G12" s="6" t="s">
        <v>691</v>
      </c>
      <c r="H12" s="19" t="s">
        <v>700</v>
      </c>
      <c r="I12" s="6"/>
      <c r="J12" s="6"/>
      <c r="K12" s="6"/>
      <c r="L12" s="6"/>
      <c r="M12" s="15"/>
      <c r="N12" s="15"/>
      <c r="O12" s="15"/>
      <c r="P12" s="15"/>
      <c r="Q12" s="15"/>
    </row>
    <row r="13" spans="1:17">
      <c r="A13" s="12"/>
      <c r="B13" s="12"/>
      <c r="C13" s="11" t="s">
        <v>709</v>
      </c>
      <c r="D13" s="15" t="s">
        <v>710</v>
      </c>
      <c r="E13" s="15" t="s">
        <v>711</v>
      </c>
      <c r="F13" s="6" t="s">
        <v>40</v>
      </c>
      <c r="G13" s="6" t="s">
        <v>691</v>
      </c>
      <c r="H13" s="19" t="s">
        <v>700</v>
      </c>
      <c r="I13" s="6"/>
      <c r="J13" s="6"/>
      <c r="K13" s="6"/>
      <c r="L13" s="6"/>
      <c r="M13" s="15"/>
      <c r="N13" s="15"/>
      <c r="O13" s="15"/>
      <c r="P13" s="15"/>
      <c r="Q13" s="15"/>
    </row>
    <row r="14" spans="1:17">
      <c r="A14" s="16" t="s">
        <v>712</v>
      </c>
      <c r="B14" s="10" t="s">
        <v>300</v>
      </c>
      <c r="C14" s="6" t="s">
        <v>688</v>
      </c>
      <c r="D14" s="8" t="s">
        <v>689</v>
      </c>
      <c r="E14" s="8" t="s">
        <v>690</v>
      </c>
      <c r="F14" s="6" t="s">
        <v>40</v>
      </c>
      <c r="G14" s="6" t="s">
        <v>691</v>
      </c>
      <c r="H14" s="8" t="s">
        <v>692</v>
      </c>
      <c r="I14" s="6"/>
      <c r="J14" s="6"/>
      <c r="K14" s="6"/>
      <c r="L14" s="6"/>
      <c r="M14" s="15"/>
      <c r="N14" s="15"/>
      <c r="O14" s="15"/>
      <c r="P14" s="15"/>
      <c r="Q14" s="15"/>
    </row>
    <row r="15" spans="1:17">
      <c r="A15" s="17"/>
      <c r="B15" s="10" t="s">
        <v>301</v>
      </c>
      <c r="C15" s="6" t="s">
        <v>688</v>
      </c>
      <c r="D15" s="15" t="s">
        <v>713</v>
      </c>
      <c r="E15" s="15" t="s">
        <v>714</v>
      </c>
      <c r="F15" s="6" t="s">
        <v>40</v>
      </c>
      <c r="G15" s="6" t="s">
        <v>691</v>
      </c>
      <c r="H15" s="19" t="s">
        <v>700</v>
      </c>
      <c r="I15" s="6"/>
      <c r="J15" s="6"/>
      <c r="K15" s="6"/>
      <c r="L15" s="6"/>
      <c r="M15" s="15"/>
      <c r="N15" s="15"/>
      <c r="O15" s="15"/>
      <c r="P15" s="15"/>
      <c r="Q15" s="15"/>
    </row>
    <row r="16" spans="1:17">
      <c r="A16" s="17"/>
      <c r="B16" s="14"/>
      <c r="C16" s="11" t="s">
        <v>706</v>
      </c>
      <c r="D16" s="15" t="s">
        <v>715</v>
      </c>
      <c r="E16" s="15" t="s">
        <v>716</v>
      </c>
      <c r="F16" s="6" t="s">
        <v>40</v>
      </c>
      <c r="G16" s="6" t="s">
        <v>691</v>
      </c>
      <c r="H16" s="19" t="s">
        <v>700</v>
      </c>
      <c r="I16" s="6"/>
      <c r="J16" s="6"/>
      <c r="K16" s="6"/>
      <c r="L16" s="6"/>
      <c r="M16" s="15"/>
      <c r="N16" s="15"/>
      <c r="O16" s="15"/>
      <c r="P16" s="15"/>
      <c r="Q16" s="15"/>
    </row>
    <row r="17" spans="1:17">
      <c r="A17" s="18"/>
      <c r="B17" s="12"/>
      <c r="C17" s="11" t="s">
        <v>709</v>
      </c>
      <c r="D17" s="15" t="s">
        <v>717</v>
      </c>
      <c r="E17" s="15" t="s">
        <v>718</v>
      </c>
      <c r="F17" s="6" t="s">
        <v>40</v>
      </c>
      <c r="G17" s="6" t="s">
        <v>691</v>
      </c>
      <c r="H17" s="19" t="s">
        <v>700</v>
      </c>
      <c r="I17" s="6"/>
      <c r="J17" s="6"/>
      <c r="K17" s="6"/>
      <c r="L17" s="6"/>
      <c r="M17" s="15"/>
      <c r="N17" s="15"/>
      <c r="O17" s="15"/>
      <c r="P17" s="15"/>
      <c r="Q17" s="15"/>
    </row>
    <row r="18" spans="1:17">
      <c r="A18" s="10" t="s">
        <v>719</v>
      </c>
      <c r="B18" s="10" t="s">
        <v>300</v>
      </c>
      <c r="C18" s="6" t="s">
        <v>688</v>
      </c>
      <c r="D18" s="8" t="s">
        <v>689</v>
      </c>
      <c r="E18" s="8" t="s">
        <v>690</v>
      </c>
      <c r="F18" s="6" t="s">
        <v>40</v>
      </c>
      <c r="G18" s="6" t="s">
        <v>691</v>
      </c>
      <c r="H18" s="8" t="s">
        <v>692</v>
      </c>
      <c r="I18" s="6"/>
      <c r="J18" s="6"/>
      <c r="K18" s="6"/>
      <c r="L18" s="6"/>
      <c r="M18" s="15"/>
      <c r="N18" s="15"/>
      <c r="O18" s="15"/>
      <c r="P18" s="15"/>
      <c r="Q18" s="15"/>
    </row>
    <row r="19" spans="1:17">
      <c r="A19" s="12"/>
      <c r="B19" s="12"/>
      <c r="C19" s="6" t="s">
        <v>688</v>
      </c>
      <c r="D19" s="8" t="s">
        <v>720</v>
      </c>
      <c r="E19" s="8" t="s">
        <v>721</v>
      </c>
      <c r="F19" s="6" t="s">
        <v>40</v>
      </c>
      <c r="G19" s="6" t="s">
        <v>691</v>
      </c>
      <c r="H19" s="19" t="s">
        <v>695</v>
      </c>
      <c r="I19" s="6"/>
      <c r="J19" s="6"/>
      <c r="K19" s="6"/>
      <c r="L19" s="6"/>
      <c r="M19" s="15"/>
      <c r="N19" s="15"/>
      <c r="O19" s="15"/>
      <c r="P19" s="15"/>
      <c r="Q19" s="15"/>
    </row>
    <row r="20" spans="1:17">
      <c r="A20" s="10" t="s">
        <v>722</v>
      </c>
      <c r="B20" s="10" t="s">
        <v>300</v>
      </c>
      <c r="C20" s="6" t="s">
        <v>688</v>
      </c>
      <c r="D20" s="15" t="s">
        <v>689</v>
      </c>
      <c r="E20" s="15" t="s">
        <v>690</v>
      </c>
      <c r="F20" s="6" t="s">
        <v>40</v>
      </c>
      <c r="G20" s="6" t="s">
        <v>691</v>
      </c>
      <c r="H20" s="8" t="s">
        <v>692</v>
      </c>
      <c r="I20" s="6"/>
      <c r="J20" s="6"/>
      <c r="K20" s="6"/>
      <c r="L20" s="6"/>
      <c r="M20" s="15"/>
      <c r="N20" s="15"/>
      <c r="O20" s="15"/>
      <c r="P20" s="15"/>
      <c r="Q20" s="15"/>
    </row>
    <row r="21" spans="1:17">
      <c r="A21" s="14"/>
      <c r="B21" s="10" t="s">
        <v>301</v>
      </c>
      <c r="C21" s="6" t="s">
        <v>688</v>
      </c>
      <c r="D21" s="15" t="s">
        <v>704</v>
      </c>
      <c r="E21" s="15" t="s">
        <v>705</v>
      </c>
      <c r="F21" s="6" t="s">
        <v>40</v>
      </c>
      <c r="G21" s="6" t="s">
        <v>691</v>
      </c>
      <c r="H21" s="19" t="s">
        <v>723</v>
      </c>
      <c r="I21" s="6"/>
      <c r="J21" s="6"/>
      <c r="K21" s="6"/>
      <c r="L21" s="6"/>
      <c r="M21" s="15"/>
      <c r="N21" s="15"/>
      <c r="O21" s="15"/>
      <c r="P21" s="15"/>
      <c r="Q21" s="15"/>
    </row>
    <row r="22" spans="1:17">
      <c r="A22" s="14"/>
      <c r="B22" s="14"/>
      <c r="C22" s="6" t="s">
        <v>706</v>
      </c>
      <c r="D22" s="15" t="s">
        <v>707</v>
      </c>
      <c r="E22" s="15" t="s">
        <v>708</v>
      </c>
      <c r="F22" s="6" t="s">
        <v>40</v>
      </c>
      <c r="G22" s="6" t="s">
        <v>691</v>
      </c>
      <c r="H22" s="19" t="s">
        <v>723</v>
      </c>
      <c r="I22" s="6"/>
      <c r="J22" s="6"/>
      <c r="K22" s="6"/>
      <c r="L22" s="6"/>
      <c r="M22" s="15"/>
      <c r="N22" s="15"/>
      <c r="O22" s="15"/>
      <c r="P22" s="15"/>
      <c r="Q22" s="15"/>
    </row>
    <row r="23" spans="1:17">
      <c r="A23" s="12"/>
      <c r="B23" s="12"/>
      <c r="C23" s="6" t="s">
        <v>709</v>
      </c>
      <c r="D23" s="15" t="s">
        <v>710</v>
      </c>
      <c r="E23" s="15" t="s">
        <v>711</v>
      </c>
      <c r="F23" s="6" t="s">
        <v>40</v>
      </c>
      <c r="G23" s="6" t="s">
        <v>691</v>
      </c>
      <c r="H23" s="19" t="s">
        <v>723</v>
      </c>
      <c r="I23" s="6"/>
      <c r="J23" s="6"/>
      <c r="K23" s="6"/>
      <c r="L23" s="6"/>
      <c r="M23" s="15"/>
      <c r="N23" s="15"/>
      <c r="O23" s="15"/>
      <c r="P23" s="15"/>
      <c r="Q23" s="15"/>
    </row>
    <row r="24" spans="1:17">
      <c r="A24" s="10" t="s">
        <v>724</v>
      </c>
      <c r="B24" s="10" t="s">
        <v>300</v>
      </c>
      <c r="C24" s="6" t="s">
        <v>688</v>
      </c>
      <c r="D24" s="15" t="s">
        <v>689</v>
      </c>
      <c r="E24" s="15" t="s">
        <v>690</v>
      </c>
      <c r="F24" s="6" t="s">
        <v>40</v>
      </c>
      <c r="G24" s="6" t="s">
        <v>691</v>
      </c>
      <c r="H24" s="8" t="s">
        <v>692</v>
      </c>
      <c r="I24" s="6"/>
      <c r="J24" s="6"/>
      <c r="K24" s="6"/>
      <c r="L24" s="6"/>
      <c r="M24" s="15"/>
      <c r="N24" s="15"/>
      <c r="O24" s="15"/>
      <c r="P24" s="15"/>
      <c r="Q24" s="15"/>
    </row>
    <row r="25" spans="1:17">
      <c r="A25" s="14"/>
      <c r="B25" s="10" t="s">
        <v>301</v>
      </c>
      <c r="C25" s="6" t="s">
        <v>688</v>
      </c>
      <c r="D25" s="15" t="s">
        <v>713</v>
      </c>
      <c r="E25" s="15" t="s">
        <v>714</v>
      </c>
      <c r="F25" s="6" t="s">
        <v>40</v>
      </c>
      <c r="G25" s="6" t="s">
        <v>691</v>
      </c>
      <c r="H25" s="19" t="s">
        <v>723</v>
      </c>
      <c r="I25" s="6"/>
      <c r="J25" s="6"/>
      <c r="K25" s="6"/>
      <c r="L25" s="6"/>
      <c r="M25" s="15"/>
      <c r="N25" s="15"/>
      <c r="O25" s="15"/>
      <c r="P25" s="15"/>
      <c r="Q25" s="15"/>
    </row>
    <row r="26" spans="1:17">
      <c r="A26" s="14"/>
      <c r="B26" s="14"/>
      <c r="C26" s="6" t="s">
        <v>706</v>
      </c>
      <c r="D26" s="15" t="s">
        <v>715</v>
      </c>
      <c r="E26" s="15" t="s">
        <v>716</v>
      </c>
      <c r="F26" s="6" t="s">
        <v>40</v>
      </c>
      <c r="G26" s="6" t="s">
        <v>691</v>
      </c>
      <c r="H26" s="19" t="s">
        <v>723</v>
      </c>
      <c r="I26" s="6"/>
      <c r="J26" s="6"/>
      <c r="K26" s="6"/>
      <c r="L26" s="6"/>
      <c r="M26" s="15"/>
      <c r="N26" s="15"/>
      <c r="O26" s="15"/>
      <c r="P26" s="15"/>
      <c r="Q26" s="15"/>
    </row>
    <row r="27" spans="1:17">
      <c r="A27" s="12"/>
      <c r="B27" s="12"/>
      <c r="C27" s="6" t="s">
        <v>709</v>
      </c>
      <c r="D27" s="15" t="s">
        <v>717</v>
      </c>
      <c r="E27" s="15" t="s">
        <v>718</v>
      </c>
      <c r="F27" s="6" t="s">
        <v>40</v>
      </c>
      <c r="G27" s="6" t="s">
        <v>691</v>
      </c>
      <c r="H27" s="19" t="s">
        <v>723</v>
      </c>
      <c r="I27" s="6"/>
      <c r="J27" s="6"/>
      <c r="K27" s="6"/>
      <c r="L27" s="6"/>
      <c r="M27" s="15"/>
      <c r="N27" s="15"/>
      <c r="O27" s="15"/>
      <c r="P27" s="15"/>
      <c r="Q27" s="15"/>
    </row>
  </sheetData>
  <mergeCells count="14">
    <mergeCell ref="A2:A3"/>
    <mergeCell ref="A4:A5"/>
    <mergeCell ref="A6:A7"/>
    <mergeCell ref="A8:A9"/>
    <mergeCell ref="A10:A13"/>
    <mergeCell ref="A14:A17"/>
    <mergeCell ref="A18:A19"/>
    <mergeCell ref="A20:A23"/>
    <mergeCell ref="A24:A27"/>
    <mergeCell ref="B11:B13"/>
    <mergeCell ref="B15:B17"/>
    <mergeCell ref="B18:B19"/>
    <mergeCell ref="B21:B23"/>
    <mergeCell ref="B25:B27"/>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case_lib</vt:lpstr>
      <vt:lpstr>FD_lib</vt:lpstr>
      <vt:lpstr>para_recommend_lib</vt:lpstr>
      <vt:lpstr>para_range_lib</vt:lpstr>
      <vt:lpstr>map_lib</vt:lpstr>
      <vt:lpstr>statistics</vt:lpstr>
      <vt:lpstr>示意图</vt:lpstr>
      <vt:lpstr>df_signal_lib</vt:lpstr>
      <vt:lpstr>zq_signal_lib</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160</cp:revision>
  <dcterms:created xsi:type="dcterms:W3CDTF">2015-06-21T02:19:00Z</dcterms:created>
  <cp:lastPrinted>2021-01-23T13:12:00Z</cp:lastPrinted>
  <dcterms:modified xsi:type="dcterms:W3CDTF">2021-08-10T11:13:47Z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