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playtika-my.sharepoint.com/personal/shahars_playtika_com/Documents/Documents/GitHub/Statistics-Project/"/>
    </mc:Choice>
  </mc:AlternateContent>
  <xr:revisionPtr revIDLastSave="555" documentId="11_F25DC773A252ABDACC104853E1DC471A5ADE58EE" xr6:coauthVersionLast="47" xr6:coauthVersionMax="47" xr10:uidLastSave="{43D0BFEC-4DD0-4B29-B195-67B5CF0AC583}"/>
  <bookViews>
    <workbookView xWindow="-110" yWindow="-110" windowWidth="19420" windowHeight="11620" xr2:uid="{00000000-000D-0000-FFFF-FFFF00000000}"/>
  </bookViews>
  <sheets>
    <sheet name="1Y" sheetId="2" r:id="rId1"/>
    <sheet name="2Y" sheetId="1" r:id="rId2"/>
    <sheet name="Ris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5" i="2"/>
  <c r="E16" i="2"/>
  <c r="E14" i="2"/>
</calcChain>
</file>

<file path=xl/sharedStrings.xml><?xml version="1.0" encoding="utf-8"?>
<sst xmlns="http://schemas.openxmlformats.org/spreadsheetml/2006/main" count="92" uniqueCount="35">
  <si>
    <t>Estimate</t>
  </si>
  <si>
    <t>Std. Error</t>
  </si>
  <si>
    <t>Logistic model</t>
  </si>
  <si>
    <t>GAM model</t>
  </si>
  <si>
    <t>Variable</t>
  </si>
  <si>
    <t>Mother with atopic disease</t>
  </si>
  <si>
    <t>Father with atopic disease</t>
  </si>
  <si>
    <t>Mother year of birth</t>
  </si>
  <si>
    <t>Mother education - Post graduate</t>
  </si>
  <si>
    <t>mother_education - Academic</t>
  </si>
  <si>
    <t>Type of pregnency - Spntaneous</t>
  </si>
  <si>
    <t>Vaccine 1st Year</t>
  </si>
  <si>
    <t>Nursing at 1st year - Priveate nany</t>
  </si>
  <si>
    <t>Nursing at 1st year - Day care</t>
  </si>
  <si>
    <t>Std</t>
  </si>
  <si>
    <t>Intercept</t>
  </si>
  <si>
    <t>Number of childrens</t>
  </si>
  <si>
    <r>
      <rPr>
        <b/>
        <sz val="11"/>
        <color theme="1"/>
        <rFont val="Calibri"/>
        <family val="2"/>
        <scheme val="minor"/>
      </rPr>
      <t>Birth date -</t>
    </r>
    <r>
      <rPr>
        <sz val="11"/>
        <color theme="1"/>
        <rFont val="Calibri"/>
        <family val="2"/>
        <scheme val="minor"/>
      </rPr>
      <t xml:space="preserve"> March19 to March20</t>
    </r>
  </si>
  <si>
    <r>
      <rPr>
        <b/>
        <sz val="11"/>
        <color theme="1"/>
        <rFont val="Calibri"/>
        <family val="2"/>
        <scheme val="minor"/>
      </rPr>
      <t>Birth date -</t>
    </r>
    <r>
      <rPr>
        <sz val="11"/>
        <color theme="1"/>
        <rFont val="Calibri"/>
        <family val="2"/>
        <scheme val="minor"/>
      </rPr>
      <t xml:space="preserve"> March20 to Feb21</t>
    </r>
  </si>
  <si>
    <r>
      <rPr>
        <b/>
        <sz val="11"/>
        <color theme="1"/>
        <rFont val="Calibri"/>
        <family val="2"/>
        <scheme val="minor"/>
      </rPr>
      <t xml:space="preserve">Birth date </t>
    </r>
    <r>
      <rPr>
        <sz val="11"/>
        <color theme="1"/>
        <rFont val="Calibri"/>
        <family val="2"/>
        <scheme val="minor"/>
      </rPr>
      <t>- From Feb21</t>
    </r>
  </si>
  <si>
    <r>
      <t xml:space="preserve">SES - </t>
    </r>
    <r>
      <rPr>
        <sz val="11"/>
        <color theme="1"/>
        <rFont val="Calibri"/>
        <family val="2"/>
        <scheme val="minor"/>
      </rPr>
      <t>Group 6-8</t>
    </r>
  </si>
  <si>
    <r>
      <t xml:space="preserve">SES - </t>
    </r>
    <r>
      <rPr>
        <sz val="11"/>
        <color theme="1"/>
        <rFont val="Calibri"/>
        <family val="2"/>
        <scheme val="minor"/>
      </rPr>
      <t>Group 9-10</t>
    </r>
  </si>
  <si>
    <r>
      <t xml:space="preserve">Gender - </t>
    </r>
    <r>
      <rPr>
        <sz val="11"/>
        <color theme="1"/>
        <rFont val="Calibri"/>
        <family val="2"/>
        <scheme val="minor"/>
      </rPr>
      <t>Female</t>
    </r>
  </si>
  <si>
    <r>
      <t xml:space="preserve">Type of pregnency - </t>
    </r>
    <r>
      <rPr>
        <sz val="11"/>
        <color theme="1"/>
        <rFont val="Calibri"/>
        <family val="2"/>
        <scheme val="minor"/>
      </rPr>
      <t>Spntaneous</t>
    </r>
  </si>
  <si>
    <t>P val</t>
  </si>
  <si>
    <r>
      <rPr>
        <b/>
        <sz val="11"/>
        <color theme="1"/>
        <rFont val="Calibri"/>
        <family val="2"/>
        <scheme val="minor"/>
      </rPr>
      <t>Mother education -</t>
    </r>
    <r>
      <rPr>
        <sz val="11"/>
        <color theme="1"/>
        <rFont val="Calibri"/>
        <family val="2"/>
        <scheme val="minor"/>
      </rPr>
      <t xml:space="preserve"> Post graduate</t>
    </r>
  </si>
  <si>
    <r>
      <t xml:space="preserve">Gender </t>
    </r>
    <r>
      <rPr>
        <sz val="11"/>
        <color theme="1"/>
        <rFont val="Calibri"/>
        <family val="2"/>
        <scheme val="minor"/>
      </rPr>
      <t>Female</t>
    </r>
  </si>
  <si>
    <t>1Y</t>
  </si>
  <si>
    <t>2y</t>
  </si>
  <si>
    <t>Up to March19</t>
  </si>
  <si>
    <t>March19 to March 20</t>
  </si>
  <si>
    <t>March20 to Feb21</t>
  </si>
  <si>
    <t>From Feb21</t>
  </si>
  <si>
    <t>Probability</t>
  </si>
  <si>
    <t>Odds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</si>
</sst>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/>
    <xf numFmtId="0" fontId="0" fillId="4" borderId="4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7" xfId="0" applyFill="1" applyBorder="1" applyAlignment="1">
      <alignment vertical="center" wrapText="1"/>
    </xf>
    <xf numFmtId="2" fontId="0" fillId="4" borderId="0" xfId="0" applyNumberFormat="1" applyFill="1"/>
    <xf numFmtId="0" fontId="0" fillId="4" borderId="4" xfId="0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4" xfId="0" applyFill="1" applyBorder="1"/>
    <xf numFmtId="2" fontId="0" fillId="5" borderId="0" xfId="0" applyNumberFormat="1" applyFill="1"/>
    <xf numFmtId="2" fontId="0" fillId="5" borderId="5" xfId="0" applyNumberFormat="1" applyFill="1" applyBorder="1" applyAlignment="1">
      <alignment horizontal="center" vertical="center"/>
    </xf>
    <xf numFmtId="0" fontId="0" fillId="5" borderId="6" xfId="0" applyFill="1" applyBorder="1"/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2" fontId="0" fillId="5" borderId="0" xfId="0" applyNumberFormat="1" applyFill="1" applyAlignment="1">
      <alignment horizontal="center" vertical="center" wrapText="1"/>
    </xf>
    <xf numFmtId="2" fontId="0" fillId="5" borderId="7" xfId="0" applyNumberFormat="1" applyFill="1" applyBorder="1" applyAlignment="1">
      <alignment horizontal="center" vertical="center" wrapText="1"/>
    </xf>
    <xf numFmtId="2" fontId="0" fillId="5" borderId="5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9" fontId="0" fillId="4" borderId="0" xfId="2" applyFont="1" applyFill="1" applyBorder="1" applyAlignment="1">
      <alignment horizontal="center" vertical="center"/>
    </xf>
    <xf numFmtId="9" fontId="0" fillId="4" borderId="5" xfId="2" applyFont="1" applyFill="1" applyBorder="1" applyAlignment="1">
      <alignment horizontal="center" vertical="center"/>
    </xf>
    <xf numFmtId="9" fontId="0" fillId="4" borderId="7" xfId="2" applyFon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5" xfId="0" applyFill="1" applyBorder="1"/>
    <xf numFmtId="0" fontId="0" fillId="4" borderId="0" xfId="0" applyFill="1" applyBorder="1"/>
    <xf numFmtId="0" fontId="0" fillId="4" borderId="5" xfId="0" applyFill="1" applyBorder="1"/>
    <xf numFmtId="2" fontId="0" fillId="4" borderId="5" xfId="1" applyNumberFormat="1" applyFont="1" applyFill="1" applyBorder="1" applyAlignment="1">
      <alignment horizontal="center" vertical="center"/>
    </xf>
    <xf numFmtId="2" fontId="0" fillId="5" borderId="8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BC0C-6107-419F-B05A-9A618735733E}">
  <dimension ref="A1:E34"/>
  <sheetViews>
    <sheetView tabSelected="1" workbookViewId="0">
      <selection activeCell="H15" sqref="H15"/>
    </sheetView>
  </sheetViews>
  <sheetFormatPr defaultRowHeight="14.5" x14ac:dyDescent="0.35"/>
  <cols>
    <col min="1" max="1" width="29.26953125" bestFit="1" customWidth="1"/>
    <col min="2" max="4" width="9" customWidth="1"/>
    <col min="5" max="5" width="9.90625" bestFit="1" customWidth="1"/>
    <col min="6" max="7" width="9" customWidth="1"/>
  </cols>
  <sheetData>
    <row r="1" spans="1:5" x14ac:dyDescent="0.35">
      <c r="A1" s="38" t="s">
        <v>4</v>
      </c>
      <c r="B1" s="40" t="s">
        <v>2</v>
      </c>
      <c r="C1" s="41"/>
      <c r="D1" s="41"/>
      <c r="E1" s="42"/>
    </row>
    <row r="2" spans="1:5" x14ac:dyDescent="0.35">
      <c r="A2" s="39"/>
      <c r="B2" s="24" t="s">
        <v>0</v>
      </c>
      <c r="C2" s="25" t="s">
        <v>14</v>
      </c>
      <c r="D2" s="25" t="s">
        <v>24</v>
      </c>
      <c r="E2" s="26" t="s">
        <v>34</v>
      </c>
    </row>
    <row r="3" spans="1:5" x14ac:dyDescent="0.35">
      <c r="A3" s="10" t="s">
        <v>15</v>
      </c>
      <c r="B3" s="27">
        <v>-0.93</v>
      </c>
      <c r="C3" s="55">
        <v>0.45</v>
      </c>
      <c r="D3" s="55">
        <v>0.04</v>
      </c>
      <c r="E3" s="56"/>
    </row>
    <row r="4" spans="1:5" x14ac:dyDescent="0.35">
      <c r="A4" s="10" t="s">
        <v>20</v>
      </c>
      <c r="B4" s="27">
        <v>0.49</v>
      </c>
      <c r="C4" s="55">
        <v>0.15</v>
      </c>
      <c r="D4" s="55">
        <v>0</v>
      </c>
      <c r="E4" s="56"/>
    </row>
    <row r="5" spans="1:5" x14ac:dyDescent="0.35">
      <c r="A5" s="10" t="s">
        <v>21</v>
      </c>
      <c r="B5" s="27">
        <v>0.39</v>
      </c>
      <c r="C5" s="55">
        <v>0.18</v>
      </c>
      <c r="D5" s="55">
        <v>0.03</v>
      </c>
      <c r="E5" s="56"/>
    </row>
    <row r="6" spans="1:5" x14ac:dyDescent="0.35">
      <c r="A6" s="10" t="s">
        <v>22</v>
      </c>
      <c r="B6" s="27">
        <v>-0.39</v>
      </c>
      <c r="C6" s="55">
        <v>0.1</v>
      </c>
      <c r="D6" s="55">
        <v>0</v>
      </c>
      <c r="E6" s="56"/>
    </row>
    <row r="7" spans="1:5" x14ac:dyDescent="0.35">
      <c r="A7" s="10" t="s">
        <v>23</v>
      </c>
      <c r="B7" s="27">
        <v>-0.39</v>
      </c>
      <c r="C7" s="55">
        <v>0.19</v>
      </c>
      <c r="D7" s="55">
        <v>0.04</v>
      </c>
      <c r="E7" s="56"/>
    </row>
    <row r="8" spans="1:5" x14ac:dyDescent="0.35">
      <c r="A8" s="9" t="s">
        <v>5</v>
      </c>
      <c r="B8" s="23">
        <v>0</v>
      </c>
      <c r="C8" s="57">
        <v>0.13</v>
      </c>
      <c r="D8" s="57">
        <v>0.98</v>
      </c>
      <c r="E8" s="58"/>
    </row>
    <row r="9" spans="1:5" x14ac:dyDescent="0.35">
      <c r="A9" s="9" t="s">
        <v>6</v>
      </c>
      <c r="B9" s="23">
        <v>0.22</v>
      </c>
      <c r="C9" s="57">
        <v>0.15</v>
      </c>
      <c r="D9" s="57">
        <v>0.15</v>
      </c>
      <c r="E9" s="58"/>
    </row>
    <row r="10" spans="1:5" x14ac:dyDescent="0.35">
      <c r="A10" s="10" t="s">
        <v>7</v>
      </c>
      <c r="B10" s="27">
        <v>0.04</v>
      </c>
      <c r="C10" s="55">
        <v>0.01</v>
      </c>
      <c r="D10" s="55">
        <v>0.01</v>
      </c>
      <c r="E10" s="56"/>
    </row>
    <row r="11" spans="1:5" x14ac:dyDescent="0.35">
      <c r="A11" s="11" t="s">
        <v>25</v>
      </c>
      <c r="B11" s="27">
        <v>0.45</v>
      </c>
      <c r="C11" s="55">
        <v>0.22</v>
      </c>
      <c r="D11" s="55">
        <v>0.05</v>
      </c>
      <c r="E11" s="56"/>
    </row>
    <row r="12" spans="1:5" x14ac:dyDescent="0.35">
      <c r="A12" s="9" t="s">
        <v>9</v>
      </c>
      <c r="B12" s="23">
        <v>0.2</v>
      </c>
      <c r="C12" s="57">
        <v>0.16</v>
      </c>
      <c r="D12" s="57">
        <v>0.21</v>
      </c>
      <c r="E12" s="58"/>
    </row>
    <row r="13" spans="1:5" x14ac:dyDescent="0.35">
      <c r="A13" s="9" t="s">
        <v>16</v>
      </c>
      <c r="B13" s="23">
        <v>0.08</v>
      </c>
      <c r="C13" s="57">
        <v>0.05</v>
      </c>
      <c r="D13" s="57">
        <v>0.12</v>
      </c>
      <c r="E13" s="58"/>
    </row>
    <row r="14" spans="1:5" x14ac:dyDescent="0.35">
      <c r="A14" s="9" t="s">
        <v>17</v>
      </c>
      <c r="B14" s="23">
        <v>-0.15</v>
      </c>
      <c r="C14" s="57">
        <v>0.18</v>
      </c>
      <c r="D14" s="57">
        <v>0.39</v>
      </c>
      <c r="E14" s="59">
        <f>EXP(B14)</f>
        <v>0.86070797642505781</v>
      </c>
    </row>
    <row r="15" spans="1:5" x14ac:dyDescent="0.35">
      <c r="A15" s="9" t="s">
        <v>18</v>
      </c>
      <c r="B15" s="23">
        <v>0.05</v>
      </c>
      <c r="C15" s="57">
        <v>0.18</v>
      </c>
      <c r="D15" s="57">
        <v>0.78</v>
      </c>
      <c r="E15" s="59">
        <f t="shared" ref="E15:E16" si="0">EXP(B15)</f>
        <v>1.0512710963760241</v>
      </c>
    </row>
    <row r="16" spans="1:5" x14ac:dyDescent="0.35">
      <c r="A16" s="12" t="s">
        <v>19</v>
      </c>
      <c r="B16" s="30">
        <v>0.73</v>
      </c>
      <c r="C16" s="14">
        <v>0.23</v>
      </c>
      <c r="D16" s="14">
        <v>0</v>
      </c>
      <c r="E16" s="60">
        <f t="shared" si="0"/>
        <v>2.0750806076741224</v>
      </c>
    </row>
    <row r="19" spans="1:4" x14ac:dyDescent="0.35">
      <c r="A19" s="38" t="s">
        <v>4</v>
      </c>
      <c r="B19" s="41" t="s">
        <v>3</v>
      </c>
      <c r="C19" s="41"/>
      <c r="D19" s="42"/>
    </row>
    <row r="20" spans="1:4" x14ac:dyDescent="0.35">
      <c r="A20" s="39"/>
      <c r="B20" s="25" t="s">
        <v>0</v>
      </c>
      <c r="C20" s="25" t="s">
        <v>1</v>
      </c>
      <c r="D20" s="26" t="s">
        <v>24</v>
      </c>
    </row>
    <row r="21" spans="1:4" x14ac:dyDescent="0.35">
      <c r="A21" s="10" t="s">
        <v>15</v>
      </c>
      <c r="B21" s="28">
        <v>-0.94527000000000005</v>
      </c>
      <c r="C21" s="28">
        <v>0.44740000000000002</v>
      </c>
      <c r="D21" s="29">
        <v>3.4619999999999998E-2</v>
      </c>
    </row>
    <row r="22" spans="1:4" x14ac:dyDescent="0.35">
      <c r="A22" s="10" t="s">
        <v>20</v>
      </c>
      <c r="B22" s="28">
        <v>0.48551</v>
      </c>
      <c r="C22" s="28">
        <v>0.15411</v>
      </c>
      <c r="D22" s="29">
        <v>1.6299999999999999E-3</v>
      </c>
    </row>
    <row r="23" spans="1:4" x14ac:dyDescent="0.35">
      <c r="A23" s="10" t="s">
        <v>21</v>
      </c>
      <c r="B23" s="28">
        <v>0.3755</v>
      </c>
      <c r="C23" s="28">
        <v>0.18232000000000001</v>
      </c>
      <c r="D23" s="29">
        <v>3.943E-2</v>
      </c>
    </row>
    <row r="24" spans="1:4" x14ac:dyDescent="0.35">
      <c r="A24" s="10" t="s">
        <v>22</v>
      </c>
      <c r="B24" s="28">
        <v>-0.37953999999999999</v>
      </c>
      <c r="C24" s="28">
        <v>0.10172</v>
      </c>
      <c r="D24" s="29">
        <v>1.9000000000000001E-4</v>
      </c>
    </row>
    <row r="25" spans="1:4" x14ac:dyDescent="0.35">
      <c r="A25" s="10" t="s">
        <v>23</v>
      </c>
      <c r="B25" s="28">
        <v>-0.4254</v>
      </c>
      <c r="C25" s="28">
        <v>0.191</v>
      </c>
      <c r="D25" s="29">
        <v>2.5930000000000002E-2</v>
      </c>
    </row>
    <row r="26" spans="1:4" x14ac:dyDescent="0.35">
      <c r="A26" s="9" t="s">
        <v>5</v>
      </c>
      <c r="B26" s="22">
        <v>6.3699999999999998E-3</v>
      </c>
      <c r="C26" s="22">
        <v>0.13231999999999999</v>
      </c>
      <c r="D26" s="19">
        <v>0.96162000000000003</v>
      </c>
    </row>
    <row r="27" spans="1:4" x14ac:dyDescent="0.35">
      <c r="A27" s="9" t="s">
        <v>6</v>
      </c>
      <c r="B27" s="22">
        <v>0.23727999999999999</v>
      </c>
      <c r="C27" s="22">
        <v>0.15168999999999999</v>
      </c>
      <c r="D27" s="19">
        <v>0.11774999999999999</v>
      </c>
    </row>
    <row r="28" spans="1:4" x14ac:dyDescent="0.35">
      <c r="A28" s="10" t="s">
        <v>7</v>
      </c>
      <c r="B28" s="28">
        <v>3.8730000000000001E-2</v>
      </c>
      <c r="C28" s="28">
        <v>1.316E-2</v>
      </c>
      <c r="D28" s="29">
        <v>3.2499999999999999E-3</v>
      </c>
    </row>
    <row r="29" spans="1:4" x14ac:dyDescent="0.35">
      <c r="A29" s="11" t="s">
        <v>25</v>
      </c>
      <c r="B29" s="28">
        <v>0.44175999999999999</v>
      </c>
      <c r="C29" s="28">
        <v>0.22267000000000001</v>
      </c>
      <c r="D29" s="29">
        <v>4.727E-2</v>
      </c>
    </row>
    <row r="30" spans="1:4" x14ac:dyDescent="0.35">
      <c r="A30" s="9" t="s">
        <v>9</v>
      </c>
      <c r="B30" s="22">
        <v>0.20347999999999999</v>
      </c>
      <c r="C30" s="22">
        <v>0.15995000000000001</v>
      </c>
      <c r="D30" s="19">
        <v>0.20330000000000001</v>
      </c>
    </row>
    <row r="31" spans="1:4" x14ac:dyDescent="0.35">
      <c r="A31" s="9" t="s">
        <v>16</v>
      </c>
      <c r="B31" s="22">
        <v>8.3909999999999998E-2</v>
      </c>
      <c r="C31" s="22">
        <v>5.1339999999999997E-2</v>
      </c>
      <c r="D31" s="19">
        <v>0.10217</v>
      </c>
    </row>
    <row r="32" spans="1:4" x14ac:dyDescent="0.35">
      <c r="A32" s="11" t="s">
        <v>17</v>
      </c>
      <c r="B32" s="20"/>
      <c r="C32" s="20"/>
      <c r="D32" s="36">
        <v>1.7E-5</v>
      </c>
    </row>
    <row r="33" spans="1:4" x14ac:dyDescent="0.35">
      <c r="A33" s="11" t="s">
        <v>18</v>
      </c>
      <c r="B33" s="20"/>
      <c r="C33" s="20"/>
      <c r="D33" s="36"/>
    </row>
    <row r="34" spans="1:4" x14ac:dyDescent="0.35">
      <c r="A34" s="12" t="s">
        <v>19</v>
      </c>
      <c r="B34" s="21"/>
      <c r="C34" s="21"/>
      <c r="D34" s="37"/>
    </row>
  </sheetData>
  <mergeCells count="5">
    <mergeCell ref="D32:D34"/>
    <mergeCell ref="A1:A2"/>
    <mergeCell ref="A19:A20"/>
    <mergeCell ref="B19:D19"/>
    <mergeCell ref="B1:E1"/>
  </mergeCells>
  <conditionalFormatting sqref="D3:D16">
    <cfRule type="cellIs" dxfId="13" priority="6" operator="lessThan">
      <formula>0.1</formula>
    </cfRule>
  </conditionalFormatting>
  <conditionalFormatting sqref="D21:D32">
    <cfRule type="cellIs" dxfId="12" priority="3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selection activeCell="A3" sqref="A3"/>
    </sheetView>
  </sheetViews>
  <sheetFormatPr defaultRowHeight="14.5" x14ac:dyDescent="0.35"/>
  <cols>
    <col min="1" max="1" width="29.26953125" style="1" bestFit="1" customWidth="1"/>
    <col min="2" max="4" width="9.54296875" style="2" customWidth="1"/>
    <col min="5" max="5" width="9.81640625" style="2" customWidth="1"/>
    <col min="6" max="7" width="9.54296875" style="2" customWidth="1"/>
    <col min="8" max="16384" width="8.7265625" style="2"/>
  </cols>
  <sheetData>
    <row r="1" spans="1:5" x14ac:dyDescent="0.35">
      <c r="A1" s="43" t="s">
        <v>4</v>
      </c>
      <c r="B1" s="40" t="s">
        <v>2</v>
      </c>
      <c r="C1" s="41"/>
      <c r="D1" s="41"/>
      <c r="E1" s="42"/>
    </row>
    <row r="2" spans="1:5" x14ac:dyDescent="0.35">
      <c r="A2" s="44"/>
      <c r="B2" s="24" t="s">
        <v>0</v>
      </c>
      <c r="C2" s="25" t="s">
        <v>14</v>
      </c>
      <c r="D2" s="25" t="s">
        <v>24</v>
      </c>
      <c r="E2" s="26" t="s">
        <v>34</v>
      </c>
    </row>
    <row r="3" spans="1:5" x14ac:dyDescent="0.35">
      <c r="A3" s="3" t="s">
        <v>15</v>
      </c>
      <c r="B3" s="15">
        <v>-0.83</v>
      </c>
      <c r="C3" s="17">
        <v>0.52</v>
      </c>
      <c r="D3" s="17">
        <v>0.11</v>
      </c>
      <c r="E3" s="4"/>
    </row>
    <row r="4" spans="1:5" x14ac:dyDescent="0.35">
      <c r="A4" s="10" t="s">
        <v>20</v>
      </c>
      <c r="B4" s="13">
        <v>0.37</v>
      </c>
      <c r="C4" s="31">
        <v>0.16</v>
      </c>
      <c r="D4" s="31">
        <v>0.02</v>
      </c>
      <c r="E4" s="8"/>
    </row>
    <row r="5" spans="1:5" x14ac:dyDescent="0.35">
      <c r="A5" s="3" t="s">
        <v>21</v>
      </c>
      <c r="B5" s="15">
        <v>0.14000000000000001</v>
      </c>
      <c r="C5" s="17">
        <v>0.19</v>
      </c>
      <c r="D5" s="17">
        <v>0.46</v>
      </c>
      <c r="E5" s="4"/>
    </row>
    <row r="6" spans="1:5" x14ac:dyDescent="0.35">
      <c r="A6" s="6" t="s">
        <v>26</v>
      </c>
      <c r="B6" s="13">
        <v>-0.28000000000000003</v>
      </c>
      <c r="C6" s="31">
        <v>0.1</v>
      </c>
      <c r="D6" s="31">
        <v>0.01</v>
      </c>
      <c r="E6" s="8"/>
    </row>
    <row r="7" spans="1:5" x14ac:dyDescent="0.35">
      <c r="A7" s="3" t="s">
        <v>5</v>
      </c>
      <c r="B7" s="15">
        <v>0.1</v>
      </c>
      <c r="C7" s="17">
        <v>0.13</v>
      </c>
      <c r="D7" s="17">
        <v>0.44</v>
      </c>
      <c r="E7" s="4"/>
    </row>
    <row r="8" spans="1:5" x14ac:dyDescent="0.35">
      <c r="A8" s="3" t="s">
        <v>6</v>
      </c>
      <c r="B8" s="15">
        <v>0.19</v>
      </c>
      <c r="C8" s="17">
        <v>0.15</v>
      </c>
      <c r="D8" s="17">
        <v>0.21</v>
      </c>
      <c r="E8" s="4"/>
    </row>
    <row r="9" spans="1:5" x14ac:dyDescent="0.35">
      <c r="A9" s="3" t="s">
        <v>7</v>
      </c>
      <c r="B9" s="15">
        <v>-0.02</v>
      </c>
      <c r="C9" s="17">
        <v>0.01</v>
      </c>
      <c r="D9" s="17">
        <v>0.15</v>
      </c>
      <c r="E9" s="4"/>
    </row>
    <row r="10" spans="1:5" x14ac:dyDescent="0.35">
      <c r="A10" s="3" t="s">
        <v>8</v>
      </c>
      <c r="B10" s="15">
        <v>0.08</v>
      </c>
      <c r="C10" s="17">
        <v>0.22</v>
      </c>
      <c r="D10" s="17">
        <v>0.73</v>
      </c>
      <c r="E10" s="4"/>
    </row>
    <row r="11" spans="1:5" x14ac:dyDescent="0.35">
      <c r="A11" s="3" t="s">
        <v>9</v>
      </c>
      <c r="B11" s="15">
        <v>0.08</v>
      </c>
      <c r="C11" s="17">
        <v>0.16</v>
      </c>
      <c r="D11" s="17">
        <v>0.62</v>
      </c>
      <c r="E11" s="4"/>
    </row>
    <row r="12" spans="1:5" x14ac:dyDescent="0.35">
      <c r="A12" s="6" t="s">
        <v>16</v>
      </c>
      <c r="B12" s="13">
        <v>-0.09</v>
      </c>
      <c r="C12" s="31">
        <v>0.05</v>
      </c>
      <c r="D12" s="31">
        <v>7.0000000000000007E-2</v>
      </c>
      <c r="E12" s="8"/>
    </row>
    <row r="13" spans="1:5" x14ac:dyDescent="0.35">
      <c r="A13" s="3" t="s">
        <v>10</v>
      </c>
      <c r="B13" s="15">
        <v>0.04</v>
      </c>
      <c r="C13" s="17">
        <v>0.19</v>
      </c>
      <c r="D13" s="17">
        <v>0.81</v>
      </c>
      <c r="E13" s="4"/>
    </row>
    <row r="14" spans="1:5" x14ac:dyDescent="0.35">
      <c r="A14" s="3" t="s">
        <v>11</v>
      </c>
      <c r="B14" s="15">
        <v>0.43</v>
      </c>
      <c r="C14" s="17">
        <v>0.27</v>
      </c>
      <c r="D14" s="17">
        <v>0.11</v>
      </c>
      <c r="E14" s="4"/>
    </row>
    <row r="15" spans="1:5" x14ac:dyDescent="0.35">
      <c r="A15" s="3" t="s">
        <v>12</v>
      </c>
      <c r="B15" s="15">
        <v>-0.32</v>
      </c>
      <c r="C15" s="17">
        <v>0.22</v>
      </c>
      <c r="D15" s="17">
        <v>0.14000000000000001</v>
      </c>
      <c r="E15" s="4"/>
    </row>
    <row r="16" spans="1:5" x14ac:dyDescent="0.35">
      <c r="A16" s="3" t="s">
        <v>13</v>
      </c>
      <c r="B16" s="15">
        <v>0.17</v>
      </c>
      <c r="C16" s="17">
        <v>0.12</v>
      </c>
      <c r="D16" s="17">
        <v>0.14000000000000001</v>
      </c>
      <c r="E16" s="4"/>
    </row>
    <row r="17" spans="1:6" x14ac:dyDescent="0.35">
      <c r="A17" s="5" t="s">
        <v>17</v>
      </c>
      <c r="B17" s="13">
        <v>0.38</v>
      </c>
      <c r="C17" s="31">
        <v>0.18</v>
      </c>
      <c r="D17" s="31">
        <v>0.04</v>
      </c>
      <c r="E17" s="29">
        <f>EXP(B17)</f>
        <v>1.4622845894342245</v>
      </c>
      <c r="F17" s="49"/>
    </row>
    <row r="18" spans="1:6" x14ac:dyDescent="0.35">
      <c r="A18" s="5" t="s">
        <v>18</v>
      </c>
      <c r="B18" s="13">
        <v>0.64</v>
      </c>
      <c r="C18" s="31">
        <v>0.19</v>
      </c>
      <c r="D18" s="31">
        <v>0</v>
      </c>
      <c r="E18" s="29">
        <f>EXP(B18)</f>
        <v>1.8964808793049515</v>
      </c>
      <c r="F18" s="49"/>
    </row>
    <row r="19" spans="1:6" x14ac:dyDescent="0.35">
      <c r="A19" s="7" t="s">
        <v>19</v>
      </c>
      <c r="B19" s="33">
        <v>0.67</v>
      </c>
      <c r="C19" s="34">
        <v>0.22</v>
      </c>
      <c r="D19" s="34">
        <v>0</v>
      </c>
      <c r="E19" s="35">
        <f>EXP(B19)</f>
        <v>1.9542373206359396</v>
      </c>
      <c r="F19" s="49"/>
    </row>
    <row r="21" spans="1:6" x14ac:dyDescent="0.35">
      <c r="A21" s="16"/>
    </row>
    <row r="22" spans="1:6" x14ac:dyDescent="0.35">
      <c r="A22" s="2"/>
    </row>
    <row r="23" spans="1:6" x14ac:dyDescent="0.35">
      <c r="A23" s="43" t="s">
        <v>4</v>
      </c>
      <c r="B23" s="41" t="s">
        <v>3</v>
      </c>
      <c r="C23" s="41"/>
      <c r="D23" s="42"/>
    </row>
    <row r="24" spans="1:6" x14ac:dyDescent="0.35">
      <c r="A24" s="44"/>
      <c r="B24" s="25" t="s">
        <v>0</v>
      </c>
      <c r="C24" s="25" t="s">
        <v>1</v>
      </c>
      <c r="D24" s="26" t="s">
        <v>24</v>
      </c>
    </row>
    <row r="25" spans="1:6" x14ac:dyDescent="0.35">
      <c r="A25" s="3" t="s">
        <v>15</v>
      </c>
      <c r="B25" s="18">
        <v>-0.32819999999999999</v>
      </c>
      <c r="C25" s="18">
        <v>0.51949999999999996</v>
      </c>
      <c r="D25" s="19">
        <v>0.52759999999999996</v>
      </c>
    </row>
    <row r="26" spans="1:6" x14ac:dyDescent="0.35">
      <c r="A26" s="10" t="s">
        <v>20</v>
      </c>
      <c r="B26" s="32">
        <v>0.37030000000000002</v>
      </c>
      <c r="C26" s="32">
        <v>0.1578</v>
      </c>
      <c r="D26" s="29">
        <v>1.89E-2</v>
      </c>
    </row>
    <row r="27" spans="1:6" x14ac:dyDescent="0.35">
      <c r="A27" s="3" t="s">
        <v>21</v>
      </c>
      <c r="B27" s="18">
        <v>0.1401</v>
      </c>
      <c r="C27" s="18">
        <v>0.18629999999999999</v>
      </c>
      <c r="D27" s="19">
        <v>0.45200000000000001</v>
      </c>
    </row>
    <row r="28" spans="1:6" x14ac:dyDescent="0.35">
      <c r="A28" s="6" t="s">
        <v>26</v>
      </c>
      <c r="B28" s="32">
        <v>-0.28299999999999997</v>
      </c>
      <c r="C28" s="32">
        <v>0.1014</v>
      </c>
      <c r="D28" s="29">
        <v>5.1999999999999998E-3</v>
      </c>
    </row>
    <row r="29" spans="1:6" x14ac:dyDescent="0.35">
      <c r="A29" s="3" t="s">
        <v>5</v>
      </c>
      <c r="B29" s="18">
        <v>9.7299999999999998E-2</v>
      </c>
      <c r="C29" s="18">
        <v>0.1303</v>
      </c>
      <c r="D29" s="19">
        <v>0.45529999999999998</v>
      </c>
    </row>
    <row r="30" spans="1:6" x14ac:dyDescent="0.35">
      <c r="A30" s="3" t="s">
        <v>6</v>
      </c>
      <c r="B30" s="18">
        <v>0.19789999999999999</v>
      </c>
      <c r="C30" s="18">
        <v>0.14860000000000001</v>
      </c>
      <c r="D30" s="19">
        <v>0.18310000000000001</v>
      </c>
    </row>
    <row r="31" spans="1:6" x14ac:dyDescent="0.35">
      <c r="A31" s="3" t="s">
        <v>7</v>
      </c>
      <c r="B31" s="18">
        <v>-1.9800000000000002E-2</v>
      </c>
      <c r="C31" s="18">
        <v>1.2999999999999999E-2</v>
      </c>
      <c r="D31" s="19">
        <v>0.12770000000000001</v>
      </c>
    </row>
    <row r="32" spans="1:6" x14ac:dyDescent="0.35">
      <c r="A32" s="3" t="s">
        <v>8</v>
      </c>
      <c r="B32" s="18">
        <v>7.7499999999999999E-2</v>
      </c>
      <c r="C32" s="18">
        <v>0.221</v>
      </c>
      <c r="D32" s="19">
        <v>0.72570000000000001</v>
      </c>
    </row>
    <row r="33" spans="1:4" x14ac:dyDescent="0.35">
      <c r="A33" s="3" t="s">
        <v>9</v>
      </c>
      <c r="B33" s="18">
        <v>8.3299999999999999E-2</v>
      </c>
      <c r="C33" s="18">
        <v>0.16189999999999999</v>
      </c>
      <c r="D33" s="19">
        <v>0.60680000000000001</v>
      </c>
    </row>
    <row r="34" spans="1:4" x14ac:dyDescent="0.35">
      <c r="A34" s="6" t="s">
        <v>16</v>
      </c>
      <c r="B34" s="32">
        <v>-9.5399999999999999E-2</v>
      </c>
      <c r="C34" s="32">
        <v>5.16E-2</v>
      </c>
      <c r="D34" s="29">
        <v>6.4699999999999994E-2</v>
      </c>
    </row>
    <row r="35" spans="1:4" x14ac:dyDescent="0.35">
      <c r="A35" s="3" t="s">
        <v>10</v>
      </c>
      <c r="B35" s="18">
        <v>5.5800000000000002E-2</v>
      </c>
      <c r="C35" s="18">
        <v>0.18779999999999999</v>
      </c>
      <c r="D35" s="19">
        <v>0.76659999999999995</v>
      </c>
    </row>
    <row r="36" spans="1:4" x14ac:dyDescent="0.35">
      <c r="A36" s="3" t="s">
        <v>11</v>
      </c>
      <c r="B36" s="18">
        <v>0.42080000000000001</v>
      </c>
      <c r="C36" s="18">
        <v>0.2671</v>
      </c>
      <c r="D36" s="19">
        <v>0.11509999999999999</v>
      </c>
    </row>
    <row r="37" spans="1:4" x14ac:dyDescent="0.35">
      <c r="A37" s="3" t="s">
        <v>12</v>
      </c>
      <c r="B37" s="18">
        <v>-0.32029999999999997</v>
      </c>
      <c r="C37" s="18">
        <v>0.218</v>
      </c>
      <c r="D37" s="19">
        <v>0.14180000000000001</v>
      </c>
    </row>
    <row r="38" spans="1:4" x14ac:dyDescent="0.35">
      <c r="A38" s="3" t="s">
        <v>13</v>
      </c>
      <c r="B38" s="18">
        <v>0.14580000000000001</v>
      </c>
      <c r="C38" s="18">
        <v>0.1158</v>
      </c>
      <c r="D38" s="19">
        <v>0.20780000000000001</v>
      </c>
    </row>
    <row r="39" spans="1:4" x14ac:dyDescent="0.35">
      <c r="A39" s="5" t="s">
        <v>17</v>
      </c>
      <c r="B39" s="45"/>
      <c r="C39" s="45"/>
      <c r="D39" s="47">
        <v>3.3000000000000003E-5</v>
      </c>
    </row>
    <row r="40" spans="1:4" x14ac:dyDescent="0.35">
      <c r="A40" s="5" t="s">
        <v>18</v>
      </c>
      <c r="B40" s="45"/>
      <c r="C40" s="45"/>
      <c r="D40" s="47"/>
    </row>
    <row r="41" spans="1:4" x14ac:dyDescent="0.35">
      <c r="A41" s="7" t="s">
        <v>19</v>
      </c>
      <c r="B41" s="46"/>
      <c r="C41" s="46"/>
      <c r="D41" s="48"/>
    </row>
  </sheetData>
  <dataConsolidate/>
  <mergeCells count="7">
    <mergeCell ref="F17:F19"/>
    <mergeCell ref="B1:E1"/>
    <mergeCell ref="A23:A24"/>
    <mergeCell ref="B23:D23"/>
    <mergeCell ref="B39:C41"/>
    <mergeCell ref="D39:D41"/>
    <mergeCell ref="A1:A2"/>
  </mergeCells>
  <conditionalFormatting sqref="D3:D19">
    <cfRule type="cellIs" dxfId="11" priority="5" operator="lessThan">
      <formula>0.1</formula>
    </cfRule>
  </conditionalFormatting>
  <conditionalFormatting sqref="D25:D39">
    <cfRule type="cellIs" dxfId="10" priority="2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670A-EC09-4D32-BBF9-D4AD18A0D1AA}">
  <dimension ref="A1:C9"/>
  <sheetViews>
    <sheetView workbookViewId="0">
      <selection activeCell="H14" sqref="H14"/>
    </sheetView>
  </sheetViews>
  <sheetFormatPr defaultRowHeight="14.5" x14ac:dyDescent="0.35"/>
  <cols>
    <col min="1" max="1" width="18.7265625" bestFit="1" customWidth="1"/>
    <col min="2" max="3" width="9.36328125" bestFit="1" customWidth="1"/>
  </cols>
  <sheetData>
    <row r="1" spans="1:3" x14ac:dyDescent="0.35">
      <c r="A1" s="38" t="s">
        <v>4</v>
      </c>
      <c r="B1" s="41" t="s">
        <v>33</v>
      </c>
      <c r="C1" s="42"/>
    </row>
    <row r="2" spans="1:3" x14ac:dyDescent="0.35">
      <c r="A2" s="39"/>
      <c r="B2" s="25" t="s">
        <v>27</v>
      </c>
      <c r="C2" s="26" t="s">
        <v>28</v>
      </c>
    </row>
    <row r="3" spans="1:3" x14ac:dyDescent="0.35">
      <c r="A3" s="9" t="s">
        <v>29</v>
      </c>
      <c r="B3" s="51">
        <v>0.58945999999999998</v>
      </c>
      <c r="C3" s="52">
        <v>0.4204</v>
      </c>
    </row>
    <row r="4" spans="1:3" x14ac:dyDescent="0.35">
      <c r="A4" s="9" t="s">
        <v>30</v>
      </c>
      <c r="B4" s="51">
        <v>0.55259999999999998</v>
      </c>
      <c r="C4" s="52">
        <v>0.51346999999999998</v>
      </c>
    </row>
    <row r="5" spans="1:3" x14ac:dyDescent="0.35">
      <c r="A5" s="9" t="s">
        <v>31</v>
      </c>
      <c r="B5" s="51">
        <v>0.60158</v>
      </c>
      <c r="C5" s="52">
        <v>0.57918000000000003</v>
      </c>
    </row>
    <row r="6" spans="1:3" x14ac:dyDescent="0.35">
      <c r="A6" s="50" t="s">
        <v>32</v>
      </c>
      <c r="B6" s="53">
        <v>0.74939999999999996</v>
      </c>
      <c r="C6" s="54">
        <v>0.58667999999999998</v>
      </c>
    </row>
    <row r="9" spans="1:3" x14ac:dyDescent="0.35">
      <c r="B9" s="16"/>
    </row>
  </sheetData>
  <mergeCells count="2">
    <mergeCell ref="A1:A2"/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1Y</vt:lpstr>
      <vt:lpstr>2Y</vt:lpstr>
      <vt:lpstr>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Shalom</dc:creator>
  <cp:lastModifiedBy>Shahar Shalom</cp:lastModifiedBy>
  <dcterms:created xsi:type="dcterms:W3CDTF">2015-06-05T18:17:20Z</dcterms:created>
  <dcterms:modified xsi:type="dcterms:W3CDTF">2023-06-12T14:38:26Z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943423-0614-406f-8d5e-6a42b298e941_Enabled">
    <vt:lpwstr>true</vt:lpwstr>
  </property>
  <property fmtid="{D5CDD505-2E9C-101B-9397-08002B2CF9AE}" pid="3" name="MSIP_Label_45943423-0614-406f-8d5e-6a42b298e941_SetDate">
    <vt:lpwstr>2023-06-09T16:19:12Z</vt:lpwstr>
  </property>
  <property fmtid="{D5CDD505-2E9C-101B-9397-08002B2CF9AE}" pid="4" name="MSIP_Label_45943423-0614-406f-8d5e-6a42b298e941_Method">
    <vt:lpwstr>Standard</vt:lpwstr>
  </property>
  <property fmtid="{D5CDD505-2E9C-101B-9397-08002B2CF9AE}" pid="5" name="MSIP_Label_45943423-0614-406f-8d5e-6a42b298e941_Name">
    <vt:lpwstr>Internal</vt:lpwstr>
  </property>
  <property fmtid="{D5CDD505-2E9C-101B-9397-08002B2CF9AE}" pid="6" name="MSIP_Label_45943423-0614-406f-8d5e-6a42b298e941_SiteId">
    <vt:lpwstr>02f22272-3538-4a5f-ae4e-64cd13d9890e</vt:lpwstr>
  </property>
  <property fmtid="{D5CDD505-2E9C-101B-9397-08002B2CF9AE}" pid="7" name="MSIP_Label_45943423-0614-406f-8d5e-6a42b298e941_ActionId">
    <vt:lpwstr>c3d47671-4b1b-4fa4-9456-1543c989fb82</vt:lpwstr>
  </property>
  <property fmtid="{D5CDD505-2E9C-101B-9397-08002B2CF9AE}" pid="8" name="MSIP_Label_45943423-0614-406f-8d5e-6a42b298e941_ContentBits">
    <vt:lpwstr>0</vt:lpwstr>
  </property>
</Properties>
</file>