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Eden Or\Desktop\Eden Or\University\Master\Research\On Screen Experiemnt\Data\"/>
    </mc:Choice>
  </mc:AlternateContent>
  <xr:revisionPtr revIDLastSave="0" documentId="13_ncr:1_{14CBB444-F289-46DD-9469-8D0AB89CB8B1}" xr6:coauthVersionLast="47" xr6:coauthVersionMax="47" xr10:uidLastSave="{00000000-0000-0000-0000-000000000000}"/>
  <bookViews>
    <workbookView xWindow="-120" yWindow="-120" windowWidth="24240" windowHeight="13020" xr2:uid="{00000000-000D-0000-FFFF-FFFF00000000}"/>
  </bookViews>
  <sheets>
    <sheet name="ورقة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4" i="1" l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" i="1"/>
</calcChain>
</file>

<file path=xl/sharedStrings.xml><?xml version="1.0" encoding="utf-8"?>
<sst xmlns="http://schemas.openxmlformats.org/spreadsheetml/2006/main" count="247" uniqueCount="19">
  <si>
    <t>Maze1</t>
  </si>
  <si>
    <t>Condition 1</t>
  </si>
  <si>
    <t>Condition 2</t>
  </si>
  <si>
    <t>Cohen's d</t>
  </si>
  <si>
    <t>P-value</t>
  </si>
  <si>
    <t>invisible</t>
  </si>
  <si>
    <t>contra_audio</t>
  </si>
  <si>
    <t>contra_visual</t>
  </si>
  <si>
    <t>const_contra_audio2</t>
  </si>
  <si>
    <t>const_contra_visual</t>
  </si>
  <si>
    <t>all</t>
  </si>
  <si>
    <t>visual_only</t>
  </si>
  <si>
    <t>audio_only</t>
  </si>
  <si>
    <t>Maze2</t>
  </si>
  <si>
    <t>Maze3</t>
  </si>
  <si>
    <t>Maze4</t>
  </si>
  <si>
    <t xml:space="preserve">  </t>
  </si>
  <si>
    <t>avg cohen d</t>
  </si>
  <si>
    <t>p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</si>
</sst>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11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0" borderId="3" xfId="0" applyBorder="1"/>
    <xf numFmtId="11" fontId="0" fillId="0" borderId="4" xfId="0" applyNumberFormat="1" applyBorder="1"/>
    <xf numFmtId="0" fontId="0" fillId="0" borderId="5" xfId="0" applyBorder="1"/>
    <xf numFmtId="11" fontId="0" fillId="0" borderId="6" xfId="0" applyNumberFormat="1" applyBorder="1"/>
    <xf numFmtId="0" fontId="1" fillId="0" borderId="1" xfId="0" applyFont="1" applyBorder="1"/>
    <xf numFmtId="0" fontId="1" fillId="0" borderId="2" xfId="0" applyFont="1" applyBorder="1"/>
  </cellXfs>
  <cellStyles count="1">
    <cellStyle name="Normal" xfId="0" builtinId="0"/>
  </cellStyles>
  <dxfs count="10"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 patternType="solid">
          <fgColor auto="1"/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 patternType="solid">
          <fgColor auto="1"/>
          <bgColor theme="9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0"/>
  <sheetViews>
    <sheetView tabSelected="1" topLeftCell="J1" workbookViewId="0">
      <selection activeCell="J1" sqref="A1:XFD1048576"/>
    </sheetView>
  </sheetViews>
  <sheetFormatPr defaultRowHeight="14.25" x14ac:dyDescent="0.2"/>
  <cols>
    <col min="1" max="2" width="18.125" bestFit="1" customWidth="1"/>
    <col min="3" max="3" width="12.5" bestFit="1" customWidth="1"/>
    <col min="4" max="4" width="11.875" bestFit="1" customWidth="1"/>
    <col min="6" max="7" width="18.125" bestFit="1" customWidth="1"/>
    <col min="8" max="8" width="12.5" bestFit="1" customWidth="1"/>
    <col min="9" max="9" width="11.875" bestFit="1" customWidth="1"/>
    <col min="11" max="12" width="18.125" bestFit="1" customWidth="1"/>
    <col min="13" max="13" width="12.5" bestFit="1" customWidth="1"/>
    <col min="14" max="14" width="11.875" bestFit="1" customWidth="1"/>
    <col min="16" max="17" width="18.125" bestFit="1" customWidth="1"/>
    <col min="18" max="18" width="12.5" bestFit="1" customWidth="1"/>
    <col min="19" max="19" width="11.875" bestFit="1" customWidth="1"/>
    <col min="20" max="21" width="12.5" bestFit="1" customWidth="1"/>
    <col min="22" max="22" width="8.25" bestFit="1" customWidth="1"/>
  </cols>
  <sheetData>
    <row r="1" spans="1:22" ht="15.75" thickBot="1" x14ac:dyDescent="0.3">
      <c r="A1" t="s">
        <v>16</v>
      </c>
      <c r="B1" s="1" t="s">
        <v>0</v>
      </c>
      <c r="G1" s="1" t="s">
        <v>13</v>
      </c>
      <c r="L1" s="1" t="s">
        <v>14</v>
      </c>
      <c r="Q1" s="1" t="s">
        <v>15</v>
      </c>
    </row>
    <row r="2" spans="1:22" ht="15" x14ac:dyDescent="0.25">
      <c r="A2" t="s">
        <v>1</v>
      </c>
      <c r="B2" t="s">
        <v>2</v>
      </c>
      <c r="C2" t="s">
        <v>3</v>
      </c>
      <c r="D2" t="s">
        <v>4</v>
      </c>
      <c r="F2" t="s">
        <v>1</v>
      </c>
      <c r="G2" t="s">
        <v>2</v>
      </c>
      <c r="H2" t="s">
        <v>3</v>
      </c>
      <c r="I2" t="s">
        <v>4</v>
      </c>
      <c r="K2" t="s">
        <v>1</v>
      </c>
      <c r="L2" t="s">
        <v>2</v>
      </c>
      <c r="M2" t="s">
        <v>3</v>
      </c>
      <c r="N2" t="s">
        <v>4</v>
      </c>
      <c r="P2" t="s">
        <v>1</v>
      </c>
      <c r="Q2" t="s">
        <v>2</v>
      </c>
      <c r="R2" t="s">
        <v>3</v>
      </c>
      <c r="S2" t="s">
        <v>4</v>
      </c>
      <c r="U2" s="12" t="s">
        <v>17</v>
      </c>
      <c r="V2" s="13" t="s">
        <v>18</v>
      </c>
    </row>
    <row r="3" spans="1:22" x14ac:dyDescent="0.2">
      <c r="A3" t="s">
        <v>5</v>
      </c>
      <c r="B3" t="s">
        <v>6</v>
      </c>
      <c r="C3">
        <v>-1.29004646797544</v>
      </c>
      <c r="D3" s="2">
        <v>9.8517159727168007E-9</v>
      </c>
      <c r="F3" t="s">
        <v>5</v>
      </c>
      <c r="G3" t="s">
        <v>6</v>
      </c>
      <c r="H3">
        <v>-2.5168446714745798</v>
      </c>
      <c r="I3" s="2">
        <v>2.8290827639024198E-16</v>
      </c>
      <c r="K3" t="s">
        <v>5</v>
      </c>
      <c r="L3" t="s">
        <v>6</v>
      </c>
      <c r="M3">
        <v>-1.12869435887642</v>
      </c>
      <c r="N3" s="2">
        <v>1.5293834032305699E-7</v>
      </c>
      <c r="P3" t="s">
        <v>5</v>
      </c>
      <c r="Q3" t="s">
        <v>6</v>
      </c>
      <c r="R3">
        <v>-0.77851598195503702</v>
      </c>
      <c r="S3" s="2">
        <v>6.7366261837397594E-5</v>
      </c>
      <c r="U3" s="8">
        <f>AVERAGE(R3,M3,H3,C3)</f>
        <v>-1.4285253700703691</v>
      </c>
      <c r="V3" s="9">
        <f>AVERAGE(S3,N3,I3,D3)</f>
        <v>1.6882262973494067E-5</v>
      </c>
    </row>
    <row r="4" spans="1:22" x14ac:dyDescent="0.2">
      <c r="A4" s="3" t="s">
        <v>5</v>
      </c>
      <c r="B4" s="3" t="s">
        <v>7</v>
      </c>
      <c r="C4" s="3">
        <v>0.24796422997397</v>
      </c>
      <c r="D4">
        <v>0.157370027754166</v>
      </c>
      <c r="F4" s="3" t="s">
        <v>5</v>
      </c>
      <c r="G4" s="3" t="s">
        <v>7</v>
      </c>
      <c r="H4" s="3">
        <v>-0.63768086800065604</v>
      </c>
      <c r="I4">
        <v>7.2020360885528898E-4</v>
      </c>
      <c r="K4" s="3" t="s">
        <v>5</v>
      </c>
      <c r="L4" s="3" t="s">
        <v>7</v>
      </c>
      <c r="M4" s="3">
        <v>-0.57429667676144303</v>
      </c>
      <c r="N4">
        <v>1.9958812545326798E-3</v>
      </c>
      <c r="P4" s="3" t="s">
        <v>5</v>
      </c>
      <c r="Q4" s="3" t="s">
        <v>7</v>
      </c>
      <c r="R4" s="3">
        <v>-0.156864913112119</v>
      </c>
      <c r="S4">
        <v>0.366805547333801</v>
      </c>
      <c r="U4" s="8">
        <f>AVERAGE(R4,M4,H4,C4)</f>
        <v>-0.28021955697506201</v>
      </c>
      <c r="V4" s="9">
        <f>AVERAGE(S4,N4,I4,D4)</f>
        <v>0.13172291498783875</v>
      </c>
    </row>
    <row r="5" spans="1:22" x14ac:dyDescent="0.2">
      <c r="A5" t="s">
        <v>5</v>
      </c>
      <c r="B5" t="s">
        <v>8</v>
      </c>
      <c r="C5">
        <v>-1.1210023648159999</v>
      </c>
      <c r="D5" s="2">
        <v>1.7462561100961E-7</v>
      </c>
      <c r="F5" t="s">
        <v>5</v>
      </c>
      <c r="G5" t="s">
        <v>8</v>
      </c>
      <c r="H5">
        <v>-2.3066811706695201</v>
      </c>
      <c r="I5" s="2">
        <v>3.5897655018894299E-15</v>
      </c>
      <c r="K5" t="s">
        <v>5</v>
      </c>
      <c r="L5" t="s">
        <v>8</v>
      </c>
      <c r="M5">
        <v>-1.13529983129413</v>
      </c>
      <c r="N5" s="2">
        <v>1.36492846574406E-7</v>
      </c>
      <c r="P5" t="s">
        <v>5</v>
      </c>
      <c r="Q5" t="s">
        <v>8</v>
      </c>
      <c r="R5">
        <v>-0.87572007691931097</v>
      </c>
      <c r="S5" s="2">
        <v>1.25063794323796E-5</v>
      </c>
      <c r="U5" s="8">
        <f>AVERAGE(R5,M5,H5,C5)</f>
        <v>-1.3596758609247401</v>
      </c>
      <c r="V5" s="9">
        <f>AVERAGE(S5,N5,I5,D5)</f>
        <v>3.2043744733883454E-6</v>
      </c>
    </row>
    <row r="6" spans="1:22" x14ac:dyDescent="0.2">
      <c r="A6" s="3" t="s">
        <v>5</v>
      </c>
      <c r="B6" s="3" t="s">
        <v>9</v>
      </c>
      <c r="C6" s="3">
        <v>0.408289230727852</v>
      </c>
      <c r="D6">
        <v>2.3025606102282801E-2</v>
      </c>
      <c r="F6" s="3" t="s">
        <v>5</v>
      </c>
      <c r="G6" s="3" t="s">
        <v>9</v>
      </c>
      <c r="H6" s="3">
        <v>0.15792075217465701</v>
      </c>
      <c r="I6">
        <v>0.36362791483093199</v>
      </c>
      <c r="K6" s="3" t="s">
        <v>5</v>
      </c>
      <c r="L6" s="3" t="s">
        <v>9</v>
      </c>
      <c r="M6" s="3">
        <v>0.579676145272499</v>
      </c>
      <c r="N6">
        <v>1.83321182642211E-3</v>
      </c>
      <c r="P6" s="3" t="s">
        <v>5</v>
      </c>
      <c r="Q6" s="3" t="s">
        <v>9</v>
      </c>
      <c r="R6" s="3">
        <v>0.43654136711724001</v>
      </c>
      <c r="S6">
        <v>1.56182737217483E-2</v>
      </c>
      <c r="U6" s="8">
        <f>AVERAGE(R6,M6,H6,C6)</f>
        <v>0.39560687382306203</v>
      </c>
      <c r="V6" s="9">
        <f>AVERAGE(S6,N6,I6,D6)</f>
        <v>0.1010262516203463</v>
      </c>
    </row>
    <row r="7" spans="1:22" x14ac:dyDescent="0.2">
      <c r="A7" s="4" t="s">
        <v>5</v>
      </c>
      <c r="B7" s="4" t="s">
        <v>10</v>
      </c>
      <c r="C7" s="4">
        <v>-1.3278472078826</v>
      </c>
      <c r="D7" s="2">
        <v>5.2481629082565197E-9</v>
      </c>
      <c r="F7" s="4" t="s">
        <v>5</v>
      </c>
      <c r="G7" s="4" t="s">
        <v>10</v>
      </c>
      <c r="H7" s="4">
        <v>-2.4464470189870098</v>
      </c>
      <c r="I7" s="2">
        <v>6.5106792335222096E-16</v>
      </c>
      <c r="K7" s="4" t="s">
        <v>5</v>
      </c>
      <c r="L7" s="4" t="s">
        <v>10</v>
      </c>
      <c r="M7" s="4">
        <v>-1.1535265067796301</v>
      </c>
      <c r="N7" s="2">
        <v>9.9777207043154003E-8</v>
      </c>
      <c r="P7" s="4" t="s">
        <v>5</v>
      </c>
      <c r="Q7" s="4" t="s">
        <v>10</v>
      </c>
      <c r="R7" s="4">
        <v>-0.85259703516733099</v>
      </c>
      <c r="S7" s="2">
        <v>1.87047126562491E-5</v>
      </c>
      <c r="U7" s="8">
        <f>AVERAGE(R7,M7,H7,C7)</f>
        <v>-1.4451044422041428</v>
      </c>
      <c r="V7" s="9">
        <f>AVERAGE(S7,N7,I7,D7)</f>
        <v>4.7024345067128939E-6</v>
      </c>
    </row>
    <row r="8" spans="1:22" x14ac:dyDescent="0.2">
      <c r="A8" t="s">
        <v>5</v>
      </c>
      <c r="B8" t="s">
        <v>11</v>
      </c>
      <c r="C8">
        <v>-1.2902581741366601</v>
      </c>
      <c r="D8" s="2">
        <v>9.8168850383602801E-9</v>
      </c>
      <c r="F8" t="s">
        <v>5</v>
      </c>
      <c r="G8" t="s">
        <v>11</v>
      </c>
      <c r="H8">
        <v>-2.3735245188377299</v>
      </c>
      <c r="I8" s="2">
        <v>1.5725829440135999E-15</v>
      </c>
      <c r="K8" t="s">
        <v>5</v>
      </c>
      <c r="L8" t="s">
        <v>11</v>
      </c>
      <c r="M8">
        <v>-1.1578369301845901</v>
      </c>
      <c r="N8" s="2">
        <v>9.2662873856783901E-8</v>
      </c>
      <c r="P8" t="s">
        <v>5</v>
      </c>
      <c r="Q8" t="s">
        <v>11</v>
      </c>
      <c r="R8">
        <v>-0.90042298247633601</v>
      </c>
      <c r="S8" s="2">
        <v>8.1285888371100792E-6</v>
      </c>
      <c r="U8" s="8">
        <f>AVERAGE(R8,M8,H8,C8)</f>
        <v>-1.430510651408829</v>
      </c>
      <c r="V8" s="9">
        <f>AVERAGE(S8,N8,I8,D8)</f>
        <v>2.0577671493944516E-6</v>
      </c>
    </row>
    <row r="9" spans="1:22" x14ac:dyDescent="0.2">
      <c r="A9" s="6" t="s">
        <v>5</v>
      </c>
      <c r="B9" s="6" t="s">
        <v>12</v>
      </c>
      <c r="C9" s="6">
        <v>0.51468443792293095</v>
      </c>
      <c r="D9">
        <v>5.0110564938542204E-3</v>
      </c>
      <c r="F9" s="6" t="s">
        <v>5</v>
      </c>
      <c r="G9" s="6" t="s">
        <v>12</v>
      </c>
      <c r="H9" s="6">
        <v>0.52539800584708496</v>
      </c>
      <c r="I9">
        <v>4.2601270253088304E-3</v>
      </c>
      <c r="K9" s="6" t="s">
        <v>5</v>
      </c>
      <c r="L9" s="6" t="s">
        <v>12</v>
      </c>
      <c r="M9" s="6">
        <v>0.24006928760443</v>
      </c>
      <c r="N9">
        <v>0.170622353094324</v>
      </c>
      <c r="P9" s="6" t="s">
        <v>5</v>
      </c>
      <c r="Q9" s="6" t="s">
        <v>12</v>
      </c>
      <c r="R9" s="6">
        <v>0.579098104512215</v>
      </c>
      <c r="S9">
        <v>1.8500618415867301E-3</v>
      </c>
      <c r="U9" s="8">
        <f>AVERAGE(R9,M9,H9,C9)</f>
        <v>0.46481245897166523</v>
      </c>
      <c r="V9" s="9">
        <f>AVERAGE(S9,N9,I9,D9)</f>
        <v>4.5435899613768448E-2</v>
      </c>
    </row>
    <row r="10" spans="1:22" x14ac:dyDescent="0.2">
      <c r="A10" s="5" t="s">
        <v>6</v>
      </c>
      <c r="B10" s="5" t="s">
        <v>7</v>
      </c>
      <c r="C10" s="5">
        <v>1.55172359389359</v>
      </c>
      <c r="D10" s="2">
        <v>1.4170740685711001E-10</v>
      </c>
      <c r="F10" s="5" t="s">
        <v>6</v>
      </c>
      <c r="G10" s="5" t="s">
        <v>7</v>
      </c>
      <c r="H10" s="5">
        <v>1.4777210559421801</v>
      </c>
      <c r="I10" s="2">
        <v>4.5683314951329301E-10</v>
      </c>
      <c r="K10" s="5" t="s">
        <v>6</v>
      </c>
      <c r="L10" s="5" t="s">
        <v>7</v>
      </c>
      <c r="M10" s="5">
        <v>0.88446617441500197</v>
      </c>
      <c r="N10" s="2">
        <v>1.07378565334047E-5</v>
      </c>
      <c r="P10" s="5" t="s">
        <v>6</v>
      </c>
      <c r="Q10" s="5" t="s">
        <v>7</v>
      </c>
      <c r="R10" s="5">
        <v>0.56288975332649704</v>
      </c>
      <c r="S10">
        <v>2.38775419877315E-3</v>
      </c>
      <c r="U10" s="8">
        <f>AVERAGE(R10,M10,H10,C10)</f>
        <v>1.1192001443943174</v>
      </c>
      <c r="V10" s="9">
        <f>AVERAGE(S10,N10,I10,D10)</f>
        <v>5.9962316346177773E-4</v>
      </c>
    </row>
    <row r="11" spans="1:22" x14ac:dyDescent="0.2">
      <c r="A11" s="3" t="s">
        <v>6</v>
      </c>
      <c r="B11" s="3" t="s">
        <v>8</v>
      </c>
      <c r="C11" s="3">
        <v>0.61252219474220504</v>
      </c>
      <c r="D11">
        <v>1.0841260744372801E-3</v>
      </c>
      <c r="F11" s="3" t="s">
        <v>6</v>
      </c>
      <c r="G11" s="3" t="s">
        <v>8</v>
      </c>
      <c r="H11" s="3">
        <v>7.9990693686732603E-2</v>
      </c>
      <c r="I11">
        <v>0.64388833078678098</v>
      </c>
      <c r="K11" s="3" t="s">
        <v>6</v>
      </c>
      <c r="L11" s="3" t="s">
        <v>8</v>
      </c>
      <c r="M11" s="3">
        <v>-0.34585523462151102</v>
      </c>
      <c r="N11">
        <v>5.1683899082731903E-2</v>
      </c>
      <c r="P11" s="3" t="s">
        <v>6</v>
      </c>
      <c r="Q11" s="3" t="s">
        <v>8</v>
      </c>
      <c r="R11" s="3">
        <v>-0.38059634450809199</v>
      </c>
      <c r="S11">
        <v>3.3246557167262498E-2</v>
      </c>
      <c r="U11" s="8">
        <f>AVERAGE(R11,M11,H11,C11)</f>
        <v>-8.4846726751663382E-3</v>
      </c>
      <c r="V11" s="9">
        <f>AVERAGE(S11,N11,I11,D11)</f>
        <v>0.18247572827780317</v>
      </c>
    </row>
    <row r="12" spans="1:22" x14ac:dyDescent="0.2">
      <c r="A12" t="s">
        <v>6</v>
      </c>
      <c r="B12" t="s">
        <v>9</v>
      </c>
      <c r="C12">
        <v>1.5682824728693601</v>
      </c>
      <c r="D12" s="2">
        <v>1.0941116790798101E-10</v>
      </c>
      <c r="F12" t="s">
        <v>6</v>
      </c>
      <c r="G12" t="s">
        <v>9</v>
      </c>
      <c r="H12">
        <v>2.5849698913168599</v>
      </c>
      <c r="I12" s="2">
        <v>1.28343367797445E-16</v>
      </c>
      <c r="K12" t="s">
        <v>6</v>
      </c>
      <c r="L12" t="s">
        <v>9</v>
      </c>
      <c r="M12">
        <v>1.53729946478918</v>
      </c>
      <c r="N12" s="2">
        <v>1.7769201094138501E-10</v>
      </c>
      <c r="P12" t="s">
        <v>6</v>
      </c>
      <c r="Q12" t="s">
        <v>9</v>
      </c>
      <c r="R12">
        <v>1.1159036338717201</v>
      </c>
      <c r="S12" s="2">
        <v>1.9068514696085E-7</v>
      </c>
      <c r="U12" s="8">
        <f>AVERAGE(R12,M12,H12,C12)</f>
        <v>1.7016138657117801</v>
      </c>
      <c r="V12" s="9">
        <f>AVERAGE(S12,N12,I12,D12)</f>
        <v>4.7743062567010677E-8</v>
      </c>
    </row>
    <row r="13" spans="1:22" x14ac:dyDescent="0.2">
      <c r="A13" s="4" t="s">
        <v>6</v>
      </c>
      <c r="B13" s="4" t="s">
        <v>10</v>
      </c>
      <c r="C13" s="4">
        <v>0.14534367748820501</v>
      </c>
      <c r="D13">
        <v>0.40264754768639599</v>
      </c>
      <c r="F13" s="4" t="s">
        <v>6</v>
      </c>
      <c r="G13" s="4" t="s">
        <v>10</v>
      </c>
      <c r="H13" s="4">
        <v>0.106805845949158</v>
      </c>
      <c r="I13">
        <v>0.53758435603681798</v>
      </c>
      <c r="K13" s="4" t="s">
        <v>6</v>
      </c>
      <c r="L13" s="4" t="s">
        <v>10</v>
      </c>
      <c r="M13" s="4">
        <v>-0.52935126123014897</v>
      </c>
      <c r="N13">
        <v>4.0109725075573198E-3</v>
      </c>
      <c r="P13" s="4" t="s">
        <v>6</v>
      </c>
      <c r="Q13" s="4" t="s">
        <v>10</v>
      </c>
      <c r="R13" s="4">
        <v>-0.34910188227940497</v>
      </c>
      <c r="S13">
        <v>4.9644063464307803E-2</v>
      </c>
      <c r="U13" s="8">
        <f>AVERAGE(R13,M13,H13,C13)</f>
        <v>-0.15657590501804775</v>
      </c>
      <c r="V13" s="9">
        <f>AVERAGE(S13,N13,I13,D13)</f>
        <v>0.24847173492376978</v>
      </c>
    </row>
    <row r="14" spans="1:22" x14ac:dyDescent="0.2">
      <c r="A14" t="s">
        <v>6</v>
      </c>
      <c r="B14" t="s">
        <v>11</v>
      </c>
      <c r="C14">
        <v>-4.5352661527755501E-2</v>
      </c>
      <c r="D14">
        <v>0.79303032891375602</v>
      </c>
      <c r="F14" t="s">
        <v>6</v>
      </c>
      <c r="G14" t="s">
        <v>11</v>
      </c>
      <c r="H14">
        <v>-9.6717762141416794E-2</v>
      </c>
      <c r="I14">
        <v>0.57648504643084697</v>
      </c>
      <c r="K14" t="s">
        <v>6</v>
      </c>
      <c r="L14" t="s">
        <v>11</v>
      </c>
      <c r="M14">
        <v>-0.43933676915472297</v>
      </c>
      <c r="N14">
        <v>1.5019238871355501E-2</v>
      </c>
      <c r="P14" t="s">
        <v>6</v>
      </c>
      <c r="Q14" t="s">
        <v>11</v>
      </c>
      <c r="R14">
        <v>-0.43994977626415899</v>
      </c>
      <c r="S14">
        <v>1.4890733203997499E-2</v>
      </c>
      <c r="U14" s="8">
        <f>AVERAGE(R14,M14,H14,C14)</f>
        <v>-0.25533924227201354</v>
      </c>
      <c r="V14" s="9">
        <f>AVERAGE(S14,N14,I14,D14)</f>
        <v>0.34985633685498896</v>
      </c>
    </row>
    <row r="15" spans="1:22" x14ac:dyDescent="0.2">
      <c r="A15" t="s">
        <v>6</v>
      </c>
      <c r="B15" t="s">
        <v>12</v>
      </c>
      <c r="C15">
        <v>1.89534005604282</v>
      </c>
      <c r="D15" s="2">
        <v>8.4820404227552902E-13</v>
      </c>
      <c r="F15" t="s">
        <v>6</v>
      </c>
      <c r="G15" t="s">
        <v>12</v>
      </c>
      <c r="H15">
        <v>4.4927825615758499</v>
      </c>
      <c r="I15" s="2">
        <v>3.98469118612536E-24</v>
      </c>
      <c r="K15" t="s">
        <v>6</v>
      </c>
      <c r="L15" t="s">
        <v>12</v>
      </c>
      <c r="M15">
        <v>1.2613864281612399</v>
      </c>
      <c r="N15" s="2">
        <v>1.5936354888797099E-8</v>
      </c>
      <c r="P15" t="s">
        <v>6</v>
      </c>
      <c r="Q15" t="s">
        <v>12</v>
      </c>
      <c r="R15">
        <v>1.22916594809906</v>
      </c>
      <c r="S15" s="2">
        <v>2.74594386279534E-8</v>
      </c>
      <c r="U15" s="8">
        <f>AVERAGE(R15,M15,H15,C15)</f>
        <v>2.2196687484697422</v>
      </c>
      <c r="V15" s="9">
        <f>AVERAGE(S15,N15,I15,D15)</f>
        <v>1.0849160430198195E-8</v>
      </c>
    </row>
    <row r="16" spans="1:22" x14ac:dyDescent="0.2">
      <c r="A16" t="s">
        <v>7</v>
      </c>
      <c r="B16" t="s">
        <v>8</v>
      </c>
      <c r="C16">
        <v>-1.4440868349140601</v>
      </c>
      <c r="D16" s="2">
        <v>7.8377528964855998E-10</v>
      </c>
      <c r="F16" t="s">
        <v>7</v>
      </c>
      <c r="G16" t="s">
        <v>8</v>
      </c>
      <c r="H16">
        <v>-1.19043316086257</v>
      </c>
      <c r="I16" s="2">
        <v>5.3051439142164403E-8</v>
      </c>
      <c r="K16" t="s">
        <v>7</v>
      </c>
      <c r="L16" t="s">
        <v>8</v>
      </c>
      <c r="M16">
        <v>-0.99844715884812196</v>
      </c>
      <c r="N16" s="2">
        <v>1.4669678528532601E-6</v>
      </c>
      <c r="P16" t="s">
        <v>7</v>
      </c>
      <c r="Q16" t="s">
        <v>8</v>
      </c>
      <c r="R16">
        <v>-0.662075182531916</v>
      </c>
      <c r="S16">
        <v>4.8205413795541401E-4</v>
      </c>
      <c r="U16" s="8">
        <f>AVERAGE(R16,M16,H16,C16)</f>
        <v>-1.0737605842891669</v>
      </c>
      <c r="V16" s="9">
        <f>AVERAGE(S16,N16,I16,D16)</f>
        <v>1.2089373525567475E-4</v>
      </c>
    </row>
    <row r="17" spans="1:22" x14ac:dyDescent="0.2">
      <c r="A17" s="3" t="s">
        <v>7</v>
      </c>
      <c r="B17" s="3" t="s">
        <v>9</v>
      </c>
      <c r="C17" s="3">
        <v>0.24502303487177801</v>
      </c>
      <c r="D17">
        <v>0.162208661700532</v>
      </c>
      <c r="F17" s="3" t="s">
        <v>7</v>
      </c>
      <c r="G17" s="3" t="s">
        <v>9</v>
      </c>
      <c r="H17" s="3">
        <v>0.69306226962938999</v>
      </c>
      <c r="I17">
        <v>2.87694499584029E-4</v>
      </c>
      <c r="K17" s="3" t="s">
        <v>7</v>
      </c>
      <c r="L17" s="3" t="s">
        <v>9</v>
      </c>
      <c r="M17" s="3">
        <v>1.1857683568905699</v>
      </c>
      <c r="N17" s="2">
        <v>5.7448353855091999E-8</v>
      </c>
      <c r="P17" s="3" t="s">
        <v>7</v>
      </c>
      <c r="Q17" s="3" t="s">
        <v>9</v>
      </c>
      <c r="R17" s="3">
        <v>0.51394617728977599</v>
      </c>
      <c r="S17">
        <v>5.0671609008109096E-3</v>
      </c>
      <c r="U17" s="8">
        <f>AVERAGE(R17,M17,H17,C17)</f>
        <v>0.65944995967037845</v>
      </c>
      <c r="V17" s="9">
        <f>AVERAGE(S17,N17,I17,D17)</f>
        <v>4.1890893637320195E-2</v>
      </c>
    </row>
    <row r="18" spans="1:22" x14ac:dyDescent="0.2">
      <c r="A18" s="4" t="s">
        <v>7</v>
      </c>
      <c r="B18" s="4" t="s">
        <v>10</v>
      </c>
      <c r="C18" s="4">
        <v>-1.4903987470033799</v>
      </c>
      <c r="D18" s="2">
        <v>3.7319569357152398E-10</v>
      </c>
      <c r="F18" s="4" t="s">
        <v>7</v>
      </c>
      <c r="G18" s="4" t="s">
        <v>10</v>
      </c>
      <c r="H18" s="4">
        <v>-1.4877583610979499</v>
      </c>
      <c r="I18" s="2">
        <v>3.8922650856919299E-10</v>
      </c>
      <c r="K18" s="4" t="s">
        <v>7</v>
      </c>
      <c r="L18" s="4" t="s">
        <v>10</v>
      </c>
      <c r="M18" s="4">
        <v>-0.99376000810881404</v>
      </c>
      <c r="N18" s="2">
        <v>1.5920241704586399E-6</v>
      </c>
      <c r="P18" s="4" t="s">
        <v>7</v>
      </c>
      <c r="Q18" s="4" t="s">
        <v>10</v>
      </c>
      <c r="R18" s="4">
        <v>-0.630914233596372</v>
      </c>
      <c r="S18">
        <v>8.0437430018022698E-4</v>
      </c>
      <c r="U18" s="8">
        <f>AVERAGE(R18,M18,H18,C18)</f>
        <v>-1.1507078374516291</v>
      </c>
      <c r="V18" s="9">
        <f>AVERAGE(S18,N18,I18,D18)</f>
        <v>2.0149177169322192E-4</v>
      </c>
    </row>
    <row r="19" spans="1:22" x14ac:dyDescent="0.2">
      <c r="A19" t="s">
        <v>7</v>
      </c>
      <c r="B19" t="s">
        <v>11</v>
      </c>
      <c r="C19">
        <v>-1.53984466339142</v>
      </c>
      <c r="D19" s="2">
        <v>1.70725364083722E-10</v>
      </c>
      <c r="F19" t="s">
        <v>7</v>
      </c>
      <c r="G19" t="s">
        <v>11</v>
      </c>
      <c r="H19">
        <v>-1.4422414223162401</v>
      </c>
      <c r="I19" s="2">
        <v>8.0744777448389002E-10</v>
      </c>
      <c r="K19" t="s">
        <v>7</v>
      </c>
      <c r="L19" t="s">
        <v>11</v>
      </c>
      <c r="M19">
        <v>-1.0327122766880901</v>
      </c>
      <c r="N19" s="2">
        <v>8.0718436694035397E-7</v>
      </c>
      <c r="P19" t="s">
        <v>7</v>
      </c>
      <c r="Q19" t="s">
        <v>11</v>
      </c>
      <c r="R19">
        <v>-0.67794210382035602</v>
      </c>
      <c r="S19">
        <v>3.7039428376888102E-4</v>
      </c>
      <c r="U19" s="8">
        <f>AVERAGE(R19,M19,H19,C19)</f>
        <v>-1.1731851165540266</v>
      </c>
      <c r="V19" s="9">
        <f>AVERAGE(S19,N19,I19,D19)</f>
        <v>9.2800611577239988E-5</v>
      </c>
    </row>
    <row r="20" spans="1:22" x14ac:dyDescent="0.2">
      <c r="A20" t="s">
        <v>7</v>
      </c>
      <c r="B20" t="s">
        <v>12</v>
      </c>
      <c r="C20">
        <v>0.25097737454403601</v>
      </c>
      <c r="D20">
        <v>0.152532233082008</v>
      </c>
      <c r="F20" t="s">
        <v>7</v>
      </c>
      <c r="G20" t="s">
        <v>12</v>
      </c>
      <c r="H20">
        <v>1.1032045185661801</v>
      </c>
      <c r="I20" s="2">
        <v>2.3746195314503401E-7</v>
      </c>
      <c r="K20" t="s">
        <v>7</v>
      </c>
      <c r="L20" t="s">
        <v>12</v>
      </c>
      <c r="M20">
        <v>0.72327481220640999</v>
      </c>
      <c r="N20">
        <v>1.72924263282417E-4</v>
      </c>
      <c r="P20" t="s">
        <v>7</v>
      </c>
      <c r="Q20" t="s">
        <v>12</v>
      </c>
      <c r="R20">
        <v>0.92084413578750401</v>
      </c>
      <c r="S20" s="2">
        <v>5.6905044103260303E-6</v>
      </c>
      <c r="U20" s="8">
        <f>AVERAGE(R20,M20,H20,C20)</f>
        <v>0.74957521027603258</v>
      </c>
      <c r="V20" s="9">
        <f>AVERAGE(S20,N20,I20,D20)</f>
        <v>3.8177771327913473E-2</v>
      </c>
    </row>
    <row r="21" spans="1:22" x14ac:dyDescent="0.2">
      <c r="A21" s="5" t="s">
        <v>8</v>
      </c>
      <c r="B21" s="5" t="s">
        <v>9</v>
      </c>
      <c r="C21" s="5">
        <v>1.40675090684292</v>
      </c>
      <c r="D21" s="2">
        <v>1.4349772182087801E-9</v>
      </c>
      <c r="F21" s="5" t="s">
        <v>8</v>
      </c>
      <c r="G21" s="5" t="s">
        <v>9</v>
      </c>
      <c r="H21" s="5">
        <v>2.1099452182368799</v>
      </c>
      <c r="I21" s="2">
        <v>4.4984843984138298E-14</v>
      </c>
      <c r="K21" s="5" t="s">
        <v>8</v>
      </c>
      <c r="L21" s="5" t="s">
        <v>9</v>
      </c>
      <c r="M21" s="5">
        <v>1.5682646178995301</v>
      </c>
      <c r="N21" s="2">
        <v>1.09441615442665E-10</v>
      </c>
      <c r="P21" s="5" t="s">
        <v>8</v>
      </c>
      <c r="Q21" s="5" t="s">
        <v>9</v>
      </c>
      <c r="R21" s="5">
        <v>1.1802806392866301</v>
      </c>
      <c r="S21" s="2">
        <v>6.3094862788663006E-8</v>
      </c>
      <c r="U21" s="8">
        <f>AVERAGE(R21,M21,H21,C21)</f>
        <v>1.5663103455664902</v>
      </c>
      <c r="V21" s="9">
        <f>AVERAGE(S21,N21,I21,D21)</f>
        <v>1.6159831651789609E-8</v>
      </c>
    </row>
    <row r="22" spans="1:22" x14ac:dyDescent="0.2">
      <c r="A22" s="4" t="s">
        <v>8</v>
      </c>
      <c r="B22" s="4" t="s">
        <v>10</v>
      </c>
      <c r="C22" s="4">
        <v>-0.38550714007175801</v>
      </c>
      <c r="D22">
        <v>3.11805743335366E-2</v>
      </c>
      <c r="F22" s="4" t="s">
        <v>8</v>
      </c>
      <c r="G22" s="4" t="s">
        <v>10</v>
      </c>
      <c r="H22" s="4">
        <v>-4.7494160555223701E-2</v>
      </c>
      <c r="I22">
        <v>0.78350587391192394</v>
      </c>
      <c r="K22" s="4" t="s">
        <v>8</v>
      </c>
      <c r="L22" s="4" t="s">
        <v>10</v>
      </c>
      <c r="M22" s="4">
        <v>-7.5252951066404006E-2</v>
      </c>
      <c r="N22">
        <v>0.66358498490797402</v>
      </c>
      <c r="P22" s="4" t="s">
        <v>8</v>
      </c>
      <c r="Q22" s="4" t="s">
        <v>10</v>
      </c>
      <c r="R22" s="4">
        <v>0.13220969373849101</v>
      </c>
      <c r="S22">
        <v>0.44608570330972602</v>
      </c>
      <c r="U22" s="8">
        <f>AVERAGE(R22,M22,H22,C22)</f>
        <v>-9.401113948872368E-2</v>
      </c>
      <c r="V22" s="9">
        <f>AVERAGE(S22,N22,I22,D22)</f>
        <v>0.48108928411579016</v>
      </c>
    </row>
    <row r="23" spans="1:22" x14ac:dyDescent="0.2">
      <c r="A23" t="s">
        <v>8</v>
      </c>
      <c r="B23" t="s">
        <v>11</v>
      </c>
      <c r="C23">
        <v>-0.59090826590952406</v>
      </c>
      <c r="D23">
        <v>1.53359145339349E-3</v>
      </c>
      <c r="F23" t="s">
        <v>8</v>
      </c>
      <c r="G23" t="s">
        <v>11</v>
      </c>
      <c r="H23">
        <v>-0.11280736303291899</v>
      </c>
      <c r="I23">
        <v>0.51511221927107598</v>
      </c>
      <c r="K23" t="s">
        <v>8</v>
      </c>
      <c r="L23" t="s">
        <v>11</v>
      </c>
      <c r="M23">
        <v>-0.118114531406789</v>
      </c>
      <c r="N23">
        <v>0.49567247773085399</v>
      </c>
      <c r="P23" t="s">
        <v>8</v>
      </c>
      <c r="Q23" t="s">
        <v>11</v>
      </c>
      <c r="R23">
        <v>-0.13285799589309699</v>
      </c>
      <c r="S23">
        <v>0.44387808211938201</v>
      </c>
      <c r="U23" s="8">
        <f>AVERAGE(R23,M23,H23,C23)</f>
        <v>-0.23867203906058226</v>
      </c>
      <c r="V23" s="9">
        <f>AVERAGE(S23,N23,I23,D23)</f>
        <v>0.36404909264367635</v>
      </c>
    </row>
    <row r="24" spans="1:22" x14ac:dyDescent="0.2">
      <c r="A24" t="s">
        <v>8</v>
      </c>
      <c r="B24" t="s">
        <v>12</v>
      </c>
      <c r="C24">
        <v>1.7642526801048199</v>
      </c>
      <c r="D24" s="2">
        <v>5.6201656485817796E-12</v>
      </c>
      <c r="F24" t="s">
        <v>8</v>
      </c>
      <c r="G24" t="s">
        <v>12</v>
      </c>
      <c r="H24">
        <v>3.5650496270400902</v>
      </c>
      <c r="I24" s="2">
        <v>6.5932553598976797E-21</v>
      </c>
      <c r="K24" t="s">
        <v>8</v>
      </c>
      <c r="L24" t="s">
        <v>12</v>
      </c>
      <c r="M24">
        <v>1.33683514264561</v>
      </c>
      <c r="N24" s="2">
        <v>4.5218933722309097E-9</v>
      </c>
      <c r="P24" t="s">
        <v>8</v>
      </c>
      <c r="Q24" t="s">
        <v>12</v>
      </c>
      <c r="R24">
        <v>1.3164780897137101</v>
      </c>
      <c r="S24" s="2">
        <v>6.33904129833377E-9</v>
      </c>
      <c r="U24" s="8">
        <f>AVERAGE(R24,M24,H24,C24)</f>
        <v>1.9956538848760577</v>
      </c>
      <c r="V24" s="9">
        <f>AVERAGE(S24,N24,I24,D24)</f>
        <v>2.7166387090549636E-9</v>
      </c>
    </row>
    <row r="25" spans="1:22" x14ac:dyDescent="0.2">
      <c r="A25" s="4" t="s">
        <v>9</v>
      </c>
      <c r="B25" s="4" t="s">
        <v>10</v>
      </c>
      <c r="C25" s="4">
        <v>-1.5151603558587601</v>
      </c>
      <c r="D25" s="2">
        <v>2.5192743684260998E-10</v>
      </c>
      <c r="F25" s="4" t="s">
        <v>9</v>
      </c>
      <c r="G25" s="4" t="s">
        <v>10</v>
      </c>
      <c r="H25" s="4">
        <v>-2.552151909495</v>
      </c>
      <c r="I25" s="2">
        <v>1.87451587423558E-16</v>
      </c>
      <c r="K25" s="4" t="s">
        <v>9</v>
      </c>
      <c r="L25" s="4" t="s">
        <v>10</v>
      </c>
      <c r="M25" s="4">
        <v>-1.58173693604912</v>
      </c>
      <c r="N25" s="2">
        <v>8.8751657855358E-11</v>
      </c>
      <c r="P25" s="4" t="s">
        <v>9</v>
      </c>
      <c r="Q25" s="4" t="s">
        <v>10</v>
      </c>
      <c r="R25" s="4">
        <v>-1.16522407920913</v>
      </c>
      <c r="S25" s="2">
        <v>8.1639533765853199E-8</v>
      </c>
      <c r="U25" s="8">
        <f>AVERAGE(R25,M25,H25,C25)</f>
        <v>-1.7035683201530025</v>
      </c>
      <c r="V25" s="9">
        <f>AVERAGE(S25,N25,I25,D25)</f>
        <v>2.0495053262000687E-8</v>
      </c>
    </row>
    <row r="26" spans="1:22" x14ac:dyDescent="0.2">
      <c r="A26" t="s">
        <v>9</v>
      </c>
      <c r="B26" t="s">
        <v>11</v>
      </c>
      <c r="C26">
        <v>-1.5735160706429101</v>
      </c>
      <c r="D26" s="2">
        <v>1.0084802142726201E-10</v>
      </c>
      <c r="F26" t="s">
        <v>9</v>
      </c>
      <c r="G26" t="s">
        <v>11</v>
      </c>
      <c r="H26">
        <v>-2.40591637164201</v>
      </c>
      <c r="I26" s="2">
        <v>1.0603959586858699E-15</v>
      </c>
      <c r="K26" t="s">
        <v>9</v>
      </c>
      <c r="L26" t="s">
        <v>11</v>
      </c>
      <c r="M26">
        <v>-1.58309849319975</v>
      </c>
      <c r="N26" s="2">
        <v>8.6895734908298194E-11</v>
      </c>
      <c r="P26" t="s">
        <v>9</v>
      </c>
      <c r="Q26" t="s">
        <v>11</v>
      </c>
      <c r="R26">
        <v>-1.1966980834624099</v>
      </c>
      <c r="S26" s="2">
        <v>4.7675966390433397E-8</v>
      </c>
      <c r="U26" s="8">
        <f>AVERAGE(R26,M26,H26,C26)</f>
        <v>-1.68980725473677</v>
      </c>
      <c r="V26" s="9">
        <f>AVERAGE(S26,N26,I26,D26)</f>
        <v>1.1965927801791229E-8</v>
      </c>
    </row>
    <row r="27" spans="1:22" x14ac:dyDescent="0.2">
      <c r="A27" s="6" t="s">
        <v>9</v>
      </c>
      <c r="B27" s="6" t="s">
        <v>12</v>
      </c>
      <c r="C27" s="6">
        <v>3.6544811187162601E-2</v>
      </c>
      <c r="D27">
        <v>0.83252852816694001</v>
      </c>
      <c r="F27" s="7" t="s">
        <v>9</v>
      </c>
      <c r="G27" s="7" t="s">
        <v>12</v>
      </c>
      <c r="H27" s="7">
        <v>0.32206179641820798</v>
      </c>
      <c r="I27">
        <v>6.8990369736294202E-2</v>
      </c>
      <c r="K27" s="6" t="s">
        <v>9</v>
      </c>
      <c r="L27" s="6" t="s">
        <v>12</v>
      </c>
      <c r="M27" s="6">
        <v>-0.239327794560595</v>
      </c>
      <c r="N27">
        <v>0.17191062661853301</v>
      </c>
      <c r="P27" s="6" t="s">
        <v>9</v>
      </c>
      <c r="Q27" s="6" t="s">
        <v>12</v>
      </c>
      <c r="R27" s="6">
        <v>0.129973622956081</v>
      </c>
      <c r="S27">
        <v>0.453749990520107</v>
      </c>
      <c r="U27" s="8">
        <f>AVERAGE(R27,M27,H27,C27)</f>
        <v>6.2313109000214147E-2</v>
      </c>
      <c r="V27" s="9">
        <f>AVERAGE(S27,N27,I27,D27)</f>
        <v>0.38179487876046858</v>
      </c>
    </row>
    <row r="28" spans="1:22" x14ac:dyDescent="0.2">
      <c r="A28" s="4" t="s">
        <v>10</v>
      </c>
      <c r="B28" s="4" t="s">
        <v>11</v>
      </c>
      <c r="C28" s="4">
        <v>-0.17597095679012401</v>
      </c>
      <c r="D28">
        <v>0.31209980265888698</v>
      </c>
      <c r="F28" s="4" t="s">
        <v>10</v>
      </c>
      <c r="G28" s="4" t="s">
        <v>11</v>
      </c>
      <c r="H28" s="4">
        <v>-0.15201398881495901</v>
      </c>
      <c r="I28">
        <v>0.381636252738284</v>
      </c>
      <c r="K28" s="4" t="s">
        <v>10</v>
      </c>
      <c r="L28" s="4" t="s">
        <v>11</v>
      </c>
      <c r="M28" s="4">
        <v>-3.1607647441420299E-2</v>
      </c>
      <c r="N28">
        <v>0.85487090195926196</v>
      </c>
      <c r="P28" s="4" t="s">
        <v>10</v>
      </c>
      <c r="Q28" s="4" t="s">
        <v>11</v>
      </c>
      <c r="R28" s="4">
        <v>-0.29407527773384401</v>
      </c>
      <c r="S28">
        <v>9.5495954490663504E-2</v>
      </c>
      <c r="U28" s="8">
        <f>AVERAGE(R28,M28,H28,C28)</f>
        <v>-0.16341696769508682</v>
      </c>
      <c r="V28" s="9">
        <f>AVERAGE(S28,N28,I28,D28)</f>
        <v>0.41102572796177411</v>
      </c>
    </row>
    <row r="29" spans="1:22" x14ac:dyDescent="0.2">
      <c r="A29" s="4" t="s">
        <v>10</v>
      </c>
      <c r="B29" s="4" t="s">
        <v>12</v>
      </c>
      <c r="C29" s="4">
        <v>1.84907469908999</v>
      </c>
      <c r="D29" s="2">
        <v>1.6391491703975401E-12</v>
      </c>
      <c r="F29" s="4" t="s">
        <v>10</v>
      </c>
      <c r="G29" s="4" t="s">
        <v>12</v>
      </c>
      <c r="H29" s="4">
        <v>4.6733179168867398</v>
      </c>
      <c r="I29" s="2">
        <v>1.1075855485320799E-24</v>
      </c>
      <c r="K29" s="4" t="s">
        <v>10</v>
      </c>
      <c r="L29" s="4" t="s">
        <v>12</v>
      </c>
      <c r="M29" s="4">
        <v>1.3510012060813299</v>
      </c>
      <c r="N29" s="2">
        <v>3.5780059577282402E-9</v>
      </c>
      <c r="P29" s="4" t="s">
        <v>10</v>
      </c>
      <c r="Q29" s="4" t="s">
        <v>12</v>
      </c>
      <c r="R29" s="4">
        <v>1.2629421934712699</v>
      </c>
      <c r="S29" s="2">
        <v>1.5524516016075901E-8</v>
      </c>
      <c r="U29" s="8">
        <f>AVERAGE(R29,M29,H29,C29)</f>
        <v>2.2840840038823322</v>
      </c>
      <c r="V29" s="9">
        <f>AVERAGE(S29,N29,I29,D29)</f>
        <v>4.7760402807436345E-9</v>
      </c>
    </row>
    <row r="30" spans="1:22" ht="15" thickBot="1" x14ac:dyDescent="0.25">
      <c r="A30" s="5" t="s">
        <v>11</v>
      </c>
      <c r="B30" s="5" t="s">
        <v>12</v>
      </c>
      <c r="C30" s="5">
        <v>1.87104800520222</v>
      </c>
      <c r="D30" s="2">
        <v>1.19736228675429E-12</v>
      </c>
      <c r="F30" s="5" t="s">
        <v>11</v>
      </c>
      <c r="G30" s="5" t="s">
        <v>12</v>
      </c>
      <c r="H30" s="5">
        <v>4.5343517204688899</v>
      </c>
      <c r="I30" s="2">
        <v>2.9552096182919002E-24</v>
      </c>
      <c r="K30" s="5" t="s">
        <v>11</v>
      </c>
      <c r="L30" s="5" t="s">
        <v>12</v>
      </c>
      <c r="M30" s="5">
        <v>1.32836460459548</v>
      </c>
      <c r="N30" s="2">
        <v>5.2033124989260498E-9</v>
      </c>
      <c r="P30" s="5" t="s">
        <v>11</v>
      </c>
      <c r="Q30" s="5" t="s">
        <v>12</v>
      </c>
      <c r="R30" s="5">
        <v>1.3196185032738199</v>
      </c>
      <c r="S30" s="2">
        <v>6.0165499896891199E-9</v>
      </c>
      <c r="U30" s="10">
        <f>AVERAGE(R30,M30,H30,C30)</f>
        <v>2.2633457083851027</v>
      </c>
      <c r="V30" s="11">
        <f>AVERAGE(S30,N30,I30,D30)</f>
        <v>2.805264962725482E-9</v>
      </c>
    </row>
  </sheetData>
  <conditionalFormatting sqref="D3:D30">
    <cfRule type="cellIs" dxfId="4" priority="6" operator="between">
      <formula>0</formula>
      <formula>0.05</formula>
    </cfRule>
  </conditionalFormatting>
  <conditionalFormatting sqref="I3:I30">
    <cfRule type="cellIs" dxfId="3" priority="5" operator="between">
      <formula>0</formula>
      <formula>0.05</formula>
    </cfRule>
  </conditionalFormatting>
  <conditionalFormatting sqref="N3:N30">
    <cfRule type="cellIs" dxfId="2" priority="4" operator="between">
      <formula>0.05</formula>
      <formula>0</formula>
    </cfRule>
  </conditionalFormatting>
  <conditionalFormatting sqref="S3:S30">
    <cfRule type="cellIs" dxfId="1" priority="3" operator="between">
      <formula>0.05</formula>
      <formula>0</formula>
    </cfRule>
  </conditionalFormatting>
  <conditionalFormatting sqref="V3:V30">
    <cfRule type="cellIs" dxfId="0" priority="2" operator="between">
      <formula>0</formula>
      <formula>0.05</formula>
    </cfRule>
  </conditionalFormatting>
  <conditionalFormatting sqref="U3:U3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ورقة1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Eden Or</dc:creator>
  <cp:lastModifiedBy>עדן אור</cp:lastModifiedBy>
  <dcterms:created xsi:type="dcterms:W3CDTF">2015-06-05T18:17:20Z</dcterms:created>
  <dcterms:modified xsi:type="dcterms:W3CDTF">2023-09-20T14:59:44Z</dcterms:modified>
</cp:coreProperties>
</file>