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0\atividadesexcel\"/>
    </mc:Choice>
  </mc:AlternateContent>
  <xr:revisionPtr revIDLastSave="0" documentId="8_{3B8D2F66-0E86-44FE-8740-2F704498D828}" xr6:coauthVersionLast="45" xr6:coauthVersionMax="45" xr10:uidLastSave="{00000000-0000-0000-0000-000000000000}"/>
  <bookViews>
    <workbookView xWindow="-120" yWindow="-120" windowWidth="19440" windowHeight="11160" tabRatio="932" xr2:uid="{869AFB29-A28C-4C80-B87C-93F25199D40C}"/>
  </bookViews>
  <sheets>
    <sheet name="INÍCIO" sheetId="1" r:id="rId1"/>
    <sheet name="CADASTRO" sheetId="2" r:id="rId2"/>
    <sheet name="CADASTRO PRODUTO" sheetId="5" r:id="rId3"/>
    <sheet name="CONSULTA" sheetId="3" r:id="rId4"/>
    <sheet name="CONSULTA PRODUTOS" sheetId="8" r:id="rId5"/>
    <sheet name="VENDEDORES TABELA" sheetId="6" r:id="rId6"/>
    <sheet name="PRODUTOS TABELA" sheetId="7" r:id="rId7"/>
    <sheet name="GRÁFICO" sheetId="4" r:id="rId8"/>
  </sheets>
  <definedNames>
    <definedName name="PRODUTOS_CÓDIGO">'PRODUTOS TABELA'!$B$5:$B$9</definedName>
    <definedName name="PRODUTOS_TABELA">'PRODUTOS TABELA'!$B$4:$D$9</definedName>
    <definedName name="VENDEDORES_MATRÍCULA">'VENDEDORES TABELA'!$B$6:$B$8</definedName>
    <definedName name="VENDEDORES_TABELA">'VENDEDORES TABELA'!$B$5:$C$8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8" l="1"/>
  <c r="F12" i="8"/>
  <c r="F12" i="3"/>
</calcChain>
</file>

<file path=xl/sharedStrings.xml><?xml version="1.0" encoding="utf-8"?>
<sst xmlns="http://schemas.openxmlformats.org/spreadsheetml/2006/main" count="23" uniqueCount="13">
  <si>
    <t>CÓDIGO</t>
  </si>
  <si>
    <t>NOME</t>
  </si>
  <si>
    <t>JOÃO PAULO</t>
  </si>
  <si>
    <t>MATRÍCULA</t>
  </si>
  <si>
    <t>PRODUTO</t>
  </si>
  <si>
    <t>VALOR</t>
  </si>
  <si>
    <t>PAULA LINS</t>
  </si>
  <si>
    <t>EUGÊNIO MÁRCIO</t>
  </si>
  <si>
    <t>CHEVROLET ONIX</t>
  </si>
  <si>
    <t>AUDI A3</t>
  </si>
  <si>
    <t>FIAT CRONOS</t>
  </si>
  <si>
    <t>FORD KA</t>
  </si>
  <si>
    <t>HONDA CIVIC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</si>
</sst>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3" fillId="4" borderId="0" xfId="0" applyFont="1" applyFill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2" fillId="2" borderId="1" xfId="1" applyBorder="1" applyAlignment="1">
      <alignment horizontal="center"/>
    </xf>
    <xf numFmtId="0" fontId="1" fillId="2" borderId="0" xfId="1" applyFont="1"/>
    <xf numFmtId="164" fontId="0" fillId="0" borderId="1" xfId="0" applyNumberFormat="1" applyBorder="1"/>
    <xf numFmtId="0" fontId="4" fillId="0" borderId="0" xfId="0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2">
    <cellStyle name="Ênfase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CONSULTA!D12"/><Relationship Id="rId2" Type="http://schemas.openxmlformats.org/officeDocument/2006/relationships/hyperlink" Target="#CADASTRO!D12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hyperlink" Target="#GR&#193;FICO!D12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GR&#193;FICO!D12"/><Relationship Id="rId2" Type="http://schemas.openxmlformats.org/officeDocument/2006/relationships/hyperlink" Target="#CONSULTA!D12"/><Relationship Id="rId1" Type="http://schemas.openxmlformats.org/officeDocument/2006/relationships/hyperlink" Target="#IN&#205;CIO!D12"/><Relationship Id="rId5" Type="http://schemas.openxmlformats.org/officeDocument/2006/relationships/hyperlink" Target="#'CADASTRO PRODUTO'!D12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GR&#193;FICO!D12"/><Relationship Id="rId2" Type="http://schemas.openxmlformats.org/officeDocument/2006/relationships/hyperlink" Target="#CONSULTA!D12"/><Relationship Id="rId1" Type="http://schemas.openxmlformats.org/officeDocument/2006/relationships/hyperlink" Target="#IN&#205;CIO!D12"/><Relationship Id="rId5" Type="http://schemas.openxmlformats.org/officeDocument/2006/relationships/hyperlink" Target="#CADASTRO!D12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GR&#193;FICO!D12"/><Relationship Id="rId2" Type="http://schemas.openxmlformats.org/officeDocument/2006/relationships/hyperlink" Target="#CADASTRO!D12"/><Relationship Id="rId1" Type="http://schemas.openxmlformats.org/officeDocument/2006/relationships/hyperlink" Target="#IN&#205;CIO!D12"/><Relationship Id="rId5" Type="http://schemas.openxmlformats.org/officeDocument/2006/relationships/image" Target="../media/image5.png"/><Relationship Id="rId4" Type="http://schemas.openxmlformats.org/officeDocument/2006/relationships/hyperlink" Target="#'CONSULTA PRODUTOS'!D12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GR&#193;FICO!D12"/><Relationship Id="rId2" Type="http://schemas.openxmlformats.org/officeDocument/2006/relationships/hyperlink" Target="#CADASTRO!D12"/><Relationship Id="rId1" Type="http://schemas.openxmlformats.org/officeDocument/2006/relationships/hyperlink" Target="#IN&#205;CIO!D12"/><Relationship Id="rId5" Type="http://schemas.openxmlformats.org/officeDocument/2006/relationships/image" Target="../media/image5.png"/><Relationship Id="rId4" Type="http://schemas.openxmlformats.org/officeDocument/2006/relationships/hyperlink" Target="#CONSULTA!D12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CONSULTA!D12"/><Relationship Id="rId2" Type="http://schemas.openxmlformats.org/officeDocument/2006/relationships/hyperlink" Target="#CADASTRO!D12"/><Relationship Id="rId1" Type="http://schemas.openxmlformats.org/officeDocument/2006/relationships/hyperlink" Target="#IN&#205;CIO!D12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81641</xdr:colOff>
      <xdr:row>0</xdr:row>
      <xdr:rowOff>43898</xdr:rowOff>
    </xdr:from>
    <xdr:to>
      <xdr:col>1</xdr:col>
      <xdr:colOff>557890</xdr:colOff>
      <xdr:row>5</xdr:row>
      <xdr:rowOff>177247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29D8E35-C0D8-440F-B035-CD114C861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1" y="43898"/>
          <a:ext cx="1089162" cy="1085849"/>
        </a:xfrm>
        <a:prstGeom prst="rect">
          <a:avLst/>
        </a:prstGeom>
      </xdr:spPr>
    </xdr:pic>
    <xdr:clientData/>
  </xdr:twoCellAnchor>
  <xdr:twoCellAnchor editAs="absolute">
    <xdr:from>
      <xdr:col>2</xdr:col>
      <xdr:colOff>10026</xdr:colOff>
      <xdr:row>3</xdr:row>
      <xdr:rowOff>185245</xdr:rowOff>
    </xdr:from>
    <xdr:to>
      <xdr:col>3</xdr:col>
      <xdr:colOff>606592</xdr:colOff>
      <xdr:row>5</xdr:row>
      <xdr:rowOff>188670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E1295BF3-5768-4581-A442-921AAF856466}"/>
            </a:ext>
          </a:extLst>
        </xdr:cNvPr>
        <xdr:cNvSpPr/>
      </xdr:nvSpPr>
      <xdr:spPr>
        <a:xfrm>
          <a:off x="1235852" y="756745"/>
          <a:ext cx="1209479" cy="384425"/>
        </a:xfrm>
        <a:prstGeom prst="round2Same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INÍCIO</a:t>
          </a:r>
        </a:p>
      </xdr:txBody>
    </xdr:sp>
    <xdr:clientData/>
  </xdr:twoCellAnchor>
  <xdr:twoCellAnchor editAs="absolute">
    <xdr:from>
      <xdr:col>4</xdr:col>
      <xdr:colOff>32439</xdr:colOff>
      <xdr:row>3</xdr:row>
      <xdr:rowOff>185245</xdr:rowOff>
    </xdr:from>
    <xdr:to>
      <xdr:col>6</xdr:col>
      <xdr:colOff>17399</xdr:colOff>
      <xdr:row>5</xdr:row>
      <xdr:rowOff>188670</xdr:rowOff>
    </xdr:to>
    <xdr:sp macro="" textlink="">
      <xdr:nvSpPr>
        <xdr:cNvPr id="8" name="Retângulo: Cantos Superiore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40F3A8-6AC3-457B-BDB2-D2844198960D}"/>
            </a:ext>
          </a:extLst>
        </xdr:cNvPr>
        <xdr:cNvSpPr/>
      </xdr:nvSpPr>
      <xdr:spPr>
        <a:xfrm>
          <a:off x="2484091" y="756745"/>
          <a:ext cx="1210786" cy="384425"/>
        </a:xfrm>
        <a:prstGeom prst="round2Same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/>
              </a:solidFill>
            </a:rPr>
            <a:t>CADASTRO</a:t>
          </a:r>
        </a:p>
      </xdr:txBody>
    </xdr:sp>
    <xdr:clientData/>
  </xdr:twoCellAnchor>
  <xdr:oneCellAnchor>
    <xdr:from>
      <xdr:col>1</xdr:col>
      <xdr:colOff>540051</xdr:colOff>
      <xdr:row>0</xdr:row>
      <xdr:rowOff>58180</xdr:rowOff>
    </xdr:from>
    <xdr:ext cx="5496762" cy="468013"/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3DAF8A8E-0D94-4C0C-8710-F1151BF16A38}"/>
            </a:ext>
          </a:extLst>
        </xdr:cNvPr>
        <xdr:cNvSpPr/>
      </xdr:nvSpPr>
      <xdr:spPr>
        <a:xfrm>
          <a:off x="1150965" y="58180"/>
          <a:ext cx="5496762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SISTEMA</a:t>
          </a:r>
          <a:r>
            <a:rPr lang="pt-BR" sz="2400" b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 GERENCIAMENTO DE DADOS</a:t>
          </a:r>
          <a:endParaRPr lang="pt-BR" sz="24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absolute">
    <xdr:from>
      <xdr:col>6</xdr:col>
      <xdr:colOff>56159</xdr:colOff>
      <xdr:row>3</xdr:row>
      <xdr:rowOff>185245</xdr:rowOff>
    </xdr:from>
    <xdr:to>
      <xdr:col>8</xdr:col>
      <xdr:colOff>41120</xdr:colOff>
      <xdr:row>5</xdr:row>
      <xdr:rowOff>188670</xdr:rowOff>
    </xdr:to>
    <xdr:sp macro="" textlink="">
      <xdr:nvSpPr>
        <xdr:cNvPr id="10" name="Retângulo: Cantos Superiore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EFECBC7-8B21-4992-8953-C4008B573125}"/>
            </a:ext>
          </a:extLst>
        </xdr:cNvPr>
        <xdr:cNvSpPr/>
      </xdr:nvSpPr>
      <xdr:spPr>
        <a:xfrm>
          <a:off x="3733637" y="756745"/>
          <a:ext cx="1210787" cy="384425"/>
        </a:xfrm>
        <a:prstGeom prst="round2Same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/>
              </a:solidFill>
            </a:rPr>
            <a:t>CONSULTA</a:t>
          </a:r>
        </a:p>
      </xdr:txBody>
    </xdr:sp>
    <xdr:clientData/>
  </xdr:twoCellAnchor>
  <xdr:twoCellAnchor editAs="absolute">
    <xdr:from>
      <xdr:col>8</xdr:col>
      <xdr:colOff>79879</xdr:colOff>
      <xdr:row>3</xdr:row>
      <xdr:rowOff>185245</xdr:rowOff>
    </xdr:from>
    <xdr:to>
      <xdr:col>10</xdr:col>
      <xdr:colOff>64839</xdr:colOff>
      <xdr:row>5</xdr:row>
      <xdr:rowOff>188670</xdr:rowOff>
    </xdr:to>
    <xdr:sp macro="" textlink="">
      <xdr:nvSpPr>
        <xdr:cNvPr id="11" name="Retângulo: Cantos Superiore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57CE675-2423-4125-9F20-BDACDA30F078}"/>
            </a:ext>
          </a:extLst>
        </xdr:cNvPr>
        <xdr:cNvSpPr/>
      </xdr:nvSpPr>
      <xdr:spPr>
        <a:xfrm>
          <a:off x="4983183" y="756745"/>
          <a:ext cx="1210786" cy="384425"/>
        </a:xfrm>
        <a:prstGeom prst="round2Same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/>
              </a:solidFill>
            </a:rPr>
            <a:t>GRÁFICOS</a:t>
          </a:r>
        </a:p>
      </xdr:txBody>
    </xdr:sp>
    <xdr:clientData/>
  </xdr:twoCellAnchor>
  <xdr:twoCellAnchor editAs="oneCell">
    <xdr:from>
      <xdr:col>1</xdr:col>
      <xdr:colOff>432954</xdr:colOff>
      <xdr:row>10</xdr:row>
      <xdr:rowOff>121226</xdr:rowOff>
    </xdr:from>
    <xdr:to>
      <xdr:col>5</xdr:col>
      <xdr:colOff>554933</xdr:colOff>
      <xdr:row>24</xdr:row>
      <xdr:rowOff>8659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80E32396-2885-44DD-BF22-0F53DFFC0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090" y="2026226"/>
          <a:ext cx="2546525" cy="2554433"/>
        </a:xfrm>
        <a:prstGeom prst="rect">
          <a:avLst/>
        </a:prstGeom>
      </xdr:spPr>
    </xdr:pic>
    <xdr:clientData/>
  </xdr:twoCellAnchor>
  <xdr:twoCellAnchor editAs="oneCell">
    <xdr:from>
      <xdr:col>6</xdr:col>
      <xdr:colOff>227591</xdr:colOff>
      <xdr:row>18</xdr:row>
      <xdr:rowOff>100445</xdr:rowOff>
    </xdr:from>
    <xdr:to>
      <xdr:col>10</xdr:col>
      <xdr:colOff>141350</xdr:colOff>
      <xdr:row>25</xdr:row>
      <xdr:rowOff>114301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BD764B1-6D4A-4233-8D62-7D86D224C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5191" y="3529445"/>
          <a:ext cx="2352159" cy="1347356"/>
        </a:xfrm>
        <a:prstGeom prst="rect">
          <a:avLst/>
        </a:prstGeom>
      </xdr:spPr>
    </xdr:pic>
    <xdr:clientData/>
  </xdr:twoCellAnchor>
  <xdr:oneCellAnchor>
    <xdr:from>
      <xdr:col>6</xdr:col>
      <xdr:colOff>467560</xdr:colOff>
      <xdr:row>13</xdr:row>
      <xdr:rowOff>172760</xdr:rowOff>
    </xdr:from>
    <xdr:ext cx="1465209" cy="843693"/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A0929C87-0460-4B9A-A253-A3196C0FC720}"/>
            </a:ext>
          </a:extLst>
        </xdr:cNvPr>
        <xdr:cNvSpPr/>
      </xdr:nvSpPr>
      <xdr:spPr>
        <a:xfrm>
          <a:off x="4104378" y="2649260"/>
          <a:ext cx="1465209" cy="843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VENDAS E</a:t>
          </a:r>
        </a:p>
        <a:p>
          <a:pPr algn="ctr"/>
          <a:r>
            <a:rPr lang="pt-BR" sz="24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ESTOQUE</a:t>
          </a:r>
        </a:p>
      </xdr:txBody>
    </xdr:sp>
    <xdr:clientData/>
  </xdr:oneCellAnchor>
  <xdr:oneCellAnchor>
    <xdr:from>
      <xdr:col>5</xdr:col>
      <xdr:colOff>104255</xdr:colOff>
      <xdr:row>10</xdr:row>
      <xdr:rowOff>89181</xdr:rowOff>
    </xdr:from>
    <xdr:ext cx="3480985" cy="593304"/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EF5B4E01-53CF-410F-B016-8A86148E7608}"/>
            </a:ext>
          </a:extLst>
        </xdr:cNvPr>
        <xdr:cNvSpPr/>
      </xdr:nvSpPr>
      <xdr:spPr>
        <a:xfrm>
          <a:off x="3168820" y="1994181"/>
          <a:ext cx="348098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cap="none" spc="0">
              <a:ln w="0"/>
              <a:solidFill>
                <a:schemeClr val="accent6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EXCEL AVANÇADO</a:t>
          </a:r>
        </a:p>
      </xdr:txBody>
    </xdr:sp>
    <xdr:clientData/>
  </xdr:oneCellAnchor>
  <xdr:twoCellAnchor>
    <xdr:from>
      <xdr:col>1</xdr:col>
      <xdr:colOff>3347</xdr:colOff>
      <xdr:row>24</xdr:row>
      <xdr:rowOff>185360</xdr:rowOff>
    </xdr:from>
    <xdr:to>
      <xdr:col>3</xdr:col>
      <xdr:colOff>233417</xdr:colOff>
      <xdr:row>28</xdr:row>
      <xdr:rowOff>11626</xdr:rowOff>
    </xdr:to>
    <xdr:sp macro="" textlink="">
      <xdr:nvSpPr>
        <xdr:cNvPr id="24" name="Retângulo: Único Canto Arredondado 23">
          <a:extLst>
            <a:ext uri="{FF2B5EF4-FFF2-40B4-BE49-F238E27FC236}">
              <a16:creationId xmlns:a16="http://schemas.microsoft.com/office/drawing/2014/main" id="{7BA179D3-58A6-478F-B19F-DE78EE200906}"/>
            </a:ext>
          </a:extLst>
        </xdr:cNvPr>
        <xdr:cNvSpPr/>
      </xdr:nvSpPr>
      <xdr:spPr>
        <a:xfrm rot="10800000">
          <a:off x="616260" y="4757360"/>
          <a:ext cx="1455896" cy="588266"/>
        </a:xfrm>
        <a:prstGeom prst="round1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10026</xdr:colOff>
      <xdr:row>3</xdr:row>
      <xdr:rowOff>185245</xdr:rowOff>
    </xdr:from>
    <xdr:to>
      <xdr:col>3</xdr:col>
      <xdr:colOff>190956</xdr:colOff>
      <xdr:row>5</xdr:row>
      <xdr:rowOff>188670</xdr:rowOff>
    </xdr:to>
    <xdr:sp macro="" textlink="">
      <xdr:nvSpPr>
        <xdr:cNvPr id="3" name="Retângulo: Cantos Superiore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F09C30-E163-4437-87D9-F9E0B8FA5CFC}"/>
            </a:ext>
          </a:extLst>
        </xdr:cNvPr>
        <xdr:cNvSpPr/>
      </xdr:nvSpPr>
      <xdr:spPr>
        <a:xfrm>
          <a:off x="1229226" y="756745"/>
          <a:ext cx="1206166" cy="384425"/>
        </a:xfrm>
        <a:prstGeom prst="round2Same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 editAs="absolute">
    <xdr:from>
      <xdr:col>3</xdr:col>
      <xdr:colOff>222939</xdr:colOff>
      <xdr:row>3</xdr:row>
      <xdr:rowOff>185245</xdr:rowOff>
    </xdr:from>
    <xdr:to>
      <xdr:col>3</xdr:col>
      <xdr:colOff>1420172</xdr:colOff>
      <xdr:row>5</xdr:row>
      <xdr:rowOff>188670</xdr:rowOff>
    </xdr:to>
    <xdr:sp macro="" textlink="">
      <xdr:nvSpPr>
        <xdr:cNvPr id="4" name="Retângulo: Cantos Superiores Arredondados 3">
          <a:extLst>
            <a:ext uri="{FF2B5EF4-FFF2-40B4-BE49-F238E27FC236}">
              <a16:creationId xmlns:a16="http://schemas.microsoft.com/office/drawing/2014/main" id="{AB5466F5-BAE1-4319-8E8C-0357CB3F8D25}"/>
            </a:ext>
          </a:extLst>
        </xdr:cNvPr>
        <xdr:cNvSpPr/>
      </xdr:nvSpPr>
      <xdr:spPr>
        <a:xfrm>
          <a:off x="2470839" y="756745"/>
          <a:ext cx="1204160" cy="384425"/>
        </a:xfrm>
        <a:prstGeom prst="round2Same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CADASTRO</a:t>
          </a:r>
        </a:p>
      </xdr:txBody>
    </xdr:sp>
    <xdr:clientData/>
  </xdr:twoCellAnchor>
  <xdr:twoCellAnchor editAs="absolute">
    <xdr:from>
      <xdr:col>1</xdr:col>
      <xdr:colOff>540051</xdr:colOff>
      <xdr:row>0</xdr:row>
      <xdr:rowOff>58180</xdr:rowOff>
    </xdr:from>
    <xdr:to>
      <xdr:col>8</xdr:col>
      <xdr:colOff>269858</xdr:colOff>
      <xdr:row>2</xdr:row>
      <xdr:rowOff>145193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94DC14BA-3E9B-4FE5-A3FD-AF5416CFB70F}"/>
            </a:ext>
          </a:extLst>
        </xdr:cNvPr>
        <xdr:cNvSpPr/>
      </xdr:nvSpPr>
      <xdr:spPr>
        <a:xfrm>
          <a:off x="1149651" y="58180"/>
          <a:ext cx="5496762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SISTEMA</a:t>
          </a:r>
          <a:r>
            <a:rPr lang="pt-BR" sz="2400" b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 GERENCIAMENTO DE DADOS</a:t>
          </a:r>
          <a:endParaRPr lang="pt-BR" sz="24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 editAs="absolute">
    <xdr:from>
      <xdr:col>3</xdr:col>
      <xdr:colOff>1458932</xdr:colOff>
      <xdr:row>3</xdr:row>
      <xdr:rowOff>185245</xdr:rowOff>
    </xdr:from>
    <xdr:to>
      <xdr:col>5</xdr:col>
      <xdr:colOff>335529</xdr:colOff>
      <xdr:row>5</xdr:row>
      <xdr:rowOff>188670</xdr:rowOff>
    </xdr:to>
    <xdr:sp macro="" textlink="">
      <xdr:nvSpPr>
        <xdr:cNvPr id="6" name="Retângulo: Cantos Superiore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123F3FD-F2F4-4E12-A82C-DB7C636BC96F}"/>
            </a:ext>
          </a:extLst>
        </xdr:cNvPr>
        <xdr:cNvSpPr/>
      </xdr:nvSpPr>
      <xdr:spPr>
        <a:xfrm>
          <a:off x="3713759" y="756745"/>
          <a:ext cx="1204161" cy="384425"/>
        </a:xfrm>
        <a:prstGeom prst="round2Same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/>
              </a:solidFill>
            </a:rPr>
            <a:t>CONSULTA</a:t>
          </a:r>
        </a:p>
      </xdr:txBody>
    </xdr:sp>
    <xdr:clientData/>
  </xdr:twoCellAnchor>
  <xdr:twoCellAnchor editAs="absolute">
    <xdr:from>
      <xdr:col>5</xdr:col>
      <xdr:colOff>374288</xdr:colOff>
      <xdr:row>3</xdr:row>
      <xdr:rowOff>185245</xdr:rowOff>
    </xdr:from>
    <xdr:to>
      <xdr:col>7</xdr:col>
      <xdr:colOff>359248</xdr:colOff>
      <xdr:row>5</xdr:row>
      <xdr:rowOff>188670</xdr:rowOff>
    </xdr:to>
    <xdr:sp macro="" textlink="">
      <xdr:nvSpPr>
        <xdr:cNvPr id="7" name="Retângulo: Cantos Superiore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8B9AA7-8B6B-4B67-919D-304D08184018}"/>
            </a:ext>
          </a:extLst>
        </xdr:cNvPr>
        <xdr:cNvSpPr/>
      </xdr:nvSpPr>
      <xdr:spPr>
        <a:xfrm>
          <a:off x="4956679" y="756745"/>
          <a:ext cx="1204160" cy="384425"/>
        </a:xfrm>
        <a:prstGeom prst="round2Same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/>
              </a:solidFill>
            </a:rPr>
            <a:t>GRÁFICOS</a:t>
          </a:r>
        </a:p>
      </xdr:txBody>
    </xdr:sp>
    <xdr:clientData/>
  </xdr:twoCellAnchor>
  <xdr:twoCellAnchor editAs="absolute">
    <xdr:from>
      <xdr:col>0</xdr:col>
      <xdr:colOff>107673</xdr:colOff>
      <xdr:row>0</xdr:row>
      <xdr:rowOff>91107</xdr:rowOff>
    </xdr:from>
    <xdr:to>
      <xdr:col>1</xdr:col>
      <xdr:colOff>496957</xdr:colOff>
      <xdr:row>5</xdr:row>
      <xdr:rowOff>140804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F6A54B41-ACAA-4E2C-A85F-EBE0CB88F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73" y="91107"/>
          <a:ext cx="1002197" cy="1002197"/>
        </a:xfrm>
        <a:prstGeom prst="rect">
          <a:avLst/>
        </a:prstGeom>
      </xdr:spPr>
    </xdr:pic>
    <xdr:clientData/>
  </xdr:twoCellAnchor>
  <xdr:twoCellAnchor editAs="absolute">
    <xdr:from>
      <xdr:col>2</xdr:col>
      <xdr:colOff>606137</xdr:colOff>
      <xdr:row>7</xdr:row>
      <xdr:rowOff>24848</xdr:rowOff>
    </xdr:from>
    <xdr:to>
      <xdr:col>3</xdr:col>
      <xdr:colOff>871182</xdr:colOff>
      <xdr:row>9</xdr:row>
      <xdr:rowOff>0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F678E907-C8B2-4614-8030-19DD03EADC45}"/>
            </a:ext>
          </a:extLst>
        </xdr:cNvPr>
        <xdr:cNvSpPr/>
      </xdr:nvSpPr>
      <xdr:spPr>
        <a:xfrm>
          <a:off x="1838740" y="1358348"/>
          <a:ext cx="1300370" cy="356152"/>
        </a:xfrm>
        <a:prstGeom prst="round2Same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FUNCIONÁRIOS</a:t>
          </a:r>
        </a:p>
      </xdr:txBody>
    </xdr:sp>
    <xdr:clientData/>
  </xdr:twoCellAnchor>
  <xdr:twoCellAnchor editAs="absolute">
    <xdr:from>
      <xdr:col>3</xdr:col>
      <xdr:colOff>920872</xdr:colOff>
      <xdr:row>7</xdr:row>
      <xdr:rowOff>24848</xdr:rowOff>
    </xdr:from>
    <xdr:to>
      <xdr:col>4</xdr:col>
      <xdr:colOff>493189</xdr:colOff>
      <xdr:row>9</xdr:row>
      <xdr:rowOff>0</xdr:rowOff>
    </xdr:to>
    <xdr:sp macro="" textlink="">
      <xdr:nvSpPr>
        <xdr:cNvPr id="12" name="Retângulo: Cantos Superiores Arredondados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316758B-D867-4A35-905C-E2507016CB0E}"/>
            </a:ext>
          </a:extLst>
        </xdr:cNvPr>
        <xdr:cNvSpPr/>
      </xdr:nvSpPr>
      <xdr:spPr>
        <a:xfrm>
          <a:off x="3188800" y="1358348"/>
          <a:ext cx="1300370" cy="356152"/>
        </a:xfrm>
        <a:prstGeom prst="round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PRODUTOS</a:t>
          </a:r>
        </a:p>
      </xdr:txBody>
    </xdr:sp>
    <xdr:clientData/>
  </xdr:twoCellAnchor>
  <xdr:twoCellAnchor>
    <xdr:from>
      <xdr:col>2</xdr:col>
      <xdr:colOff>1013113</xdr:colOff>
      <xdr:row>14</xdr:row>
      <xdr:rowOff>155865</xdr:rowOff>
    </xdr:from>
    <xdr:to>
      <xdr:col>4</xdr:col>
      <xdr:colOff>0</xdr:colOff>
      <xdr:row>16</xdr:row>
      <xdr:rowOff>138547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7365856A-36BB-4114-8409-796F527C70FC}"/>
            </a:ext>
          </a:extLst>
        </xdr:cNvPr>
        <xdr:cNvSpPr/>
      </xdr:nvSpPr>
      <xdr:spPr>
        <a:xfrm>
          <a:off x="2225386" y="2961410"/>
          <a:ext cx="1723159" cy="363682"/>
        </a:xfrm>
        <a:prstGeom prst="roundRect">
          <a:avLst>
            <a:gd name="adj" fmla="val 50000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/>
              </a:solidFill>
            </a:rPr>
            <a:t>CADASTRAR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10026</xdr:colOff>
      <xdr:row>3</xdr:row>
      <xdr:rowOff>185245</xdr:rowOff>
    </xdr:from>
    <xdr:to>
      <xdr:col>3</xdr:col>
      <xdr:colOff>190956</xdr:colOff>
      <xdr:row>5</xdr:row>
      <xdr:rowOff>188670</xdr:rowOff>
    </xdr:to>
    <xdr:sp macro="" textlink="">
      <xdr:nvSpPr>
        <xdr:cNvPr id="2" name="Retângulo: Cantos Superiore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FC2FF7-57DF-43AB-B53C-F8D43B8F2535}"/>
            </a:ext>
          </a:extLst>
        </xdr:cNvPr>
        <xdr:cNvSpPr/>
      </xdr:nvSpPr>
      <xdr:spPr>
        <a:xfrm>
          <a:off x="1229226" y="756745"/>
          <a:ext cx="1200105" cy="384425"/>
        </a:xfrm>
        <a:prstGeom prst="round2Same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 editAs="absolute">
    <xdr:from>
      <xdr:col>3</xdr:col>
      <xdr:colOff>222939</xdr:colOff>
      <xdr:row>3</xdr:row>
      <xdr:rowOff>185245</xdr:rowOff>
    </xdr:from>
    <xdr:to>
      <xdr:col>3</xdr:col>
      <xdr:colOff>1420172</xdr:colOff>
      <xdr:row>5</xdr:row>
      <xdr:rowOff>188670</xdr:rowOff>
    </xdr:to>
    <xdr:sp macro="" textlink="">
      <xdr:nvSpPr>
        <xdr:cNvPr id="3" name="Retângulo: Cantos Superiores Arredondados 2">
          <a:extLst>
            <a:ext uri="{FF2B5EF4-FFF2-40B4-BE49-F238E27FC236}">
              <a16:creationId xmlns:a16="http://schemas.microsoft.com/office/drawing/2014/main" id="{A8208403-33F6-40CE-AE42-794060CB3AD7}"/>
            </a:ext>
          </a:extLst>
        </xdr:cNvPr>
        <xdr:cNvSpPr/>
      </xdr:nvSpPr>
      <xdr:spPr>
        <a:xfrm>
          <a:off x="2461314" y="756745"/>
          <a:ext cx="1197233" cy="384425"/>
        </a:xfrm>
        <a:prstGeom prst="round2Same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CADASTRO</a:t>
          </a:r>
        </a:p>
      </xdr:txBody>
    </xdr:sp>
    <xdr:clientData/>
  </xdr:twoCellAnchor>
  <xdr:twoCellAnchor editAs="absolute">
    <xdr:from>
      <xdr:col>1</xdr:col>
      <xdr:colOff>540051</xdr:colOff>
      <xdr:row>0</xdr:row>
      <xdr:rowOff>58180</xdr:rowOff>
    </xdr:from>
    <xdr:to>
      <xdr:col>8</xdr:col>
      <xdr:colOff>269858</xdr:colOff>
      <xdr:row>2</xdr:row>
      <xdr:rowOff>145193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C940600C-2EB7-425E-9D32-865BF097760F}"/>
            </a:ext>
          </a:extLst>
        </xdr:cNvPr>
        <xdr:cNvSpPr/>
      </xdr:nvSpPr>
      <xdr:spPr>
        <a:xfrm>
          <a:off x="1149651" y="58180"/>
          <a:ext cx="5511482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SISTEMA</a:t>
          </a:r>
          <a:r>
            <a:rPr lang="pt-BR" sz="2400" b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 GERENCIAMENTO DE DADOS</a:t>
          </a:r>
          <a:endParaRPr lang="pt-BR" sz="24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 editAs="absolute">
    <xdr:from>
      <xdr:col>3</xdr:col>
      <xdr:colOff>1458932</xdr:colOff>
      <xdr:row>3</xdr:row>
      <xdr:rowOff>185245</xdr:rowOff>
    </xdr:from>
    <xdr:to>
      <xdr:col>5</xdr:col>
      <xdr:colOff>335529</xdr:colOff>
      <xdr:row>5</xdr:row>
      <xdr:rowOff>188670</xdr:rowOff>
    </xdr:to>
    <xdr:sp macro="" textlink="">
      <xdr:nvSpPr>
        <xdr:cNvPr id="5" name="Retângulo: Cantos Superiore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A0DEA6-9E87-4A0C-A645-44C2256F8589}"/>
            </a:ext>
          </a:extLst>
        </xdr:cNvPr>
        <xdr:cNvSpPr/>
      </xdr:nvSpPr>
      <xdr:spPr>
        <a:xfrm>
          <a:off x="3697307" y="756745"/>
          <a:ext cx="1200697" cy="384425"/>
        </a:xfrm>
        <a:prstGeom prst="round2Same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/>
              </a:solidFill>
            </a:rPr>
            <a:t>CONSULTA</a:t>
          </a:r>
        </a:p>
      </xdr:txBody>
    </xdr:sp>
    <xdr:clientData/>
  </xdr:twoCellAnchor>
  <xdr:twoCellAnchor editAs="absolute">
    <xdr:from>
      <xdr:col>5</xdr:col>
      <xdr:colOff>374288</xdr:colOff>
      <xdr:row>3</xdr:row>
      <xdr:rowOff>185245</xdr:rowOff>
    </xdr:from>
    <xdr:to>
      <xdr:col>7</xdr:col>
      <xdr:colOff>359248</xdr:colOff>
      <xdr:row>5</xdr:row>
      <xdr:rowOff>188670</xdr:rowOff>
    </xdr:to>
    <xdr:sp macro="" textlink="">
      <xdr:nvSpPr>
        <xdr:cNvPr id="6" name="Retângulo: Cantos Superiore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CAAA988-A523-485A-AD60-FCDC293E05E0}"/>
            </a:ext>
          </a:extLst>
        </xdr:cNvPr>
        <xdr:cNvSpPr/>
      </xdr:nvSpPr>
      <xdr:spPr>
        <a:xfrm>
          <a:off x="4936763" y="756745"/>
          <a:ext cx="1204160" cy="384425"/>
        </a:xfrm>
        <a:prstGeom prst="round2Same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/>
              </a:solidFill>
            </a:rPr>
            <a:t>GRÁFICOS</a:t>
          </a:r>
        </a:p>
      </xdr:txBody>
    </xdr:sp>
    <xdr:clientData/>
  </xdr:twoCellAnchor>
  <xdr:twoCellAnchor editAs="absolute">
    <xdr:from>
      <xdr:col>0</xdr:col>
      <xdr:colOff>107673</xdr:colOff>
      <xdr:row>0</xdr:row>
      <xdr:rowOff>91107</xdr:rowOff>
    </xdr:from>
    <xdr:to>
      <xdr:col>1</xdr:col>
      <xdr:colOff>496957</xdr:colOff>
      <xdr:row>5</xdr:row>
      <xdr:rowOff>140804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78B710A-FC99-41AB-98DC-4F3EC74A1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73" y="91107"/>
          <a:ext cx="998884" cy="1002197"/>
        </a:xfrm>
        <a:prstGeom prst="rect">
          <a:avLst/>
        </a:prstGeom>
      </xdr:spPr>
    </xdr:pic>
    <xdr:clientData/>
  </xdr:twoCellAnchor>
  <xdr:twoCellAnchor editAs="absolute">
    <xdr:from>
      <xdr:col>2</xdr:col>
      <xdr:colOff>606137</xdr:colOff>
      <xdr:row>7</xdr:row>
      <xdr:rowOff>24848</xdr:rowOff>
    </xdr:from>
    <xdr:to>
      <xdr:col>3</xdr:col>
      <xdr:colOff>871182</xdr:colOff>
      <xdr:row>9</xdr:row>
      <xdr:rowOff>0</xdr:rowOff>
    </xdr:to>
    <xdr:sp macro="" textlink="">
      <xdr:nvSpPr>
        <xdr:cNvPr id="8" name="Retângulo: Cantos Superiore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A07C16E-4142-4ABC-B708-51A38AAE55F5}"/>
            </a:ext>
          </a:extLst>
        </xdr:cNvPr>
        <xdr:cNvSpPr/>
      </xdr:nvSpPr>
      <xdr:spPr>
        <a:xfrm>
          <a:off x="1825337" y="1358348"/>
          <a:ext cx="1284220" cy="356152"/>
        </a:xfrm>
        <a:prstGeom prst="round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FUNCIONÁRIOS</a:t>
          </a:r>
        </a:p>
      </xdr:txBody>
    </xdr:sp>
    <xdr:clientData/>
  </xdr:twoCellAnchor>
  <xdr:twoCellAnchor editAs="absolute">
    <xdr:from>
      <xdr:col>3</xdr:col>
      <xdr:colOff>920872</xdr:colOff>
      <xdr:row>7</xdr:row>
      <xdr:rowOff>24848</xdr:rowOff>
    </xdr:from>
    <xdr:to>
      <xdr:col>4</xdr:col>
      <xdr:colOff>493189</xdr:colOff>
      <xdr:row>9</xdr:row>
      <xdr:rowOff>0</xdr:rowOff>
    </xdr:to>
    <xdr:sp macro="" textlink="">
      <xdr:nvSpPr>
        <xdr:cNvPr id="9" name="Retângulo: Cantos Superiores Arredondados 8">
          <a:extLst>
            <a:ext uri="{FF2B5EF4-FFF2-40B4-BE49-F238E27FC236}">
              <a16:creationId xmlns:a16="http://schemas.microsoft.com/office/drawing/2014/main" id="{90E162A9-C803-48A8-AA3A-5D15CB1134F2}"/>
            </a:ext>
          </a:extLst>
        </xdr:cNvPr>
        <xdr:cNvSpPr/>
      </xdr:nvSpPr>
      <xdr:spPr>
        <a:xfrm>
          <a:off x="3159247" y="1358348"/>
          <a:ext cx="1286817" cy="356152"/>
        </a:xfrm>
        <a:prstGeom prst="round2Same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PRODUTOS</a:t>
          </a:r>
        </a:p>
      </xdr:txBody>
    </xdr:sp>
    <xdr:clientData/>
  </xdr:twoCellAnchor>
  <xdr:twoCellAnchor>
    <xdr:from>
      <xdr:col>2</xdr:col>
      <xdr:colOff>1004454</xdr:colOff>
      <xdr:row>16</xdr:row>
      <xdr:rowOff>147206</xdr:rowOff>
    </xdr:from>
    <xdr:to>
      <xdr:col>3</xdr:col>
      <xdr:colOff>1705841</xdr:colOff>
      <xdr:row>18</xdr:row>
      <xdr:rowOff>129888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15334C66-7413-49AB-A34E-A682B026BC01}"/>
            </a:ext>
          </a:extLst>
        </xdr:cNvPr>
        <xdr:cNvSpPr/>
      </xdr:nvSpPr>
      <xdr:spPr>
        <a:xfrm>
          <a:off x="2216727" y="3351070"/>
          <a:ext cx="1723159" cy="363682"/>
        </a:xfrm>
        <a:prstGeom prst="roundRect">
          <a:avLst>
            <a:gd name="adj" fmla="val 50000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tx1"/>
              </a:solidFill>
            </a:rPr>
            <a:t>CADASTRAR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619626</xdr:colOff>
      <xdr:row>3</xdr:row>
      <xdr:rowOff>185245</xdr:rowOff>
    </xdr:from>
    <xdr:to>
      <xdr:col>2</xdr:col>
      <xdr:colOff>1035217</xdr:colOff>
      <xdr:row>5</xdr:row>
      <xdr:rowOff>188670</xdr:rowOff>
    </xdr:to>
    <xdr:sp macro="" textlink="">
      <xdr:nvSpPr>
        <xdr:cNvPr id="3" name="Retângulo: Cantos Superiore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E32512-B91E-43F0-9AFA-089E73D53B35}"/>
            </a:ext>
          </a:extLst>
        </xdr:cNvPr>
        <xdr:cNvSpPr/>
      </xdr:nvSpPr>
      <xdr:spPr>
        <a:xfrm>
          <a:off x="1229226" y="756745"/>
          <a:ext cx="1206166" cy="384425"/>
        </a:xfrm>
        <a:prstGeom prst="round2Same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 editAs="absolute">
    <xdr:from>
      <xdr:col>3</xdr:col>
      <xdr:colOff>3864</xdr:colOff>
      <xdr:row>3</xdr:row>
      <xdr:rowOff>185245</xdr:rowOff>
    </xdr:from>
    <xdr:to>
      <xdr:col>3</xdr:col>
      <xdr:colOff>1208024</xdr:colOff>
      <xdr:row>5</xdr:row>
      <xdr:rowOff>188670</xdr:rowOff>
    </xdr:to>
    <xdr:sp macro="" textlink="">
      <xdr:nvSpPr>
        <xdr:cNvPr id="4" name="Retângulo: Cantos Superiore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B762D4B-2B18-423F-BA48-B3C80A9A845A}"/>
            </a:ext>
          </a:extLst>
        </xdr:cNvPr>
        <xdr:cNvSpPr/>
      </xdr:nvSpPr>
      <xdr:spPr>
        <a:xfrm>
          <a:off x="2470839" y="756745"/>
          <a:ext cx="1204160" cy="384425"/>
        </a:xfrm>
        <a:prstGeom prst="round2Same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 editAs="absolute">
    <xdr:from>
      <xdr:col>1</xdr:col>
      <xdr:colOff>540051</xdr:colOff>
      <xdr:row>0</xdr:row>
      <xdr:rowOff>58180</xdr:rowOff>
    </xdr:from>
    <xdr:to>
      <xdr:col>6</xdr:col>
      <xdr:colOff>598038</xdr:colOff>
      <xdr:row>2</xdr:row>
      <xdr:rowOff>145193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9057F2FB-0211-4449-A8A5-C31F691516ED}"/>
            </a:ext>
          </a:extLst>
        </xdr:cNvPr>
        <xdr:cNvSpPr/>
      </xdr:nvSpPr>
      <xdr:spPr>
        <a:xfrm>
          <a:off x="1149651" y="58180"/>
          <a:ext cx="5496762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SISTEMA</a:t>
          </a:r>
          <a:r>
            <a:rPr lang="pt-BR" sz="2400" b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 GERENCIAMENTO DE DADOS</a:t>
          </a:r>
          <a:endParaRPr lang="pt-BR" sz="24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 editAs="absolute">
    <xdr:from>
      <xdr:col>3</xdr:col>
      <xdr:colOff>1246784</xdr:colOff>
      <xdr:row>3</xdr:row>
      <xdr:rowOff>185245</xdr:rowOff>
    </xdr:from>
    <xdr:to>
      <xdr:col>5</xdr:col>
      <xdr:colOff>584045</xdr:colOff>
      <xdr:row>5</xdr:row>
      <xdr:rowOff>188670</xdr:rowOff>
    </xdr:to>
    <xdr:sp macro="" textlink="">
      <xdr:nvSpPr>
        <xdr:cNvPr id="6" name="Retângulo: Cantos Superiores Arredondados 5">
          <a:extLst>
            <a:ext uri="{FF2B5EF4-FFF2-40B4-BE49-F238E27FC236}">
              <a16:creationId xmlns:a16="http://schemas.microsoft.com/office/drawing/2014/main" id="{B5702A95-417A-4366-B1D8-914012BF280E}"/>
            </a:ext>
          </a:extLst>
        </xdr:cNvPr>
        <xdr:cNvSpPr/>
      </xdr:nvSpPr>
      <xdr:spPr>
        <a:xfrm>
          <a:off x="3713759" y="756745"/>
          <a:ext cx="1204161" cy="384425"/>
        </a:xfrm>
        <a:prstGeom prst="round2Same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CONSULTA</a:t>
          </a:r>
        </a:p>
      </xdr:txBody>
    </xdr:sp>
    <xdr:clientData/>
  </xdr:twoCellAnchor>
  <xdr:twoCellAnchor editAs="absolute">
    <xdr:from>
      <xdr:col>5</xdr:col>
      <xdr:colOff>622804</xdr:colOff>
      <xdr:row>3</xdr:row>
      <xdr:rowOff>185245</xdr:rowOff>
    </xdr:from>
    <xdr:to>
      <xdr:col>6</xdr:col>
      <xdr:colOff>112464</xdr:colOff>
      <xdr:row>5</xdr:row>
      <xdr:rowOff>188670</xdr:rowOff>
    </xdr:to>
    <xdr:sp macro="" textlink="">
      <xdr:nvSpPr>
        <xdr:cNvPr id="7" name="Retângulo: Cantos Superiore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08AEAF-A278-441A-824B-8DB603222E8B}"/>
            </a:ext>
          </a:extLst>
        </xdr:cNvPr>
        <xdr:cNvSpPr/>
      </xdr:nvSpPr>
      <xdr:spPr>
        <a:xfrm>
          <a:off x="4956679" y="756745"/>
          <a:ext cx="1204160" cy="384425"/>
        </a:xfrm>
        <a:prstGeom prst="round2Same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/>
              </a:solidFill>
            </a:rPr>
            <a:t>GRÁFICOS</a:t>
          </a:r>
        </a:p>
      </xdr:txBody>
    </xdr:sp>
    <xdr:clientData/>
  </xdr:twoCellAnchor>
  <xdr:twoCellAnchor editAs="absolute">
    <xdr:from>
      <xdr:col>3</xdr:col>
      <xdr:colOff>551206</xdr:colOff>
      <xdr:row>7</xdr:row>
      <xdr:rowOff>24848</xdr:rowOff>
    </xdr:from>
    <xdr:to>
      <xdr:col>4</xdr:col>
      <xdr:colOff>127137</xdr:colOff>
      <xdr:row>9</xdr:row>
      <xdr:rowOff>0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DC6E26BE-4141-4D59-B5F4-11B52C2EFFAC}"/>
            </a:ext>
          </a:extLst>
        </xdr:cNvPr>
        <xdr:cNvSpPr/>
      </xdr:nvSpPr>
      <xdr:spPr>
        <a:xfrm>
          <a:off x="3031433" y="1358348"/>
          <a:ext cx="1300370" cy="356152"/>
        </a:xfrm>
        <a:prstGeom prst="round2Same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FUNCIONÁRIOS</a:t>
          </a:r>
        </a:p>
      </xdr:txBody>
    </xdr:sp>
    <xdr:clientData/>
  </xdr:twoCellAnchor>
  <xdr:twoCellAnchor editAs="absolute">
    <xdr:from>
      <xdr:col>5</xdr:col>
      <xdr:colOff>24427</xdr:colOff>
      <xdr:row>7</xdr:row>
      <xdr:rowOff>24848</xdr:rowOff>
    </xdr:from>
    <xdr:to>
      <xdr:col>5</xdr:col>
      <xdr:colOff>1318171</xdr:colOff>
      <xdr:row>9</xdr:row>
      <xdr:rowOff>0</xdr:rowOff>
    </xdr:to>
    <xdr:sp macro="" textlink="">
      <xdr:nvSpPr>
        <xdr:cNvPr id="9" name="Retângulo: Cantos Superiore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FC07BD-9293-49B3-8611-B1C90163C29D}"/>
            </a:ext>
          </a:extLst>
        </xdr:cNvPr>
        <xdr:cNvSpPr/>
      </xdr:nvSpPr>
      <xdr:spPr>
        <a:xfrm>
          <a:off x="4381493" y="1358348"/>
          <a:ext cx="1300370" cy="356152"/>
        </a:xfrm>
        <a:prstGeom prst="round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PRODUTOS</a:t>
          </a:r>
        </a:p>
      </xdr:txBody>
    </xdr:sp>
    <xdr:clientData/>
  </xdr:twoCellAnchor>
  <xdr:twoCellAnchor editAs="absolute">
    <xdr:from>
      <xdr:col>0</xdr:col>
      <xdr:colOff>33130</xdr:colOff>
      <xdr:row>0</xdr:row>
      <xdr:rowOff>0</xdr:rowOff>
    </xdr:from>
    <xdr:to>
      <xdr:col>1</xdr:col>
      <xdr:colOff>563217</xdr:colOff>
      <xdr:row>6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8E5C842-76B7-49A8-AD56-B311AD76C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30" y="0"/>
          <a:ext cx="1143000" cy="1143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619626</xdr:colOff>
      <xdr:row>3</xdr:row>
      <xdr:rowOff>185245</xdr:rowOff>
    </xdr:from>
    <xdr:to>
      <xdr:col>2</xdr:col>
      <xdr:colOff>1035217</xdr:colOff>
      <xdr:row>5</xdr:row>
      <xdr:rowOff>188670</xdr:rowOff>
    </xdr:to>
    <xdr:sp macro="" textlink="">
      <xdr:nvSpPr>
        <xdr:cNvPr id="2" name="Retângulo: Cantos Superiore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832C93-BB8A-4C97-9FF2-9EFC77BE2751}"/>
            </a:ext>
          </a:extLst>
        </xdr:cNvPr>
        <xdr:cNvSpPr/>
      </xdr:nvSpPr>
      <xdr:spPr>
        <a:xfrm>
          <a:off x="1229226" y="756745"/>
          <a:ext cx="1206166" cy="384425"/>
        </a:xfrm>
        <a:prstGeom prst="round2Same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 editAs="absolute">
    <xdr:from>
      <xdr:col>3</xdr:col>
      <xdr:colOff>3864</xdr:colOff>
      <xdr:row>3</xdr:row>
      <xdr:rowOff>185245</xdr:rowOff>
    </xdr:from>
    <xdr:to>
      <xdr:col>3</xdr:col>
      <xdr:colOff>1208024</xdr:colOff>
      <xdr:row>5</xdr:row>
      <xdr:rowOff>188670</xdr:rowOff>
    </xdr:to>
    <xdr:sp macro="" textlink="">
      <xdr:nvSpPr>
        <xdr:cNvPr id="3" name="Retângulo: Cantos Superiore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83CE260-3AB4-400A-847F-101291D4DC1B}"/>
            </a:ext>
          </a:extLst>
        </xdr:cNvPr>
        <xdr:cNvSpPr/>
      </xdr:nvSpPr>
      <xdr:spPr>
        <a:xfrm>
          <a:off x="2470839" y="756745"/>
          <a:ext cx="1204160" cy="384425"/>
        </a:xfrm>
        <a:prstGeom prst="round2Same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 editAs="absolute">
    <xdr:from>
      <xdr:col>1</xdr:col>
      <xdr:colOff>540051</xdr:colOff>
      <xdr:row>0</xdr:row>
      <xdr:rowOff>58180</xdr:rowOff>
    </xdr:from>
    <xdr:to>
      <xdr:col>7</xdr:col>
      <xdr:colOff>483738</xdr:colOff>
      <xdr:row>2</xdr:row>
      <xdr:rowOff>145193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6AA52BE-8CFB-44A5-BCFD-97676446D6DE}"/>
            </a:ext>
          </a:extLst>
        </xdr:cNvPr>
        <xdr:cNvSpPr/>
      </xdr:nvSpPr>
      <xdr:spPr>
        <a:xfrm>
          <a:off x="1149651" y="58180"/>
          <a:ext cx="5496762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SISTEMA</a:t>
          </a:r>
          <a:r>
            <a:rPr lang="pt-BR" sz="2400" b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 GERENCIAMENTO DE DADOS</a:t>
          </a:r>
          <a:endParaRPr lang="pt-BR" sz="24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 editAs="absolute">
    <xdr:from>
      <xdr:col>3</xdr:col>
      <xdr:colOff>1246784</xdr:colOff>
      <xdr:row>3</xdr:row>
      <xdr:rowOff>185245</xdr:rowOff>
    </xdr:from>
    <xdr:to>
      <xdr:col>5</xdr:col>
      <xdr:colOff>584045</xdr:colOff>
      <xdr:row>5</xdr:row>
      <xdr:rowOff>188670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5DCBD554-28DA-423E-8742-25A777071071}"/>
            </a:ext>
          </a:extLst>
        </xdr:cNvPr>
        <xdr:cNvSpPr/>
      </xdr:nvSpPr>
      <xdr:spPr>
        <a:xfrm>
          <a:off x="3713759" y="756745"/>
          <a:ext cx="1204161" cy="384425"/>
        </a:xfrm>
        <a:prstGeom prst="round2Same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CONSULTA</a:t>
          </a:r>
        </a:p>
      </xdr:txBody>
    </xdr:sp>
    <xdr:clientData/>
  </xdr:twoCellAnchor>
  <xdr:twoCellAnchor editAs="absolute">
    <xdr:from>
      <xdr:col>5</xdr:col>
      <xdr:colOff>622804</xdr:colOff>
      <xdr:row>3</xdr:row>
      <xdr:rowOff>185245</xdr:rowOff>
    </xdr:from>
    <xdr:to>
      <xdr:col>7</xdr:col>
      <xdr:colOff>791</xdr:colOff>
      <xdr:row>5</xdr:row>
      <xdr:rowOff>188670</xdr:rowOff>
    </xdr:to>
    <xdr:sp macro="" textlink="">
      <xdr:nvSpPr>
        <xdr:cNvPr id="6" name="Retângulo: Cantos Superiore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B6F5FF7-7266-4D06-805F-990D5C15EF61}"/>
            </a:ext>
          </a:extLst>
        </xdr:cNvPr>
        <xdr:cNvSpPr/>
      </xdr:nvSpPr>
      <xdr:spPr>
        <a:xfrm>
          <a:off x="4956679" y="756745"/>
          <a:ext cx="1204160" cy="384425"/>
        </a:xfrm>
        <a:prstGeom prst="round2Same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/>
              </a:solidFill>
            </a:rPr>
            <a:t>GRÁFICOS</a:t>
          </a:r>
        </a:p>
      </xdr:txBody>
    </xdr:sp>
    <xdr:clientData/>
  </xdr:twoCellAnchor>
  <xdr:twoCellAnchor editAs="absolute">
    <xdr:from>
      <xdr:col>3</xdr:col>
      <xdr:colOff>551206</xdr:colOff>
      <xdr:row>7</xdr:row>
      <xdr:rowOff>24848</xdr:rowOff>
    </xdr:from>
    <xdr:to>
      <xdr:col>4</xdr:col>
      <xdr:colOff>127137</xdr:colOff>
      <xdr:row>9</xdr:row>
      <xdr:rowOff>0</xdr:rowOff>
    </xdr:to>
    <xdr:sp macro="" textlink="">
      <xdr:nvSpPr>
        <xdr:cNvPr id="7" name="Retângulo: Cantos Superiore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9242D55-3321-4F64-85A1-061A7946C235}"/>
            </a:ext>
          </a:extLst>
        </xdr:cNvPr>
        <xdr:cNvSpPr/>
      </xdr:nvSpPr>
      <xdr:spPr>
        <a:xfrm>
          <a:off x="3018181" y="1358348"/>
          <a:ext cx="1290431" cy="356152"/>
        </a:xfrm>
        <a:prstGeom prst="round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FUNCIONÁRIOS</a:t>
          </a:r>
        </a:p>
      </xdr:txBody>
    </xdr:sp>
    <xdr:clientData/>
  </xdr:twoCellAnchor>
  <xdr:twoCellAnchor editAs="absolute">
    <xdr:from>
      <xdr:col>5</xdr:col>
      <xdr:colOff>24427</xdr:colOff>
      <xdr:row>7</xdr:row>
      <xdr:rowOff>24848</xdr:rowOff>
    </xdr:from>
    <xdr:to>
      <xdr:col>5</xdr:col>
      <xdr:colOff>1318171</xdr:colOff>
      <xdr:row>9</xdr:row>
      <xdr:rowOff>0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6A396560-AF9D-4808-9BBA-F02987E48E40}"/>
            </a:ext>
          </a:extLst>
        </xdr:cNvPr>
        <xdr:cNvSpPr/>
      </xdr:nvSpPr>
      <xdr:spPr>
        <a:xfrm>
          <a:off x="4358302" y="1358348"/>
          <a:ext cx="1293744" cy="356152"/>
        </a:xfrm>
        <a:prstGeom prst="round2Same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PRODUTOS</a:t>
          </a:r>
        </a:p>
      </xdr:txBody>
    </xdr:sp>
    <xdr:clientData/>
  </xdr:twoCellAnchor>
  <xdr:twoCellAnchor editAs="absolute">
    <xdr:from>
      <xdr:col>0</xdr:col>
      <xdr:colOff>33130</xdr:colOff>
      <xdr:row>0</xdr:row>
      <xdr:rowOff>0</xdr:rowOff>
    </xdr:from>
    <xdr:to>
      <xdr:col>1</xdr:col>
      <xdr:colOff>563217</xdr:colOff>
      <xdr:row>6</xdr:row>
      <xdr:rowOff>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883EEC9-CC1C-46E6-BFC1-147C6E982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30" y="0"/>
          <a:ext cx="1139687" cy="1143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10026</xdr:colOff>
      <xdr:row>3</xdr:row>
      <xdr:rowOff>185245</xdr:rowOff>
    </xdr:from>
    <xdr:to>
      <xdr:col>3</xdr:col>
      <xdr:colOff>606592</xdr:colOff>
      <xdr:row>5</xdr:row>
      <xdr:rowOff>188670</xdr:rowOff>
    </xdr:to>
    <xdr:sp macro="" textlink="">
      <xdr:nvSpPr>
        <xdr:cNvPr id="3" name="Retângulo: Cantos Superiore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32E694-802C-4110-96BC-9D95028691F5}"/>
            </a:ext>
          </a:extLst>
        </xdr:cNvPr>
        <xdr:cNvSpPr/>
      </xdr:nvSpPr>
      <xdr:spPr>
        <a:xfrm>
          <a:off x="1229226" y="756745"/>
          <a:ext cx="1206166" cy="384425"/>
        </a:xfrm>
        <a:prstGeom prst="round2Same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 editAs="absolute">
    <xdr:from>
      <xdr:col>4</xdr:col>
      <xdr:colOff>32439</xdr:colOff>
      <xdr:row>3</xdr:row>
      <xdr:rowOff>185245</xdr:rowOff>
    </xdr:from>
    <xdr:to>
      <xdr:col>6</xdr:col>
      <xdr:colOff>17399</xdr:colOff>
      <xdr:row>5</xdr:row>
      <xdr:rowOff>188670</xdr:rowOff>
    </xdr:to>
    <xdr:sp macro="" textlink="">
      <xdr:nvSpPr>
        <xdr:cNvPr id="4" name="Retângulo: Cantos Superiore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1446C0-DEE1-4A87-944A-B2B7882BC4B1}"/>
            </a:ext>
          </a:extLst>
        </xdr:cNvPr>
        <xdr:cNvSpPr/>
      </xdr:nvSpPr>
      <xdr:spPr>
        <a:xfrm>
          <a:off x="2470839" y="756745"/>
          <a:ext cx="1204160" cy="384425"/>
        </a:xfrm>
        <a:prstGeom prst="round2Same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tx1"/>
              </a:solidFill>
            </a:rPr>
            <a:t>CADASTRO</a:t>
          </a:r>
        </a:p>
      </xdr:txBody>
    </xdr:sp>
    <xdr:clientData/>
  </xdr:twoCellAnchor>
  <xdr:oneCellAnchor>
    <xdr:from>
      <xdr:col>1</xdr:col>
      <xdr:colOff>540051</xdr:colOff>
      <xdr:row>0</xdr:row>
      <xdr:rowOff>58180</xdr:rowOff>
    </xdr:from>
    <xdr:ext cx="5496762" cy="468013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996392F0-CF1A-41BF-A06F-01E9C72B0B5E}"/>
            </a:ext>
          </a:extLst>
        </xdr:cNvPr>
        <xdr:cNvSpPr/>
      </xdr:nvSpPr>
      <xdr:spPr>
        <a:xfrm>
          <a:off x="1149651" y="58180"/>
          <a:ext cx="5496762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SISTEMA</a:t>
          </a:r>
          <a:r>
            <a:rPr lang="pt-BR" sz="2400" b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 GERENCIAMENTO DE DADOS</a:t>
          </a:r>
          <a:endParaRPr lang="pt-BR" sz="24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absolute">
    <xdr:from>
      <xdr:col>6</xdr:col>
      <xdr:colOff>56159</xdr:colOff>
      <xdr:row>3</xdr:row>
      <xdr:rowOff>185245</xdr:rowOff>
    </xdr:from>
    <xdr:to>
      <xdr:col>8</xdr:col>
      <xdr:colOff>41120</xdr:colOff>
      <xdr:row>5</xdr:row>
      <xdr:rowOff>188670</xdr:rowOff>
    </xdr:to>
    <xdr:sp macro="" textlink="">
      <xdr:nvSpPr>
        <xdr:cNvPr id="6" name="Retângulo: Cantos Superiore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3592D2-4D71-49D9-8CBF-A4F117934530}"/>
            </a:ext>
          </a:extLst>
        </xdr:cNvPr>
        <xdr:cNvSpPr/>
      </xdr:nvSpPr>
      <xdr:spPr>
        <a:xfrm>
          <a:off x="3713759" y="756745"/>
          <a:ext cx="1204161" cy="384425"/>
        </a:xfrm>
        <a:prstGeom prst="round2Same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CONSULTA</a:t>
          </a:r>
        </a:p>
      </xdr:txBody>
    </xdr:sp>
    <xdr:clientData/>
  </xdr:twoCellAnchor>
  <xdr:twoCellAnchor editAs="absolute">
    <xdr:from>
      <xdr:col>8</xdr:col>
      <xdr:colOff>79879</xdr:colOff>
      <xdr:row>3</xdr:row>
      <xdr:rowOff>185245</xdr:rowOff>
    </xdr:from>
    <xdr:to>
      <xdr:col>10</xdr:col>
      <xdr:colOff>64839</xdr:colOff>
      <xdr:row>5</xdr:row>
      <xdr:rowOff>188670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AEF499C2-1675-41DA-8F3D-644D010B3A66}"/>
            </a:ext>
          </a:extLst>
        </xdr:cNvPr>
        <xdr:cNvSpPr/>
      </xdr:nvSpPr>
      <xdr:spPr>
        <a:xfrm>
          <a:off x="4956679" y="756745"/>
          <a:ext cx="1204160" cy="384425"/>
        </a:xfrm>
        <a:prstGeom prst="round2Same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GRÁFICOS</a:t>
          </a:r>
        </a:p>
      </xdr:txBody>
    </xdr:sp>
    <xdr:clientData/>
  </xdr:twoCellAnchor>
  <xdr:twoCellAnchor editAs="absolute">
    <xdr:from>
      <xdr:col>6</xdr:col>
      <xdr:colOff>546655</xdr:colOff>
      <xdr:row>7</xdr:row>
      <xdr:rowOff>24848</xdr:rowOff>
    </xdr:from>
    <xdr:to>
      <xdr:col>9</xdr:col>
      <xdr:colOff>8286</xdr:colOff>
      <xdr:row>9</xdr:row>
      <xdr:rowOff>0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3A179576-84AD-41BE-9D7A-4D34800E7099}"/>
            </a:ext>
          </a:extLst>
        </xdr:cNvPr>
        <xdr:cNvSpPr/>
      </xdr:nvSpPr>
      <xdr:spPr>
        <a:xfrm>
          <a:off x="4224133" y="1358348"/>
          <a:ext cx="1300370" cy="356152"/>
        </a:xfrm>
        <a:prstGeom prst="round2Same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FUNCIONÁRIOS</a:t>
          </a:r>
        </a:p>
      </xdr:txBody>
    </xdr:sp>
    <xdr:clientData/>
  </xdr:twoCellAnchor>
  <xdr:twoCellAnchor editAs="absolute">
    <xdr:from>
      <xdr:col>9</xdr:col>
      <xdr:colOff>57976</xdr:colOff>
      <xdr:row>7</xdr:row>
      <xdr:rowOff>24848</xdr:rowOff>
    </xdr:from>
    <xdr:to>
      <xdr:col>11</xdr:col>
      <xdr:colOff>132520</xdr:colOff>
      <xdr:row>9</xdr:row>
      <xdr:rowOff>0</xdr:rowOff>
    </xdr:to>
    <xdr:sp macro="" textlink="">
      <xdr:nvSpPr>
        <xdr:cNvPr id="9" name="Retângulo: Cantos Superiores Arredondados 8">
          <a:extLst>
            <a:ext uri="{FF2B5EF4-FFF2-40B4-BE49-F238E27FC236}">
              <a16:creationId xmlns:a16="http://schemas.microsoft.com/office/drawing/2014/main" id="{5A40E955-3873-4676-B074-34B8B01EBA0C}"/>
            </a:ext>
          </a:extLst>
        </xdr:cNvPr>
        <xdr:cNvSpPr/>
      </xdr:nvSpPr>
      <xdr:spPr>
        <a:xfrm>
          <a:off x="5574193" y="1358348"/>
          <a:ext cx="1300370" cy="356152"/>
        </a:xfrm>
        <a:prstGeom prst="round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PRODUTOS</a:t>
          </a:r>
        </a:p>
      </xdr:txBody>
    </xdr:sp>
    <xdr:clientData/>
  </xdr:twoCellAnchor>
  <xdr:twoCellAnchor editAs="oneCell">
    <xdr:from>
      <xdr:col>0</xdr:col>
      <xdr:colOff>49696</xdr:colOff>
      <xdr:row>0</xdr:row>
      <xdr:rowOff>24849</xdr:rowOff>
    </xdr:from>
    <xdr:to>
      <xdr:col>1</xdr:col>
      <xdr:colOff>579783</xdr:colOff>
      <xdr:row>6</xdr:row>
      <xdr:rowOff>24849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886DB37A-5F51-4E38-A710-CFC114147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96" y="24849"/>
          <a:ext cx="11430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9C9B-6093-4256-892D-3C4390B28C77}">
  <dimension ref="B7:O28"/>
  <sheetViews>
    <sheetView showGridLines="0" showRowColHeaders="0" tabSelected="1" zoomScaleNormal="100" workbookViewId="0">
      <selection activeCell="D12" sqref="D12"/>
    </sheetView>
  </sheetViews>
  <sheetFormatPr defaultRowHeight="15" x14ac:dyDescent="0.25"/>
  <cols>
    <col min="1" max="16384" width="9.140625" style="2"/>
  </cols>
  <sheetData>
    <row r="7" spans="2:5" s="1" customFormat="1" x14ac:dyDescent="0.25"/>
    <row r="8" spans="2:5" s="1" customFormat="1" x14ac:dyDescent="0.25"/>
    <row r="9" spans="2:5" s="1" customFormat="1" x14ac:dyDescent="0.25"/>
    <row r="10" spans="2:5" x14ac:dyDescent="0.25">
      <c r="B10" s="7"/>
      <c r="C10" s="7"/>
      <c r="D10" s="7"/>
      <c r="E10" s="7"/>
    </row>
    <row r="11" spans="2:5" x14ac:dyDescent="0.25">
      <c r="B11" s="7"/>
      <c r="C11" s="7"/>
      <c r="D11" s="7"/>
      <c r="E11" s="7"/>
    </row>
    <row r="12" spans="2:5" x14ac:dyDescent="0.25">
      <c r="B12" s="7"/>
      <c r="C12" s="7"/>
      <c r="D12" s="7"/>
      <c r="E12" s="7"/>
    </row>
    <row r="13" spans="2:5" x14ac:dyDescent="0.25">
      <c r="B13" s="7"/>
      <c r="C13" s="7"/>
      <c r="D13" s="7"/>
      <c r="E13" s="7"/>
    </row>
    <row r="14" spans="2:5" x14ac:dyDescent="0.25">
      <c r="B14" s="7"/>
      <c r="C14" s="7"/>
      <c r="D14" s="7"/>
      <c r="E14" s="7"/>
    </row>
    <row r="15" spans="2:5" x14ac:dyDescent="0.25">
      <c r="B15" s="7"/>
      <c r="C15" s="7"/>
      <c r="D15" s="7"/>
      <c r="E15" s="7"/>
    </row>
    <row r="16" spans="2:5" x14ac:dyDescent="0.25">
      <c r="B16" s="7"/>
      <c r="C16" s="7"/>
      <c r="D16" s="7"/>
      <c r="E16" s="7"/>
    </row>
    <row r="17" spans="2:15" x14ac:dyDescent="0.25">
      <c r="B17" s="7"/>
      <c r="C17" s="7"/>
      <c r="D17" s="7"/>
      <c r="E17" s="7"/>
    </row>
    <row r="18" spans="2:15" x14ac:dyDescent="0.25">
      <c r="B18" s="7"/>
      <c r="C18" s="7"/>
      <c r="D18" s="7"/>
      <c r="E18" s="7"/>
    </row>
    <row r="19" spans="2:15" x14ac:dyDescent="0.25">
      <c r="B19" s="7"/>
      <c r="C19" s="7"/>
      <c r="D19" s="7"/>
      <c r="E19" s="7"/>
    </row>
    <row r="20" spans="2:15" x14ac:dyDescent="0.25">
      <c r="B20" s="7"/>
      <c r="C20" s="7"/>
      <c r="D20" s="7"/>
      <c r="E20" s="7"/>
    </row>
    <row r="21" spans="2:15" x14ac:dyDescent="0.25">
      <c r="B21" s="7"/>
      <c r="C21" s="7"/>
      <c r="D21" s="7"/>
      <c r="E21" s="7"/>
    </row>
    <row r="22" spans="2:15" x14ac:dyDescent="0.25">
      <c r="B22" s="7"/>
      <c r="C22" s="7"/>
      <c r="D22" s="7"/>
      <c r="E22" s="7"/>
    </row>
    <row r="23" spans="2:15" x14ac:dyDescent="0.25">
      <c r="B23" s="7"/>
      <c r="C23" s="7"/>
      <c r="D23" s="7"/>
      <c r="E23" s="7"/>
    </row>
    <row r="24" spans="2:15" x14ac:dyDescent="0.25">
      <c r="B24" s="7"/>
      <c r="C24" s="7"/>
      <c r="D24" s="7"/>
      <c r="E24" s="7"/>
    </row>
    <row r="25" spans="2:15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2:15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2:15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2:15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D8A9-A523-4929-ADEE-AFBE3344CEAD}">
  <dimension ref="C1:D14"/>
  <sheetViews>
    <sheetView showGridLines="0" showRowColHeaders="0" zoomScaleNormal="100" workbookViewId="0">
      <selection activeCell="D12" sqref="D12"/>
    </sheetView>
  </sheetViews>
  <sheetFormatPr defaultRowHeight="15" x14ac:dyDescent="0.25"/>
  <cols>
    <col min="1" max="1" width="9.140625" style="3"/>
    <col min="2" max="2" width="9.140625" style="3" customWidth="1"/>
    <col min="3" max="3" width="15.28515625" style="3" customWidth="1"/>
    <col min="4" max="4" width="25.7109375" style="3" customWidth="1"/>
    <col min="5" max="16384" width="9.140625" style="3"/>
  </cols>
  <sheetData>
    <row r="1" spans="3:4" s="2" customFormat="1" x14ac:dyDescent="0.25"/>
    <row r="2" spans="3:4" s="2" customFormat="1" x14ac:dyDescent="0.25"/>
    <row r="3" spans="3:4" s="2" customFormat="1" x14ac:dyDescent="0.25"/>
    <row r="4" spans="3:4" s="2" customFormat="1" x14ac:dyDescent="0.25"/>
    <row r="5" spans="3:4" s="2" customFormat="1" x14ac:dyDescent="0.25"/>
    <row r="6" spans="3:4" s="2" customFormat="1" x14ac:dyDescent="0.25"/>
    <row r="7" spans="3:4" s="1" customFormat="1" x14ac:dyDescent="0.25"/>
    <row r="8" spans="3:4" s="1" customFormat="1" x14ac:dyDescent="0.25"/>
    <row r="9" spans="3:4" s="1" customFormat="1" x14ac:dyDescent="0.25"/>
    <row r="12" spans="3:4" ht="24.95" customHeight="1" x14ac:dyDescent="0.25">
      <c r="C12" s="5" t="s">
        <v>3</v>
      </c>
      <c r="D12" s="4"/>
    </row>
    <row r="13" spans="3:4" ht="6.95" customHeight="1" x14ac:dyDescent="0.25"/>
    <row r="14" spans="3:4" ht="24.95" customHeight="1" x14ac:dyDescent="0.25">
      <c r="C14" s="5" t="s">
        <v>1</v>
      </c>
      <c r="D14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5A849-EE05-458C-832E-FE404C898093}">
  <dimension ref="C1:D16"/>
  <sheetViews>
    <sheetView showGridLines="0" showRowColHeaders="0" zoomScaleNormal="100" workbookViewId="0">
      <selection activeCell="D12" sqref="D12"/>
    </sheetView>
  </sheetViews>
  <sheetFormatPr defaultRowHeight="15" x14ac:dyDescent="0.25"/>
  <cols>
    <col min="1" max="1" width="9.140625" style="3"/>
    <col min="2" max="2" width="9.140625" style="3" customWidth="1"/>
    <col min="3" max="3" width="15.28515625" style="3" customWidth="1"/>
    <col min="4" max="4" width="25.7109375" style="3" customWidth="1"/>
    <col min="5" max="16384" width="9.140625" style="3"/>
  </cols>
  <sheetData>
    <row r="1" spans="3:4" s="2" customFormat="1" x14ac:dyDescent="0.25"/>
    <row r="2" spans="3:4" s="2" customFormat="1" x14ac:dyDescent="0.25"/>
    <row r="3" spans="3:4" s="2" customFormat="1" x14ac:dyDescent="0.25"/>
    <row r="4" spans="3:4" s="2" customFormat="1" x14ac:dyDescent="0.25"/>
    <row r="5" spans="3:4" s="2" customFormat="1" x14ac:dyDescent="0.25"/>
    <row r="6" spans="3:4" s="2" customFormat="1" x14ac:dyDescent="0.25"/>
    <row r="7" spans="3:4" s="1" customFormat="1" x14ac:dyDescent="0.25"/>
    <row r="8" spans="3:4" s="1" customFormat="1" x14ac:dyDescent="0.25"/>
    <row r="9" spans="3:4" s="1" customFormat="1" x14ac:dyDescent="0.25"/>
    <row r="12" spans="3:4" ht="24.95" customHeight="1" x14ac:dyDescent="0.25">
      <c r="C12" s="5" t="s">
        <v>0</v>
      </c>
      <c r="D12" s="4"/>
    </row>
    <row r="13" spans="3:4" ht="6.95" customHeight="1" x14ac:dyDescent="0.25"/>
    <row r="14" spans="3:4" ht="24.95" customHeight="1" x14ac:dyDescent="0.25">
      <c r="C14" s="5" t="s">
        <v>4</v>
      </c>
      <c r="D14" s="4"/>
    </row>
    <row r="15" spans="3:4" ht="6.95" customHeight="1" x14ac:dyDescent="0.25"/>
    <row r="16" spans="3:4" ht="24.95" customHeight="1" x14ac:dyDescent="0.25">
      <c r="C16" s="5" t="s">
        <v>5</v>
      </c>
      <c r="D16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61C9-BB1E-49CC-87BF-E876DC4F8B10}">
  <dimension ref="D1:F12"/>
  <sheetViews>
    <sheetView showGridLines="0" showRowColHeaders="0" zoomScaleNormal="100" workbookViewId="0">
      <selection activeCell="D12" sqref="D12"/>
    </sheetView>
  </sheetViews>
  <sheetFormatPr defaultRowHeight="15" x14ac:dyDescent="0.25"/>
  <cols>
    <col min="1" max="1" width="9.140625" style="3"/>
    <col min="2" max="2" width="11.85546875" style="3" customWidth="1"/>
    <col min="3" max="3" width="16" style="3" customWidth="1"/>
    <col min="4" max="4" width="25.7109375" style="3" customWidth="1"/>
    <col min="5" max="5" width="2.28515625" style="3" customWidth="1"/>
    <col min="6" max="6" width="25.7109375" style="3" customWidth="1"/>
    <col min="7" max="16384" width="9.140625" style="3"/>
  </cols>
  <sheetData>
    <row r="1" spans="4:6" s="2" customFormat="1" x14ac:dyDescent="0.25"/>
    <row r="2" spans="4:6" s="2" customFormat="1" x14ac:dyDescent="0.25"/>
    <row r="3" spans="4:6" s="2" customFormat="1" x14ac:dyDescent="0.25"/>
    <row r="4" spans="4:6" s="2" customFormat="1" x14ac:dyDescent="0.25"/>
    <row r="5" spans="4:6" s="2" customFormat="1" x14ac:dyDescent="0.25"/>
    <row r="6" spans="4:6" s="2" customFormat="1" x14ac:dyDescent="0.25"/>
    <row r="7" spans="4:6" s="1" customFormat="1" x14ac:dyDescent="0.25"/>
    <row r="8" spans="4:6" s="1" customFormat="1" x14ac:dyDescent="0.25"/>
    <row r="9" spans="4:6" s="1" customFormat="1" x14ac:dyDescent="0.25"/>
    <row r="11" spans="4:6" x14ac:dyDescent="0.25">
      <c r="D11" s="8" t="s">
        <v>3</v>
      </c>
      <c r="F11" s="8" t="s">
        <v>1</v>
      </c>
    </row>
    <row r="12" spans="4:6" ht="24.95" customHeight="1" x14ac:dyDescent="0.25">
      <c r="D12" s="15">
        <v>10103</v>
      </c>
      <c r="F12" s="4" t="str">
        <f>VLOOKUP(D12,VENDEDORES_TABELA,2,0)</f>
        <v>JOÃO PAULO</v>
      </c>
    </row>
  </sheetData>
  <dataValidations count="1">
    <dataValidation type="list" allowBlank="1" showInputMessage="1" showErrorMessage="1" sqref="D12" xr:uid="{7DC04B65-7AA3-4B59-AFC0-B4D74751B1F4}">
      <formula1>VENDEDORES_MATRÍCULA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FFC9-DCEF-4AA9-B768-891702FF340C}">
  <dimension ref="D1:H12"/>
  <sheetViews>
    <sheetView showGridLines="0" zoomScaleNormal="100" workbookViewId="0">
      <selection activeCell="D12" sqref="D12"/>
    </sheetView>
  </sheetViews>
  <sheetFormatPr defaultRowHeight="15" x14ac:dyDescent="0.25"/>
  <cols>
    <col min="1" max="1" width="9.140625" style="3"/>
    <col min="2" max="2" width="11.85546875" style="3" customWidth="1"/>
    <col min="3" max="3" width="16" style="3" customWidth="1"/>
    <col min="4" max="4" width="25.7109375" style="3" customWidth="1"/>
    <col min="5" max="5" width="2.28515625" style="3" customWidth="1"/>
    <col min="6" max="6" width="25.7109375" style="3" customWidth="1"/>
    <col min="7" max="7" width="1.7109375" style="3" customWidth="1"/>
    <col min="8" max="8" width="18" style="3" customWidth="1"/>
    <col min="9" max="16384" width="9.140625" style="3"/>
  </cols>
  <sheetData>
    <row r="1" spans="4:8" s="2" customFormat="1" x14ac:dyDescent="0.25"/>
    <row r="2" spans="4:8" s="2" customFormat="1" x14ac:dyDescent="0.25"/>
    <row r="3" spans="4:8" s="2" customFormat="1" x14ac:dyDescent="0.25"/>
    <row r="4" spans="4:8" s="2" customFormat="1" x14ac:dyDescent="0.25"/>
    <row r="5" spans="4:8" s="2" customFormat="1" x14ac:dyDescent="0.25"/>
    <row r="6" spans="4:8" s="2" customFormat="1" x14ac:dyDescent="0.25"/>
    <row r="7" spans="4:8" s="1" customFormat="1" x14ac:dyDescent="0.25"/>
    <row r="8" spans="4:8" s="1" customFormat="1" x14ac:dyDescent="0.25"/>
    <row r="9" spans="4:8" s="1" customFormat="1" x14ac:dyDescent="0.25"/>
    <row r="11" spans="4:8" x14ac:dyDescent="0.25">
      <c r="D11" s="8" t="s">
        <v>0</v>
      </c>
      <c r="F11" s="8" t="s">
        <v>4</v>
      </c>
      <c r="H11" s="8" t="s">
        <v>5</v>
      </c>
    </row>
    <row r="12" spans="4:8" ht="24.95" customHeight="1" x14ac:dyDescent="0.25">
      <c r="D12" s="15">
        <v>2025</v>
      </c>
      <c r="F12" s="4" t="str">
        <f>VLOOKUP(D12,PRODUTOS_TABELA,2,0)</f>
        <v>HONDA CIVIC</v>
      </c>
      <c r="H12" s="16">
        <f>VLOOKUP(D12,PRODUTOS_TABELA,3,0)</f>
        <v>50000</v>
      </c>
    </row>
  </sheetData>
  <dataValidations count="1">
    <dataValidation type="list" allowBlank="1" showInputMessage="1" showErrorMessage="1" sqref="D12" xr:uid="{43F3B48F-58D4-4051-872B-8CF06199EEC8}">
      <formula1>PRODUTOS_CÓDIGO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6287-B436-4A3F-94C4-37EA006C0438}">
  <dimension ref="B5:C8"/>
  <sheetViews>
    <sheetView zoomScale="190" zoomScaleNormal="190" workbookViewId="0">
      <selection activeCell="B5" sqref="B5:C8"/>
    </sheetView>
  </sheetViews>
  <sheetFormatPr defaultRowHeight="15" x14ac:dyDescent="0.25"/>
  <cols>
    <col min="2" max="2" width="15.42578125" customWidth="1"/>
    <col min="3" max="3" width="20.85546875" customWidth="1"/>
  </cols>
  <sheetData>
    <row r="5" spans="2:3" x14ac:dyDescent="0.25">
      <c r="B5" s="12" t="s">
        <v>3</v>
      </c>
      <c r="C5" s="12" t="s">
        <v>1</v>
      </c>
    </row>
    <row r="6" spans="2:3" x14ac:dyDescent="0.25">
      <c r="B6" s="10">
        <v>10101</v>
      </c>
      <c r="C6" s="11" t="s">
        <v>7</v>
      </c>
    </row>
    <row r="7" spans="2:3" x14ac:dyDescent="0.25">
      <c r="B7" s="10">
        <v>10102</v>
      </c>
      <c r="C7" s="11" t="s">
        <v>6</v>
      </c>
    </row>
    <row r="8" spans="2:3" x14ac:dyDescent="0.25">
      <c r="B8" s="10">
        <v>10103</v>
      </c>
      <c r="C8" s="11" t="s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9210-3699-4854-AF1E-E4AF4F88FEBF}">
  <dimension ref="B4:D9"/>
  <sheetViews>
    <sheetView zoomScale="205" zoomScaleNormal="205" workbookViewId="0">
      <selection activeCell="B2" sqref="B2"/>
    </sheetView>
  </sheetViews>
  <sheetFormatPr defaultRowHeight="15" x14ac:dyDescent="0.25"/>
  <cols>
    <col min="2" max="2" width="10.85546875" customWidth="1"/>
    <col min="3" max="3" width="16.28515625" customWidth="1"/>
    <col min="4" max="4" width="19.140625" customWidth="1"/>
  </cols>
  <sheetData>
    <row r="4" spans="2:4" x14ac:dyDescent="0.25">
      <c r="B4" s="13" t="s">
        <v>0</v>
      </c>
      <c r="C4" s="13" t="s">
        <v>4</v>
      </c>
      <c r="D4" s="13" t="s">
        <v>5</v>
      </c>
    </row>
    <row r="5" spans="2:4" x14ac:dyDescent="0.25">
      <c r="B5" s="10">
        <v>2021</v>
      </c>
      <c r="C5" s="9" t="s">
        <v>8</v>
      </c>
      <c r="D5" s="14">
        <v>35000</v>
      </c>
    </row>
    <row r="6" spans="2:4" x14ac:dyDescent="0.25">
      <c r="B6" s="10">
        <v>2022</v>
      </c>
      <c r="C6" s="9" t="s">
        <v>9</v>
      </c>
      <c r="D6" s="14">
        <v>42000</v>
      </c>
    </row>
    <row r="7" spans="2:4" x14ac:dyDescent="0.25">
      <c r="B7" s="10">
        <v>2023</v>
      </c>
      <c r="C7" s="9" t="s">
        <v>10</v>
      </c>
      <c r="D7" s="14">
        <v>37200</v>
      </c>
    </row>
    <row r="8" spans="2:4" x14ac:dyDescent="0.25">
      <c r="B8" s="10">
        <v>2024</v>
      </c>
      <c r="C8" s="9" t="s">
        <v>11</v>
      </c>
      <c r="D8" s="14">
        <v>70000</v>
      </c>
    </row>
    <row r="9" spans="2:4" x14ac:dyDescent="0.25">
      <c r="B9" s="10">
        <v>2025</v>
      </c>
      <c r="C9" s="9" t="s">
        <v>12</v>
      </c>
      <c r="D9" s="14">
        <v>50000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A2131-E513-44EF-BEB7-853FE579DBA1}">
  <dimension ref="A1:A9"/>
  <sheetViews>
    <sheetView showGridLines="0" showRowColHeaders="0" zoomScaleNormal="100" workbookViewId="0">
      <selection activeCell="D12" sqref="D12"/>
    </sheetView>
  </sheetViews>
  <sheetFormatPr defaultRowHeight="15" x14ac:dyDescent="0.25"/>
  <cols>
    <col min="1" max="16384" width="9.140625" style="3"/>
  </cols>
  <sheetData>
    <row r="1" s="2" customFormat="1" x14ac:dyDescent="0.25"/>
    <row r="2" s="2" customFormat="1" x14ac:dyDescent="0.25"/>
    <row r="3" s="2" customFormat="1" x14ac:dyDescent="0.25"/>
    <row r="4" s="2" customFormat="1" x14ac:dyDescent="0.25"/>
    <row r="5" s="2" customFormat="1" x14ac:dyDescent="0.25"/>
    <row r="6" s="2" customFormat="1" x14ac:dyDescent="0.25"/>
    <row r="7" s="1" customFormat="1" x14ac:dyDescent="0.25"/>
    <row r="8" s="1" customFormat="1" x14ac:dyDescent="0.25"/>
    <row r="9" s="1" customFormat="1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INÍCIO</vt:lpstr>
      <vt:lpstr>CADASTRO</vt:lpstr>
      <vt:lpstr>CADASTRO PRODUTO</vt:lpstr>
      <vt:lpstr>CONSULTA</vt:lpstr>
      <vt:lpstr>CONSULTA PRODUTOS</vt:lpstr>
      <vt:lpstr>VENDEDORES TABELA</vt:lpstr>
      <vt:lpstr>PRODUTOS TABELA</vt:lpstr>
      <vt:lpstr>GRÁFICO</vt:lpstr>
      <vt:lpstr>PRODUTOS_CÓDIGO</vt:lpstr>
      <vt:lpstr>PRODUTOS_TABELA</vt:lpstr>
      <vt:lpstr>VENDEDORES_MATRÍCULA</vt:lpstr>
      <vt:lpstr>VENDEDORES_TABELA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 Eugênio</dc:creator>
  <cp:lastModifiedBy>Professor Eugênio</cp:lastModifiedBy>
  <dcterms:created xsi:type="dcterms:W3CDTF">2019-10-05T17:09:35Z</dcterms:created>
  <dcterms:modified xsi:type="dcterms:W3CDTF">2020-09-12T15:58:50Z</dcterms:modified>
</cp:coreProperties>
</file>