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.bernal\Desktop\Daniel\Transparencia\Transparencia Portal Mty\Relación analitica de pagos\2019\"/>
    </mc:Choice>
  </mc:AlternateContent>
  <bookViews>
    <workbookView xWindow="0" yWindow="0" windowWidth="28800" windowHeight="12435"/>
  </bookViews>
  <sheets>
    <sheet name="Inicio" sheetId="10" r:id="rId1"/>
    <sheet name="CONTRATISTAS Y FDO FED" sheetId="3" r:id="rId2"/>
    <sheet name="GASTOS VARIOS" sheetId="4" r:id="rId3"/>
    <sheet name="SERV PROF" sheetId="5" r:id="rId4"/>
    <sheet name="COMUNICACION" sheetId="6" r:id="rId5"/>
    <sheet name="GTS REPRE." sheetId="7" r:id="rId6"/>
    <sheet name="SERV. PERS." sheetId="8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 l="1"/>
  <c r="C11" i="10"/>
  <c r="C10" i="10"/>
  <c r="C9" i="10"/>
  <c r="C8" i="10"/>
  <c r="C7" i="10"/>
  <c r="C14" i="10"/>
  <c r="D12" i="10" l="1"/>
  <c r="D11" i="10"/>
  <c r="D10" i="10"/>
  <c r="D9" i="10"/>
  <c r="D8" i="10"/>
  <c r="D7" i="10"/>
  <c r="D14" i="10" l="1"/>
  <c r="J84" i="3" l="1"/>
  <c r="J55" i="3"/>
  <c r="J44" i="3"/>
  <c r="J41" i="3"/>
  <c r="J35" i="3"/>
  <c r="J33" i="3"/>
  <c r="J30" i="3"/>
  <c r="J27" i="3"/>
  <c r="J25" i="3"/>
  <c r="J23" i="3"/>
  <c r="J21" i="3"/>
  <c r="J18" i="3"/>
  <c r="J14" i="3"/>
  <c r="J9" i="3"/>
</calcChain>
</file>

<file path=xl/sharedStrings.xml><?xml version="1.0" encoding="utf-8"?>
<sst xmlns="http://schemas.openxmlformats.org/spreadsheetml/2006/main" count="3940" uniqueCount="1833">
  <si>
    <t>FECHA</t>
  </si>
  <si>
    <t>FACT</t>
  </si>
  <si>
    <t>PROV</t>
  </si>
  <si>
    <t>BENEFICIARIO</t>
  </si>
  <si>
    <t>CONCEPTO</t>
  </si>
  <si>
    <t>TIPO                 OP</t>
  </si>
  <si>
    <t>TOTAL EGRESO</t>
  </si>
  <si>
    <t>TR</t>
  </si>
  <si>
    <t>NO APLICA</t>
  </si>
  <si>
    <t>CSS160330CP7</t>
  </si>
  <si>
    <t>71DD12F012-158003-50</t>
  </si>
  <si>
    <t>CFE SUMINISTRADOR DE SERVICIOS BASICOS AL</t>
  </si>
  <si>
    <t>ENERGÍA ELÉCTRICA DE ALUMBRADO PÚBLICO CICLO 71, SUCURSAL LINCOLN NORTE, DEL PERÍODO 23/NOVIEMBRE/2018 AL 24/DICIEMBRE/2018.</t>
  </si>
  <si>
    <t>71DD12E012-158003-51</t>
  </si>
  <si>
    <t>CONSUMO DE ENERGIA ELECTRICA DE ALUMBRADO PUBLICO CICLO 71 SUCURSAL LA SILLA DEL PERIODO DEL 23/NOVIEMBRE/2018 AL 24/DICIEMBRE/2018</t>
  </si>
  <si>
    <t>71DD12F0112-158003-52</t>
  </si>
  <si>
    <t>CFE SUMINISTRADOR DE SERVICIOS BASICOS OF</t>
  </si>
  <si>
    <t>CONSUMO DE ENERGIA ELECTRICA  DE DEPENDENCIAS MUNICIPALES CICLO 71 SUC. LINCOLN NORTE DEL PERIODO 23 DE NOVIEMBRE 2018 AL 24 DE DICIEMBRE 2018</t>
  </si>
  <si>
    <t>71DD12A0112-158003-54</t>
  </si>
  <si>
    <t>CONSUMO DE ENERGIA ELECTRICA DE DEPENDENCIAS MUNICIPALES CICLO 71 SUC. SAN JERONIMO PERIODO 23 DE NOVIEMBRE 2018 AL 24 DE DICIEMBRE 2018</t>
  </si>
  <si>
    <t>71DD12B012-158003-55</t>
  </si>
  <si>
    <t>CONSUMO DE ENERGIA ELECTRICA DE ALUMBRADO PUBLICO CICLO 71 ZONA PONIENTE DEL PERIODO 23 DE NOV AL 24 DE DIC DE 2018.</t>
  </si>
  <si>
    <t>CEND-14067-158003-48</t>
  </si>
  <si>
    <t>ENERGÍA ELÉCTRICA DE ALUMBRADO PÚBLICO CICLO 61, DEL PERÍODO 01 AL 30 DE NOVIEMBRE DE 2018.</t>
  </si>
  <si>
    <t>61DD10A012-158003-53</t>
  </si>
  <si>
    <t>ENERGÍA ELÉCTRICA DE ALUMBRADO PÚBLICO CICLO 61.ZONA NORTE, DEL PERÍODO 12-DICIEMBRE-2018 AL 10-ENERO-2019.</t>
  </si>
  <si>
    <t>61DD10A010-158003-56</t>
  </si>
  <si>
    <t>CONSUMO DE ENERGÍA ELÉCTRICA DE ALUMBRADO PÚBLICO, CICLO 61, DEL PERÍODO 10/SEPTIEMBRE/2018 AL 12/OCTUBRE/2018</t>
  </si>
  <si>
    <t>801/2017-153005-18</t>
  </si>
  <si>
    <t>VILLARREAL PEÑA ROBERTA</t>
  </si>
  <si>
    <t>DEVOLUCIÓN DE IMPUESTO PREDIAL Y ACTUALIZACIÓN RELATIVO AL EXPEDIENTE 44053018, EMITIDO DENTRO DEL JUICIO DE AMPARO 801/2017</t>
  </si>
  <si>
    <t>CH</t>
  </si>
  <si>
    <t>801/2017-153005-19</t>
  </si>
  <si>
    <t>DEVOLUCIÓN DE IMPUESTO PREDIAL Y ACTUALIZACIÓN RELATIVO AL EXP. 44-053-018, EMITIDO DENTRO DEL JUICIO DE AMPARO 801/2017</t>
  </si>
  <si>
    <t>801/2017-153005-20</t>
  </si>
  <si>
    <t>DEVOLUCIÓN DE IMPUESTO PREDIAL RELATIVO AL EXP 44053018,  EMITIDO DENTRO DEL JUICIO DE AMPARO 801/2017</t>
  </si>
  <si>
    <t>6124 FAATT-158003-67</t>
  </si>
  <si>
    <t>AT&amp;T COMUNICACIONES DIGITALES, S. DE R.L. DE C.V.</t>
  </si>
  <si>
    <t>SERVICIO DE CELULAR PARA LAS DIFERENTES SECRETARIAS DEL MUNICIPIO DE MONTERREY PERIODO ENERO DE 2019.</t>
  </si>
  <si>
    <t>71DD12E012-158003-63</t>
  </si>
  <si>
    <t>CFE SUMINISTRADOR DE SERVICIOS BASICOS</t>
  </si>
  <si>
    <t>CONSUMO DE ENERGIA ELECTRICA  CICLO 71 SUCURSAL LA SILLA DEPENDENCIAS MUNICIPALES DEL PERIODO DEL 23/NOVIEMBRE/2018 AL 24/DICIEMBRE/2018</t>
  </si>
  <si>
    <t>CEND-14071-158003-66</t>
  </si>
  <si>
    <t>ENERGÍA ELÉCTRICA DE ALUMBRADO PÚBLICO CICLO 61, DEL PERÍODO 01 AL 31 DE DICIEMBRE DE 2018.</t>
  </si>
  <si>
    <t>61DD10A0112-158003-65</t>
  </si>
  <si>
    <t>CONSUMO DE ENERGIA ELECTRICA DEPENDENCIAS MUNICIPALES CICLO 61 ZONA NTE 12 DE DICIEMBRE DE 2018 AL 10 DE ENERO DE 2019</t>
  </si>
  <si>
    <t>71DD12B0112-158003-62</t>
  </si>
  <si>
    <t>CONSUMO DE ENERGÍA DEL CICLO 71 ZONA PONIENTE DE DEPENDENCIAS MUNICIPALES SUCURSAL SAN JERÓNIMO DEL PERÍODO 23/NOVIEMBRE/2018 AL 24/DICIEMBRE/2018.</t>
  </si>
  <si>
    <t>VIPR7208151P3</t>
  </si>
  <si>
    <t>CNM980114PI2</t>
  </si>
  <si>
    <t>SADA/CC/257/2018</t>
  </si>
  <si>
    <t>0F03598-01-158003-33</t>
  </si>
  <si>
    <t>TELEFONOS DE MEXICO,S.A.B DE C.V.</t>
  </si>
  <si>
    <t>SERVICIO TELEFONICO DEL DIF Y SEGURIDAD PUBLICA Y VIALIDAD , CTA MAESTRA 0F03598 CORRESPONDIENTE AL MES DE ENERO 2019</t>
  </si>
  <si>
    <t>A46841-158003-29</t>
  </si>
  <si>
    <t>SERVICIO PARA ESTACIONES DE GASOLINA EN MEXICO, S.A. DE C.V.</t>
  </si>
  <si>
    <t>CONSUMO DE GASOLINA DE LA SEMANA DEL 07 AL 13 ENERO 2019</t>
  </si>
  <si>
    <t>A46881-158003-35</t>
  </si>
  <si>
    <t>CONSUMO DE GASOLINA DE LA SEMANA DEL 01 AL 06 ENERO 2019</t>
  </si>
  <si>
    <t>TME840315KT6</t>
  </si>
  <si>
    <t>SEG1105137F7</t>
  </si>
  <si>
    <t>SAD-501-2019</t>
  </si>
  <si>
    <t>840/2017-153005-21</t>
  </si>
  <si>
    <t>ARRENDADORA E INMOBILIARIA ECLIPSE, SA. DE CV.</t>
  </si>
  <si>
    <t>DEVOLUCIÓN , ACTUALIZACIÓN E INTERESES DE IMPUESTO PREDIAL RELATIVO A LOS EXPEDIENTES 32064111, 32064110, 32064108, 32064109,32064112, 24076024, CONFORME A JUICIO DE                                                     AMPARO 840/2017</t>
  </si>
  <si>
    <t>84028-158004-111</t>
  </si>
  <si>
    <t>ARANDA MARTINEZ JARED ALEJANDRO</t>
  </si>
  <si>
    <t>FONDO PENSIONES 84028</t>
  </si>
  <si>
    <t>44145-158004-112</t>
  </si>
  <si>
    <t>PEREZ AVILA BLANCA VERONICA</t>
  </si>
  <si>
    <t>FONDO PENSIONES 44145</t>
  </si>
  <si>
    <t>JA868/2017-153004-15</t>
  </si>
  <si>
    <t>ARREND. DE MUEB. E INMUEB. DEL NTE, SRL. DE CV.</t>
  </si>
  <si>
    <t>DEVOLUCION Y ACTUALIZACION DE EXCEDENTE DE PAGO DEL IMPUESTO PREDIAL DEL AÑO 2018, REC. OF. 341R-1290 DE FECHA 31/01/2018, SEGUN JUICIO DE AMPARO 868/2017</t>
  </si>
  <si>
    <t>AIE910917AZ4</t>
  </si>
  <si>
    <t>AAMJ880608HV0</t>
  </si>
  <si>
    <t>PEAB780528859</t>
  </si>
  <si>
    <t>AMI810109LL4</t>
  </si>
  <si>
    <t>JA705/2017-153004-16</t>
  </si>
  <si>
    <t>INMOBILIARIA MONTEVI, SA. DE CV.</t>
  </si>
  <si>
    <t>DEVOLUCION POR CONCEPTO DE  ACTUALIZACION DE PAGO EXPEDIDO POR LA DIRECCION DE CONTROL URBANO, DEL REC OF 301-44939 DE FECHA 12/05/2017, SEGUN JUICIO DE AMPARO 705/2017</t>
  </si>
  <si>
    <t>801/2017-153005-22</t>
  </si>
  <si>
    <t>INMOBILIARIA LASCOUX PONIENTE, SA. DE CV.</t>
  </si>
  <si>
    <t>DEVOLUCIÓN Y ACTUALIZACIÓN DE IMPUESTO PREDIAL DE LOS EXPEDIENTES 51006001, 11019407, 21426001 Y 21434020, EMITIDO DENTRO DE JUICIO DE AMPARO 801/2017</t>
  </si>
  <si>
    <t>IMO950214FV0</t>
  </si>
  <si>
    <t>ILP020831TDA</t>
  </si>
  <si>
    <t>115000-158004-80</t>
  </si>
  <si>
    <t>GONZALEZ GARZA BERNARDO JAIME</t>
  </si>
  <si>
    <t>FINIQUITO 115000</t>
  </si>
  <si>
    <t>CH-01-19-153001-9</t>
  </si>
  <si>
    <t>BERNAL RODRIGUEZ LUIS FELIPE</t>
  </si>
  <si>
    <t>REEMBOLSO DE CAJA CHICA DEL MES DE ENERO 2019, DE LA DIRECCION DE CONTABILIDAD Y CUENTA PÚBLICA</t>
  </si>
  <si>
    <t>JC76/2017-153004-17</t>
  </si>
  <si>
    <t>DESARROLLADORA FRANFO, SA. DE CV.</t>
  </si>
  <si>
    <t>DEVOLUCION, ACTUALIZACION E INTERESES DE PAGO REALIZADO EN EL RECIBO OF.  344-49332 DE FECHA 25/11/2016, SEGUN JUICIO CONTENCIOSO 76/2017</t>
  </si>
  <si>
    <t>JC839/2017-153004-18</t>
  </si>
  <si>
    <t>TORRES ALVARADO MARIO ALBERTO</t>
  </si>
  <si>
    <t>DEVOLUCION Y ACTUALIZACION DE PAGO DE MULTA DE TRANSITO, BOLETA 165745 DE FECHA 23/04/2017, SEGUN JUICIO CONTENCIOSO 839/2017</t>
  </si>
  <si>
    <t>3002203-01-158003-76</t>
  </si>
  <si>
    <t>SERVICIOS DE AGUA Y DRENAJE DE MONTERREY, IPD.</t>
  </si>
  <si>
    <t>CONSUMO DE AGUA Y DRENAJE DE LA SECRETARIA DE DESARROLLO ECONOMICO DEL 13/DIC/2018 AL 16/ENE/2019</t>
  </si>
  <si>
    <t>3003692-01-158003-80</t>
  </si>
  <si>
    <t>CONSUMO DE AGUA Y DRENAJE DE LA DIR. DE PATRIMONIO DEL 13/DIC/2018 AL 16/ENE/2019</t>
  </si>
  <si>
    <t>GOGB820110BP1</t>
  </si>
  <si>
    <t>BERL781023EJ2</t>
  </si>
  <si>
    <t>DEF240510AZ1</t>
  </si>
  <si>
    <t>TOAM880702TN0</t>
  </si>
  <si>
    <t>SAD560528572</t>
  </si>
  <si>
    <t>SAD-453-2018</t>
  </si>
  <si>
    <t>TES-166-2018</t>
  </si>
  <si>
    <t>FOP-01-19-153001-10</t>
  </si>
  <si>
    <t>LINARES TORRES FERNANDO MANUEL</t>
  </si>
  <si>
    <t>REEMBOLSO DEL FONDO OPERATIVO DE LA DIRECCION DE EGRESOS DEL MES DE ENERO 2019</t>
  </si>
  <si>
    <t>CCH-01-19-153001-11</t>
  </si>
  <si>
    <t>REEMBOLSO DE CAJA CHICA DE LA DIRECCION DE EGRESOS DEL MES DE ENERO 2019</t>
  </si>
  <si>
    <t>3004700-01-158003-82</t>
  </si>
  <si>
    <t>CONSUSMO DE AYD  DE LA DIR. DE ATENCION Y VINCULACION CIUDADANA DEL  PERIODO  13/DIC/2018 AL 16/ENE/2019</t>
  </si>
  <si>
    <t>4005039-01-158003-89</t>
  </si>
  <si>
    <t>CONSUMO DE AYD DE LA DIRECCION DE EDUCACION DEL PERIODO : 13/DIC/2018 AL 16/ENE/2019</t>
  </si>
  <si>
    <t>3003963-01-158003-88</t>
  </si>
  <si>
    <t>CONSUMO DE AYD DEL CENTRO CULTURAL BAM DEL PERIODO  13/DIC/2018 AL 16/ENE/2019</t>
  </si>
  <si>
    <t>37DD10A12-158003-98</t>
  </si>
  <si>
    <t>CONSUMO DE ENERGIA ELECTRICA DE LA DIR. DE EVENTOS Y LOGISTICA , ZAPOPAN 275 EXT. Y 227 INT. COL. PADUA MITRAS SUR, RPU407030400189 Y 407851216025 DEL 27/NOV/2018 AL 25/ENE/2019</t>
  </si>
  <si>
    <t>LITF8210197E1</t>
  </si>
  <si>
    <t>SDH-507-2018</t>
  </si>
  <si>
    <t>SDH-510-2018</t>
  </si>
  <si>
    <t>SDH-509-2018</t>
  </si>
  <si>
    <t>153006-1</t>
  </si>
  <si>
    <t>RAMIREZ ORTIZ RAQUEL ADELA</t>
  </si>
  <si>
    <t>INICIO FONDO DE CAJA CHICA DIRECCION DE PLANEACION PRESUPUESTAL</t>
  </si>
  <si>
    <t>101488-158004-116</t>
  </si>
  <si>
    <t>BELTRAN COMI LEONARDO</t>
  </si>
  <si>
    <t>FONDO PENSIONES 101488</t>
  </si>
  <si>
    <t>113467-158004-114</t>
  </si>
  <si>
    <t>FLORES IBARRA NOE HERIBERTO</t>
  </si>
  <si>
    <t>FONDO PENSIONES 113467</t>
  </si>
  <si>
    <t>103804-158004-119</t>
  </si>
  <si>
    <t>GUERRERO ZAMORA TATIANA LIZBETH</t>
  </si>
  <si>
    <t>FONDO PENSIONES 103804</t>
  </si>
  <si>
    <t>83192-158004-142</t>
  </si>
  <si>
    <t>LUCIO CERDA HAIME YULIANA</t>
  </si>
  <si>
    <t>FONDO PENSIONES 83192</t>
  </si>
  <si>
    <t>112880-158004-117</t>
  </si>
  <si>
    <t>NUNCIO MORENO GRICELDA ABIGAIL</t>
  </si>
  <si>
    <t>FONDO DE PENSIONES 112880</t>
  </si>
  <si>
    <t>112764-158004-115</t>
  </si>
  <si>
    <t>PLATAS MARTINEZ JONATHAN ROGELIO</t>
  </si>
  <si>
    <t>FONDO PENSIONES 112764</t>
  </si>
  <si>
    <t>3663-158004-118</t>
  </si>
  <si>
    <t>GARCIA SILLER IRMA ESTHELA</t>
  </si>
  <si>
    <t>ACUERDO PRODEFUNCION SVYT   2a. ENERO (BENEFICIARIA POR FALLECIMIENTO DEL C. ROBERTO DELGADO GARCIA)</t>
  </si>
  <si>
    <t>FS-3-2019-158004-162</t>
  </si>
  <si>
    <t>BANCO MULTIVA, SA. G.F.M.</t>
  </si>
  <si>
    <t>FONDO SAPS QUINCENA 3-2019</t>
  </si>
  <si>
    <t>RAOR781206931</t>
  </si>
  <si>
    <t>BECL9212176D1</t>
  </si>
  <si>
    <t>FOIN8701282UA</t>
  </si>
  <si>
    <t>GUZT860915TG9</t>
  </si>
  <si>
    <t>LUCH850726Q64</t>
  </si>
  <si>
    <t>NUMG970331TU9</t>
  </si>
  <si>
    <t>PAMJ860905D26</t>
  </si>
  <si>
    <t>GASI39051116A</t>
  </si>
  <si>
    <t>BMI061005NY5</t>
  </si>
  <si>
    <t>NO APLICA-153006-3</t>
  </si>
  <si>
    <t>OROZCO ROJAS PEDRO FRANCISCO</t>
  </si>
  <si>
    <t>INICIO FONDO DE OPERACION COORDINACION DE PARQUIMETROS</t>
  </si>
  <si>
    <t>NO APLICA-153006-2</t>
  </si>
  <si>
    <t>TELLEZ ZOLEZZI CARLOS ALBERTO</t>
  </si>
  <si>
    <t>INICIO FONDO DE OPERACION DIRECCION DE INGRESOS</t>
  </si>
  <si>
    <t>VARIAS-158002-3</t>
  </si>
  <si>
    <t>HERRERA GARCIA ADRIANA HORTENCIA</t>
  </si>
  <si>
    <t>REEMBOLSO DE CAJA CHICA CORRESPONDIENTE AL MES DE ENERO DEL 2019 DE LA SECRETARIA DE ADMINISTRACIÓN</t>
  </si>
  <si>
    <t>3019045-01-158003-75</t>
  </si>
  <si>
    <t>CONSUMO DE AGUA Y DRENAJE DE LA DIR. DE EVENTOS Y LOGISTICA DEL 12/DIC/2018 AL 14/ENE/2019</t>
  </si>
  <si>
    <t>81138-158004-169</t>
  </si>
  <si>
    <t>VAZQUEZ CARRIZALES ISMAEL</t>
  </si>
  <si>
    <t>JUICIO DE AMPARO 396/2018   81138</t>
  </si>
  <si>
    <t>JC529/2017-153004-21</t>
  </si>
  <si>
    <t>RODRIGUEZ ALEMAN JOSE ANDRES</t>
  </si>
  <si>
    <t>DEVOLUCION Y ACTUALIZACION DE PAGO DE MULTA DE TRANSITO, SEGUN JUICIO CONTENCIOSO 529/2017</t>
  </si>
  <si>
    <t>OORP780714DM8</t>
  </si>
  <si>
    <t>TEZC731207QZ3</t>
  </si>
  <si>
    <t>HEGA800908JA2</t>
  </si>
  <si>
    <t>OEP-090-2018</t>
  </si>
  <si>
    <t>VACI7512278C0</t>
  </si>
  <si>
    <t>ROAA820425L93</t>
  </si>
  <si>
    <t>A 2690-158003-92</t>
  </si>
  <si>
    <t>IMPRENTA PERCHES, S.A. DE C.V.</t>
  </si>
  <si>
    <t>ADQUISICION DE FORMATOS IMPRESOS (ORDEN PARA EXPLOTACION DE BIENES MUNICIPALES), SECRETARIA DE SERVICIOS PUBLICOS</t>
  </si>
  <si>
    <t>A47010-158003-46</t>
  </si>
  <si>
    <t>CONSUMO DE DIESEL DE LA SEMANA DEL 14 al 20 ENERO 2019</t>
  </si>
  <si>
    <t>A47245-158003-70</t>
  </si>
  <si>
    <t>CONSUMO DE DIESEL DE LA SEMANA DEL 21 AL 27  ENERO 2019</t>
  </si>
  <si>
    <t>A47012-158003-47</t>
  </si>
  <si>
    <t>CONSUMO DE GASOLINA DE LA SEMANA DEL 14 AL 20  ENERO 2019</t>
  </si>
  <si>
    <t>A47249-158003-71</t>
  </si>
  <si>
    <t>CONSUMO DE GASOLINA DE LA SEMANA DEL 21 AL 27  ENERO 2019</t>
  </si>
  <si>
    <t>43501-158004-113</t>
  </si>
  <si>
    <t>S.U.T.S.M.M.</t>
  </si>
  <si>
    <t>PAGO DE APORTACIONES DIRECTAS CORRESPONDIENTES AL MES DE FEBRERO DEL 2019</t>
  </si>
  <si>
    <t>A2373-158003-93</t>
  </si>
  <si>
    <t>PRODUCTIVIDAD INTEGRAL EN SISTEMAS , S.A.DE C.V.</t>
  </si>
  <si>
    <t>SOPORTE Y ACTUALIZACION DEL GRP INFOFIN INGRESOS (DICIEMBRE 2018)</t>
  </si>
  <si>
    <t>A2652-158003-26</t>
  </si>
  <si>
    <t>NAUDIN WILLIAMS JORGE TOMAS</t>
  </si>
  <si>
    <t>ARRENDAMIENTO DE LAS OFICINAS DE CULTURA CORRESPONDIENTE AL MES DE DICIEMBRE DE 2018.</t>
  </si>
  <si>
    <t>71DD12F012-158003-209</t>
  </si>
  <si>
    <t>CONSUMO DE ENERGIA ELECTRICA DE DEPENDENCIAS MUNICIPALES CICLO 71 SUC. LINCOLN  DEL PERIODO 24 DE DICIEMBRE DEL 2018 AL 24 DE ENERO DEL 2019</t>
  </si>
  <si>
    <t>71DD12A012-158003-210</t>
  </si>
  <si>
    <t>CONSUMO DE ENERGIA ELECTRICA DE ALUMBRADO PUBLICO CICLO 71 SUCURSAL SAN JERONIMO DEL PERIODO  24 DE DICIEMBRE 2018 AL 24 DE ENERO 2019</t>
  </si>
  <si>
    <t>71DD12B012-158003-212</t>
  </si>
  <si>
    <t>CONSUMO DE ENERGIA ELECTRICA DE ALUMBRADO PUBLICO CICLO 71 SUC. LINCOLN DEL PERIODO DE DICIEMBRE DEL 2018 AL 24 DE ENERO DEL 2019</t>
  </si>
  <si>
    <t>3798812012-158003-216</t>
  </si>
  <si>
    <t>CONSUMO DE ENERGIA ELECTRICA DE LA DIR. DE ATENCION Y VINCULACION CIUDADANA DEL PERIODO 04/DICIEMBRE/2018 AL 31/ENERO/2019</t>
  </si>
  <si>
    <t>IPE0902117A8</t>
  </si>
  <si>
    <t>SADA/CC/013.1/2019</t>
  </si>
  <si>
    <t>XAXX010101000</t>
  </si>
  <si>
    <t>No aplica</t>
  </si>
  <si>
    <t>PIS880822FG2</t>
  </si>
  <si>
    <t>SAD-499-2019</t>
  </si>
  <si>
    <t>NAWJ4110173R1</t>
  </si>
  <si>
    <t>20452-158004-133</t>
  </si>
  <si>
    <t>ANDRADE CRUZ INES MANUEL</t>
  </si>
  <si>
    <t>PAGO DEL APOYO ECONOMICO PARA LA COMPRA DE ARTICULOS PROPIOS PARA EL CUIDADO DEL RECIEN NACIDO DEL C. INES MANUEL ANDRADE CRUZ NOMINA 20452</t>
  </si>
  <si>
    <t>19128-158004-131</t>
  </si>
  <si>
    <t>CAMACHO TORRES LETICIA NACARORI</t>
  </si>
  <si>
    <t>PAGO DEL APOYO ECONOMICO PARA LA COMPRA DE ARTICULOS PROPIOS PARA EL CUIDADO DEL RECIEN NACIDO DEL C. LETICIA NACARORI CAMACHO TORRES NOMINA 19128</t>
  </si>
  <si>
    <t>18414-158004-137</t>
  </si>
  <si>
    <t>COLORADO PALOMARES NORMA PATRICIA</t>
  </si>
  <si>
    <t>PAGO DEL APOYO ECONOMICO PARA LA COMPRA DE ARTICULOS PROPIOS PARA EL CUIDADO DEL RECIEN NACIDO DEL C. NORMA PATRICIA COLORADO PALOMARES NOMINA 18414</t>
  </si>
  <si>
    <t>84102-158004-135</t>
  </si>
  <si>
    <t>CONTRERAS ARELLANO BRAYAN SAUL</t>
  </si>
  <si>
    <t>PAGO DEL APOYO ECONOMICO PARA LA COMPRA DE ARTICULOS PROPIOS PARA EL CUIDADO DEL RECIEN NACIDO DEL C. BRAYAN SAUL CONTRERAS ARELLANO NOMINA 84102</t>
  </si>
  <si>
    <t>76143-158004-134</t>
  </si>
  <si>
    <t>JARAMILLO GARCIA EMMA GLORIA</t>
  </si>
  <si>
    <t>PAGO DEL APOYO ECONOMICO PARA LA COMPRA DE ARTICULOS PROPIOS PARA EL CUIDADO DEL RECIEN NACIDO DEL C.EMMA GLORIA JARAMILLO GARCIA NOMINA 76143</t>
  </si>
  <si>
    <t>71163-158004-132</t>
  </si>
  <si>
    <t>RAMIREZ RODRIGUEZ DINA LEYLA</t>
  </si>
  <si>
    <t>PAGO DEL APOYO ECONOMICO PARA LA COMPRA DE ARTICULOS PROPIOS PARA EL CUIDADO DEL RECIEN NACIDO DEL C. DINA LEYLA RAMIREZ RODRIGUEZ NOMINA 71163</t>
  </si>
  <si>
    <t>104814-158004-136</t>
  </si>
  <si>
    <t>ZUÑIGA VAZQUEZ DALIA MARISOL</t>
  </si>
  <si>
    <t>PAGO DEL APOYO ECONOMICO PARA LA COMPRA DE ARTICULOS PROPIOS PARA EL CUIDADO DEL RECIEN NACIDO DEL C. DALIA MARISOL ZUÑIGA VAZQUEZ NOMINA 104814</t>
  </si>
  <si>
    <t>42582-158004-121</t>
  </si>
  <si>
    <t>LARA ANAYA AARON</t>
  </si>
  <si>
    <t>PAGO DE APOYO ESCOLAR DE ROBERTO LARA CRUZ NOMINA 42582</t>
  </si>
  <si>
    <t>41393-158004-122</t>
  </si>
  <si>
    <t>VAZQUEZ HERRERA SANDRA</t>
  </si>
  <si>
    <t>PAGO DE APOYO ESCOLAR DE NICOLAS ALVAREZ ROMERO NOMINA 41393</t>
  </si>
  <si>
    <t>20887-158004-123</t>
  </si>
  <si>
    <t>VILLARREAL LOPEZ TERESA ELIZABETH</t>
  </si>
  <si>
    <t>PAGO DE APOYO ESCOLAR DE JOSE LUIS GARZA ALVARADO NOMINA 20887</t>
  </si>
  <si>
    <t>547/2014.3-2019-158004-175</t>
  </si>
  <si>
    <t>SECRETARIA DE FINANZAS Y TESORERIA GRAL DEL EDO DE NL</t>
  </si>
  <si>
    <t>DESCUENTO JUDICIAL MERCANTIL A MARIA DOLORES CASTILLO OLIVAS #14518 QUINCENA 3-2019</t>
  </si>
  <si>
    <t>559/2015.3-2019-158004-178</t>
  </si>
  <si>
    <t>DESCUENTO JUDICIAL MERCANTIL A SERVANDO GARZA JASSO #71755 QUINCENA 3-2019</t>
  </si>
  <si>
    <t>558/2015.3-2019-158004-176</t>
  </si>
  <si>
    <t>DESCUENTO JUDICIAL MERCANTIL A DANIELA NASHELLI BAUTISTA ORTIZ #41474 QUINCENA 3-2019</t>
  </si>
  <si>
    <t>143/2015.3-2019-158004-174</t>
  </si>
  <si>
    <t>DESCUENTO JUDICIAL MERCANTIL A JOSE DE JESUS MONTIEL GUADARRAMA #101290 QUINCENA 3-2019</t>
  </si>
  <si>
    <t>16/2016.3-2019-158004-179</t>
  </si>
  <si>
    <t>DESCUENTO JUDICIAL MERCANTIL A YDELFONSO IGNACIO ZARATE #80185 QUINCENA 3-2019</t>
  </si>
  <si>
    <t>153/2017.3-2019-158004-177</t>
  </si>
  <si>
    <t>DESCUENTO JUDICIAL MERCANTIL A MARIBEL DUEÑAS LOPEZ #66864 QUINCENA 3-2019</t>
  </si>
  <si>
    <t>111944-158004-124</t>
  </si>
  <si>
    <t>TORRES OLVERA YESENIA</t>
  </si>
  <si>
    <t>PAGO DE SEGURO DE VIDA C. ERIK JOEL TORRES OLVERA NOMINA 111944</t>
  </si>
  <si>
    <t>JC170/2017-153004-22</t>
  </si>
  <si>
    <t>CORDERO MENDOZA CARLOS ABEL</t>
  </si>
  <si>
    <t>DEVOLUCION Y ACTUALIZACION DE PAGO DE MULTA DETRANSITO, SEGUN JUICIO CONTENCIOSO 170/2017</t>
  </si>
  <si>
    <t>JC43/2017-153004-20</t>
  </si>
  <si>
    <t>GARZA BORDE CAROLINA</t>
  </si>
  <si>
    <t>DEVOLUCION  Y ACTUALIZACION DE PAGO DE MULTA DE TRANSITO, SEGUN JUICIO CONTENCIOSO 43/2017</t>
  </si>
  <si>
    <t>JC363/2017-153004-19</t>
  </si>
  <si>
    <t>VEGA RIOS DIANA</t>
  </si>
  <si>
    <t>DEVOLUCION Y ACTUALIZACION DE PAGO DE MULTA DE TRANSITO, SEGUN JUICIO CONTENCIOSO 363/2017</t>
  </si>
  <si>
    <t>71DD12F012-158003-217</t>
  </si>
  <si>
    <t>CONSUMO DE ENERGIA ELECTRICA DE ALUMBRADO PUBLICO CICLO 71 SUCURSAL LINCOLN NORTE DEL PERIODO 24 DE DICIEMBRE2018 AL 24 DE ENERO 2019</t>
  </si>
  <si>
    <t>AACI840121RP3</t>
  </si>
  <si>
    <t>CATL790329UN1</t>
  </si>
  <si>
    <t>COPN850523GX2</t>
  </si>
  <si>
    <t>COAB950531FM0</t>
  </si>
  <si>
    <t>JAGE821229426</t>
  </si>
  <si>
    <t>RARD820622SE9</t>
  </si>
  <si>
    <t>ZUVD780709940</t>
  </si>
  <si>
    <t>LAAA511125315</t>
  </si>
  <si>
    <t>VAHS800302IV3</t>
  </si>
  <si>
    <t>VILT740825SB7</t>
  </si>
  <si>
    <t>GEN620601DTA</t>
  </si>
  <si>
    <t>TOOY910205471</t>
  </si>
  <si>
    <t>COMC880826EF3</t>
  </si>
  <si>
    <t>GABC441226HM7</t>
  </si>
  <si>
    <t>VERD7811238SA</t>
  </si>
  <si>
    <t>158002-5</t>
  </si>
  <si>
    <t>GARCIA SANCHEZ JOSE LUIS</t>
  </si>
  <si>
    <t>REEMBOLSO DE GASTOS DE VIAJE A LA CIUDAD DE MÉXICO DEL 12 AL 14 DE NOVIEMBRE 2018 PARA REVISIÓN DE TEMAS DE PROFECIONALIZACIÓN Y EQUIPAMENTO FORTASEG 2018</t>
  </si>
  <si>
    <t>158002-4</t>
  </si>
  <si>
    <t>REEMBOLSO DE FONDO OPERATIVO DE LA SECRETARIA DE ADMINISTRACIÓN CORRESPONDIENTE AL MES DE ENERO DEL 2019</t>
  </si>
  <si>
    <t>153002-4</t>
  </si>
  <si>
    <t>VERGIL ORTIZ RODOLFO</t>
  </si>
  <si>
    <t>REPOSICION DE DESCUENTOS MAL APLICADOS AL C. RODOLFO VERGIL</t>
  </si>
  <si>
    <t>GASL570831GEA</t>
  </si>
  <si>
    <t>VEOR530116LI0</t>
  </si>
  <si>
    <t>HISA FARMACEUTICA, S.A. DE C.V.</t>
  </si>
  <si>
    <t>CONSUMO DE MEDICAMENTOS DEL 3 AL 31 DE DICIEMBRE DEL 2018 (UNIDAD CUMBRES)</t>
  </si>
  <si>
    <t>CONSUMO DE MEDICAMENTOS DEL 3 AL 31 DE DICIEMBRE DEL 2018 (UNIDAD BUROCRATAS)</t>
  </si>
  <si>
    <t>ICONIC INTELLIGENT MEDIA, S.A. DE C.V.</t>
  </si>
  <si>
    <t>TRANSMISION DE SPOT DE LA CAMPAÑA PREDIAL EN LAS PANTALLAS DE LOS ANDENES DEL SISTEMA COLECTIVO METRORREY, LOS DIAS DEL 25 AL 31 DE DICIEMBRE DEL 2018.</t>
  </si>
  <si>
    <t>TRANSMISION DE SPOT DE LA CAMPAÑA PREDIAL EN PUNTOS ESTRATEGICOS QUE SE ENCUENTRAN UBICADOS EN RESTAURANTES, LOS DIAS DEL 25 AL 31 DE DICIEMBRE DEL 2018.</t>
  </si>
  <si>
    <t>158003-164</t>
  </si>
  <si>
    <t>GAS NATURAL MEXICO,S.A.DE C.V.</t>
  </si>
  <si>
    <t>CONSUMO DE GAS NATURAL DE LAS DEPENDENCIAS MUNICIPALES DE LOS MESES DE NOVIEMBRE A DICIEMBRE DEL 2018</t>
  </si>
  <si>
    <t>M55447-158003-143</t>
  </si>
  <si>
    <t>M55445-158003-142</t>
  </si>
  <si>
    <t>M55444-158003-144</t>
  </si>
  <si>
    <t>M55446-158003-145</t>
  </si>
  <si>
    <t>227-158003-189</t>
  </si>
  <si>
    <t>226-158003-190</t>
  </si>
  <si>
    <t>CHI990710I32</t>
  </si>
  <si>
    <t>SAD-362-2016</t>
  </si>
  <si>
    <t>IIM121214U54</t>
  </si>
  <si>
    <t>OEP-099-2018</t>
  </si>
  <si>
    <t>GNM9712017P7</t>
  </si>
  <si>
    <t>100501-158004-200</t>
  </si>
  <si>
    <t>ISIDORO CUEVAS CARLOS</t>
  </si>
  <si>
    <t>FONDO PENSIONES 100501</t>
  </si>
  <si>
    <t>111771-158004-198</t>
  </si>
  <si>
    <t>MENDOZA CORTEZ NESTOR MANUEL</t>
  </si>
  <si>
    <t>FONDO PENSIONES 111771</t>
  </si>
  <si>
    <t>100579-158004-205</t>
  </si>
  <si>
    <t>OLIVARES ESPINOZA EDGAR FABIAN</t>
  </si>
  <si>
    <t>FONDO PENSIONES 100579</t>
  </si>
  <si>
    <t>113009-158004-203</t>
  </si>
  <si>
    <t>SANDOVAL FUENTES IVAN JAVIER</t>
  </si>
  <si>
    <t>FONDO PENSIONES 113009</t>
  </si>
  <si>
    <t>111301-158004-199</t>
  </si>
  <si>
    <t>TORRES COPADO WILFREDO</t>
  </si>
  <si>
    <t>FONDO PENSIONES 111301</t>
  </si>
  <si>
    <t>103872-158004-204</t>
  </si>
  <si>
    <t>TOVAR MELENDEZ EDUARDO</t>
  </si>
  <si>
    <t>FONDO PENSIONES 103872</t>
  </si>
  <si>
    <t>112752-158004-191</t>
  </si>
  <si>
    <t>CANALES ESCALANTE MIGUEL ALEJANDRO</t>
  </si>
  <si>
    <t>FONDO PENSIONES 112752</t>
  </si>
  <si>
    <t>113198-158004-161</t>
  </si>
  <si>
    <t>CISNEROS CARRIZALES FRANCISCO JAVIER</t>
  </si>
  <si>
    <t>FONDO PENSIONES 113198</t>
  </si>
  <si>
    <t>113312-158004-194</t>
  </si>
  <si>
    <t>CORTEZ REYNA ANTONIO MANUEL</t>
  </si>
  <si>
    <t>FONDO DE PENSIONES 113312</t>
  </si>
  <si>
    <t>113471-158004-193</t>
  </si>
  <si>
    <t>LOPEZ MONJARAS FABRICIO JOEL</t>
  </si>
  <si>
    <t>FONDO PENSIONES 113471</t>
  </si>
  <si>
    <t>73736-158004-170</t>
  </si>
  <si>
    <t>RAMIREZ FLORES JUAN MANUEL</t>
  </si>
  <si>
    <t>FONDO PENSIONES 73736</t>
  </si>
  <si>
    <t>110278-158004-190</t>
  </si>
  <si>
    <t>RODRIGUEZ LOPEZ ANGEL JOSAFAT</t>
  </si>
  <si>
    <t>FONDO PENSIONES 110278</t>
  </si>
  <si>
    <t>113467-158004-120</t>
  </si>
  <si>
    <t>FINIQUITO 113467</t>
  </si>
  <si>
    <t>113572-158004-129</t>
  </si>
  <si>
    <t>GUERRERO HERNANDEZ KARLA VANESA</t>
  </si>
  <si>
    <t>FINIQUITO 113572</t>
  </si>
  <si>
    <t>103804-158004-141</t>
  </si>
  <si>
    <t>FINIQUITO 103804</t>
  </si>
  <si>
    <t>101455-158004-127</t>
  </si>
  <si>
    <t>HERNANDEZ BARAJAS MARTHA PATRICIA</t>
  </si>
  <si>
    <t>FINIQUITO 101455</t>
  </si>
  <si>
    <t>83192-158004-126</t>
  </si>
  <si>
    <t>FINIQUITO 83192</t>
  </si>
  <si>
    <t>112880-158004-139</t>
  </si>
  <si>
    <t>FINIQUITO 112880</t>
  </si>
  <si>
    <t>113742-158004-128</t>
  </si>
  <si>
    <t>OLVERA ESPINOZA PORFIRIO</t>
  </si>
  <si>
    <t>FINIQUITO 113742</t>
  </si>
  <si>
    <t>112764-158004-138</t>
  </si>
  <si>
    <t>FINIQUITO 112764</t>
  </si>
  <si>
    <t>113478-158004-140</t>
  </si>
  <si>
    <t>ROMERO RODRIGUEZ GLADYS YAZMIN</t>
  </si>
  <si>
    <t>FINIQUITO 113478</t>
  </si>
  <si>
    <t>113624-158004-125</t>
  </si>
  <si>
    <t>TAPIA PADILLA RUBEN</t>
  </si>
  <si>
    <t>FINIQUITO 113624</t>
  </si>
  <si>
    <t>113198-158004-144</t>
  </si>
  <si>
    <t>FINIQUITO 113198</t>
  </si>
  <si>
    <t>111518-158004-147</t>
  </si>
  <si>
    <t>JARAMILLO GARCIA TOMAS</t>
  </si>
  <si>
    <t>FINIQUITO 111518</t>
  </si>
  <si>
    <t>111771-158004-143</t>
  </si>
  <si>
    <t>FINIQUITO 111771</t>
  </si>
  <si>
    <t>112495-158004-146</t>
  </si>
  <si>
    <t>MEZA CASTOR GUADALUPE SARAHI</t>
  </si>
  <si>
    <t>FINIQUITO 112495</t>
  </si>
  <si>
    <t>110895-158004-145</t>
  </si>
  <si>
    <t>SANCHEZ PEREZ ROCIO ELIZABETH</t>
  </si>
  <si>
    <t>FINIQUITO 110895</t>
  </si>
  <si>
    <t>153006-4</t>
  </si>
  <si>
    <t>GARCIA ORTIZ ALMA ALICIA</t>
  </si>
  <si>
    <t>INICIO FONDO DE CAJA CHICA OFICINA DEL TESORERO</t>
  </si>
  <si>
    <t>71DD12F012-158003-202</t>
  </si>
  <si>
    <t>CONSUMO DE ENERGIA ELECTRICA DE DEPENDENCIAS MUNICIPALES CICLO 71 SUC. LINCOLN NORTE DEL PERIODO 24 DE DICIEMBRE DEL 2018 AL 24 ENERO DEL 2019</t>
  </si>
  <si>
    <t>71DD12A012-158003-211</t>
  </si>
  <si>
    <t>CONSUMO DE ENERGIA ELECTRICA DE DEPENDENCIAS MUNICIPALES CICLO 71 SUC. SAN JERONIMO DEL PERIODO 24 DE DICIEMBRE DEL 2018 AL 24 DE ENERO DEL 2019</t>
  </si>
  <si>
    <t>71DD12E001-158003-282</t>
  </si>
  <si>
    <t>CONSUMO DE ENERGIA ELECTRICA DE DEPENDENCIAS MUNICIPALES CICLO 71 SUC. LA SILLA DEL PERIODO DEL 24/DICIEMBRE/2018 AL 24/ENERO/2019</t>
  </si>
  <si>
    <t>83DD12F001-158003-283</t>
  </si>
  <si>
    <t>CONSUMO DE ENERGIA ELECTRICA DE DEPENDENCIAS MUNICIPALES CICLO 83 SUC. LINCOLN NORTE DEL PERIODO DEL 31/ DICIEMBRE/ 2018 AL 31/ ENERO/ 2019</t>
  </si>
  <si>
    <t>82DD12D001-158003-284</t>
  </si>
  <si>
    <t>CONSUMO DE ENERGIA ELECTRICA DE DEPENDENCIAS MUNICIPALES CICLO 82 ZONA PTE. DEL PERIODO 31/DICIEMBRE/2018 AL 31/ENERO/2019</t>
  </si>
  <si>
    <t>83DD10E001-158003-285</t>
  </si>
  <si>
    <t>CONSUMO DE LA ENERGIA ELECTRICA DE LA DEPENDENCIAS MUNICIPALES CICLO 83 ZONA NORTE DEL PERIODO 31/DICIEMBRE/2018 AL 31/ENERO/2019</t>
  </si>
  <si>
    <t>83DD10E001-158003-286</t>
  </si>
  <si>
    <t>CONSUMO DE ENERGIA ELECTRICA DE ALUMBRADO PUBLICO CICLO 83 ZONA NORTE DEL PERIODO 31/DICIEMBRE/2018 AL 31/ENERO/2019</t>
  </si>
  <si>
    <t>295285511-158003-168</t>
  </si>
  <si>
    <t>CONSUMO DE GAS NATURAL DEL CENTRO CULTURAL BAM DEL PERIODO 08/OCTUBRE/2018 AL 06/DICIEMBRE/2018</t>
  </si>
  <si>
    <t>IICC921117PL3</t>
  </si>
  <si>
    <t>MECN85090576A</t>
  </si>
  <si>
    <t>OIEE8601283K4</t>
  </si>
  <si>
    <t>SAFI880919AK1</t>
  </si>
  <si>
    <t>TOCW85111387A</t>
  </si>
  <si>
    <t>TOME880217KN5</t>
  </si>
  <si>
    <t>CAEM8807017R4</t>
  </si>
  <si>
    <t>CICF960928MF4</t>
  </si>
  <si>
    <t>CORA8605117G2</t>
  </si>
  <si>
    <t>LOMF910322E44</t>
  </si>
  <si>
    <t>RAFJ820425CH5</t>
  </si>
  <si>
    <t>ROLA920818825</t>
  </si>
  <si>
    <t>GUHK921127JG6</t>
  </si>
  <si>
    <t>HEBM6412072G1</t>
  </si>
  <si>
    <t>OEEP840621H69</t>
  </si>
  <si>
    <t>RORG930305TY6</t>
  </si>
  <si>
    <t>TAPR700214NC0</t>
  </si>
  <si>
    <t>JAGT840608VB0</t>
  </si>
  <si>
    <t>MECG9610153B8</t>
  </si>
  <si>
    <t>SAPR800818HG6</t>
  </si>
  <si>
    <t>GAOA880114ML5</t>
  </si>
  <si>
    <t>82DD10E001-158003-280</t>
  </si>
  <si>
    <t>CONSUMO DE ENERGIA ELECTRICA DE DEPENDENCIAS MUNICIPALES CICLO 81 Y 82 ZONA NORTE DEL PERIODO 31/DICIEMBRE/2018 AL 31/ENERO/2019</t>
  </si>
  <si>
    <t>215-158003-11692</t>
  </si>
  <si>
    <t>TRANSMISION DE SPOTS 20 SEG;  CAMPAÑA: FERIA DE EMPLEO,  DEL 05 AL 15 DE OCTUBRE 2018 (ANDENES DEL SISTEMA COLECTIVO METRORREY).</t>
  </si>
  <si>
    <t>216-158003-11693</t>
  </si>
  <si>
    <t>TRANSMISION DE SPOTS 30 SEG;  CAMPAÑA: PREDIAL,  DEL 08 AL 19 DE OCTUBRE 2018 (ANDENES DEL SISTEMA COLECTIVO METRORREY).</t>
  </si>
  <si>
    <t>217-158003-11694</t>
  </si>
  <si>
    <t>TRANSMISION DE SPOTS 30 SEGUNDOS CAMPAÑA: PREDIAL, DEL 08 AL 19 DE OCTUBRE 2018 (PUNTOS ESTRATEGICOS UBICADOS EN RESTAURANTES DENTRO DEL AREA METROPOLITANA DE MTY).</t>
  </si>
  <si>
    <t>120-153001-13</t>
  </si>
  <si>
    <t>INSTITUTO MPAL.DE PLANEAC.URB.Y CONVIVENCIA DE MONTERREY NL.</t>
  </si>
  <si>
    <t>2A MINISTRACIÓN DEL EJERCICIO 2019, DEL MES DE FEBRERO DEL INSTITUTO MUNICIPAL DE PLANEACIÓN URBANA Y CONVIVENCIA DE MONTERREY</t>
  </si>
  <si>
    <t>A2302-153001-14</t>
  </si>
  <si>
    <t>INSTITUTO MUNICIPAL DE LAS MUJERES REGIAS</t>
  </si>
  <si>
    <t>PAGO DE LA 2A MINISTRACIÓN DEL EJERCICIO 2019 DEL MES DE FEBRERO  DEL INSTITUTO MUNICIPAL DE LAS MUJERES REGIAS</t>
  </si>
  <si>
    <t>A-47-153001-12</t>
  </si>
  <si>
    <t>INSTITUTO DE LA JUVENTUD REGIA</t>
  </si>
  <si>
    <t>2A MINISTRACION DEL EJERCICIO 2019 DEL MES DE FEBRERO DEL INSTITUTO DE LA JUVENTUD REGIA</t>
  </si>
  <si>
    <t>16900 A-158003-201</t>
  </si>
  <si>
    <t>NUCLEO RADIO MONTERREY,S.A.DE C.V.</t>
  </si>
  <si>
    <t>SERVICIO DE TRANSMISION DE 47 SPOT DE 30SEG DE LA CAMPAÑA PREDIAL, DEL 28 AL 31 DE DICIEMBRE 2018.</t>
  </si>
  <si>
    <t>16901 A-158003-200</t>
  </si>
  <si>
    <t>SERVICIO DE TRANSMISION DE 58 SPOT DE 20SEG DE LA CAMPAÑA PREVENCION DE PROTECCION CIVIL, DEL 07 AL 28 DE DICIEMBRE 2018.</t>
  </si>
  <si>
    <t>IRCRM 5-158003-207</t>
  </si>
  <si>
    <t>IMAGEN RADIO COMERCIAL, S.A. DE C.V.</t>
  </si>
  <si>
    <t>SERVICIO DE TRANSMISION DE 24 SPOT DE 20SEG DE LA CAMPAÑA PREVENCION DE PROTECCION CIVIL, DEL 07 AL 24 DE DICIEMBRE 2018.</t>
  </si>
  <si>
    <t>IRCRM 6-158003-208</t>
  </si>
  <si>
    <t>SERVICIO DE TRANSMISION DE 30 SPOT DE 30SEG DE LA CAMPAÑA PREDIAL, DEL 28 AL 31 DE DICIEMBRE 2018.</t>
  </si>
  <si>
    <t>AAA000000471-158003-183</t>
  </si>
  <si>
    <t>TVRUTA, S.A. DE C.V.</t>
  </si>
  <si>
    <t>TRANSMISION DE SPOT DE 30SEG_CAMPAÑA PREDIAL_DEL 26 AL 31 DE DICIEMBRE 2018</t>
  </si>
  <si>
    <t>A 159-158003-159</t>
  </si>
  <si>
    <t>LA POLITICA ONLINE MEXICO, S.A. DE C.V.</t>
  </si>
  <si>
    <t>PUBLICACION DE BANNER MENSUAL DURANTE EL MES DE NOVIEMBRE 2018_CAMPAÑA PREDIAL</t>
  </si>
  <si>
    <t>AUI - 7533-158003-206</t>
  </si>
  <si>
    <t>AUDITORIO INTEGRAL,S.A.DE C.V.</t>
  </si>
  <si>
    <t>SERVICIO DE TRANSMISION DE 29 SPOT DE 20SEG DE LA CAMPAÑA PREVENCION DE PROTECCION CIVIL, DEL 07 AL 28 DE DICIEMBRE 2018.</t>
  </si>
  <si>
    <t>AUI - 7534-158003-205</t>
  </si>
  <si>
    <t>SERVICIO DE TRANSMISION DE 18 SPOT DE 30SEG DE LA CAMPAÑA PREDIAL, DEL 28 AL 31 DE DICIEMBRE 2018.</t>
  </si>
  <si>
    <t>CM 150259-158003-86</t>
  </si>
  <si>
    <t>EDICIONES DEL NORTE S.A. DE C.V.</t>
  </si>
  <si>
    <t>DESPLEGADO TAMAÑO MEDIA PLANA EL DIA 14 DE ENERO 2019 EN EL PERIODICO METRO_CAMPAÑA PREDIAL</t>
  </si>
  <si>
    <t>CM 150395-158003-85</t>
  </si>
  <si>
    <t>DESPLEGADO TAMAÑO MEDIA PLANA EL DIA 16 DE ENERO 2019 EN EL PERIODICO METRO_CAMPAÑA PREDIAL</t>
  </si>
  <si>
    <t>CM 150454-158003-84</t>
  </si>
  <si>
    <t>DESPLEGADO TAMAÑO MEDIA PLANA EL DIA 18 DE ENERO 2019 EN EL PERIODICO EL SOL_CAMPAÑA PREDIAL</t>
  </si>
  <si>
    <t>CM 150513-158003-83</t>
  </si>
  <si>
    <t>DESPLEGADO TAMAÑO MEDIA PLANA EL DIA 21 DE ENERO 2019 EN EL PERIODICO EL SOL_CAMPAÑA PREDIAL</t>
  </si>
  <si>
    <t>AO 17000464-158003-204</t>
  </si>
  <si>
    <t>RADIO AMERICA DE MEXICO, S.A. DE C.V.</t>
  </si>
  <si>
    <t>SERVICIO DE TRANSMISION DE 84 SPOT DE 30SEG DE LA CAMPAÑA PREVENCION DE PROTECCION CIVIL, DEL 07 AL 24 DE DICIEMBRE 2018.</t>
  </si>
  <si>
    <t>14776-158003-87</t>
  </si>
  <si>
    <t>EDITORIAL MONTERREY,S.A.</t>
  </si>
  <si>
    <t>DESPLEGADO TAMAÑO 26.5CM X 9CM EL DIA 15 DE ENERO 2019 EN EL PERIODICO ABC_CAMPAÑA PREDIAL</t>
  </si>
  <si>
    <t>14777-158003-90</t>
  </si>
  <si>
    <t>DESPLEGADO TAMAÑO 26.5CM X 9CM EL DIA 17 DE ENERO 2019 EN EL PERIODICO ABC_CAMPAÑA PREDIAL</t>
  </si>
  <si>
    <t>FMTY 2161-158003-214</t>
  </si>
  <si>
    <t>GRUPO RADIO CENTRO, S.A.B. DE C.V.</t>
  </si>
  <si>
    <t>TRANSMISION DE SPOT DE 20SEG_CAMPAÑA PREVENCION DE PROTECCION CIVIL_DEL 17 AL 28 DE DICIEMBRE 2018</t>
  </si>
  <si>
    <t>80-158003-44</t>
  </si>
  <si>
    <t>MELCHOR GUERRERO PERLA GUADALUPE</t>
  </si>
  <si>
    <t>81-158003-45</t>
  </si>
  <si>
    <t>BANNER DE LA CAMPAÑA EXCURSIONES DE PROTECCION CIVIL DURANTE EL MES DE DICIEMBRE 2018</t>
  </si>
  <si>
    <t>MTY 21955-158003-213</t>
  </si>
  <si>
    <t>STEREOREY MEXICO, S.A.</t>
  </si>
  <si>
    <t>TRANSMISION DE SPOT DE 30SEG_CAMPAÑA PREVENCION DE PROTECCION CIVIL_DEL 07 AL 24 DE DICIEMBRE 2018</t>
  </si>
  <si>
    <t>P - 64909-158003-91</t>
  </si>
  <si>
    <t>EDITORIAL EL PORVENIR, S.A. DE C.V.</t>
  </si>
  <si>
    <t>DESPLEGADO TAMAÑO 27CM DE ALTO X 29.5CM DE ANCHO EL DIA 09 DE ENERO 2019 EN EL PERIODICO EL PORVENIR_RESUMEN DE CONVOCATORIA-LICITACION PUBLICA</t>
  </si>
  <si>
    <t>A332-158003-158</t>
  </si>
  <si>
    <t>MARTINEZ GUTIERREZ OSCAR ARMANDO</t>
  </si>
  <si>
    <t>HONORARIOS MEDICOS ESPECIALIDAD EN TRAUMATOLOGIA Y ORTOPEDIA (DICIEMBRE 2018)</t>
  </si>
  <si>
    <t>4269-158003-132</t>
  </si>
  <si>
    <t>INTEGRACION TECNOLOGICA FISCAL, S. DE RL DE C.V.</t>
  </si>
  <si>
    <t>PRESTACION DE SERVICIOS DE TIMBRADO DE RECIBOS DE NOMINA Y FACTURACION FISCAL DIGITAL (NOVIEMBRE 2018)</t>
  </si>
  <si>
    <t>4270-158003-133</t>
  </si>
  <si>
    <t>PRESTACION DE SERVICIOS DE TIMBRADO DE RECIBOS DE NOMINA Y FACTURACION FISCAL DIGITAL (DICIEMBRE 2018)</t>
  </si>
  <si>
    <t>460-158003-157</t>
  </si>
  <si>
    <t>RAMIREZ CAMPOS JORGE</t>
  </si>
  <si>
    <t>HONORARIOS MEDICOS ESPECIALIDAD EN NEUROPEDIATRIA Y NEUROFISIOLOGIA (DICIEMBRE 2018)</t>
  </si>
  <si>
    <t>282-158003-155</t>
  </si>
  <si>
    <t>RENDON PEREZ LUIS ADRIAN</t>
  </si>
  <si>
    <t>HONORARIOS MEDICOS ESPECIALIDAD EN NEUMOLOGIA (DICIEMBRE 2018)</t>
  </si>
  <si>
    <t>491-158003-161</t>
  </si>
  <si>
    <t>ABUNDIS  ALBERTO</t>
  </si>
  <si>
    <t>HONORARIOS MEDICOS ESPECIALIDAD EN CIRUGIA ONCOLOGICA (DICIEMBRE 2018)</t>
  </si>
  <si>
    <t>1217-158003-154</t>
  </si>
  <si>
    <t>RIOS IBARRA ISAIAS</t>
  </si>
  <si>
    <t>HONORARIOS MEDICOS ESPECIALIDAD EN ALGOLOGIA-MEDICINA DEL DOLOR (DICIEMBRE 2018)</t>
  </si>
  <si>
    <t>806-158003-123</t>
  </si>
  <si>
    <t>INTERASFALTOS, S.A. DE C.V.</t>
  </si>
  <si>
    <t>INSUMOS PARA BACHEO PARA LA OPERATIVIDAD DE LA SRIA. DE SERVICIOS PUBLICOS ZONA SUR HUAJUCO (CARPETA) DEL 3 AL 8 Y DEL 10 AL 15 DE DICIEMBRE 2018</t>
  </si>
  <si>
    <t>807-158003-111</t>
  </si>
  <si>
    <t>INSUMOS PARA BACHEO PARA LA OPERATIVIDAD DE LA SRIA. DE SERVICIOS PUBLICOS ZONA PONIENTE (CARPETA) DEL 3 AL 8 Y DEL 10 AL 15 DE DICIEMBRE 2018</t>
  </si>
  <si>
    <t>808-158003-117</t>
  </si>
  <si>
    <t>INSUMOS PARA BACHEO PARA LA OPERATIVIDAD DE LA SRIA. DE SERVICIOS PUBLICOS ZONA CENTRO (CARPETA) DEL 3 AL 8 Y DEL 10 AL 15 DE DICIEMBRE 2018</t>
  </si>
  <si>
    <t>811-158003-125</t>
  </si>
  <si>
    <t>INSUMOS PARA BACHEO PARA LA OPERATIVIDAD DE LA SRIA. DE SERVICIOS PUBLICOS ZONA SUR HUAJUCO (BASE CALIZA) DEL 3 AL 7 Y DEL 10 AL 14 DE DICIEMBRE 2018</t>
  </si>
  <si>
    <t>812-158003-113</t>
  </si>
  <si>
    <t>INSUMOS PARA BACHEO PARA LA OPERATIVIDAD DE LA SRIA. DE SERVICIOS PUBLICOS ZONA PONIENTE (BASE CALIZA) DEL 3 AL 7 Y DEL 10 AL 14 DE DICIEMBRE 2018</t>
  </si>
  <si>
    <t>813-158003-119</t>
  </si>
  <si>
    <t>INSUMOS PARA BACHEO PARA LA OPERATIVIDAD DE LA SRIA. DE SERVICIOS PUBLICOS ZONA CENTRO (BASE CALIZA) DEL 3 AL 7 Y DEL 10 AL 14 DE DICIEMBRE 2018</t>
  </si>
  <si>
    <t>816-158003-127</t>
  </si>
  <si>
    <t>INSUMOS PARA BACHEO PARA LA OPERATIVIDAD DE LA SRIA. DE SERVICIOS PUBLICOS ZONA SUR HUAJUCO (EMULSION ASFALTICA) DEL 4 DE DICIEMBRE 2018</t>
  </si>
  <si>
    <t>817-158003-115</t>
  </si>
  <si>
    <t>INSUMOS PARA BACHEO PARA LA OPERATIVIDAD DE LA SRIA. DE SERVICIOS PUBLICOS ZONA PONIENTE (EMULSION ASFALTICA) DEL 4 DE DICIEMBRE 2018</t>
  </si>
  <si>
    <t>818-158003-121</t>
  </si>
  <si>
    <t>INSUMOS PARA BACHEO PARA LA OPERATIVIDAD DE LA SRIA. DE SERVICIOS PUBLICOS ZONA CENTRO (EMULSION ASFALTICA) DEL 4 DE DICIEMBRE 2018</t>
  </si>
  <si>
    <t>821-158003-124</t>
  </si>
  <si>
    <t>INSUMOS PARA BACHEO PARA LA OPERATIVIDAD DE LA SRIA. DE SERVICIOS PUBLICOS ZONA SUR HUAJUCO (CARPETA) DEL 17 AL 22 Y DEL 26 AL 29 DE DICIEMBRE 2018</t>
  </si>
  <si>
    <t>822-158003-112</t>
  </si>
  <si>
    <t>INSUMOS PARA BACHEO PARA LA OPERATIVIDAD DE LA SRIA. DE SERVICIOS PUBLICOS ZONA PONIENTE (CARPETA) DEL 17 AL 22 Y DEL 26 AL 29 DE DICIEMBRE 2018</t>
  </si>
  <si>
    <t>823-158003-118</t>
  </si>
  <si>
    <t>INSUMOS PARA BACHEO PARA LA OPERATIVIDAD DE LA SRIA. DE SERVICIOS PUBLICOS ZONA CENTRO (CARPETA) DEL 17 AL 22 Y DEL 26 AL 29 DE DICIEMBRE 2018</t>
  </si>
  <si>
    <t>826-158003-126</t>
  </si>
  <si>
    <t>INSUMOS PARA BACHEO PARA LA OPERATIVIDAD DE LA SRIA. DE SERVICIOS PUBLICOS ZONA SUR HUAJUCO (BASE CALIZA) DEL 17 AL 21 Y DEL 26 AL 28 DE DICIEMBRE 2018</t>
  </si>
  <si>
    <t>827-158003-114</t>
  </si>
  <si>
    <t>INSUMOS PARA BACHEO PARA LA OPERATIVIDAD DE LA SRIA. DE SERVICIOS PUBLICOS ZONA PONIENTE (BASE CALIZA) DEL 17 AL 21 Y DEL 26 AL 28 DE DICIEMBRE 2018</t>
  </si>
  <si>
    <t>828-158003-120</t>
  </si>
  <si>
    <t>INSUMOS PARA BACHEO PARA LA OPERATIVIDAD DE LA SRIA. DE SERVICIOS PUBLICOS ZONA CENTRO (BASE CALIZA) DEL 17 AL 21 Y DEL 26 AL 28 DE DICIEMBRE 2018</t>
  </si>
  <si>
    <t>830-158003-110</t>
  </si>
  <si>
    <t>INSUMOS PARA BACHEO PARA LA OPERATIVIDAD DE LA SRIA. DE SERVICIOS PUBLICOS ZONA SUR (EMULSION ASFALTICA) DEL 17 DE DICIEMBRE 2018</t>
  </si>
  <si>
    <t>831-158003-128</t>
  </si>
  <si>
    <t>INSUMOS PARA BACHEO PARA LA OPERATIVIDAD DE LA SRIA. DE SERVICIOS PUBLICOS ZONA SUR HUAJUCO (EMULSION ASFALTICA) DEL 17 DE DICIEMBRE 2018</t>
  </si>
  <si>
    <t>832-158003-116</t>
  </si>
  <si>
    <t>INSUMOS PARA BACHEO PARA LA OPERATIVIDAD DE LA SRIA. DE SERVICIOS PUBLICOS ZONA PONIENTE (EMULSION ASFALTICA) DEL 17 DE DICIEMBRE 2018</t>
  </si>
  <si>
    <t>833-158003-122</t>
  </si>
  <si>
    <t>INSUMOS PARA BACHEO PARA LA OPERATIVIDAD DE LA SRIA. DE SERVICIOS PUBLICOS ZONA CENTRO (EMULSION ASFALTICA) DEL 17 DE DICIEMBRE 2018</t>
  </si>
  <si>
    <t>6471 FAATT-158003-64</t>
  </si>
  <si>
    <t>SERVICIO DE CELULAR PARA LAS DIFERENTES SECRETARIAS DEL MUNICIPIO DE MONTERREY PERIODO DICIEMBRE DE 2018.</t>
  </si>
  <si>
    <t>B906-158003-277</t>
  </si>
  <si>
    <t>GRANTE INMOBILIARIA, S.A. DE C.V.</t>
  </si>
  <si>
    <t>ARRENDAMIENTO DE LAS OFICINAS DE RECAUDACION INMOBILIARIA UBICADAS EN LOCAL A8 PLAZA LA SILLA CORRESPONDIENTES AL MES DE ENERO DE 2019.</t>
  </si>
  <si>
    <t>7EE3A-158003-77</t>
  </si>
  <si>
    <t>SERVICIOS TELUM,S.A. DE C.V.</t>
  </si>
  <si>
    <t>SERVICIO DE TELEFONIA Y DATOS, PERIODO DEL 21 AL 31 DE MAYO DEL 2018</t>
  </si>
  <si>
    <t>2ACAE-158003-78</t>
  </si>
  <si>
    <t>SERVICIO DE TELEFONIA Y DATOS, PERIODO DEL 1 AL 31 DE JULIO DEL 2018</t>
  </si>
  <si>
    <t>0F857-158003-79</t>
  </si>
  <si>
    <t>SERVICIO DE TELEFONIA Y DATOS, PERIODO DEL 1 AL 31 DE AGOSTO DEL 2018</t>
  </si>
  <si>
    <t>219-158003-233</t>
  </si>
  <si>
    <t>MRKT 07, S.A. DE C.V.</t>
  </si>
  <si>
    <t>ADQUISICION DE MATERIAL DE OFICINA PARA LA GUARDERIA ESPECIAL DE LA COORDINACION DE ATENCION A PERSONAS CON DISCAPACIDAD (PINTURA ACRILICA Y GLOBOS)</t>
  </si>
  <si>
    <t>121000082015-158004-167</t>
  </si>
  <si>
    <t>SI VALE MEXICO, S.A. DE C.V.</t>
  </si>
  <si>
    <t>BONOS DE DESPENSA PERSONAL PENSIONADO Y JUBILADO - ENERO-2019</t>
  </si>
  <si>
    <t>121000082016-158004-168</t>
  </si>
  <si>
    <t>COMISION E IVA BONOS DE DESPENSA PERSONAL PENSIONADO Y JUBILADO - ENERO-2019</t>
  </si>
  <si>
    <t>121000082017-158004-165</t>
  </si>
  <si>
    <t>BONOS DE DESPENSA PERSONAL OPERATIVO SSPVM - ENERO-2019</t>
  </si>
  <si>
    <t>121000082018-158004-166</t>
  </si>
  <si>
    <t>COMISION E IVA BONOS DE DESPENSA PERSONAL OPERATIVO SSPVM - ENERO-2019</t>
  </si>
  <si>
    <t>121000082024-158004-159</t>
  </si>
  <si>
    <t>BONOS DE DESPENSA PERSONAL SINDICALIZADO - ENERO-2019</t>
  </si>
  <si>
    <t>121000082025-158004-160</t>
  </si>
  <si>
    <t>COMISION E IVA BONOS DE DESPENSA PERSONAL SINDICALIZADO - ENERO-2019</t>
  </si>
  <si>
    <t>A6272-158003-134</t>
  </si>
  <si>
    <t>BANCA AFIRME, S.A.</t>
  </si>
  <si>
    <t>RECAUDACION DE INGRESOS EN CAJAS AFIRME DEL MES DICIEMBRE 2018</t>
  </si>
  <si>
    <t>A3082-158008-23</t>
  </si>
  <si>
    <t>MARTINEZ SANDOVAL JOSE GILBERTO</t>
  </si>
  <si>
    <t>MANTENIMIENTO A VEHICULO OFICIAL PAT. 81664</t>
  </si>
  <si>
    <t>A3083-158008-21</t>
  </si>
  <si>
    <t>A3084-158008-20</t>
  </si>
  <si>
    <t>MANTENIMIENTO A VEHICULO OFICIAL PAT. 82198</t>
  </si>
  <si>
    <t>FVRM0235850-158003-97</t>
  </si>
  <si>
    <t>RED RECOLECTOR, S.A. DE C.V.</t>
  </si>
  <si>
    <t>SERVICIO DE RECOLECCION DE RESIDUOS NO PELIGROSOS DEL MUNICIPIO DE MONTERREY CORRESPONDIENTE A LOS DIAS 24 Y 25 DE DICIEMBRE DE 2018.</t>
  </si>
  <si>
    <t>FVRM0235902-158003-24</t>
  </si>
  <si>
    <t>SERVICIO DE RECOLECCION DE RESIDUOS NO PELIGROSOS DEL MUNICIPIO DE MONTERREY DEL 01 AL 31 DE DICIEMBRE DE 2018.</t>
  </si>
  <si>
    <t>FVRM0235922-158003-95</t>
  </si>
  <si>
    <t>SERVICIO DE RECOLECCION DE RESIDUOS NO PELIGROSOS DEL MUNICIPIO DE MONTERREY CORRESPONDIENTE AL DIA 31 DE DICIEMBRE DE 2018.</t>
  </si>
  <si>
    <t>NA-153001-15</t>
  </si>
  <si>
    <t>HINOJOSA RODRIGUEZ ERNESTO</t>
  </si>
  <si>
    <t>AMORTIZACIÓN  37 DE 40 PARCIALIDADES CORRESPONDIENTE AL MES DE FEBRERO 2019, CONVENIO TES-090-2015 POR AFECTACIÓN POR OBRA PÚBLICA</t>
  </si>
  <si>
    <t>DS030219-158004-217</t>
  </si>
  <si>
    <t>DESCUENTO SOBRE NÓMINA CORRESPONDIENTE A LA PRIMERA QUINCENA DEL MES 2 Y AÑO 2019</t>
  </si>
  <si>
    <t>630-158003-274</t>
  </si>
  <si>
    <t>RODRIGUEZ VALDES RAYMUNDO</t>
  </si>
  <si>
    <t>ADQUISICION DE SERVICIO DE REPARACION DE EQUIPO ASIGNADO AL AREA DE QUIRIFANO DE LA CLINICA CUMBRES DE S.M.M. (AUTOCLAVE DE VAPOR)</t>
  </si>
  <si>
    <t>B5259-158003-130</t>
  </si>
  <si>
    <t>IECISA MEXICO, S.A. DE C.V.</t>
  </si>
  <si>
    <t>ARRENDAMIENTO DE EQUIPO PARA LA EMISION DE PASAPORTES (DICIEMBRE 2018)</t>
  </si>
  <si>
    <t>MTYFE23853-158003-11975</t>
  </si>
  <si>
    <t>SEMEX,S.A.DE C.V.</t>
  </si>
  <si>
    <t>EST. 7 PARA EL SUMINISTRO Y APLICACION DE PINTURA TERMOPLASTICA, PERIODO DEL 25 DE OCTUBRE AL 16 DE NOVIEMBRE 2018</t>
  </si>
  <si>
    <t>71DD12E001-158003-281</t>
  </si>
  <si>
    <t>CONSUMO DE ENERGIA ELECTRICA DE ALUMBRADO PUBLICO CICLO 71 SUC. LA SILLA DEL PERIODO DEL 24/DICIEMBRE/2018 AL 24/ENERO/2019</t>
  </si>
  <si>
    <t>83DD12A01-158003-322</t>
  </si>
  <si>
    <t>CONSUMO DE ENERGIA ELECTRICA DE ALUMBRADO PUBLICO CICLO 83 ZONA PONIENTE DEL PERIODO 31/DICIEMBRE/2018 AL 31/ENERO/2019</t>
  </si>
  <si>
    <t>CM 146857-158003-11681</t>
  </si>
  <si>
    <t>DESPLEGADO EN EL PERIODICO METRO DEL DIA 05 DE OCTUBRE 2018_FERIA DEL EMPLEO_CINTILLO DOBLE</t>
  </si>
  <si>
    <t>CM 146915-158003-11680</t>
  </si>
  <si>
    <t>DESPLEGADO EN EL PERIODICO METRO DEL DIA 27 SEPTIEMBRE 2018_3ER INFORME DE GOBIERNO_PLANA</t>
  </si>
  <si>
    <t>CM 146939-158003-11682</t>
  </si>
  <si>
    <t>DESPLEGADO EN EL PERIODICO METRO DEL DIA 08 DE OCTUBRE 2018_FERIA DEL EMPLEO_CINTILLO DOBLE</t>
  </si>
  <si>
    <t>CM 146940-158003-11690</t>
  </si>
  <si>
    <t>DESPLEGADO EN EL PERIODICO METRO DEL DIA 06 DE OCTUBRE 2018_AVISO CARTILLA MILITAR_1/4 PLANA</t>
  </si>
  <si>
    <t>CM 146941-158003-11688</t>
  </si>
  <si>
    <t>DESPLEGADO EN EL PERIODICO METRO DEL DIA 07 DE OCTUBRE 2018_AVISO CARTILLA MILITAR_1/4 PLANA</t>
  </si>
  <si>
    <t>CM 146943-158003-11691</t>
  </si>
  <si>
    <t>DESPLEGADO EN EL PERIODICO EL SOL DEL DIA 06 DE OCTUBRE 2018_AVISO CARTILLA MILITAR_1/4 PLANA</t>
  </si>
  <si>
    <t>AO 17000353-158003-11668</t>
  </si>
  <si>
    <t>TRANSMICION DE SPOTS 30 SEGUNDOS, CAMPAÑA PREDIAL, DEL 09 AL 12 DE OCTUBRE 2018."</t>
  </si>
  <si>
    <t>B 14308-158003-11697</t>
  </si>
  <si>
    <t>DESPLEGADO DEL DIA 05 DE OCTUBRE DEL 2018 EN EL PERIODICO ABC_ROBA PLANA_CONVOCATORIA 015</t>
  </si>
  <si>
    <t>B 14309-158003-11696</t>
  </si>
  <si>
    <t>DESPLEGADO DEL DIA 03 DE OCTUBRE DEL 2018 EN EL PERIODICO ABC_ROBA PLANA_LICITACION PUBLICA NACIONAL</t>
  </si>
  <si>
    <t>B 14443-158003-11695</t>
  </si>
  <si>
    <t>DESPLEGADO DEL DIA 03 DE OCTUBRE DEL 2018 EN EL PERIODICO ABC_PLANA COMPLETA_CONVOCATORIA 014</t>
  </si>
  <si>
    <t>MMA 247100-158003-11702</t>
  </si>
  <si>
    <t>MILENIO DIARIO, S.A. DE C.V.</t>
  </si>
  <si>
    <t>SERVICIO DE PUBLICIDAD EN EL PERIODICO EXPRESS DEL DIA 08 Y 15 DE OCTUBRE 2018_FERIA DEL EMPLEO</t>
  </si>
  <si>
    <t>MMA 247101-158003-11771</t>
  </si>
  <si>
    <t>SERVICIO DE PUBLICIDAD EN EL PERIODICO EXPRESS DEL DIA 09, 11 Y 14 DE OCTUBRE 2018_FERIA DEL EMPLEO</t>
  </si>
  <si>
    <t>MMA 247102-158003-11710</t>
  </si>
  <si>
    <t>SERVICIO DE PUBLICIDAD EN EL PERIODICO MILENIO DEL DIA 10 DE OCTUBRE 2018_FERIA DEL EMPLEO</t>
  </si>
  <si>
    <t>MMA 247103-158003-11709</t>
  </si>
  <si>
    <t>SERVICIO DE PUBLICIDAD EN EL PERIODICO MILENIO DEL DIA 15 DE OCTUBRE 2018_FERIA DEL EMPLEO</t>
  </si>
  <si>
    <t>MMA 247104-158003-11703</t>
  </si>
  <si>
    <t>SERVICIO DE PUBLICIDAD EN EL PERIODICO EXPRESS DEL DIA 25 Y 26 DE OCTUBRE 2018_CONVOCATORIA REGLAMENTO CONSTRUCCION</t>
  </si>
  <si>
    <t>MMA 247105-158003-11705</t>
  </si>
  <si>
    <t>SERVICIO DE PUBLICIDAD EN EL PERIODICO EXPRESS DEL DIA 25 Y 26 DE OCTUBRE 2018_CONVOCATORIA REGLAMENTO USO DE SUELO</t>
  </si>
  <si>
    <t>MMA 247106-158003-11704</t>
  </si>
  <si>
    <t>SERVICIO DE PUBLICIDAD EN EL PERIODICO EXPRESS DEL DIA 25 Y 26 DE OCTUBRE 2018_CONVOCATORIA REGLAMENTO LIMPIA</t>
  </si>
  <si>
    <t>MMA 247107-158003-11708</t>
  </si>
  <si>
    <t>SERVICIO DE PUBLICIDAD EN EL PERIODICO MILENIO DEL DIA 25 Y 26 DE OCTUBRE 2018_CONVOCATORIA REGLAMENTO CONSTRUCCION</t>
  </si>
  <si>
    <t>MMA 247108-158003-11707</t>
  </si>
  <si>
    <t>SERVICIO DE PUBLICIDAD EN EL PERIODICO MILENIO DEL DIA 25 Y 26 DE OCTUBRE 2018_CONVOCATORIA REGLAMENTO USO DE SUELO</t>
  </si>
  <si>
    <t>MMA 247109-158003-11706</t>
  </si>
  <si>
    <t>SERVICIO DE PUBLICIDAD EN EL PERIODICO MILENIO DEL DIA 25 Y 26 DE OCTUBRE 2018_CONVOCATORIA REGLAMENTO LIMPIA</t>
  </si>
  <si>
    <t>MMA 247487-158003-12026</t>
  </si>
  <si>
    <t>SERVICIO DE PUBLICIDAD MILENIO.COM DEL DIA 28 Y 29 DE SEPTIEMBRE 2018_3ER INFORME DE GOBIERNO</t>
  </si>
  <si>
    <t>263-158003-12171</t>
  </si>
  <si>
    <t>KLAVE MEDIA S.A.P.I. DE C.V.</t>
  </si>
  <si>
    <t>BANNER_ CAMPAÑA PREDIAL Y COBERTURA INFORMATIVA CORRESPONDIENTE AL MES DE OCTUBRE 2018</t>
  </si>
  <si>
    <t>265-158003-12170</t>
  </si>
  <si>
    <t>BANNER_ DE EXCURSION EN MONTERREY Y COBERTURA INFORMATIVA CORRESPONDIENTE AL MES DE OCTUBRE 2018</t>
  </si>
  <si>
    <t>16505 A-158003-11685</t>
  </si>
  <si>
    <t>TRANSMISION DE SPOTS 20 SEGUNDOS, CAMPAÑA FERIA DE EMPLEO, DEL 08 AL 15 DE OCTUBRE 2018</t>
  </si>
  <si>
    <t>16547 A-158003-11686</t>
  </si>
  <si>
    <t>TRANSMISION DE SPOTS 30 SEGUNDOS, CAMPAÑA PREDIAL, DEL 05 AL 19 DE OCTUBRE 2018</t>
  </si>
  <si>
    <t>IRCMTY 1345-158003-11667</t>
  </si>
  <si>
    <t>TRANSMISION DE SPOTS, CAMPAÑA PREDIAL,  DEL 08 AL 16 DE OCTUBRE 2018</t>
  </si>
  <si>
    <t>FMTY 2017-158003-11673</t>
  </si>
  <si>
    <t>TRANSMISION DE SPOTS 30, CAMPAÑA PREDIAL, DEL 05 AL 07 DE OCTUBRE 2018"</t>
  </si>
  <si>
    <t>623-158003-11716</t>
  </si>
  <si>
    <t>EDITORIAL CORPORATIVO GRAFICO DE N.L., S.A. DE C.V.</t>
  </si>
  <si>
    <t>DESPLEGADO EN EL PERIODICO PRIMICIA CORRESPONDIENTE AL MES DE OCTUBRE 2018_CAMPAÑA DE EXCURSION EN MONTERREY</t>
  </si>
  <si>
    <t>624-158003-11715</t>
  </si>
  <si>
    <t>DESPLEGADO EN EL PERIODICO PRIMICIA CORRESPONDIENTE AL MES DE OCTUBRE 2018_CAMPAÑA PREDIAL</t>
  </si>
  <si>
    <t>MTY 20940-158003-11666</t>
  </si>
  <si>
    <t>TRANSMISION DE SPOT 30 SEGUNDOS CAMPAÑA PREDIAL,  DEL 05 AL 15 DE OCTUBRE 2018</t>
  </si>
  <si>
    <t>AUI 7171-158003-11672</t>
  </si>
  <si>
    <t>TRANSMISION DE SPOT 30 SEGUNDOS, CAMPAÑA PREDIAL,  DEL 05 DE OCTUBRE 2018</t>
  </si>
  <si>
    <t>228-158003-11772</t>
  </si>
  <si>
    <t>BREHM REPRESENTACIONES, S.C.</t>
  </si>
  <si>
    <t>SPOT (EEN) EN UNOTV, LOS DIAS 20, 25 Y 28 DE SEPTIEMBRE 2018_VARIAS CAMPAÑAS_BANNERS, FOTO, NOTA</t>
  </si>
  <si>
    <t>P 63312-158003-11683</t>
  </si>
  <si>
    <t>DESPLEGADO, AVISO DE CARTILLA MILITAR, 07 OCT 18.</t>
  </si>
  <si>
    <t>P 63344-158003-11684</t>
  </si>
  <si>
    <t>DESPLEGADO, LICITACION PUBLICA NACIONAL PRESENCIAL, 10 OCT 18.</t>
  </si>
  <si>
    <t>374-158003-11627</t>
  </si>
  <si>
    <t>CANDELARIA CASILLAS JOSE ISABEL</t>
  </si>
  <si>
    <t>DESPLEGADO EN REVISTA CAMBIO, CAMPAÑA PREDIAL, MES DE OCTUBRE 2018</t>
  </si>
  <si>
    <t>F3135-158003-11921</t>
  </si>
  <si>
    <t>OPERADORA VISAR CONTROL, S.A. DE C.V.</t>
  </si>
  <si>
    <t>SUMINISTRO DE FLOR Y PLANTA DE ORNATO PARA LA SRIA. DE SERVICIOS PUBLICOS (NOVIEMBRE 2018)</t>
  </si>
  <si>
    <t>F3168-158003-12021</t>
  </si>
  <si>
    <t>F3174-158003-12022</t>
  </si>
  <si>
    <t>SUMINISTRO DE FLOR Y PLANTA DE ORNATO PARA LA SRIA. DE SERVICIOS PUBLICOS (DICIEMBRE 2018)</t>
  </si>
  <si>
    <t>E459-158003-12078</t>
  </si>
  <si>
    <t>EOLICA SANTA CATARINA, S. DE R.L. DE C.V. OF</t>
  </si>
  <si>
    <t>SUMINISTRO ENTREGA PRIMARIA DE ENERGÍA ELÉCTRICA PARA DEPENDENCIAS MUNICIPALES DEL 01 AL 31 DE OCTUBRE 2018.</t>
  </si>
  <si>
    <t>442-158003-11651</t>
  </si>
  <si>
    <t>GARZA RANGEL GERARDO</t>
  </si>
  <si>
    <t>ADQUISICION DE SEÑALIZACIONES PARA DIVERSAS AREAS Y CONSULTORIOS DE LA CLINICA CUMBRES SE S.M.M.</t>
  </si>
  <si>
    <t>E455-158003-12052</t>
  </si>
  <si>
    <t>SUMINISTRO ENTREGA PRIMARIA DE ENERGÍA ELÉCTRICA PARA DEPENDENCIAS MUNICIPALES DEL 01 AL 30 DE SEPTIEMBRE 2018.</t>
  </si>
  <si>
    <t>193-158003-171</t>
  </si>
  <si>
    <t>SAMPOGNA GARZA JESUS IGNACIO</t>
  </si>
  <si>
    <t>ARRENDAMIENTO DE LAS OFICINAS DE LA DIRECCION DE CONCERTACION SOCIAL CORRESPONDIENTE AL MES DE ENERO DE 2019.</t>
  </si>
  <si>
    <t>199-158003-172</t>
  </si>
  <si>
    <t>ARRENDAMIENTO DE LAS OFICINAS DE LA DIRECCION DE CONCERTACION SOCIAL CORRESPONDIENTE AL MES DE FEBRERO DE 2019.</t>
  </si>
  <si>
    <t>A147-158003-174</t>
  </si>
  <si>
    <t>CLUB INTERNACIONAL DE MONTERREY,A.C.</t>
  </si>
  <si>
    <t>ARRENDAMIENTO DE LAS OFICINAS DE LA SECRETARIA DE DESARROLLO URBANO Y ECOLOGIA CORRESPONDIENTE AL MES DE ENERO DE 2019.</t>
  </si>
  <si>
    <t>A148-158003-175</t>
  </si>
  <si>
    <t>ARRENDAMIENTO DE LAS OFICINAS DE LA SECRETARIA DE DESARROLLO URBANO Y ECOLOGIA CORRESPONDIENTE AL MES DE FEBRERO DE 2019.</t>
  </si>
  <si>
    <t>5DF0A-158003-219</t>
  </si>
  <si>
    <t>CANTU ELIZONDO DANIELA</t>
  </si>
  <si>
    <t>ARRENDAMIENTO DE LAS OFICINAS DE DIRECCION DE EVENTOS CORRESPODIENTE AL MES DE FEBRERO DE 2019.</t>
  </si>
  <si>
    <t>EC719-158003-218</t>
  </si>
  <si>
    <t>ARRENDAMIENTO DE LAS OFICINAS DE DIRECCION DE EVENTOS CORRESPODIENTE AL MES DE ENERO DE 2019.</t>
  </si>
  <si>
    <t>A6897-158003-220</t>
  </si>
  <si>
    <t>DESARROLLOS HUINALA, S.A. DE C.V.</t>
  </si>
  <si>
    <t>ARRENDAMIENTO DEL INMUEBLE DENOMINADO EL VOLCAN CORRESPONDIENTE AL MES DE ENERO DE 2019.</t>
  </si>
  <si>
    <t>A6971-158003-221</t>
  </si>
  <si>
    <t>ARRENDAMIENTO DEL INMUEBLE DENOMINADO EL VOLCAN CORRESPONDIENTE AL MES DE FEBRERO DE 2019.</t>
  </si>
  <si>
    <t>194-158003-225</t>
  </si>
  <si>
    <t>SALAZAR GARZA ADRIANA</t>
  </si>
  <si>
    <t>ARRENDAMIENTO DE LA DIRECCION DE CONCERTACION SOCIAL CORRESPONDIENTE AL MES DE ENERO DE</t>
  </si>
  <si>
    <t>196-158003-226</t>
  </si>
  <si>
    <t>ARRENDAMIENTO DE LA DIRECCION DE CONCERTACION SOCIAL CORRESPONDIENTE AL MES DE FEBRERO DE</t>
  </si>
  <si>
    <t>102-158003-222</t>
  </si>
  <si>
    <t>FORTERRA, S.A. DE C.V.</t>
  </si>
  <si>
    <t>ARRENDAMIENTO DE LAS OFICINAS DE LA DIRECCION DE PATRIMONIO CORRESPONDIENTE AL MES DE ENERO DE 2019.</t>
  </si>
  <si>
    <t>B02E-158003-227</t>
  </si>
  <si>
    <t>ARRENDAMIENTO DE LAS OFICINAS DE CULTURA CORRESPONDIENTE AL MES DE ENERO DE 2019.</t>
  </si>
  <si>
    <t>NF160787-158003-178</t>
  </si>
  <si>
    <t>SUPERMERCADOS INTERNACIONALES HEB, S.A. DE C.V.</t>
  </si>
  <si>
    <t>ARRENDAMIENTO DEL LOCAL C-17 EN HEB GONZALITOS DE RECAUDACION INMOBILIARIA CORRESPONDIENTE AL MES DE ENERO DE 2019.</t>
  </si>
  <si>
    <t>NF169637-158003-179</t>
  </si>
  <si>
    <t>ARRENDAMIENTO DEL LOCAL C-17 EN HEB GONZALITOS DE RECAUDACION INMOBILIARIA CORRESPONDIENTE AL MES DE FEBRERO DE 2019.</t>
  </si>
  <si>
    <t>A111-158003-230</t>
  </si>
  <si>
    <t>COLLENZI COLONNELLO CLARISSA</t>
  </si>
  <si>
    <t>ARRENDAMIENTO DE LAS OFICINAS DE LA DIRECCION DE EDUCACION CORRESPONDIENTE AL MES DE ENERO DE 2019.</t>
  </si>
  <si>
    <t>A112-158003-231</t>
  </si>
  <si>
    <t>ARRENDAMIENTO DE LAS OFICINAS DE LA DIRECCION DE EDUCACION CORRESPONDIENTE AL MES DE FEBRERO DE 2019.</t>
  </si>
  <si>
    <t>78-158003-223</t>
  </si>
  <si>
    <t>BRETON TREJO GILBERTO ALEJANDRO</t>
  </si>
  <si>
    <t>ARRENDAMIENTO DE LAS OFICINAS DE ATENCION Y VINCULACION CIUDADANA CORRESPONDIENTE AL MES DE ENERO DE 2019.</t>
  </si>
  <si>
    <t>80-158003-224</t>
  </si>
  <si>
    <t>ARRENDAMIENTO DE LAS OFICINAS DE ATENCION Y VINCULACION CIUDADANA CORRESPONDIENTE AL MES DE FEBRERO DE 2019.</t>
  </si>
  <si>
    <t>A326-158003-180</t>
  </si>
  <si>
    <t>BIENES AW, S.A.</t>
  </si>
  <si>
    <t>ARRENDAMIENTO DE INMUEBLE QUE COMPRENDE LA DIRECCION DE COMERCIO, INSPECCION Y VIGILANCIA Y PROTECCION CIVIL DEL MES DE ENERO DE 2019.</t>
  </si>
  <si>
    <t>A328-158003-181</t>
  </si>
  <si>
    <t>ARRENDAMIENTO DE INMUEBLE QUE COMPRENDE LA DIRECCION DE COMERCIO, INSPECCION Y VIGILANCIA Y PROTECCION CIVIL DEL MES DE FEBRERO DE 2019.</t>
  </si>
  <si>
    <t>ARAD266-158003-169</t>
  </si>
  <si>
    <t>LARRALDE LAGUERA MARGARITA</t>
  </si>
  <si>
    <t>ARRENDAMIENTO DE LAS OFICINAS DE LA DIRECCION DE CULTURA CORRESPONDIENTE AL MES DE ENERO DE 2019.</t>
  </si>
  <si>
    <t>ARAD277-158003-170</t>
  </si>
  <si>
    <t>ARRENDAMIENTO DE LAS OFICINAS DE LA DIRECCION DE CULTURA CORRESPONDIENTE AL MES DE FEBRERO DE 2019.</t>
  </si>
  <si>
    <t>F4135-158003-176</t>
  </si>
  <si>
    <t>FORTE COMUNICACIONES,S.A.DE C.V.</t>
  </si>
  <si>
    <t>SUB ARRENDAMIENTO DE CASETA EN MIRADOR CORRESPONDIENTE AL MES DE ENERO DE 2019.</t>
  </si>
  <si>
    <t>74-158003-228</t>
  </si>
  <si>
    <t>MALDONADO GONZALEZ ARTURO GUILLERMO</t>
  </si>
  <si>
    <t>ARRENDAMIENTO DE LAS OFICINAS DE LAS DIRECCIONES DE COMERCIO, INSPECCION Y VIGILANCIA Y PROTECCION CIVIL DEL MES DE ENERO DE 2019.</t>
  </si>
  <si>
    <t>63F129-158003-173</t>
  </si>
  <si>
    <t>LOZANO SADA MARIA AMALIA</t>
  </si>
  <si>
    <t>ARRENDAMIENTO DE LAS OFICINAS DE LA COORDINACION DE PARQUIMETROS CORREPONDIENTE AL MES DE ENERO DE 2019.</t>
  </si>
  <si>
    <t>E460-158003-12076</t>
  </si>
  <si>
    <t>EOLICA SANTA CATARINA, S. DE R.L. DE C.V. AL</t>
  </si>
  <si>
    <t>SUMINISTRO ENTREGA PRIMARIA DE ENERGÍA ELÉCTRICA PARA LA RED DE ALUMBRADO PÚBLICO  01 AL 31 DE OCTUBRE 2018.</t>
  </si>
  <si>
    <t>E456-158003-12075</t>
  </si>
  <si>
    <t>SUMINISTRO ENTREGA PRIMARIA DE ENERGÍA ELÉCTRICA PARA LA RED DE ALUMBRADO PÚBLICO  01 AL 30 DE SEPTIEMBRE 2018.</t>
  </si>
  <si>
    <t>IMP130214DJ0</t>
  </si>
  <si>
    <t>IMM100301HH1</t>
  </si>
  <si>
    <t>IJR070509Q24</t>
  </si>
  <si>
    <t>NRM900201UMA</t>
  </si>
  <si>
    <t>OEP-115-2018</t>
  </si>
  <si>
    <t>IRC151203F8A</t>
  </si>
  <si>
    <t>OEP-107-2018</t>
  </si>
  <si>
    <t>TVR150518DQ1</t>
  </si>
  <si>
    <t>OEP-104-2018</t>
  </si>
  <si>
    <t>POM1408286W4</t>
  </si>
  <si>
    <t>OEP-123-2018</t>
  </si>
  <si>
    <t>AIN091221LH1</t>
  </si>
  <si>
    <t>OEP-118-2018</t>
  </si>
  <si>
    <t>ENO851126RC0</t>
  </si>
  <si>
    <t>SADA/CC/263/2018</t>
  </si>
  <si>
    <t>RAM9408191Q2</t>
  </si>
  <si>
    <t>OEP-101-2018</t>
  </si>
  <si>
    <t>EMO801210AS6</t>
  </si>
  <si>
    <t>SADA/CC/269/2018</t>
  </si>
  <si>
    <t>GRC920714CG2</t>
  </si>
  <si>
    <t>OEP-120-2018</t>
  </si>
  <si>
    <t>MEGP761210149</t>
  </si>
  <si>
    <t>SADA/CC/254/2018</t>
  </si>
  <si>
    <t>SME741219F83</t>
  </si>
  <si>
    <t>OEP-109-2018</t>
  </si>
  <si>
    <t>EPO8312301W2</t>
  </si>
  <si>
    <t>SADA/CC/266/2018</t>
  </si>
  <si>
    <t>MAGO580511E36</t>
  </si>
  <si>
    <t>SAD-473-2018</t>
  </si>
  <si>
    <t>ITF120426V59</t>
  </si>
  <si>
    <t>TES-158-2018</t>
  </si>
  <si>
    <t>RACJ660422PD2</t>
  </si>
  <si>
    <t>SAD-468-2018</t>
  </si>
  <si>
    <t>REPL610305DU3</t>
  </si>
  <si>
    <t>SAD-478-2018</t>
  </si>
  <si>
    <t>AUA611115B31</t>
  </si>
  <si>
    <t>SAD-484-2018</t>
  </si>
  <si>
    <t>RIII730123722</t>
  </si>
  <si>
    <t>SAD-471-2018</t>
  </si>
  <si>
    <t>INT131217BU0</t>
  </si>
  <si>
    <t>SSP-215-2018</t>
  </si>
  <si>
    <t>SADA/CC/234/2018</t>
  </si>
  <si>
    <t>GBR021021FQ0</t>
  </si>
  <si>
    <t>TES-179-2019</t>
  </si>
  <si>
    <t>STE010604GK5</t>
  </si>
  <si>
    <t>SAD-492-2018</t>
  </si>
  <si>
    <t>MSI131202S73</t>
  </si>
  <si>
    <t>PUN9810229R0</t>
  </si>
  <si>
    <t>SAD-369-2016</t>
  </si>
  <si>
    <t>BAF950102JP5</t>
  </si>
  <si>
    <t>TES-038-12</t>
  </si>
  <si>
    <t>MASG510812BR1</t>
  </si>
  <si>
    <t>OT. 20190021</t>
  </si>
  <si>
    <t>OT. 20190019</t>
  </si>
  <si>
    <t>OT. 20190018</t>
  </si>
  <si>
    <t>RRE9712222V9</t>
  </si>
  <si>
    <t>SSP-157-13</t>
  </si>
  <si>
    <t>HIRE410209I62</t>
  </si>
  <si>
    <t>TES-090-2015</t>
  </si>
  <si>
    <t>ROVR87030739A</t>
  </si>
  <si>
    <t>IME0804097T3</t>
  </si>
  <si>
    <t>SRA-079-2019</t>
  </si>
  <si>
    <t>SEM680801193</t>
  </si>
  <si>
    <t>SSP-224-2018</t>
  </si>
  <si>
    <t>OEP-121-2018</t>
  </si>
  <si>
    <t>OEP-117-2018</t>
  </si>
  <si>
    <t>MDI991214A74</t>
  </si>
  <si>
    <t>OEP-119-2018</t>
  </si>
  <si>
    <t>KME1409186B1</t>
  </si>
  <si>
    <t>OEP-092-2018</t>
  </si>
  <si>
    <t>ECG120829FA8</t>
  </si>
  <si>
    <t>SADA/CC/223.3/2017</t>
  </si>
  <si>
    <t>BRE040122DA1</t>
  </si>
  <si>
    <t>OEP-091-2018</t>
  </si>
  <si>
    <t>OEP-127-2018</t>
  </si>
  <si>
    <t>CACI620708JK7</t>
  </si>
  <si>
    <t>SADA/CC/223.5/2017</t>
  </si>
  <si>
    <t>OVC140326HT6</t>
  </si>
  <si>
    <t>SSP-222-2018</t>
  </si>
  <si>
    <t>ESC0302187R5</t>
  </si>
  <si>
    <t>SSP-152-2013</t>
  </si>
  <si>
    <t>GARG700220JI5</t>
  </si>
  <si>
    <t>SAGJ460730HM1</t>
  </si>
  <si>
    <t>SRA-078-2019</t>
  </si>
  <si>
    <t>CIM610120IP5</t>
  </si>
  <si>
    <t>SDU-012-2019</t>
  </si>
  <si>
    <t>CAED840724IQ7</t>
  </si>
  <si>
    <t>OEP-133-2019</t>
  </si>
  <si>
    <t>DHU031223523</t>
  </si>
  <si>
    <t>SPP-321-2019</t>
  </si>
  <si>
    <t>SAGA4908137XA</t>
  </si>
  <si>
    <t>SRA-081-2019</t>
  </si>
  <si>
    <t>FOR1309135N5</t>
  </si>
  <si>
    <t>TES-174-2019</t>
  </si>
  <si>
    <t>SDH-522-2019</t>
  </si>
  <si>
    <t>SIH9511279T7</t>
  </si>
  <si>
    <t>TES-173-2019</t>
  </si>
  <si>
    <t>COCC491207NJ9</t>
  </si>
  <si>
    <t>SDH-521-2019</t>
  </si>
  <si>
    <t>BETG7005065K6</t>
  </si>
  <si>
    <t>SDH-524-2019</t>
  </si>
  <si>
    <t>BAW980401AT4</t>
  </si>
  <si>
    <t>SRA-077-2019</t>
  </si>
  <si>
    <t>LALM2909064L1</t>
  </si>
  <si>
    <t>SDH-523-2019</t>
  </si>
  <si>
    <t>FCO970603C36</t>
  </si>
  <si>
    <t>SPP-320-2019</t>
  </si>
  <si>
    <t>MAGA530210QP1</t>
  </si>
  <si>
    <t>SRA-080-2019</t>
  </si>
  <si>
    <t>LOSA480528TY7</t>
  </si>
  <si>
    <t>TES-172-2019</t>
  </si>
  <si>
    <t>BANNER DE LA CAMPAÑA PREVENCION DE PROTECCION CIVIL DURANTE EL MES DE DICIEMBRE 2018</t>
  </si>
  <si>
    <t>15289-158004-258</t>
  </si>
  <si>
    <t>TORRES SALCIDO LUIS GERARDO</t>
  </si>
  <si>
    <t>JUICIO AMPARO 529/2018     15289</t>
  </si>
  <si>
    <t>100175-158004-172</t>
  </si>
  <si>
    <t>IBARRA ORTEGON JOEL</t>
  </si>
  <si>
    <t>PAGO FINIQUITO POR EL TRIBUNAL DE ARBITRAJE 100175</t>
  </si>
  <si>
    <t>153002-6</t>
  </si>
  <si>
    <t>MORALES SANCHEZ ERIKA</t>
  </si>
  <si>
    <t>REPOSICION DE CHEQUES DE LOS MESES DE SEPTIEMBRE Y OCTUBRE 18 X NO PASAR A TIEMPO A COBRARLOS</t>
  </si>
  <si>
    <t>97705-153002-5</t>
  </si>
  <si>
    <t>PUENTE IBARRA AMERICO MANUEL</t>
  </si>
  <si>
    <t>REPOSICION DE CHEQUE POR NO HABER PASADO A TIEMPO A COBRAR Y CAMBIO DE FIRMAS</t>
  </si>
  <si>
    <t>112571-158004-182</t>
  </si>
  <si>
    <t>FERNANDEZ TREVIÑO JOSE LUIS</t>
  </si>
  <si>
    <t>FINIQUITO 112571</t>
  </si>
  <si>
    <t>110448-158004-189</t>
  </si>
  <si>
    <t>FLORES BECERRA DANTE GUSTAVO</t>
  </si>
  <si>
    <t>FINIQUITO 110448</t>
  </si>
  <si>
    <t>113331-158004-183</t>
  </si>
  <si>
    <t>HERNANDEZ SANCHEZ OSCAR</t>
  </si>
  <si>
    <t>FINIQUITO 113331</t>
  </si>
  <si>
    <t>113471-158004-173</t>
  </si>
  <si>
    <t>FINIQUITO 113471</t>
  </si>
  <si>
    <t>100579-158004-185</t>
  </si>
  <si>
    <t>FINIQUITO 100579</t>
  </si>
  <si>
    <t>113616-158004-187</t>
  </si>
  <si>
    <t>RAMIREZ BALTAZAR ORLANDO</t>
  </si>
  <si>
    <t>FINIQUITO 113616</t>
  </si>
  <si>
    <t>110278-158004-181</t>
  </si>
  <si>
    <t>FINIQUITO 110278</t>
  </si>
  <si>
    <t>110279-158004-184</t>
  </si>
  <si>
    <t>ROMERO ISLAS MIGUEL ANGEL</t>
  </si>
  <si>
    <t>FINIQUITO 110279</t>
  </si>
  <si>
    <t>113009-158004-188</t>
  </si>
  <si>
    <t>FINIQUITO 113009</t>
  </si>
  <si>
    <t>TOSL740621GS4</t>
  </si>
  <si>
    <t>IAOJ640714D64</t>
  </si>
  <si>
    <t>DEJU101541001</t>
  </si>
  <si>
    <t>PUIA800521G99</t>
  </si>
  <si>
    <t>FETL831028U89</t>
  </si>
  <si>
    <t>FOBD650224FCA</t>
  </si>
  <si>
    <t>HESO901202SL4</t>
  </si>
  <si>
    <t>RABO890219AI4</t>
  </si>
  <si>
    <t>ROIM9009307XA</t>
  </si>
  <si>
    <t>DS030219-158004-208</t>
  </si>
  <si>
    <t>DECO SEGUROS, SA. DE CV.</t>
  </si>
  <si>
    <t>DS030219-158004-209</t>
  </si>
  <si>
    <t>EMERGENCIA MEDICA PROFESIONAL, S.C.</t>
  </si>
  <si>
    <t>DS030219-158004-213</t>
  </si>
  <si>
    <t>IMPULSORA PROMOBIEN, SA. DE CV.</t>
  </si>
  <si>
    <t>DS030219-158004-215</t>
  </si>
  <si>
    <t>SEGUROS ARGOS, SA. DE CV.</t>
  </si>
  <si>
    <t>DS030219-158004-207</t>
  </si>
  <si>
    <t>CLINICA DENTAL AYUDA MUTUA, SC.</t>
  </si>
  <si>
    <t>DS030219-158004-210</t>
  </si>
  <si>
    <t>PRESTACIONES FINMART SAPI DE CV, SOFOM ENR.</t>
  </si>
  <si>
    <t>DS030219-158004-216</t>
  </si>
  <si>
    <t>SEGUROS VE POR MAS, SA. GRUPO FINANCIERO VE POR MAS</t>
  </si>
  <si>
    <t>DS030219-158004-214</t>
  </si>
  <si>
    <t>CHUBB SEGUROS MEXICO, S.A.</t>
  </si>
  <si>
    <t>DS030219-158004-212</t>
  </si>
  <si>
    <t>PATRIMONIO S.A. DE C.V. SOFOM ENR</t>
  </si>
  <si>
    <t>CFDI5254-155002-2703</t>
  </si>
  <si>
    <t>CONST. MAIZ MIER,S.A. DE C.V.</t>
  </si>
  <si>
    <t>RP-2018 EST. 25 (PTE) OP-RP-05/17-CP REHABILITACION DE PAVIMENTO VIALIDADES REGIAS EN TU COLONIA, DIF. COLS. DEL MUNICIPIO DE MONTERREY, N.L., PIM 17155046 REF 2018/SOP/005 BIS 1</t>
  </si>
  <si>
    <t>CFDI5256-155002-2701</t>
  </si>
  <si>
    <t>RP-2018 EST. 8-A (PTE) OP-RP-05/17-CP REHABILITACION DE PAVIMENTO VIALIDADES REGIAS EN TU COLONIA, DIF. COLS. DEL MUNICIPIO DE MONTERREY, N.L., PIM 17155046 REF 2018/SOP/005 BIS 1</t>
  </si>
  <si>
    <t>CFDI5297-155002-2704</t>
  </si>
  <si>
    <t>RP-2018 EST. 13 (SUR) OP-RP-05/17-CP REHABILITACION DE PAVIMENTO VIALIDADES REGIAS EN TU COLONIA, DIF. COLS. DEL MUNICIPIO DE MONTERREY, N.L., PIM 17155046 REF 2018/SOP/005 BIS 1</t>
  </si>
  <si>
    <t>CFDI5298-155002-2705</t>
  </si>
  <si>
    <t>RP-2018 EST. 5-A (SUR) OP-RP-05/17-CP REHABILITACION DE PAVIMENTO VIALIDADES REGIAS EN TU COLONIA, DIF. COLS. DEL MUNICIPIO DE MONTERREY, N.L., PIM 17155046 REF 2018/SOP/005 BIS 1</t>
  </si>
  <si>
    <t>CFDI128-155002-2700</t>
  </si>
  <si>
    <t>CONTRATISTAS METROPOLITANOS, SA. DE CV.</t>
  </si>
  <si>
    <t>RP-2018 EST. 1 (DR. JESUS M. GZZ) OP-RP-04/17-CP REHABILITACION DE PAVIMENTO VIALIDADES REGIAS SEGUNDA ETAPA, PIM 17155047 REF 2018/SOP/006</t>
  </si>
  <si>
    <t>CMIC-CFDI128-155002-72</t>
  </si>
  <si>
    <t>CAMARA MEXICANA DE LA INDUSTRIA DE LA CONSTRUCCION</t>
  </si>
  <si>
    <t>RET-CONT ADEFAS 2018 2 AL MILLAR CMIC RP-2018 EST. 1 (DR. JESUS M. GZZ) OP-RP-04/17-CP REHABILITACION DE PAVIMENTO VIALIDADES REGIAS SEGUNDA ETAPA, PIM 17155047 REF 2018/SOP/006</t>
  </si>
  <si>
    <t>CMIC-CFDI5254-155002-68</t>
  </si>
  <si>
    <t>RET-CONT ADEFAS 2018 2 AL MILLAR CMIC RP-2018 EST. 25 (PTE) OP-RP-05/17-CP REHABILITACION DE PAVIMENTO VIALIDADES REGIAS EN TU COLONIA, DIF. COLS. DEL MUNICIPIO DE MONTERREY, N.L., PIM 17155046 REF 2018/SOP/005 BIS 1</t>
  </si>
  <si>
    <t>CMIC-CFDI5256-155002-74</t>
  </si>
  <si>
    <t>RET-CONT ADEFAS 2018 2 AL MILLAR CMIC RP-2018 EST. 8-A (PTE) OP-RP-05/17-CP REHABILITACION DE PAVIMENTO VIALIDADES REGIAS EN TU COLONIA, DIF. COLS. DEL MUNICIPIO DE MONTERREY, N.L., PIM 17155046 REF 2018/SOP/005 BIS 1</t>
  </si>
  <si>
    <t>CMIC-CFDI5297-155002-64</t>
  </si>
  <si>
    <t>RET-CONT ADEFAS 2018 2 AL MILLAR CMIC RP-2018 EST. 13 (SUR) OP-RP-05/17-CP REHABILITACION DE PAVIMENTO VIALIDADES REGIAS EN TU COLONIA, DIF. COLS. DEL MUNICIPIO DE MONTERREY, N.L., PIM 17155046 REF 2018/SOP/005 BIS 1</t>
  </si>
  <si>
    <t>CMIIC-CFDI5298-155002-66</t>
  </si>
  <si>
    <t>RET-CONT ADEFAS 2018 2 AL MILLAR CMIC RP-2018 EST. 5-A (SUR) OP-RP-05/17-CP REHABILITACION DE PAVIMENTO VIALIDADES REGIAS EN TU COLONIA, DIF. COLS. DEL MUNICIPIO DE MONTERREY, N.L., PIM 17155046 REF 2018/SOP/005 BIS 1</t>
  </si>
  <si>
    <t>DIF-CFDI128-155002-71</t>
  </si>
  <si>
    <t>RET-CONT ADEFAS 2018 1 AL MILLAR DIF RP-2018 EST. 1 (DR. JESUS M. GZZ) OP-RP-04/17-CP REHABILITACION DE PAVIMENTO VIALIDADES REGIAS SEGUNDA ETAPA, PIM 17155047 REF 2018/SOP/006</t>
  </si>
  <si>
    <t>DIF-CFDI5254-155002-67</t>
  </si>
  <si>
    <t>RET-CONT ADEFAS 2018 1 AL MILLAR DIF RP-2018 EST. 25 (PTE) OP-RP-05/17-CP REHABILITACION DE PAVIMENTO VIALIDADES REGIAS EN TU COLONIA, DIF. COLS. DEL MUNICIPIO DE MONTERREY, N.L., PIM 17155046 REF 2018/SOP/005 BIS 1</t>
  </si>
  <si>
    <t>DIF-CFDI5256-155002-73</t>
  </si>
  <si>
    <t>RET-CONT ADEFAS 2018 1 AL MILLAR DIF RP-2018 EST. 8-A (PTE) OP-RP-05/17-CP REHABILITACION DE PAVIMENTO VIALIDADES REGIAS EN TU COLONIA, DIF. COLS. DEL MUNICIPIO DE MONTERREY, N.L., PIM 17155046 REF 2018/SOP/005 BIS 1</t>
  </si>
  <si>
    <t>DIF-CFDI5297-155002-63</t>
  </si>
  <si>
    <t>RET-CONT ADEFAS 2018 1 AL MILLAR DIF RP-2018 EST. 13 (SUR) OP-RP-05/17-CP REHABILITACION DE PAVIMENTO VIALIDADES REGIAS EN TU COLONIA, DIF. COLS. DEL MUNICIPIO DE MONTERREY, N.L., PIM 17155046 REF 2018/SOP/005 BIS 1</t>
  </si>
  <si>
    <t>DIF-CFDI5298-155002-65</t>
  </si>
  <si>
    <t>RET-CONT ADEFAS 2018 1 AL MILLAR DIF RP-2018 EST. 5-A (SUR) OP-RP-05/17-CP REHABILITACION DE PAVIMENTO VIALIDADES REGIAS EN TU COLONIA, DIF. COLS. DEL MUNICIPIO DE MONTERREY, N.L., PIM 17155046 REF 2018/SOP/005 BIS 1</t>
  </si>
  <si>
    <t>137456-158002-401</t>
  </si>
  <si>
    <t>U.A.N.L. INSTITUTO DE INGENIERIA CIVIL</t>
  </si>
  <si>
    <t>PAGO FINAL DE EVALUACIÓN CUALITATIVA DEL ESTADO  FÍSICO ACTUAL QUE GUARDA EL RECUADRO DE LA LOSA A BASE DE NERVADURAS, EN CUARTO DE MAQUINAS DEL PALACIO MUNICIPAL DE MONTERREY PAGO MEDIANTE TRANSFERENCIA</t>
  </si>
  <si>
    <t>804-158003-99</t>
  </si>
  <si>
    <t>INSUMOS PARA BACHEO PARA LA OPERATIVIDAD DE LA SRIA. DE SERVICIOS PUBLICOS ZONA NORTE (CARPETA) DEL 3 AL 8 Y DEL 10 AL 15 DE DICIEMBRE 2018</t>
  </si>
  <si>
    <t>805-158003-105</t>
  </si>
  <si>
    <t>INSUMOS PARA BACHEO PARA LA OPERATIVIDAD DE LA SRIA. DE SERVICIOS PUBLICOS ZONA SUR (CARPETA) DEL 3 AL 8 Y DEL 10 AL 15 DE DICIEMBRE 2018</t>
  </si>
  <si>
    <t>809-158003-101</t>
  </si>
  <si>
    <t>INSUMOS PARA BACHEO PARA LA OPERATIVIDAD DE LA SRIA. DE SERVICIOS PUBLICOS ZONA NORTE (BASE CALIZA) DEL 3 AL 7 Y DEL 10 AL 14 DE DICIEMBRE 2018</t>
  </si>
  <si>
    <t>810-158003-107</t>
  </si>
  <si>
    <t>INSUMOS PARA BACHEO PARA LA OPERATIVIDAD DE LA SRIA. DE SERVICIOS PUBLICOS ZONA SUR (BASE CALIZA) DEL 3 AL 7 Y DEL 10 AL 14 DE DICIEMBRE 2018</t>
  </si>
  <si>
    <t>814-158003-103</t>
  </si>
  <si>
    <t>INSUMOS PARA BACHEO PARA LA OPERATIVIDAD DE LA SRIA. DE SERVICIOS PUBLICOS ZONA NORTE (EMULSION ASFALTICA) DEL 4 DE DICIEMBRE 2018</t>
  </si>
  <si>
    <t>815-158003-109</t>
  </si>
  <si>
    <t>INSUMOS PARA BACHEO PARA LA OPERATIVIDAD DE LA SRIA. DE SERVICIOS PUBLICOS ZONA SUR (EMULSION ASFALTICA) DEL 4 DE DICIEMBRE 2018</t>
  </si>
  <si>
    <t>819-158003-100</t>
  </si>
  <si>
    <t>INSUMOS PARA BACHEO PARA LA OPERATIVIDAD DE LA SRIA. DE SERVICIOS PUBLICOS ZONA NORTE (CARPETA) DEL 17 AL 22 Y DEL 26 AL 29 DE DICIEMBRE 2018</t>
  </si>
  <si>
    <t>820-158003-106</t>
  </si>
  <si>
    <t>INSUMOS PARA BACHEO PARA LA OPERATIVIDAD DE LA SRIA. DE SERVICIOS PUBLICOS ZONA SUR (CARPETA) DEL 17 AL 22 Y DEL 26 AL 29 DE DICIEMBRE 2018</t>
  </si>
  <si>
    <t>824-158003-102</t>
  </si>
  <si>
    <t>INSUMOS PARA BACHEO PARA LA OPERATIVIDAD DE LA SRIA. DE SERVICIOS PUBLICOS ZONA NORTE (BASE CALIZA) DEL 17 AL 21 Y DEL 26 AL 28 DE DICIEMBRE 2018</t>
  </si>
  <si>
    <t>825-158003-108</t>
  </si>
  <si>
    <t>INSUMOS PARA BACHEO PARA LA OPERATIVIDAD DE LA SRIA. DE SERVICIOS PUBLICOS ZONA SUR (BASE CALIZA) DEL 17 AL 21 Y DEL 26 AL 28 DE DICIEMBRE 2018</t>
  </si>
  <si>
    <t>829-158003-104</t>
  </si>
  <si>
    <t>INSUMOS PARA BACHEO PARA LA OPERATIVIDAD DE LA SRIA. DE SERVICIOS PUBLICOS ZONA NORTE (EMULSION ASFALTICA) DEL 17 DE DICIEMBRE 2018</t>
  </si>
  <si>
    <t>797-158003-12380</t>
  </si>
  <si>
    <t>CONTRATACION DE SERVICIO DE FLETE PARA TRASLADO DE LLANTAS A LA PLANTA DE SIMEPRODE (SALINAS VICTORIA, N.L.)</t>
  </si>
  <si>
    <t>1203-158003-5088</t>
  </si>
  <si>
    <t>ORGANIZACION AUTOMOTRIZ MAL MART, S.A. DE C.V.</t>
  </si>
  <si>
    <t>MANTENIMIENTO DE EQUIPO HIDROJET (PAT. 81267)</t>
  </si>
  <si>
    <t>1217-158003-6402</t>
  </si>
  <si>
    <t>MANTENIMIENTO DE EQUIPO PESADO (PAT. 81197)</t>
  </si>
  <si>
    <t>1241-158003-6403</t>
  </si>
  <si>
    <t>MANTENIMIENTO DE EQUIPO PESADO (PAT. 80346)</t>
  </si>
  <si>
    <t>1242-158003-6406</t>
  </si>
  <si>
    <t>1248-158003-11418</t>
  </si>
  <si>
    <t>MANTENIMIENTO DE EQUIPO PESADO (PAT. 81413)</t>
  </si>
  <si>
    <t>1249-158003-11417</t>
  </si>
  <si>
    <t>MANTENIMIENTO DE EQUIPO PESADO (PAT. 80388)</t>
  </si>
  <si>
    <t>1251-158008-109</t>
  </si>
  <si>
    <t>MANTENIMIENTO A VEHICULO OFICIAL PAT. 80039</t>
  </si>
  <si>
    <t>10E-158003-11216</t>
  </si>
  <si>
    <t>NUEVO GAS, S.A.DE C.V.</t>
  </si>
  <si>
    <t>SUMINISTRO DE GAS L.P. PARA LAS DIFERENTES SECRETARIAS  MUNICIPIO DE MONTERREY 26 ABRIL 2018</t>
  </si>
  <si>
    <t>5E-158003-11220</t>
  </si>
  <si>
    <t>6E-158003-11225</t>
  </si>
  <si>
    <t>SUMINISTRO DE GAS L.P. PARA LAS DIFERENTES SECRETARIAS  MUNICIPIO DE MONTERREY 23-29 ABRIL 2018</t>
  </si>
  <si>
    <t>7E-158003-11217</t>
  </si>
  <si>
    <t>8E-158003-11218</t>
  </si>
  <si>
    <t>SUMINISTRO DE GAS L.P. PARA LAS DIFERENTES SECRETARIAS  MUNICIPIO DE MONTERREY 30 ABRIL 2018</t>
  </si>
  <si>
    <t>9E-158003-11219</t>
  </si>
  <si>
    <t>H60124-158003-11168</t>
  </si>
  <si>
    <t>SUMINISTRO DE GAS L.P. PARA LAS DIFERENTES SECRETARIAS  MUNICIPIO DE MONTERREY 08 ENERO 2018</t>
  </si>
  <si>
    <t>H60125-158003-11165</t>
  </si>
  <si>
    <t>SUMINISTRO DE GAS L.P. PARA LAS DIFERENTES SECRETARIAS  MUNICIPIO DE MONTERREY08 ENERO 2018</t>
  </si>
  <si>
    <t>H60126-158003-11166</t>
  </si>
  <si>
    <t>SUMINISTRO DE GAS L.P. PARA LAS DIFERENTES SECRETARIAS  MUNICIPIO DE 08 ENERO 2018</t>
  </si>
  <si>
    <t>H60127-158003-11169</t>
  </si>
  <si>
    <t>H60128-158003-11175</t>
  </si>
  <si>
    <t>SUMINISTRO DE GAS L.P. PARA LAS DIFERENTES SECRETARIAS  MUNICIPIO DE MONTERREY08 AL 14 ENERO 2018</t>
  </si>
  <si>
    <t>H60150-158003-11170</t>
  </si>
  <si>
    <t>SUMINISTRO DE GAS L.P. PARA LAS DIFERENTES SECRETARIAS  MUNICIPIO DE MONTERREY15 ENERO 2018</t>
  </si>
  <si>
    <t>H60151-158003-11179</t>
  </si>
  <si>
    <t>SUMINISTRO DE GAS L.P. PARA LAS DIFERENTES SECRETARIAS  MUNICIPIO DE MONTERREY 15 ENERO 2018</t>
  </si>
  <si>
    <t>H60152-158003-11171</t>
  </si>
  <si>
    <t>SUMINISTRO DE GAS L.P. PARA LAS DIFERENTES SECRETARIAS  MUNICIPIO DE MONTERREY 17 ENERO 2018</t>
  </si>
  <si>
    <t>H60154-158003-11163</t>
  </si>
  <si>
    <t>H60155-158003-11172</t>
  </si>
  <si>
    <t>SUMINISTRO DE GAS L.P. PARA LAS DIFERENTES SECRETARIAS  MUNICIPIO DE MONTERREY17 ENERO 2018</t>
  </si>
  <si>
    <t>H60313-158003-11167</t>
  </si>
  <si>
    <t>SUMINISTRO DE GAS L.P. PARA LAS DIFERENTES SECRETARIAS  MUNICIPIO DE MONTERREY19 ENERO 2018</t>
  </si>
  <si>
    <t>H60314-158003-11174</t>
  </si>
  <si>
    <t>SUMINISTRO DE GAS L.P. PARA LAS DIFERENTES SECRETARIAS  MUNICIPIO DE MONTERREY15-21 ENERO 2018</t>
  </si>
  <si>
    <t>H60648-158003-11177</t>
  </si>
  <si>
    <t>SUMINISTRO DE GAS L.P. PARA LAS DIFERENTES SECRETARIAS  MUNICIPIO DE MONTERREY 15 AL 21 ENERO 2018</t>
  </si>
  <si>
    <t>H60963-158003-11173</t>
  </si>
  <si>
    <t>SUMINISTRO DE GAS L.P. PARA LAS DIFERENTES SECRETARIAS  MUNICIPIO DE MONTERREY 25 ENERO 2018</t>
  </si>
  <si>
    <t>H60964-158003-11164</t>
  </si>
  <si>
    <t>SUMINISTRO DE GAS L.P. PARA LAS DIFERENTES SECRETARIAS  MUNICIPIO DE MONTERREY26 ENERO 2018</t>
  </si>
  <si>
    <t>H60965-158003-11176</t>
  </si>
  <si>
    <t>SUMINISTRO DE GAS L.P. PARA LAS DIFERENTES SECRETARIAS  MUNICIPIO DE MONTERREY 22 AL 28 ENERO 2018</t>
  </si>
  <si>
    <t>H61484-158003-11190</t>
  </si>
  <si>
    <t>SUMINISTRO DE GAS L.P. PARA LAS DIFERENTES SECRETARIAS  MUNICIPIO DE MONTERREY 01  FEBRERO 2018</t>
  </si>
  <si>
    <t>H61485-158003-11192</t>
  </si>
  <si>
    <t>H61488-158003-11193</t>
  </si>
  <si>
    <t>SUMINISTRO DE GAS L.P. PARA LAS DIFERENTES SECRETARIAS  MUNICIPIO DE MONTERREY 06  FEBRERO 2018</t>
  </si>
  <si>
    <t>H61489-158003-11182</t>
  </si>
  <si>
    <t>SUMINISTRO DE GAS L.P. PARA LAS DIFERENTES SECRETARIAS  MUNICIPIO DE MONTERREY08  FEBRERO 2018</t>
  </si>
  <si>
    <t>H61490-158003-11191</t>
  </si>
  <si>
    <t>SUMINISTRO DE GAS L.P. PARA LAS DIFERENTES SECRETARIAS  MUNICIPIO DE MONTERREY 08  FEBRERO 2018</t>
  </si>
  <si>
    <t>H61491-158003-11183</t>
  </si>
  <si>
    <t>SUMINISTRO DE GAS L.P. PARA LAS DIFERENTES SECRETARIAS  MUNICIPIO DE MONTERREY 09  FEBRERO 2018</t>
  </si>
  <si>
    <t>H61492-158003-11200</t>
  </si>
  <si>
    <t>SUMINISTRO DE GAS L.P. PARA LAS DIFERENTES SECRETARIAS  MUNICIPIO DE MONTERREY 05 AL 11 FEBRERO 2018</t>
  </si>
  <si>
    <t>H61493-158003-11189</t>
  </si>
  <si>
    <t>H61494-158003-11198</t>
  </si>
  <si>
    <t>SUMINISTRO DE GAS L.P. PARA LAS DIFERENTES SECRETARIAS  MUNICIPIO DE MONTERREY 05 AL 11  FEBRERO 2018</t>
  </si>
  <si>
    <t>H61960-158003-11188</t>
  </si>
  <si>
    <t>SUMINISTRO DE GAS L.P. PARA LAS DIFERENTES SECRETARIAS  MUNICIPIO DE MONTERREY 14  FEBRERO 2018</t>
  </si>
  <si>
    <t>H61961-158003-11184</t>
  </si>
  <si>
    <t>SUMINISTRO DE GAS L.P. PARA LAS DIFERENTES SECRETARIAS  MUNICIPIO DE MONTERREY 16
 FEBRERO 2018</t>
  </si>
  <si>
    <t>H61962-158003-11199</t>
  </si>
  <si>
    <t>SUMINISTRO DE GAS L.P. PARA LAS DIFERENTES SECRETARIAS  MUNICIPIO DE MONTERREY 12 AL 18 FEBRERO 2018</t>
  </si>
  <si>
    <t>H62362-158003-11196</t>
  </si>
  <si>
    <t>SUMINISTRO DE GAS L.P. PARA LAS DIFERENTES SECRETARIAS  MUNICIPIO DE MONTERREY 21  FEBRERO 2018</t>
  </si>
  <si>
    <t>H62483-158003-11195</t>
  </si>
  <si>
    <t>SUMINISTRO DE GAS L.P. PARA LAS DIFERENTES SECRETARIAS  MUNICIPIO DE MONTERREY 23  FEBRERO 2018</t>
  </si>
  <si>
    <t>H62484-158003-11186</t>
  </si>
  <si>
    <t>H62603-158003-11194</t>
  </si>
  <si>
    <t>SUMINISTRO DE GAS L.P. PARA LAS DIFERENTES SECRETARIAS  MUNICIPIO DE MONTERREY 27  FEBRERO 2018</t>
  </si>
  <si>
    <t>H62604-158003-11181</t>
  </si>
  <si>
    <t>SUMINISTRO DE GAS L.P. PARA LAS DIFERENTES SECRETARIAS  MUNICIPIO DE MONTERREY 28 FEBRERO 2018</t>
  </si>
  <si>
    <t>H62605-158003-11187</t>
  </si>
  <si>
    <t>SUMINISTRO DE GAS L.P. PARA LAS DIFERENTES SECRETARIAS  MUNICIPIO DE MONTERREY 28  FEBRERO 2018</t>
  </si>
  <si>
    <t>H62606-158003-11185</t>
  </si>
  <si>
    <t>H62913-158003-11204</t>
  </si>
  <si>
    <t>SUMINISTRO DE GAS L.P. PARA LAS DIFERENTES SECRETARIAS  MUNICIPIO DE MONTERREY 02 MARZO 2018</t>
  </si>
  <si>
    <t>H62914-158003-11206</t>
  </si>
  <si>
    <t>H62915-158003-11207</t>
  </si>
  <si>
    <t>SUMINISTRO DE GAS L.P. PARA LAS DIFERENTES SECRETARIAS  MUNICIPIO DE MONTERREY 01 MARZO 2018</t>
  </si>
  <si>
    <t>H63128-158003-11205</t>
  </si>
  <si>
    <t>SUMINISTRO DE GAS L.P. PARA LAS DIFERENTES SECRETARIAS  MUNICIPIO DE MONTERREY 08 MARZO 2018</t>
  </si>
  <si>
    <t>H63129-158003-11210</t>
  </si>
  <si>
    <t>SUMINISTRO DE GAS L.P. PARA LAS DIFERENTES SECRETARIAS  MUNICIPIO DE MONTERREY 05-11 MARZO 2018</t>
  </si>
  <si>
    <t>H63357-158003-11203</t>
  </si>
  <si>
    <t>SUMINISTRO DE GAS L.P. PARA LAS DIFERENTES SECRETARIAS  MUNICIPIO DE MONTERREY 14 MARZO 2018</t>
  </si>
  <si>
    <t>H63419-158003-11208</t>
  </si>
  <si>
    <t>SUMINISTRO DE GAS L.P. PARA LAS DIFERENTES SECRETARIAS  MUNICIPIO DE MONTERREY 15 MARZO 2018</t>
  </si>
  <si>
    <t>H63479-158003-11209</t>
  </si>
  <si>
    <t>SUMINISTRO DE GAS L.P. PARA LAS DIFERENTES SECRETARIAS  MUNICIPIO DE MONTERREY 12-18 MARZO 2018</t>
  </si>
  <si>
    <t>H63771-158003-11202</t>
  </si>
  <si>
    <t>SUMINISTRO DE GAS L.P. PARA LAS DIFERENTES SECRETARIAS  MUNICIPIO DE MONTERREY 21 MARZO 2018</t>
  </si>
  <si>
    <t>H63772-158003-11201</t>
  </si>
  <si>
    <t>H64135-158003-11211</t>
  </si>
  <si>
    <t>SUMINISTRO DE GAS L.P. PARA LAS DIFERENTES SECRETARIAS  MUNICIPIO DE MONTERREY 19-25 MARZO 2018</t>
  </si>
  <si>
    <t>H64504-158003-11215</t>
  </si>
  <si>
    <t>SUMINISTRO DE GAS L.P. PARA LAS DIFERENTES SECRETARIAS  MUNICIPIO DE MONTERREY 09 ABRIL 2018</t>
  </si>
  <si>
    <t>H64505-158003-11226</t>
  </si>
  <si>
    <t>SUMINISTRO DE GAS L.P. PARA LAS DIFERENTES SECRETARIAS  MUNICIPIO DE MONTERREY 02-08 ABRIL 2018</t>
  </si>
  <si>
    <t>H64506-158003-11221</t>
  </si>
  <si>
    <t>SUMINISTRO DE GAS L.P. PARA LAS DIFERENTES SECRETARIAS  MUNICIPIO DE MONTERREY 19 ABRIL 2018</t>
  </si>
  <si>
    <t>H65336-158003-11224</t>
  </si>
  <si>
    <t>SUMINISTRO DE GAS L.P. PARA LAS DIFERENTES SECRETARIAS  MUNICIPIO DE MONTERREY 13 ABRIL 2018</t>
  </si>
  <si>
    <t>H65337-158003-11223</t>
  </si>
  <si>
    <t>SUMINISTRO DE GAS L.P. PARA LAS DIFERENTES SECRETARIAS  MUNICIPIO DE MONTERREY 18 ABRIL 2018</t>
  </si>
  <si>
    <t>H65338-158003-11228</t>
  </si>
  <si>
    <t>SUMINISTRO DE GAS L.P. PARA LAS DIFERENTES SECRETARIAS  MUNICIPIO DE MONTERREY 09-15 ABRIL 2018</t>
  </si>
  <si>
    <t>H65339-158003-11212</t>
  </si>
  <si>
    <t>SUMINISTRO DE GAS L.P. PARA LAS DIFERENTES SECRETARIAS  MUNICIPIO DE MONTERREY 16 ABRIL 2018</t>
  </si>
  <si>
    <t>H65340-158003-11222</t>
  </si>
  <si>
    <t>SUMINISTRO DE GAS L.P. PARA LAS DIFERENTES SECRETARIAS  MUNICIPIO DE MONTERREY 12 ABRIL 2018</t>
  </si>
  <si>
    <t>H65341-158003-11213</t>
  </si>
  <si>
    <t>H65342-158003-11227</t>
  </si>
  <si>
    <t>SUMINISTRO DE GAS L.P. PARA LAS DIFERENTES SECRETARIAS  MUNICIPIO DE MONTERREY 19-22 ABRIL 2018</t>
  </si>
  <si>
    <t>H65343-158003-11214</t>
  </si>
  <si>
    <t>SUMINISTRO DE GAS L.P. PARA LAS DIFERENTES SECRETARIAS  MUNICIPIO DE MONTERREY 24 ABRIL 2018</t>
  </si>
  <si>
    <t>H65813-158003-11231</t>
  </si>
  <si>
    <t>SUMINISTRO DE GAS L.P. PARA LAS DIFERENTES SECRETARIAS  MUNICIPIO DE MONTERREY 30 ABRIL 06 MAYO 2018</t>
  </si>
  <si>
    <t>H65814-158003-11229</t>
  </si>
  <si>
    <t>SUMINISTRO DE GAS L.P. PARA LAS DIFERENTES SECRETARIAS  MUNICIPIO DE MONTERREY 30 ABRIL AL 6 MAYO 2018</t>
  </si>
  <si>
    <t>H66156-158003-11236</t>
  </si>
  <si>
    <t>SUMINISTRO DE GAS L.P. PARA LAS DIFERENTES SECRETARIAS  MUNICIPIO DE MONTERREY 09 MAYO 2018</t>
  </si>
  <si>
    <t>H66157-158003-11240</t>
  </si>
  <si>
    <t>H66158-158003-11237</t>
  </si>
  <si>
    <t>H66517-158003-11238</t>
  </si>
  <si>
    <t>SUMINISTRO DE GAS L.P. PARA LAS DIFERENTES SECRETARIAS  MUNICIPIO DE MONTERREY 15 MAYO 2018</t>
  </si>
  <si>
    <t>H66518-158003-11239</t>
  </si>
  <si>
    <t>H66519-158003-11235</t>
  </si>
  <si>
    <t>H66520-158003-11230</t>
  </si>
  <si>
    <t>SUMINISTRO DE GAS L.P. PARA LAS DIFERENTES SECRETARIAS  MUNICIPIO DE MONTERREY 14 -20 MAYO 2018</t>
  </si>
  <si>
    <t>H66879-158003-11233</t>
  </si>
  <si>
    <t>SUMINISTRO DE GAS L.P. PARA LAS DIFERENTES SECRETARIAS  MUNICIPIO DE MONTERREY 23 MAYO 2018</t>
  </si>
  <si>
    <t>H66880-158003-11234</t>
  </si>
  <si>
    <t>H67045-158003-11232</t>
  </si>
  <si>
    <t>SUMINISTRO DE GAS L.P. PARA LAS DIFERENTES SECRETARIAS  MUNICIPIO DE MONTERREY 29 MAYO 2018</t>
  </si>
  <si>
    <t>H67570-158003-11255</t>
  </si>
  <si>
    <t>SUMINISTRO DE GAS L.P. PARA LAS DIFERENTES SECRETARIAS  MUNICIPIO DE MONTERREY 08 JUNIO2018</t>
  </si>
  <si>
    <t>H67928-158003-11246</t>
  </si>
  <si>
    <t>SUMINISTRO DE GAS L.P. PARA LAS DIFERENTES SECRETARIAS  MUNICIPIO DE MONTERREY 11 JUNIO2018</t>
  </si>
  <si>
    <t>H67929-158003-11253</t>
  </si>
  <si>
    <t>H67930-158003-11258</t>
  </si>
  <si>
    <t>SUMINISTRO DE GAS L.P. PARA LAS DIFERENTES SECRETARIAS  MUNICIPIO DE MONTERREY 11-17 JUNIO2018</t>
  </si>
  <si>
    <t>H68286-158003-11250</t>
  </si>
  <si>
    <t>SUMINISTRO DE GAS L.P. PARA LAS DIFERENTES SECRETARIAS  MUNICIPIO DE MONTERREY 14 JUNIO2018</t>
  </si>
  <si>
    <t>H68287-158003-11248</t>
  </si>
  <si>
    <t>SUMINISTRO DE GAS L.P. PARA LAS DIFERENTES SECRETARIAS  MUNICIPIO DE MONTERREY 20 JUNIO2018</t>
  </si>
  <si>
    <t>H68290-158003-11256</t>
  </si>
  <si>
    <t>SUMINISTRO DE GAS L.P. PARA LAS DIFERENTES SECRETARIAS  MUNICIPIO DE MONTERREY 18-24 JUNIO2018</t>
  </si>
  <si>
    <t>H68507-158003-11290</t>
  </si>
  <si>
    <t>SUMINISTRO DE GAS L.P. PARA LAS DIFERENTES SECRETARIAS  MUNICIPIO DE MONTERREY  22 JUNIO 2018</t>
  </si>
  <si>
    <t>H68508-158003-11260</t>
  </si>
  <si>
    <t>SUMINISTRO DE GAS L.P. PARA LAS DIFERENTES SECRETARIAS  MUNICIPIO DE MONTERREY 25 JUNIO -01 JULIO JUNIO2018</t>
  </si>
  <si>
    <t>H68960-158003-11285</t>
  </si>
  <si>
    <t>SUMINISTRO DE GAS L.P. PARA LAS DIFERENTES SECRETARIAS  MUNICIPIO DE MONTERREY 04JULIO 2018</t>
  </si>
  <si>
    <t>H68961-158003-11282</t>
  </si>
  <si>
    <t>SUMINISTRO DE GAS L.P. PARA LAS DIFERENTES SECRETARIAS  MUNICIPIO DE MONTERREY 03 JULIO 2018</t>
  </si>
  <si>
    <t>H69264-158003-11280</t>
  </si>
  <si>
    <t>SUMINISTRO DE GAS L.P. PARA LAS DIFERENTES SECRETARIAS  MUNICIPIO DE MONTERREY 06 JULIO 2018</t>
  </si>
  <si>
    <t>H69265-158003-11287</t>
  </si>
  <si>
    <t>SUMINISTRO DE GAS L.P. PARA LAS DIFERENTES SECRETARIAS  MUNICIPIO DE MONTERREY 10 JULIO 2018</t>
  </si>
  <si>
    <t>H69266-158003-11281</t>
  </si>
  <si>
    <t>SUMINISTRO DE GAS L.P. PARA LAS DIFERENTES SECRETARIAS  MUNICIPIO DE MONTERREY 11 JULIO 2018</t>
  </si>
  <si>
    <t>H69267-158003-11263</t>
  </si>
  <si>
    <t>SUMINISTRO DE GAS L.P. PARA LAS DIFERENTES SECRETARIAS  MUNICIPIO DE MONTERREY 02 -08JULIO2018</t>
  </si>
  <si>
    <t>H69902-158003-11264</t>
  </si>
  <si>
    <t>SUMINISTRO DE GAS L.P. PARA LAS DIFERENTES SECRETARIAS  MUNICIPIO DE MONTERREY 19 JULIO 2018</t>
  </si>
  <si>
    <t>H69903-158003-11286</t>
  </si>
  <si>
    <t>SUMINISTRO DE GAS L.P. PARA LAS DIFERENTES SECRETARIAS  MUNICIPIO DE MONTERREY 24 DE JULIO 2018</t>
  </si>
  <si>
    <t>H69999-158003-11291</t>
  </si>
  <si>
    <t>SUMINISTRO DE GAS L.P. PARA LAS DIFERENTES SECRETARIAS  MUNICIPIO DE MONTERREY  23 JULIO AL 29 JULIO2018</t>
  </si>
  <si>
    <t>H70117-158003-11284</t>
  </si>
  <si>
    <t>SUMINISTRO DE GAS L.P. PARA LAS DIFERENTES SECRETARIAS  MUNICIPIO DE MONTERREY 31 JULIO 2018</t>
  </si>
  <si>
    <t>H70118-158003-11283</t>
  </si>
  <si>
    <t>SUMINISTRO DE GAS L.P. PARA LAS DIFERENTES SECRETARIAS  MUNICIPIO DE MONTERREY 30 JULIO 2018</t>
  </si>
  <si>
    <t>H70425-158003-11289</t>
  </si>
  <si>
    <t>SUMINISTRO DE GAS L.P. PARA LAS DIFERENTES SECRETARIAS  MUNICIPIO DE MONTERREY  02 AGOSTO 2018</t>
  </si>
  <si>
    <t>H70426-158003-11269</t>
  </si>
  <si>
    <t>SUMINISTRO DE GAS L.P. PARA LAS DIFERENTES SECRETARIAS  MUNICIPIO DE MONTERREY 2 AGOSTO 2018</t>
  </si>
  <si>
    <t>H70427-158003-11288</t>
  </si>
  <si>
    <t>H70703-158003-11268</t>
  </si>
  <si>
    <t>H70712-158003-11272</t>
  </si>
  <si>
    <t>SUMINISTRO DE GAS L.P. PARA LAS DIFERENTES SECRETARIAS  MUNICIPIO DE MONTERREY 06-12AGOSTO 2018</t>
  </si>
  <si>
    <t>H70891-158003-11279</t>
  </si>
  <si>
    <t>SUMINISTRO DE GAS L.P. PARA LAS DIFERENTES SECRETARIAS  MUNICIPIO DE MONTERREY 09 AGOSTO 2018</t>
  </si>
  <si>
    <t>H71563-158003-11271</t>
  </si>
  <si>
    <t>SUMINISTRO DE GAS L.P. PARA LAS DIFERENTES SECRETARIAS  MUNICIPIO DE MONTERREY 13-19 AGOSTO 2018</t>
  </si>
  <si>
    <t>H71564-158003-11266</t>
  </si>
  <si>
    <t>SUMINISTRO DE GAS L.P. PARA LAS DIFERENTES SECRETARIAS  MUNICIPIO DE MONTERREY 17 AGOSTO 2018</t>
  </si>
  <si>
    <t>H71674-158003-11270</t>
  </si>
  <si>
    <t>H71953-158003-11267</t>
  </si>
  <si>
    <t>SUMINISTRO DE GAS L.P. PARA LAS DIFERENTES SECRETARIAS  MUNICIPIO DE MONTERREY 23 AGOSTO 2018</t>
  </si>
  <si>
    <t>H71954-158003-11265</t>
  </si>
  <si>
    <t>H72527-158003-11278</t>
  </si>
  <si>
    <t>SUMINISTRO DE GAS L.P. PARA LAS DIFERENTES SECRETARIAS  MUNICIPIO DE MONTERREY 30 AGOSTO 2018</t>
  </si>
  <si>
    <t>H72528-158003-11274</t>
  </si>
  <si>
    <t>SUMINISTRO DE GAS L.P. PARA LAS DIFERENTES SECRETARIAS  MUNICIPIO DE MONTERREY 27 AGOSTO AL 02 SEPTIEMBRE 2018</t>
  </si>
  <si>
    <t>H72811-158003-11276</t>
  </si>
  <si>
    <t>SUMINISTRO DE GAS L.P. PARA LAS DIFERENTES SECRETARIAS  MUNICIPIO DE MONTERREY 04 SEPTIEMBRE 2018</t>
  </si>
  <si>
    <t>H72852-158003-11275</t>
  </si>
  <si>
    <t>SUMINISTRO DE GAS L.P. PARA LAS DIFERENTES SECRETARIAS  MUNICIPIO DE MONTERREY 5 SEPTIEMBRE 2018</t>
  </si>
  <si>
    <t>H72905-158003-11277</t>
  </si>
  <si>
    <t>SUMINISTRO DE GAS L.P. PARA LAS DIFERENTES SECRETARIAS  MUNICIPIO DE MONTERREY 05 SEPTIEMBRE 2018</t>
  </si>
  <si>
    <t>H73338-158003-11273</t>
  </si>
  <si>
    <t>SUMINISTRO DE GAS L.P. PARA LAS DIFERENTES SECRETARIAS  MUNICIPIO DE MONTERREY 10-16 SEPTIEMBRE 2018</t>
  </si>
  <si>
    <t>B18871-158003-9295</t>
  </si>
  <si>
    <t>PLOMIFERRETERA EL TORNILLO, S.A. DE C.V.</t>
  </si>
  <si>
    <t>ADQUISICION DE MATERIAL DE JARDINERIA Y  DIVERSOS MATERIALES, PARA EL MANTENIMIENTO DE AREAS VERDES Y DEMAS AREAS DEL INTERIOR Y EXTERIOR DEL EDIFICIO ALAMEY Y LINCOLN</t>
  </si>
  <si>
    <t>B18883-158003-9296</t>
  </si>
  <si>
    <t>ADQUISICION DE MATERIAL DE FERRETERIA PARA EL ALMACEN DE MANTENIMIENTO, DIR. DE MANTENIMIENTO Y EQUIPAMIENTO DE EDIFICIOS.</t>
  </si>
  <si>
    <t>B18897-158003-9298</t>
  </si>
  <si>
    <t>ADQUISICION  DE MATERIAL NECESARIO PARA LA FABRICACION DE TARIMAS Y MAMPARAS QUE SE UTILIZARAN EN EVENTOS DIVERSOS, DIRECCION DE EVENTOS Y LOGISTICA</t>
  </si>
  <si>
    <t>B18941-158003-8731</t>
  </si>
  <si>
    <t>B18944-158003-8744</t>
  </si>
  <si>
    <t>B18945-158003-9491</t>
  </si>
  <si>
    <t>B18948-158003-9492</t>
  </si>
  <si>
    <t>B18949-158003-9297</t>
  </si>
  <si>
    <t>B18986-158003-9495</t>
  </si>
  <si>
    <t>ADQUISICION DE MATERIAL DE FERRETERIA Y CONSTRUCCION PARA EL ALMACEN DE MANTENIMIENTO, DIR. DE MANTENIMIENTO Y EQUIPAMIENTO DE EDIFICIOS.</t>
  </si>
  <si>
    <t>A213337-158003-11910</t>
  </si>
  <si>
    <t>S.I.M.E.P.R.O.D.E.</t>
  </si>
  <si>
    <t>RECEPCION DE DESECHOS GENERADOS POR EL MUNICIPIO DEL 08/10/18 AL 14/10/18</t>
  </si>
  <si>
    <t>A213678-158003-11800</t>
  </si>
  <si>
    <t>RECEPCION DE DESECHOS GENERADOS POR EL MUNICIPIO DEL 22/10/18 AL 30/10/18</t>
  </si>
  <si>
    <t>A213679-158003-11801</t>
  </si>
  <si>
    <t>A213680-158003-11802</t>
  </si>
  <si>
    <t>A213681-158003-11803</t>
  </si>
  <si>
    <t>A213682-158003-11806</t>
  </si>
  <si>
    <t>A213684-158003-11804</t>
  </si>
  <si>
    <t>A213853-158003-11808</t>
  </si>
  <si>
    <t>RECEPCION DE DESECHOS GENERADOS POR EL MUNICIPIO DEL 31/10/18 AL 31/10/18</t>
  </si>
  <si>
    <t>A213854-158003-11809</t>
  </si>
  <si>
    <t>A213855-158003-11810</t>
  </si>
  <si>
    <t>A213856-158003-11811</t>
  </si>
  <si>
    <t>A213857-158003-11807</t>
  </si>
  <si>
    <t>A213859-158003-11812</t>
  </si>
  <si>
    <t>A213869-158003-11813</t>
  </si>
  <si>
    <t>FA209033-158003-4118</t>
  </si>
  <si>
    <t>RECEPCION DE DESECHOS GENERADOS POR EL MUNICIPIO DEL 07/05/18 AL 13/05/18</t>
  </si>
  <si>
    <t>FA213167-158003-11347</t>
  </si>
  <si>
    <t>RECEPCION DE DESECHOS GENERADOS POR EL MUNICIPIO DEL 01/10/18 AL 07/10/18</t>
  </si>
  <si>
    <t>FA213168-158003-11354</t>
  </si>
  <si>
    <t>FA213169-158003-11348</t>
  </si>
  <si>
    <t>FA213170-158003-11349</t>
  </si>
  <si>
    <t>FA213171-158003-11350</t>
  </si>
  <si>
    <t>FA213173-158003-11351</t>
  </si>
  <si>
    <t>FA213174-158003-11352</t>
  </si>
  <si>
    <t>FA213184-158003-11353</t>
  </si>
  <si>
    <t>FA213336-158003-11356</t>
  </si>
  <si>
    <t>FA213338-158003-11357</t>
  </si>
  <si>
    <t>FA213339-158003-11358</t>
  </si>
  <si>
    <t>FA213340-158003-11359</t>
  </si>
  <si>
    <t>FA213341-158003-11355</t>
  </si>
  <si>
    <t>FA213342-158003-11360</t>
  </si>
  <si>
    <t>FA213343-158003-11361</t>
  </si>
  <si>
    <t>FA213353-158003-11362</t>
  </si>
  <si>
    <t>FA213483-158003-11363</t>
  </si>
  <si>
    <t>RECEPCION DE DESECHOS GENERADOS POR EL MUNICIPIO DEL 15/10/18 AL 21/10/18</t>
  </si>
  <si>
    <t>FA213484-158003-11364</t>
  </si>
  <si>
    <t>FA213485-158003-11365</t>
  </si>
  <si>
    <t>FA213486-158003-11366</t>
  </si>
  <si>
    <t>FA213487-158003-11370</t>
  </si>
  <si>
    <t>FA213488-158003-11367</t>
  </si>
  <si>
    <t>FA213489-158003-11368</t>
  </si>
  <si>
    <t>FA213499-158003-11369</t>
  </si>
  <si>
    <t>A 58403-158003-8124</t>
  </si>
  <si>
    <t>NUÑEZ LOPEZ VIRGINIA</t>
  </si>
  <si>
    <t>REPARACIÓN DE DESBROZADORA MARCA STHIL, MODELO FS260 CON PAT. # 4035876 (ES UTILIZADA POR LA DIR. DE MANTENIMIENTO)</t>
  </si>
  <si>
    <t>A 58407-158003-8123</t>
  </si>
  <si>
    <t>REPARACIÓN DE DESBROZADORA MARCA STHIL, MODELO FS260 CON PAT. # 4035878 (ES UTILIZADA POR LA DIR. DE MANTENIMIENTO)</t>
  </si>
  <si>
    <t>F6111-158003-9408</t>
  </si>
  <si>
    <t>COMERCIALIZADORA DE ACEROS MAQUILAS Y CONSTRUCCION, S.A. DE C.V.</t>
  </si>
  <si>
    <t>ADQUISICION DE MATERIAL DE HERRERIA PARA EL ALMACEN DE MANTENIMIENTO, DIR. DE MANTENIMIENTO Y EQUIPAMIENTO DE EDIFICIOS.</t>
  </si>
  <si>
    <t>F6112-158003-9409</t>
  </si>
  <si>
    <t>B5102-158003-11630</t>
  </si>
  <si>
    <t>INTERLAMPARAS, S.A. DE C.V.</t>
  </si>
  <si>
    <t>SERVICIO DE MANTENIMIENTO CORRECTIVO A LAS INSTALACIONES DEL FARO DE COMERCIO UBICADO EN LA MACROPLAZA.</t>
  </si>
  <si>
    <t>A 1595-158003-11495</t>
  </si>
  <si>
    <t>TALLER, RECTIFICACIONES Y LABORATORIO RIGEL,S.A.DE C.V.</t>
  </si>
  <si>
    <t>MANTENIMIENTO DE VEHICULOS OFICIALES (PAT. 81197)</t>
  </si>
  <si>
    <t>A1466-158003-5573</t>
  </si>
  <si>
    <t>MANTENIMIENTO DE EQUIPO PESADO (PAT. 81391)</t>
  </si>
  <si>
    <t>166-158003-11375</t>
  </si>
  <si>
    <t>CONSTRUCTORA NEG, S.A. DE C.V.</t>
  </si>
  <si>
    <t>EST. 13 MANTENIMIENTO DE AREAS VERDES EN LA ZONA NORTE, PERIODO DEL 7 AL 24 DE OCTUBRE 2018</t>
  </si>
  <si>
    <t>1115-158003-6342</t>
  </si>
  <si>
    <t>MIRANDA DE LA FUENTE IVAN</t>
  </si>
  <si>
    <t>MANTENIMIENTO DE EQUIPO PESADO  (PAT. 81230)</t>
  </si>
  <si>
    <t>1116-158003-6344</t>
  </si>
  <si>
    <t>MANTENIMIENTO DE EQUIPO PESADO  (PAT. 81877)</t>
  </si>
  <si>
    <t>1118-158003-9159</t>
  </si>
  <si>
    <t>MANTENIMIENTO DE EQUIPO PESADO  (PAT. 81231)</t>
  </si>
  <si>
    <t>1119-158003-9162</t>
  </si>
  <si>
    <t>MANTENIMIENTO DE EQUIPO PESADO  (PAT. 81267)</t>
  </si>
  <si>
    <t>1171-158003-9153</t>
  </si>
  <si>
    <t>MANTENIMIENTO DE EQUIPO PESADO  (PAT. 80386)</t>
  </si>
  <si>
    <t>FA213978-158003-12123</t>
  </si>
  <si>
    <t>RECEPCION DE DESECHOS GENERADOS POR EL MUNICIPIO DEL 01/11/18 AL 11/11/18</t>
  </si>
  <si>
    <t>FA213979-158003-12132</t>
  </si>
  <si>
    <t>FA213980-158003-12136</t>
  </si>
  <si>
    <t>FA213981-158003-12126</t>
  </si>
  <si>
    <t>FA213982-158003-12134</t>
  </si>
  <si>
    <t>FA213983-158003-12129</t>
  </si>
  <si>
    <t>FA213985-158003-12127</t>
  </si>
  <si>
    <t>FA214193-158003-12147</t>
  </si>
  <si>
    <t>RECEPCION DE DESECHOS GENERADOS POR EL MUNICIPIO DEL 12/11/18 AL 18/11/18</t>
  </si>
  <si>
    <t>A526-158003-276</t>
  </si>
  <si>
    <t>DESARROLLOS INMOBILIARIOS JAJEMI, S.A. DE C.V.</t>
  </si>
  <si>
    <t>ARRENDAMIENTO DE LAS OFICINAS DE RECAUDACION INMOBILIARIA UBICADAS EN PLAZA M CORRESPONDIENTE AL MES DE ENERO DE 2019.</t>
  </si>
  <si>
    <t>1083-155002-1830</t>
  </si>
  <si>
    <t>HUAJUCO CONSTRUCCIONES, S.A. DE C.V.</t>
  </si>
  <si>
    <t>RP-2018 EST.1-E PROV. OP-RP-04/17-IR 1-REHAB. C.B.F., C.E.D.I. Y U.B.R. (GUARDERIA ESPECIAL), COL. A.I. VILLARREAL; 2-REHAB.EST.INF.,COL.PROV.SAN BERNABE;3-REHAB.C.B.F., CLUB DES.INF., EST.INF.LAURA E.ARCE,COL.FOM.114;Y4-REH.EST.INF.ROSARIO G. SADA,COL.V.DEL MIRADOR PIM17155016 REF 2018/SOP/011</t>
  </si>
  <si>
    <t>1084-155002-1831</t>
  </si>
  <si>
    <t>RP-2018 EST.1-E FOM.114 OP-RP-04/17-IR 1-REH. C.B.F., C.E.D.I. Y U.B.R. (GUARDERIA ESPECIAL), COL. A.I. VILLARREAL; 2-REHAB.EST.INF.,COL.PROV.SAN BERNABE;3-REHAB.C.B.F., CLUB DES.INF., EST.INF.LAURA E.ARCE,COL.FOM.114;Y4-REH.EST.INF.ROSARIO G. SADA,COL.V.DEL MIRADOR PIM17155016 REF 2018/SOP/011</t>
  </si>
  <si>
    <t>1086-155002-2227</t>
  </si>
  <si>
    <t>RP-2017 EST. 3 OP-R33-07/17-IR REHABILITACION DE COMEDOR COMUNITARIO UBICADO EN CALLE LUIS RODRIGUEZ GONGORA ENTRE EMILIO SADE Y 3 DE OCTUBRE, EN SECTOR ALIANZA, COL. TRAZO MAO, DEL MUNICIPIO DE MONTERREY, N.L. PIM 17155039 REF 2018/SOP/034</t>
  </si>
  <si>
    <t>1089-155002-2229</t>
  </si>
  <si>
    <t>RP-2017 EST. 3-A OP-R33-07/17-IR REHABILITACION DE COMEDOR COMUNITARIO UBICADO EN CALLE LUIS RODRIGUEZ GONGORA ENTRE EMILIO SADE Y 3 DE OCTUBRE, EN SECTOR ALIANZA, COL. TRAZO MAO, DEL MUNICIPIO DE MONTERREY, N.L. PIM 17155039 REF 2018/SOP/034</t>
  </si>
  <si>
    <t>F4094-158003-12354</t>
  </si>
  <si>
    <t>SUB ARRENDAMIENTO DE CASETA EL MIRADOR CORRESPONDIENTE AL MES DE DICIEMBRE DE 2018.</t>
  </si>
  <si>
    <t>FP-3-2019-158004-171</t>
  </si>
  <si>
    <t>PENSIONES Y JUBILACIONES EMPL. MONTERREY</t>
  </si>
  <si>
    <t>4% FONDO DE PENSIONES QUINCENA 3-2019</t>
  </si>
  <si>
    <t>A47500-158003-215</t>
  </si>
  <si>
    <t>CONSUMO DE GASOLINA DE LA SEMANA DEL 01 AL 03 FEBRERO 2019</t>
  </si>
  <si>
    <t>A47674-158003-279</t>
  </si>
  <si>
    <t>CONSUMO DE GASOLINA DE LA SEMANA DEL 04 AL 10 FEBRERO 2019</t>
  </si>
  <si>
    <t>CFDI-627-155002-1286</t>
  </si>
  <si>
    <t>LA VILLA NUEVA HABITAT, SA DE CV.</t>
  </si>
  <si>
    <t>R33-2016 EST. 3 OP-R33-13/16-IR REHABILITACIÓN DE UNA BIBLIOTECA UBICADA EN CAMINO REAL Y RUBLO S/N, COL. FOMERREY 23, MONTERREY, N.L. PIM 16135026 REF 2018/SOP/032</t>
  </si>
  <si>
    <t>CFDI-628-155002-1287</t>
  </si>
  <si>
    <t>R33-2016 EST. 2-A OP-R33-13/16-IR REHABILITACIÓN DE UNA BIBLIOTECA UBICADA EN CAMINO REAL Y RUBLO S/N, COL. FOMERREY 23, MONTERREY, N.L. PIM 16135026 REF 2018/SOP/032</t>
  </si>
  <si>
    <t>606-155002-2189</t>
  </si>
  <si>
    <t>CONSTRUCCIONES REFORZADAS, S.A. DE C.V.</t>
  </si>
  <si>
    <t>R33-2016 EST. 5 OP-R33-07/16-CP CONSTRUCCION DE CENTRO DE SALUD SEDE DE MEDICO DE BARRIO EN COLONIA CROC, CALLE ALFONSO SANTOS PALOMO ESQ. CON CAMINO REAL, EN MONTERREY, N.L., PIM 16135025 REF 2018/SOP/032</t>
  </si>
  <si>
    <t>607-155002-2188</t>
  </si>
  <si>
    <t>R33-2016 EST. 2-A OP-R33-07/16-CP CONSTRUCCION DE CENTRO DE SALUD SEDE DE MEDICO DE BARRIO EN COLONIA CROC, CALLE ALFONSO SANTOS PALOMO ESQ. CON CAMINO REAL, EN MONTERREY, N.L., PIM 16135025 REF 2018/SOP/032</t>
  </si>
  <si>
    <t>608-155002-2190</t>
  </si>
  <si>
    <t>R33-2016 EST. 1-E OP-R33-07/16-CP CONSTRUCCION DE CENTRO DE SALUD SEDE DE MEDICO DE BARRIO EN COLONIA CROC, CALLE ALFONSO SANTOS PALOMO ESQ. CON CAMINO REAL, EN MONTERREY, N.L., PIM 16135025 REF 2018/SOP/032</t>
  </si>
  <si>
    <t>F-1736-155002-1235</t>
  </si>
  <si>
    <t>GUAJARDO Y ASOCS.CONSTRUCTORA, S.A. DE CV.</t>
  </si>
  <si>
    <t>R33-2016 EST. 2-A 0P-R33-04/16-CP CONSTRUCCION DE 65 CUARTOS DORMITORIOS EN DIVERSAS COLONIAS DE LA ZONA DE ATENCION PRIORITARIA DEL MUNICIPIO DE MONTERREY, N.L. PIM 
16135020 REF 2018/SOP/032</t>
  </si>
  <si>
    <t>F-1739-155002-1283</t>
  </si>
  <si>
    <t>R33-2016 EST. 6 0P-R33-04/16-CP CONSTRUCCION DE 65 CUARTOS DORMITORIOS EN DIVERSAS COLONIAS DE LA ZONA DE ATENCION PRIORITARIA DEL MUNICIPIO DE MONTERREY, N.L. PIM 
16135020 REF 2018/SOP/032</t>
  </si>
  <si>
    <t>A742-155002-2525</t>
  </si>
  <si>
    <t>TD CONSTRUCCIONES ESPECIALES, SA. DE CV.</t>
  </si>
  <si>
    <t>R33-2016 EST. 2-E OP-R33-02/16-CP CONSTRUCCIÓN DE DRENAJE PLUVIAL EN AV. LOS ANGELES Y AV. ANTONIO I VILLARREAL EN FRACC. COYOACAN, EN MONTERREY, N.L. PIM 16135016 REF 2018/SOP/032</t>
  </si>
  <si>
    <t>A-49-155002-1232</t>
  </si>
  <si>
    <t>CONSTRUCCIONES Y MAQUINARIA NARVAEZ, SA. DE CV.</t>
  </si>
  <si>
    <t>R33-2016 EST. 2-E 0P-R33-20/16-IR CONSTRUCCION DE 26 CUARTOS DORMITORIOS EN DIVERSAS COLONIAS DE LOS SECTORES ZONA CENTRO Y SUR, DEL MUNICIPIO DE MONTERREY, N.L. PIM 
16135020 REF 2018/SOP/032</t>
  </si>
  <si>
    <t>461-155002-1833</t>
  </si>
  <si>
    <t>RICE OBRAS, SA. DE CV.</t>
  </si>
  <si>
    <t>R33-2017 EST. 2-A OP-R33-09/17-CP , CONSTRUCCION DE ACCESO Y CIURCUITO INTERNO, Y REHAB. DEL AREA POLIVALENTE EN CENTRO MUNICIPAL UBICADO EN CALLE VETERANOS DE LA REVOLUCION ENTRE PLAN DE GPE. Y CALLE 1913, COL. ANTONIO I. VILLARREAL, MTY, PIM 17155027 REF 2018/SOP/033</t>
  </si>
  <si>
    <t>495-155002-2569</t>
  </si>
  <si>
    <t>MTZ MOBILIARIA, SA. DE CV.</t>
  </si>
  <si>
    <t>R33-2017 EST. 6 OP-R33-10/17-CP MEJORAMIENTO DEL CENTRO DE SALUD SEDE DE MEDICO DE BARRIO, UBICADO EN PASEO DE LA CIMA Y PASEO DEL PEDREGAL, COL. FOMERREY 45, EN MONTERREY, N.L. PIM 17155038 REF 2018/SOP/036</t>
  </si>
  <si>
    <t>497-155002-2584</t>
  </si>
  <si>
    <t>R33-2017 EST. 2-E OP-R33-10/17-CP MEJORAMIENTO DEL CENTRO DE SALUD SEDE DE MEDICO DE BARRIO, UBICADO EN PASEO DE LA CIMA Y PASEO DEL PEDREGAL, COL. FOMERREY 45, EN MONTERREY, N.L. PIM 17155038 REF 2018/SOP/036</t>
  </si>
  <si>
    <t>1087-155002-2228</t>
  </si>
  <si>
    <t>R33-2017 EST. 2-A OP-R33-07/17-IR REHABILITACION DE COMEDOR COMUNITARIO UBICADO EN CALLE LUIS RODRIGUEZ GONGORA ENTRE EMILIO SADE Y 3 DE OCTUBRE, EN SECTOR ALIANZA, COL. TRAZO MAO, DEL MUNICIPIO DE MONTERREY, N.L. PIM 17155039 REF 2018/SOP/034</t>
  </si>
  <si>
    <t>54-155002-1886</t>
  </si>
  <si>
    <t>CONSTRUCCION Y DIRECCION DE OBRA AM, SA. DE CV.</t>
  </si>
  <si>
    <t>R23-2017 (PROREG) EST. 2-E OP-R23(PROREG)-02/17-CP REHAB. DE PARQUES PUBLICOS EN EL MUNICIPIO DE MONTERREY EN LAS COLONIAS: ARCOS DEL SOL 3° SECTOR (CALLES ARCOS GRIEGOS Y ARCOS DEL PORTAL) CUMBRES 5° SECTOR (CALLES NIEL AMSTRONG, MICHEL COLLINS Y ALAN SHEPARD)  PIM 17155040, REF 2018/SOP/018</t>
  </si>
  <si>
    <t>59-155002-2518</t>
  </si>
  <si>
    <t>R23-2017 (PROREG) EST. 5 OP-R23(PROREG)-02/17-CP REHAB. DE PARQUES PUBLICOS EN EL MUNICIPIO DE MONTERREY EN LAS COLONIAS: ARCOS DEL SOL 3° SECTOR (CALLES ARCOS GRIEGOS Y ARCOS DEL PORTAL) CUMBRES 5° SECTOR (CALLES NIEL AMSTRONG, MICHEL COLLINS Y ALAN SHEPARD)  PIM 17155040, REF 2018/SOP/018</t>
  </si>
  <si>
    <t>369-155002-2191</t>
  </si>
  <si>
    <t>CONSTRUCTORA DEPCO, SA. DE CV.</t>
  </si>
  <si>
    <t>R23-2017 (PROREG) EST. 36 OP-R23(PROREG)-01/17-CP REHAB. DE PARQUES PUBLICOS ZONA CENTRO DEL MUNICIPIO DE MONTERREY EN LAS COLONIAS: CENTRIKA, VENUSTIANO CARRANZA, NUEVA MADERO , MODERNA, POPULAR, MITRAS CENTRO Y  JARDINES DE CHURUBUSCO  PIM 17155040, REF 2018/SOP/018</t>
  </si>
  <si>
    <t>370-155002-2193</t>
  </si>
  <si>
    <t>R23-2017 (PROREG) EST. 37 OP-R23(PROREG)-01/17-CP REHAB. DE PARQUES PUBLICOS ZONA CENTRO DEL MUNICIPIO DE MONTERREY EN LAS COLONIAS: CENTRIKA, VENUSTIANO CARRANZA, NUEVA MADERO , MODERNA, POPULAR, MITRAS CENTRO Y  JARDINES DE CHURUBUSCO  PIM 17155040, REF 2018/SOP/018</t>
  </si>
  <si>
    <t>371-155002-2192</t>
  </si>
  <si>
    <t>R23-2017 (PROREG) EST. 16-A OP-R23(PROREG)-01/17-CP REHAB. DE PARQUES PUBLICOS ZONA CENTRO DEL MUNICIPIO DE MONTERREY EN LAS COLONIAS: CENTRIKA, VENUSTIANO CARRANZA, NUEVA MADERO , MODERNA, POPULAR, MITRAS CENTRO Y  JARDINES DE CHURUBUSCO  PIM 17155040, REF 2018/SOP/018</t>
  </si>
  <si>
    <t>372-155002-2194</t>
  </si>
  <si>
    <t>R23-2017 (PROREG) EST. 17-A  OP-R23(PROREG)-01/17-CP REHAB. DE PARQUES PUBLICOS ZONA CENTRO DEL MUNICIPIO DE MONTERREY EN LAS COLONIAS: CENTRIKA, VENUSTIANO CARRANZA, NUEVA MADERO , MODERNA, POPULAR, MITRAS CENTRO Y  JARDINES DE CHURUBUSCO  PIM 17155040, REF 2018/SOP/018</t>
  </si>
  <si>
    <t>373-155002-2195</t>
  </si>
  <si>
    <t>R23-2017 (PROREG) EST. 38 OP-R23(PROREG)-01/17-CP REHAB. DE PARQUES PUBLICOS ZONA CENTRO DEL MUNICIPIO DE MONTERREY EN LAS COLONIAS: CENTRIKA, VENUSTIANO CARRANZA, NUEVA MADERO , MODERNA, POPULAR, MITRAS CENTRO Y  JARDINES DE CHURUBUSCO  PIM 17155040, REF 2018/SOP/018</t>
  </si>
  <si>
    <t>374-155002-2196</t>
  </si>
  <si>
    <t>R23-2017 (PROREG) EST. 18-A OP-R23(PROREG)-01/17-CP REHAB. DE PARQUES PUBLICOS ZONA CENTRO DEL MUNICIPIO DE MONTERREY EN LAS COLONIAS: CENTRIKA, VENUSTIANO CARRANZA, NUEVA MADERO , MODERNA, POPULAR, MITRAS CENTRO Y  JARDINES DE CHURUBUSCO  PIM 17155040, REF 2018/SOP/018</t>
  </si>
  <si>
    <t>375-155002-2200</t>
  </si>
  <si>
    <t>R23-2017 (PROREG) EST. 19-A OP-R23(PROREG)-01/17-CP REHAB. DE PARQUES PUBLICOS ZONA CENTRO DEL MUNICIPIO DE MONTERREY EN LAS COLONIAS: CENTRIKA, VENUSTIANO CARRANZA, NUEVA MADERO , MODERNA, POPULAR, MITRAS CENTRO Y  JARDINES DE CHURUBUSCO  PIM 17155040, REF 2018/SOP/018</t>
  </si>
  <si>
    <t>376-155002-2199</t>
  </si>
  <si>
    <t>R23-2017 (PROREG) EST. 39 OP-R23(PROREG)-01/17-CP REHAB. DE PARQUES PUBLICOS ZONA CENTRO DEL MUNICIPIO DE MONTERREY EN LAS COLONIAS: CENTRIKA, VENUSTIANO CARRANZA, NUEVA MADERO , MODERNA, POPULAR, MITRAS CENTRO Y  JARDINES DE CHURUBUSCO  PIM 17155040, REF 2018/SOP/018</t>
  </si>
  <si>
    <t>377-155002-2197</t>
  </si>
  <si>
    <t>R23-2017 (PROREG) EST. 40 OP-R23(PROREG)-01/17-CP REHAB. DE PARQUES PUBLICOS ZONA CENTRO DEL MUNICIPIO DE MONTERREY EN LAS COLONIAS: CENTRIKA, VENUSTIANO CARRANZA, NUEVA MADERO , MODERNA, POPULAR, MITRAS CENTRO Y  JARDINES DE CHURUBUSCO  PIM 17155040, REF 2018/SOP/018</t>
  </si>
  <si>
    <t>378-155002-2198</t>
  </si>
  <si>
    <t>R23-2017 (PROREG) EST. 20-A OP-R23(PROREG)-01/17-CP REHAB. DE PARQUES PUBLICOS ZONA CENTRO DEL MUNICIPIO DE MONTERREY EN LAS COLONIAS: CENTRIKA, VENUSTIANO CARRANZA, NUEVA MADERO , MODERNA, POPULAR, MITRAS CENTRO Y  JARDINES DE CHURUBUSCO  PIM 17155040, REF 2018/SOP/018</t>
  </si>
  <si>
    <t>DSE000304LT1</t>
  </si>
  <si>
    <t>EMP950620UF0</t>
  </si>
  <si>
    <t>IPR8310018L5</t>
  </si>
  <si>
    <t>SAR0210119D5</t>
  </si>
  <si>
    <t>CDA131022JW7</t>
  </si>
  <si>
    <t>PFI030709GN8</t>
  </si>
  <si>
    <t>SMS401001573</t>
  </si>
  <si>
    <t>ASE901221SM4</t>
  </si>
  <si>
    <t>PAT940208T61</t>
  </si>
  <si>
    <t>CMM8601021Q9</t>
  </si>
  <si>
    <t>SOP-820-2017</t>
  </si>
  <si>
    <t>CME9204091C8</t>
  </si>
  <si>
    <t>SOP-819-2017</t>
  </si>
  <si>
    <t>CMI970416U95</t>
  </si>
  <si>
    <t>UAN691126MK3</t>
  </si>
  <si>
    <t>OAM9607101Z2</t>
  </si>
  <si>
    <t>O.T. 20182277</t>
  </si>
  <si>
    <t>O.T. 20182675</t>
  </si>
  <si>
    <t>O.T. 20182684</t>
  </si>
  <si>
    <t>O.T. 20182685</t>
  </si>
  <si>
    <t>O.T. 20183831</t>
  </si>
  <si>
    <t>O.T. 20183830</t>
  </si>
  <si>
    <t>O.T. 20183837</t>
  </si>
  <si>
    <t>NGA010405IXA</t>
  </si>
  <si>
    <t>SADA/CC/224.6/2017</t>
  </si>
  <si>
    <t>PTO900402RV5</t>
  </si>
  <si>
    <t>SSP-213-2018</t>
  </si>
  <si>
    <t>SSP-213-2028</t>
  </si>
  <si>
    <t>SIM870529CA0</t>
  </si>
  <si>
    <t>SSP-182-2016</t>
  </si>
  <si>
    <t>NULV5908228CA</t>
  </si>
  <si>
    <t>O.T. 180906.09</t>
  </si>
  <si>
    <t>O.T. 180906.08</t>
  </si>
  <si>
    <t>CAM050420CN0</t>
  </si>
  <si>
    <t>SSP-233-2018</t>
  </si>
  <si>
    <t>INT061206EU7</t>
  </si>
  <si>
    <t>O.T. 181018.05</t>
  </si>
  <si>
    <t>TRL950328LDA</t>
  </si>
  <si>
    <t>O.T. 20183844</t>
  </si>
  <si>
    <t>O.T. 20182387</t>
  </si>
  <si>
    <t>CNE0812112H5</t>
  </si>
  <si>
    <t>SSP-228-2018</t>
  </si>
  <si>
    <t>MIFI820626DG2</t>
  </si>
  <si>
    <t>O.T. 20182827</t>
  </si>
  <si>
    <t>O.T. 20182828</t>
  </si>
  <si>
    <t>O.T. 20183765</t>
  </si>
  <si>
    <t>O.T. 20183766</t>
  </si>
  <si>
    <t>O.T. 20183752</t>
  </si>
  <si>
    <t>DIJ110223P1A</t>
  </si>
  <si>
    <t>TES-178-2019</t>
  </si>
  <si>
    <t>HCO920924JD4</t>
  </si>
  <si>
    <t>SOP-781-2017</t>
  </si>
  <si>
    <t>SOP-826-2017</t>
  </si>
  <si>
    <t>SPP-301-2018</t>
  </si>
  <si>
    <t>FIFP418666700</t>
  </si>
  <si>
    <t>VNH100426SP2</t>
  </si>
  <si>
    <t>SOP-764-2017</t>
  </si>
  <si>
    <t>CRE940309M62</t>
  </si>
  <si>
    <t>SOP-765-2017</t>
  </si>
  <si>
    <t>CGM741010KF3</t>
  </si>
  <si>
    <t>SOP-731-2017</t>
  </si>
  <si>
    <t>TDM9903235E1</t>
  </si>
  <si>
    <t>SOP-716-2016</t>
  </si>
  <si>
    <t>CMN090717QY2</t>
  </si>
  <si>
    <t>SOP-748-2017</t>
  </si>
  <si>
    <t>ROB101016G97</t>
  </si>
  <si>
    <t>SOP-800-2017</t>
  </si>
  <si>
    <t>MMO0501276P6</t>
  </si>
  <si>
    <t>SOP-801-2017</t>
  </si>
  <si>
    <t>CDO9407278H7</t>
  </si>
  <si>
    <t>SOP-793-2017</t>
  </si>
  <si>
    <t>CDE130725DE9</t>
  </si>
  <si>
    <t>SOP-792-2017</t>
  </si>
  <si>
    <t>111515-158004-186</t>
  </si>
  <si>
    <t>CARMONA CORONADO PAULA ALEJANDRA</t>
  </si>
  <si>
    <t>FINIQUITO 111515</t>
  </si>
  <si>
    <t>110645-158004-42</t>
  </si>
  <si>
    <t>GONZALEZ SANCHEZ SAUL</t>
  </si>
  <si>
    <t>FINIQUITO 110645</t>
  </si>
  <si>
    <t>100598-158004-180</t>
  </si>
  <si>
    <t>PEREZ LONGARES IVAN</t>
  </si>
  <si>
    <t>FINIQUITO 100598</t>
  </si>
  <si>
    <t>3558-158004-218</t>
  </si>
  <si>
    <t>CASTILLO GARCIA AMELIA FELIPA</t>
  </si>
  <si>
    <t>ACUERDO PRODEFUNCION  SVYT  1A. FEBRERO 2019 (POR FALLECIMIENTO DEL C. FEDERICO CISNEROS VALENCIA)</t>
  </si>
  <si>
    <t>111873-158004-241</t>
  </si>
  <si>
    <t>CORTINAS ARGUIJO NESTOR ALBERTO</t>
  </si>
  <si>
    <t>FONDO PENSIONES 111873</t>
  </si>
  <si>
    <t>110210-158004-243</t>
  </si>
  <si>
    <t>CRESPO AVALOS ELADIO</t>
  </si>
  <si>
    <t>FONDO PENSIONES 110210</t>
  </si>
  <si>
    <t>112571-158004-206</t>
  </si>
  <si>
    <t>FONDO PENSIONES 112571</t>
  </si>
  <si>
    <t>111907-158004-244</t>
  </si>
  <si>
    <t>ORTIZ LOPEZ YARELI</t>
  </si>
  <si>
    <t>FONDO PENSIONES 111907</t>
  </si>
  <si>
    <t>112037-158004-238</t>
  </si>
  <si>
    <t>PEREZ GONZALEZ FERNANDO</t>
  </si>
  <si>
    <t>FONDO PENSIONES 112037</t>
  </si>
  <si>
    <t>102575-158004-240</t>
  </si>
  <si>
    <t>PEREZ GONZALEZ RODRIGO</t>
  </si>
  <si>
    <t>FONDO PENSIONES 102575</t>
  </si>
  <si>
    <t>110279-158004-247</t>
  </si>
  <si>
    <t>FONDO PENSIONES 110279</t>
  </si>
  <si>
    <t>113195-158004-246</t>
  </si>
  <si>
    <t>SOTO RAMIREZ GLORIA</t>
  </si>
  <si>
    <t>FONDO PENISIONES 113195</t>
  </si>
  <si>
    <t>111698-158004-242</t>
  </si>
  <si>
    <t>VARGAS AREVALO JESUS</t>
  </si>
  <si>
    <t>FONDO PENSIONES 111698</t>
  </si>
  <si>
    <t>110386-158004-3308</t>
  </si>
  <si>
    <t>FLORES ELIZONDO JOSE FILIBERTO</t>
  </si>
  <si>
    <t>FINIQUITO 110386</t>
  </si>
  <si>
    <t>112698-158004-3307</t>
  </si>
  <si>
    <t>GARCIA PEÑA BLANCA AZUSENA</t>
  </si>
  <si>
    <t>FINIQUITO 112698</t>
  </si>
  <si>
    <t>158002-8</t>
  </si>
  <si>
    <t>DIAZ RAMOS LINDA ELIZABETH</t>
  </si>
  <si>
    <t>(GXC) VIAJE TIJUANA 28FEB-01MAR19 ASISTIR A XXVIII ASAMBLEA NAC DE LA RED MEXICANA DE CIUDADES DE LA NIÑEZ</t>
  </si>
  <si>
    <t>158002-7</t>
  </si>
  <si>
    <t>GARZA GUERRA ANA BERTHA</t>
  </si>
  <si>
    <t>755/2017-153001-18</t>
  </si>
  <si>
    <t>TREVIÑO LOPEZ IRMA GRACIELA</t>
  </si>
  <si>
    <t>DEVOLUCIÓN D EIMPUESTO PREDIAL, ACTUALIZACIÓN E INTERESES DEL EXP. 10-369-008, JUICIO DE AMPARO 755/2017</t>
  </si>
  <si>
    <t>101282-158004-219</t>
  </si>
  <si>
    <t>CANALES ZAMBRANO ARTURO ESTANISLAO</t>
  </si>
  <si>
    <t>PAGO EN EL TRIBUINAL DE ARBITRAJE FINIQUITO 101282</t>
  </si>
  <si>
    <t>CACP960328FX9</t>
  </si>
  <si>
    <t>GOSS800507IW8</t>
  </si>
  <si>
    <t>PELI851231L62</t>
  </si>
  <si>
    <t>CAGX360714RL0</t>
  </si>
  <si>
    <t>COAN910226JH1</t>
  </si>
  <si>
    <t>CEAE9008072I8</t>
  </si>
  <si>
    <t>OILY9108238B4</t>
  </si>
  <si>
    <t>PEGF920405QK6</t>
  </si>
  <si>
    <t>PEGR910102762</t>
  </si>
  <si>
    <t>SORG740911SK0</t>
  </si>
  <si>
    <t>VAAJ701225QF8</t>
  </si>
  <si>
    <t>FOEF861003PX5</t>
  </si>
  <si>
    <t>GAPB660519A16</t>
  </si>
  <si>
    <t>DIRL7309227T1</t>
  </si>
  <si>
    <t>GAGA540927393</t>
  </si>
  <si>
    <t>TELI710812UF8</t>
  </si>
  <si>
    <t>CAZA451215AR1</t>
  </si>
  <si>
    <t>61DD10A01-158003-289</t>
  </si>
  <si>
    <t>CONSUMO DE ENERGIA ELECTRICA DE ALUMBRADO PUBLICO CICLO 61 ZONA NORTE, CON UN PERIODO DEL 12/DICIEMBRE/2018 AL 10/ENERO/2019</t>
  </si>
  <si>
    <t>75-158003-229</t>
  </si>
  <si>
    <t>ARRENDAMIENTO DE LAS OFICINAS DE LAS DIRECCIONES DE COMERCIO, INSPECCION Y VIGILANCIA Y PROTECCION CIVIL DEL MES DE FEBRERO DE 2019.</t>
  </si>
  <si>
    <t>571-158003-11756</t>
  </si>
  <si>
    <t>COMERCIALIZADORA BIOMEDICA INMUNOLOGICA,SA.DE CV.</t>
  </si>
  <si>
    <t>SUMINISTRO DE MATERIAL DE CURACION DEL 1 AL 5 DE OCTUBRE DEL 2018, DEPTO. SERVICIOS MEDICOS UNIDAD CUMBRES</t>
  </si>
  <si>
    <t>578-158003-11760</t>
  </si>
  <si>
    <t>SUMINISTRO DE MATERIAL DE CURACION DEL 22 AL 26 DE OCTUBRE DEL 2018, DEPTO. SERVICIOS MEDICOS UNIDAD CUMBRES</t>
  </si>
  <si>
    <t>580-158003-11763</t>
  </si>
  <si>
    <t>SUMINISTRO DE MATERIAL DE CURACION DEL 29 AL 31 DE OCTUBRE DEL 2018, DEPTO. SERVICIOS MEDICOS UNIDAD CUMBRES</t>
  </si>
  <si>
    <t>581-158003-11796</t>
  </si>
  <si>
    <t>SUMINISTRO DE MATERIAL DE CURACION DEL 8 AL 12 DE OCTUBRE DEL 2018, DEPTO. SERVICIOS MEDICOS UNIDAD CUMBRES</t>
  </si>
  <si>
    <t>582-158003-11797</t>
  </si>
  <si>
    <t>SUMINISTRO DE MATERIAL DE CURACION DEL 15 AL 19 DE OCTUBRE DEL 2018, DEPTO. SERVICIOS MEDICOS UNIDAD CUMBRES</t>
  </si>
  <si>
    <t>MAYTQER576-158003-11770</t>
  </si>
  <si>
    <t>ADQUISICION DE MATERIAL MEDICO PARA EL PROGRAMA MEDICO DE BARRIO</t>
  </si>
  <si>
    <t>MAYTQER577-158003-11777</t>
  </si>
  <si>
    <t>155002-1234</t>
  </si>
  <si>
    <t>RET-CONT ADEFAS 2018 2 AL MILLAR CONSTRUCC 26 CUARTOS</t>
  </si>
  <si>
    <t>155002-1237</t>
  </si>
  <si>
    <t>155002-1353</t>
  </si>
  <si>
    <t>155002-1359</t>
  </si>
  <si>
    <t>155002-1361</t>
  </si>
  <si>
    <t>155002-2265</t>
  </si>
  <si>
    <t>155002-2267</t>
  </si>
  <si>
    <t>155002-2586</t>
  </si>
  <si>
    <t>155002-2269</t>
  </si>
  <si>
    <t>CBI970207J30</t>
  </si>
  <si>
    <t>SAD-460-2018</t>
  </si>
  <si>
    <t>OC 2368</t>
  </si>
  <si>
    <t>OC 2367</t>
  </si>
  <si>
    <t>0P-R33-04/16-CP</t>
  </si>
  <si>
    <t>153006-8</t>
  </si>
  <si>
    <t>DOMENE ZAMBRANO MARIA DEL ROCIO</t>
  </si>
  <si>
    <t>INICIO FONDO DE CAJA CHICA OFICINAS GENERALES DEL DIF MONTERREY</t>
  </si>
  <si>
    <t>153006-6</t>
  </si>
  <si>
    <t>INICIO FONDO DE OPERACION OFICINAS GENERALES DEL DIF MONTERREY</t>
  </si>
  <si>
    <t>153006-9</t>
  </si>
  <si>
    <t>ALVARADO GONZALEZ NICOLAS</t>
  </si>
  <si>
    <t>INICIO FONDO DE OPERACION  DIRECCION DE PATRIMONIO AREA DE INMUEBLES</t>
  </si>
  <si>
    <t>153006-5</t>
  </si>
  <si>
    <t>INICIO FONDO DE OPERACION OFICINA DEL TESORERO</t>
  </si>
  <si>
    <t>153006-7</t>
  </si>
  <si>
    <t>LARA SALAZAR LUZ ADRIANA</t>
  </si>
  <si>
    <t>INICIO FONDO DE OPERACION ASISTENCIA SOCIAL DIF MONTERREY</t>
  </si>
  <si>
    <t>153006-10</t>
  </si>
  <si>
    <t>LONG REYNA ANALAURA</t>
  </si>
  <si>
    <t>INICIO FONDO DE CAJA CHICA DIRECCION DE PATRIMONIO</t>
  </si>
  <si>
    <t>103031-153006-785</t>
  </si>
  <si>
    <t>GUTIERREZ PEREZ PEDRO ERASMO</t>
  </si>
  <si>
    <t>EJE FINIQ. POR TERM. DE REL.LAB.</t>
  </si>
  <si>
    <t>153005-24</t>
  </si>
  <si>
    <t>VILLEGAS FERRARA FRANCISCO</t>
  </si>
  <si>
    <t>DEVOLUCIÓN DE EXCEDENTE POR PAGO DOBLE EN INTERNET DE IMPUESTO PREDIAL DEL EXPEDIENTE 72-036-042</t>
  </si>
  <si>
    <t>100598-158004-192</t>
  </si>
  <si>
    <t>FONDO PENSIONES 100598</t>
  </si>
  <si>
    <t>DOZR560602QV3</t>
  </si>
  <si>
    <t>AAGN5803045U4</t>
  </si>
  <si>
    <t>LASL780614A16</t>
  </si>
  <si>
    <t>LORA880924TK4</t>
  </si>
  <si>
    <t>GUPP9108033S0</t>
  </si>
  <si>
    <t>VIFF840309DRA</t>
  </si>
  <si>
    <t>FS-4-2019-158004-259</t>
  </si>
  <si>
    <t>FONDO SAPS QUINCENA 4-2019</t>
  </si>
  <si>
    <t>940612611-158003-12313</t>
  </si>
  <si>
    <t>CONSUMO DE GAS NATURAL DE LAS DEPENDENCIAS MUNICIPALES DE LOS MESES DE OCTUBRE  A  NOVIEMBRE -2018.</t>
  </si>
  <si>
    <t>61DD10A001-158003-342</t>
  </si>
  <si>
    <t>CONSUMO DE ENERGIA ELECTRICA DEPENDENCIAS MUNICIPALES CICLO 61 ZONA NTE DEL PERIODO 10/ENERO/2019 AL 07/FEBRERO/2019</t>
  </si>
  <si>
    <t>61DD10A001-158003-343</t>
  </si>
  <si>
    <t>CONSUMO DE ENERGIA ELECTRICA DE ALUMBRADO PUBLICO CICLO 61 ZONA NORTE DEL PERIODO 10/ENERO/2019 AL 07/FEBRERO/2019</t>
  </si>
  <si>
    <t>158002-12</t>
  </si>
  <si>
    <t>SEDENA DIRECCION GENERAL DE INDUSTRIA MILITAR</t>
  </si>
  <si>
    <t>(GXC) TRASLADO DE MATERIAL (MUNICIONES) COTIZACIÓN STE/P/T28/04/2019 MUNICIPIO DE LA CIUDAD DE MONTERREY</t>
  </si>
  <si>
    <t>338-158003-12419</t>
  </si>
  <si>
    <t>GRUPO ASESOR INGENIA, S.A. DE C.V.</t>
  </si>
  <si>
    <t>ADQUISICION DE SERVICIO PARA EL DISEÑO, ELABORACION Y DOCUMENTACION DE LINEAMIENTO GENERAL Y PROCEDIMIENTO ADMINISTRATIVO Y OPERACIÓN DEL GOBIERNO MUNICIPAL DE MONTERREY</t>
  </si>
  <si>
    <t>A171-158003-12374</t>
  </si>
  <si>
    <t>GRUPO INGENIA MHAC, S.A. DE C.V.</t>
  </si>
  <si>
    <t>ADQUISICION DE SERVICIO DE PLANEACION Y DESARROLLO DE LAS ACTIVIDADES NAVIDEÑAS 2018, SECRETARIA DE DESARROLLO SOCIAL</t>
  </si>
  <si>
    <t>A172-158003-12375</t>
  </si>
  <si>
    <t>ADQUISICION DE REQUERIMIENTOS SOLICITADOS PARA EL EVENTO ENCENDIDO DEL PINO NAVIDEÑO 2018", SECRETARIA DE DESARROLLO SOCIAL (TELA TERGAL)"</t>
  </si>
  <si>
    <t>2019-3-A-158004-196</t>
  </si>
  <si>
    <t>MUNICIPIO DE LA CIUDAD DE MONTERREY</t>
  </si>
  <si>
    <t>PAGO DE NÓMINA PERIODO: 3-2019, BANCO: BANCA AFIRME, S.A., TIPO DE PAGO: TRANSFERENCIA</t>
  </si>
  <si>
    <t>2019-4-A-158004-306</t>
  </si>
  <si>
    <t>PAGO DE NÓMINA PERIODO: 4-2019, BANCO: BANCA AFIRME, S.A., TIPO DE PAGO: TRANSFERENCIA</t>
  </si>
  <si>
    <t>DIF-606-155002-2266</t>
  </si>
  <si>
    <t>RET-CONT 1 AL MILLAR DIF R33-2016 EST. 5 OP-R33-07/16-CP CONSTRUCCION DE CENTRO DE SALUD SEDE DE MEDICO DE BARRIO EN COLONIA CROC, CALLE ALFONSO SANTOS PALOMO ESQ. CON CAMINO REAL, EN MONTERREY, N.L., PIM 16135025 REF 2018/SOP/032</t>
  </si>
  <si>
    <t>DIF-607-155002-2264</t>
  </si>
  <si>
    <t>RET-CONT 1 AL MILLAR DIF R33-2016 EST. 2-A OP-R33-07/16-CP CONSTRUCCION DE CENTRO DE SALUD SEDE DE MEDICO DE BARRIO EN COLONIA CROC, CALLE ALFONSO SANTOS PALOMO ESQ. CON CAMINO REAL, EN MONTERREY, N.L., PIM 16135025 REF 2018/SOP/032</t>
  </si>
  <si>
    <t>DIF-608-155002-2268</t>
  </si>
  <si>
    <t>RET-CONT 1 AL MILLAR DIF R33-2016 EST. 1-E OP-R33-07/16-CP CONSTRUCCION DE CENTRO DE SALUD SEDE DE MEDICO DE BARRIO EN COLONIA CROC, CALLE ALFONSO SANTOS PALOMO ESQ. CON CAMINO REAL, EN MONTERREY, N.L., PIM 16135025 REF 2018/SOP/032</t>
  </si>
  <si>
    <t>DIF-A-49-155002-1233</t>
  </si>
  <si>
    <t>RET-CONT 1 AL MILLAR DIF R33-2016 EST. 2-E 0P-R33-20/16-IR CONSTRUCCION DE 26 CUARTOS DORMITORIOS EN DIVERSAS COLONIAS DE LOS SECTORES ZONA CENTRO Y SUR, DEL MUNICIPIO DE MONTERREY, N.L. PIM 16135020 REF 2018/SOP/032</t>
  </si>
  <si>
    <t>DIF-A742-155002-2585</t>
  </si>
  <si>
    <t>RET-CONT 1 AL MILLAR DIF R33-2016 EST. 2-E OP-R33-02/16-CP CONSTRUCCIÓN DE DRENAJE PLUVIAL EN AV. LOS ANGELES Y AV. ANTONIO I VILLARREAL EN FRACC. COYOACAN, EN MONTERREY, N.L. PIM 16135016 REF 2018/SOP/032</t>
  </si>
  <si>
    <t>DIF-CFDI-627-155002-1358</t>
  </si>
  <si>
    <t>RET-CONT 1 AL MILLAR DIF R33-2016 EST. 3 OP-R33-13/16-IR REHABILITACIÓN DE UNA BIBLIOTECA UBICADA EN CAMINO REAL Y RUBLO S/N, COL. FOMERREY 23, MONTERREY, N.L. PIM 16135026 REF 2018/SOP/032</t>
  </si>
  <si>
    <t>DIF-CFDI-628-155002-1360</t>
  </si>
  <si>
    <t>RET-CONT 1 AL MILLAR DIF R33-2016 EST. 2-A OP-R33-13/16-IR REHABILITACIÓN DE UNA BIBLIOTECA UBICADA EN CAMINO REAL Y RUBLO S/N, COL. FOMERREY 23, MONTERREY, N.L. PIM 16135026 REF 2018/SOP/032</t>
  </si>
  <si>
    <t>DIF-F-1736-155002-1236</t>
  </si>
  <si>
    <t>RET-CONT 1 AL MILLAR DIF R33-2016 EST. 2-A 0P-R33-04/16-CP CONSTRUCCION DE 65 CUARTOS DORMITORIOS EN DIVERSAS COLONIAS DE LA ZONA DE ATENCION PRIORITARIA DEL MUNICIPIO DE MONTERREY, N.L. PIM 16135020 REF 2018/SOP/032</t>
  </si>
  <si>
    <t>DIF-F-1739-155002-1352</t>
  </si>
  <si>
    <t>RET-CONT 1 AL MILLAR DIF R33-2016 EST. 6 0P-R33-04/16-CP CONSTRUCCION DE 65 CUARTOS DORMITORIOS EN DIVERSAS COLONIAS DE LA ZONA DE ATENCION PRIORITARIA DEL MUNICIPIO DE MONTERREY, N.L. PIM 
16135020 REF 2018/SOP/032</t>
  </si>
  <si>
    <t>2019-3-B-158004-197</t>
  </si>
  <si>
    <t>PAGO DE NÓMINA PERIODO: 3-2019, BANCO: BANCO MERCANTIL DEL NORTE S.A., TIPO DE PAGO: TRANSFERENCIA</t>
  </si>
  <si>
    <t>2019-4-B-158004-307</t>
  </si>
  <si>
    <t>PAGO DE NÓMINA PERIODO: 4-2019, BANCO: BANCO MERCANTIL DEL NORTE S.A., TIPO DE PAGO: TRANSFERENCIA</t>
  </si>
  <si>
    <t>2019-3-C-158004-195</t>
  </si>
  <si>
    <t>PAGO DE NÓMINA PERIODO: 3-2019, BANCO: BANCO MERCANTIL DEL NORTE S.A., TIPO DE PAGO: CHEQUE</t>
  </si>
  <si>
    <t>2019-4-C-158004-305</t>
  </si>
  <si>
    <t>PAGO DE NÓMINA PERIODO: 4-2019, BANCO: BANCO MERCANTIL DEL NORTE S.A., TIPO DE PAGO: CHEQUE</t>
  </si>
  <si>
    <t>100042214-158003-74</t>
  </si>
  <si>
    <t>INDUSTRIAS SOLA BASIC, S.A. DE C.V.</t>
  </si>
  <si>
    <t>MANTENIMIENTO PREVENTIVO Y CORRECTIVO DE LOS TRABAJOS DE MODERNIZACION DEL PARQUE LUMINARIO DE ALUMBRADO PUBLICO PERIODO DEL 21 DE DICIEMBRE 2018 AL 20 DE ENERO 2019 (MODERNIZACION)</t>
  </si>
  <si>
    <t>100042215-158003-73</t>
  </si>
  <si>
    <t>MANTENIMIENTO PREVENTIVO Y CORRECTIVO DE LOS TRABAJOS DE MODERNIZACION DEL PARQUE LUMINARIO DE ALUMBRADO PUBLICO PERIODO DEL 21 DE DICIEMBRE 2018 AL 20 DE ENERO 2019 (CALIDAD DEL SERVICIO)</t>
  </si>
  <si>
    <t>SDN610125KL4</t>
  </si>
  <si>
    <t>GAI050303SB1</t>
  </si>
  <si>
    <t>GIM1206059J6</t>
  </si>
  <si>
    <t>OC 2365</t>
  </si>
  <si>
    <t>MCM610101PT2</t>
  </si>
  <si>
    <t>OC 2510</t>
  </si>
  <si>
    <t>OC 2503</t>
  </si>
  <si>
    <t>OP-R33-07/16-CP</t>
  </si>
  <si>
    <t>0P-R33-20/16-IR</t>
  </si>
  <si>
    <t>OP-R33-02/16-CP</t>
  </si>
  <si>
    <t>OP-R33-13/16-IR</t>
  </si>
  <si>
    <t>ISB840628IB2</t>
  </si>
  <si>
    <t>SSP-189-2017</t>
  </si>
  <si>
    <t>RFC</t>
  </si>
  <si>
    <t>CONTRATO</t>
  </si>
  <si>
    <t>FDO - #OP</t>
  </si>
  <si>
    <t>Total 116062</t>
  </si>
  <si>
    <t>Total 123060</t>
  </si>
  <si>
    <t>Total 123080</t>
  </si>
  <si>
    <t>Total 123231</t>
  </si>
  <si>
    <t>Total 123592</t>
  </si>
  <si>
    <t>Total 123601</t>
  </si>
  <si>
    <t>Total 123639</t>
  </si>
  <si>
    <t>Total 123653</t>
  </si>
  <si>
    <t>Total 123669</t>
  </si>
  <si>
    <t>Total 123700</t>
  </si>
  <si>
    <t>Total 123707</t>
  </si>
  <si>
    <t>Total 123710</t>
  </si>
  <si>
    <t>Total 123711</t>
  </si>
  <si>
    <t>Total 311250</t>
  </si>
  <si>
    <t>Total 110036</t>
  </si>
  <si>
    <t>Total 110751</t>
  </si>
  <si>
    <t>Total 112477</t>
  </si>
  <si>
    <t>Total 112586</t>
  </si>
  <si>
    <t>Total 112661</t>
  </si>
  <si>
    <t>Total 112917</t>
  </si>
  <si>
    <t>Total 113369</t>
  </si>
  <si>
    <t>Total 114913</t>
  </si>
  <si>
    <t>Total 114965</t>
  </si>
  <si>
    <t>Total 115074</t>
  </si>
  <si>
    <t>Total 115535</t>
  </si>
  <si>
    <t>Total 115652</t>
  </si>
  <si>
    <t>Total 115789</t>
  </si>
  <si>
    <t>Total 115867</t>
  </si>
  <si>
    <t>Total 115883</t>
  </si>
  <si>
    <t>Total 115920</t>
  </si>
  <si>
    <t>Total 115923</t>
  </si>
  <si>
    <t>Total 116036</t>
  </si>
  <si>
    <t>Total 116089</t>
  </si>
  <si>
    <t>Total 116090</t>
  </si>
  <si>
    <t>Total 116174</t>
  </si>
  <si>
    <t>Total 116217</t>
  </si>
  <si>
    <t>Total 116227</t>
  </si>
  <si>
    <t>Total 116286</t>
  </si>
  <si>
    <t>Total 116308</t>
  </si>
  <si>
    <t>Total 116317</t>
  </si>
  <si>
    <t>Total 116339</t>
  </si>
  <si>
    <t>Total 116357</t>
  </si>
  <si>
    <t>Total 116372</t>
  </si>
  <si>
    <t>Total 116385</t>
  </si>
  <si>
    <t>Total 116421</t>
  </si>
  <si>
    <t>Total 116436</t>
  </si>
  <si>
    <t>Total 116459</t>
  </si>
  <si>
    <t>Total 116462</t>
  </si>
  <si>
    <t>Total 116489</t>
  </si>
  <si>
    <t>Total 116522</t>
  </si>
  <si>
    <t>Total 116684</t>
  </si>
  <si>
    <t>Total 116749</t>
  </si>
  <si>
    <t>Total 118087</t>
  </si>
  <si>
    <t>Total 126020</t>
  </si>
  <si>
    <t>Total 126224</t>
  </si>
  <si>
    <t>Total 126287</t>
  </si>
  <si>
    <t>Total 126371</t>
  </si>
  <si>
    <t>Total 201646</t>
  </si>
  <si>
    <t>Total 205005</t>
  </si>
  <si>
    <t>Total 206019</t>
  </si>
  <si>
    <t>Total 206894</t>
  </si>
  <si>
    <t>Total 210000</t>
  </si>
  <si>
    <t>Total 210001</t>
  </si>
  <si>
    <t>Total 212000</t>
  </si>
  <si>
    <t>Total 214872</t>
  </si>
  <si>
    <t>Total 214873</t>
  </si>
  <si>
    <t>Total 222000</t>
  </si>
  <si>
    <t>Total 307470</t>
  </si>
  <si>
    <t>Total 308575</t>
  </si>
  <si>
    <t>Total 308576</t>
  </si>
  <si>
    <t>Total 308578</t>
  </si>
  <si>
    <t>Total 308587</t>
  </si>
  <si>
    <t>Total 308877</t>
  </si>
  <si>
    <t>Total 309241</t>
  </si>
  <si>
    <t>Total 309298</t>
  </si>
  <si>
    <t>Total 309330</t>
  </si>
  <si>
    <t>Total 309333</t>
  </si>
  <si>
    <t>Total 317909</t>
  </si>
  <si>
    <t>Total 318062</t>
  </si>
  <si>
    <t>Total 318227</t>
  </si>
  <si>
    <t>Total 318229</t>
  </si>
  <si>
    <t>Total 318241</t>
  </si>
  <si>
    <t>Total 318248</t>
  </si>
  <si>
    <t>Total 318294</t>
  </si>
  <si>
    <t>Total 318387</t>
  </si>
  <si>
    <t>Total 112551</t>
  </si>
  <si>
    <t>Total 115023</t>
  </si>
  <si>
    <t>Total 115763</t>
  </si>
  <si>
    <t>Total 115785</t>
  </si>
  <si>
    <t>Total 116079</t>
  </si>
  <si>
    <t>Total 116081</t>
  </si>
  <si>
    <t>Total 116115</t>
  </si>
  <si>
    <t>Total 116689</t>
  </si>
  <si>
    <t>Total 125595</t>
  </si>
  <si>
    <t>Total 110816</t>
  </si>
  <si>
    <t>Total 115513</t>
  </si>
  <si>
    <t>Total 115514</t>
  </si>
  <si>
    <t>Total 115801</t>
  </si>
  <si>
    <t>Total 115965</t>
  </si>
  <si>
    <t>Total 116072</t>
  </si>
  <si>
    <t>Total 116223</t>
  </si>
  <si>
    <t>Total 116274</t>
  </si>
  <si>
    <t>Total 116326</t>
  </si>
  <si>
    <t>Total 116419</t>
  </si>
  <si>
    <t>Total 116448</t>
  </si>
  <si>
    <t>Total 116563</t>
  </si>
  <si>
    <t>Total 116581</t>
  </si>
  <si>
    <t>Total 116587</t>
  </si>
  <si>
    <t>Total 317878</t>
  </si>
  <si>
    <t>Total 318280</t>
  </si>
  <si>
    <t>Total 318355</t>
  </si>
  <si>
    <t>Total 318405</t>
  </si>
  <si>
    <t>Total 306944</t>
  </si>
  <si>
    <t>Total 203013</t>
  </si>
  <si>
    <t>Total 203016</t>
  </si>
  <si>
    <t>OC 2135</t>
  </si>
  <si>
    <t>OC 2141</t>
  </si>
  <si>
    <t>OC 2136</t>
  </si>
  <si>
    <t>OC 2641</t>
  </si>
  <si>
    <t>OC 2438</t>
  </si>
  <si>
    <t>OC 2634</t>
  </si>
  <si>
    <t>OC 2366</t>
  </si>
  <si>
    <t>TESORERIA MUNICIPAL DE MONTERREY</t>
  </si>
  <si>
    <t>DIRECCION DE EGRESOS</t>
  </si>
  <si>
    <t>CONTRATISTAS Y FONDOS FEDERALES</t>
  </si>
  <si>
    <t>GASTOS VARIOS</t>
  </si>
  <si>
    <t>SERVICIOS PROFESIONALES</t>
  </si>
  <si>
    <t>COMUNICACIÓN</t>
  </si>
  <si>
    <t>GASTOS DE REPRESENTACION</t>
  </si>
  <si>
    <t>SERVICIOS PERSONALES</t>
  </si>
  <si>
    <t>PAGOS FEBRERO 2019</t>
  </si>
  <si>
    <t>TOTAL PAGADO</t>
  </si>
  <si>
    <t>Contratistas y Fondos Federales</t>
  </si>
  <si>
    <t>Gastos Varios</t>
  </si>
  <si>
    <t>Servicios Personales</t>
  </si>
  <si>
    <t>TOTAL</t>
  </si>
  <si>
    <t>Servicios Profesionales</t>
  </si>
  <si>
    <t>Comunicación</t>
  </si>
  <si>
    <t>Gastos de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</si>
</sst>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5" fontId="0" fillId="0" borderId="0" xfId="0" applyNumberFormat="1" applyBorder="1" applyAlignment="1">
      <alignment horizontal="center"/>
    </xf>
    <xf numFmtId="4" fontId="0" fillId="0" borderId="0" xfId="0" applyNumberFormat="1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0" borderId="0" xfId="2"/>
    <xf numFmtId="4" fontId="0" fillId="0" borderId="0" xfId="0" applyNumberFormat="1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Inicio!$B$7:$B$12</c:f>
              <c:strCache>
                <c:ptCount val="6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Comunicación</c:v>
                </c:pt>
                <c:pt idx="4">
                  <c:v>Gastos de Representación</c:v>
                </c:pt>
                <c:pt idx="5">
                  <c:v>Servicios Personales</c:v>
                </c:pt>
              </c:strCache>
            </c:strRef>
          </c:cat>
          <c:val>
            <c:numRef>
              <c:f>Inicio!$C$7:$C$12</c:f>
              <c:numCache>
                <c:formatCode>#,##0.00</c:formatCode>
                <c:ptCount val="6"/>
                <c:pt idx="0">
                  <c:v>18649514.070000011</c:v>
                </c:pt>
                <c:pt idx="1">
                  <c:v>307546587.45000005</c:v>
                </c:pt>
                <c:pt idx="2">
                  <c:v>1778276.09</c:v>
                </c:pt>
                <c:pt idx="3">
                  <c:v>3364132.3399999994</c:v>
                </c:pt>
                <c:pt idx="4">
                  <c:v>32547.839999999997</c:v>
                </c:pt>
                <c:pt idx="5">
                  <c:v>1561107.3100000003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90487</xdr:rowOff>
    </xdr:from>
    <xdr:to>
      <xdr:col>3</xdr:col>
      <xdr:colOff>733425</xdr:colOff>
      <xdr:row>29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.bernal/Desktop/Daniel/Transparencia/Transparencia%20Portal%20Mty/Relaci&#243;n%20analitica%20de%20pagos/2018/AGOST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ONTRATISTAS Y FDO FED"/>
      <sheetName val="GASTOS VARIOS"/>
      <sheetName val="SERV. PERS."/>
    </sheetNames>
    <sheetDataSet>
      <sheetData sheetId="0">
        <row r="7">
          <cell r="B7" t="str">
            <v>Contratistas y Fondos Federales</v>
          </cell>
          <cell r="C7">
            <v>22147104.379999999</v>
          </cell>
        </row>
        <row r="8">
          <cell r="B8" t="str">
            <v>Gastos Varios</v>
          </cell>
          <cell r="C8">
            <v>160040232.69999996</v>
          </cell>
        </row>
        <row r="9">
          <cell r="B9" t="str">
            <v>Servicios Personales</v>
          </cell>
          <cell r="C9">
            <v>562462.56000000006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ONTRATISTAS Y FDO FED"/>
      <sheetName val="GASTOS VARIOS"/>
      <sheetName val="SERV PROF"/>
      <sheetName val="COMUNICACION"/>
      <sheetName val="GTS REPRE."/>
      <sheetName val="SERV. PERS."/>
    </sheetNames>
    <sheetDataSet>
      <sheetData sheetId="0">
        <row r="7">
          <cell r="B7" t="str">
            <v>Contratistas y Fondos Federales</v>
          </cell>
          <cell r="C7">
            <v>141237748.32999998</v>
          </cell>
        </row>
        <row r="8">
          <cell r="B8" t="str">
            <v>Gastos Varios</v>
          </cell>
          <cell r="C8">
            <v>360115097.25999904</v>
          </cell>
        </row>
        <row r="9">
          <cell r="B9" t="str">
            <v>Servicios Profesionales</v>
          </cell>
          <cell r="C9">
            <v>11941990.560000001</v>
          </cell>
        </row>
        <row r="10">
          <cell r="B10" t="str">
            <v>Comunicación</v>
          </cell>
          <cell r="C10">
            <v>10577794.980000002</v>
          </cell>
        </row>
        <row r="11">
          <cell r="B11" t="str">
            <v>Gastos de Representación</v>
          </cell>
          <cell r="C11">
            <v>197687.3</v>
          </cell>
        </row>
        <row r="12">
          <cell r="B12" t="str">
            <v>Servicios Personales</v>
          </cell>
          <cell r="C12">
            <v>4863517.4000000004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showGridLines="0" tabSelected="1" workbookViewId="0">
      <selection activeCell="B1" sqref="B1"/>
    </sheetView>
  </sheetViews>
  <sheetFormatPr baseColWidth="10" defaultRowHeight="15" x14ac:dyDescent="0.25"/>
  <cols>
    <col min="1" max="1" width="1.85546875" customWidth="1"/>
    <col min="2" max="2" width="57.7109375" customWidth="1"/>
    <col min="3" max="3" width="25.5703125" customWidth="1"/>
  </cols>
  <sheetData>
    <row r="1" spans="2:4" ht="33.75" x14ac:dyDescent="0.5">
      <c r="B1" s="6" t="s">
        <v>1816</v>
      </c>
    </row>
    <row r="2" spans="2:4" ht="23.25" x14ac:dyDescent="0.35">
      <c r="B2" s="9" t="s">
        <v>1817</v>
      </c>
    </row>
    <row r="3" spans="2:4" ht="5.25" customHeight="1" x14ac:dyDescent="0.35">
      <c r="B3" s="9"/>
    </row>
    <row r="4" spans="2:4" ht="18.75" x14ac:dyDescent="0.3">
      <c r="B4" s="10" t="s">
        <v>1824</v>
      </c>
      <c r="C4" s="10"/>
      <c r="D4" s="10"/>
    </row>
    <row r="5" spans="2:4" ht="5.25" customHeight="1" x14ac:dyDescent="0.25"/>
    <row r="6" spans="2:4" x14ac:dyDescent="0.25">
      <c r="B6" s="11" t="s">
        <v>4</v>
      </c>
      <c r="C6" s="12" t="s">
        <v>1825</v>
      </c>
      <c r="D6" s="12"/>
    </row>
    <row r="7" spans="2:4" x14ac:dyDescent="0.25">
      <c r="B7" s="13" t="s">
        <v>1826</v>
      </c>
      <c r="C7" s="14">
        <f>SUM('CONTRATISTAS Y FDO FED'!J7:J2000)/2</f>
        <v>18649514.070000011</v>
      </c>
      <c r="D7" s="15">
        <f>C7/$C$14</f>
        <v>5.6015957678340923E-2</v>
      </c>
    </row>
    <row r="8" spans="2:4" x14ac:dyDescent="0.25">
      <c r="B8" s="13" t="s">
        <v>1827</v>
      </c>
      <c r="C8" s="14">
        <f>SUM('GASTOS VARIOS'!J7:J2000)/2</f>
        <v>307546587.45000005</v>
      </c>
      <c r="D8" s="15">
        <f t="shared" ref="D8:D12" si="0">C8/$C$14</f>
        <v>0.92375150162383657</v>
      </c>
    </row>
    <row r="9" spans="2:4" x14ac:dyDescent="0.25">
      <c r="B9" s="13" t="s">
        <v>1830</v>
      </c>
      <c r="C9" s="14">
        <f>SUM('SERV PROF'!J7:J2000)/2</f>
        <v>1778276.09</v>
      </c>
      <c r="D9" s="15">
        <f t="shared" si="0"/>
        <v>5.3412564972984047E-3</v>
      </c>
    </row>
    <row r="10" spans="2:4" x14ac:dyDescent="0.25">
      <c r="B10" s="13" t="s">
        <v>1831</v>
      </c>
      <c r="C10" s="14">
        <f>SUM(COMUNICACION!J7:J2000)/2</f>
        <v>3364132.3399999994</v>
      </c>
      <c r="D10" s="15">
        <f t="shared" si="0"/>
        <v>1.0104557902927594E-2</v>
      </c>
    </row>
    <row r="11" spans="2:4" x14ac:dyDescent="0.25">
      <c r="B11" s="13" t="s">
        <v>1832</v>
      </c>
      <c r="C11" s="14">
        <f>SUM('GTS REPRE.'!J7:J2000)/2</f>
        <v>32547.839999999997</v>
      </c>
      <c r="D11" s="15">
        <f t="shared" si="0"/>
        <v>9.7761176034835446E-5</v>
      </c>
    </row>
    <row r="12" spans="2:4" x14ac:dyDescent="0.25">
      <c r="B12" s="13" t="s">
        <v>1828</v>
      </c>
      <c r="C12" s="14">
        <f>SUM('SERV. PERS.'!J7:J2000)/2</f>
        <v>1561107.3100000003</v>
      </c>
      <c r="D12" s="15">
        <f t="shared" si="0"/>
        <v>4.6889651215619374E-3</v>
      </c>
    </row>
    <row r="13" spans="2:4" x14ac:dyDescent="0.25">
      <c r="C13" s="16"/>
      <c r="D13" s="17"/>
    </row>
    <row r="14" spans="2:4" x14ac:dyDescent="0.25">
      <c r="B14" s="18" t="s">
        <v>1829</v>
      </c>
      <c r="C14" s="19">
        <f>SUM(C7:C13)</f>
        <v>332932165.09999996</v>
      </c>
      <c r="D14" s="20">
        <f>SUM(D7:D13)</f>
        <v>1.0000000000000004</v>
      </c>
    </row>
  </sheetData>
  <mergeCells count="2">
    <mergeCell ref="B4:D4"/>
    <mergeCell ref="C6:D6"/>
  </mergeCells>
  <hyperlinks>
    <hyperlink ref="B7" location="'CONTRATISTAS Y FDO FED'!A1" tooltip="Contratistas y Fondos Federales" display="Contratistas y Fondos Federales"/>
    <hyperlink ref="B8" location="'GTS VARIOS'!A1" tooltip="Gastos Varios" display="Gastos Varios"/>
    <hyperlink ref="B9" location="'SERV PROF'!A1" tooltip="Servicios Profesionales" display="Servicios Profesionales"/>
    <hyperlink ref="B10" location="COMUNIC!A1" tooltip="Comunicación" display="Comunicación"/>
    <hyperlink ref="B11" location="'GTS REPRESENT'!A1" tooltip="Gastos de Representación" display="Gastos de Representación"/>
    <hyperlink ref="B12" location="'SERV PERS'!A1" tooltip="Servicios Personales" display="Servicios Personale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5703125" customWidth="1"/>
    <col min="2" max="2" width="31.28515625" customWidth="1"/>
    <col min="3" max="3" width="15" bestFit="1" customWidth="1"/>
    <col min="4" max="4" width="24.5703125" bestFit="1" customWidth="1"/>
    <col min="5" max="5" width="16.140625" bestFit="1" customWidth="1"/>
    <col min="6" max="6" width="33.85546875" customWidth="1"/>
    <col min="7" max="7" width="5.140625" bestFit="1" customWidth="1"/>
    <col min="8" max="9" width="12.140625" customWidth="1"/>
    <col min="10" max="10" width="12.7109375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1818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ht="15" customHeight="1" x14ac:dyDescent="0.25">
      <c r="A7" s="1">
        <v>116062</v>
      </c>
      <c r="B7" s="1" t="s">
        <v>780</v>
      </c>
      <c r="C7" s="1" t="s">
        <v>863</v>
      </c>
      <c r="D7" s="1" t="s">
        <v>782</v>
      </c>
      <c r="E7" s="1" t="s">
        <v>864</v>
      </c>
      <c r="F7" s="1" t="s">
        <v>783</v>
      </c>
      <c r="G7" s="1" t="s">
        <v>7</v>
      </c>
      <c r="H7" s="1">
        <v>261000044</v>
      </c>
      <c r="I7" s="2">
        <v>43518</v>
      </c>
      <c r="J7" s="3">
        <v>2561530.9700000002</v>
      </c>
    </row>
    <row r="8" spans="1:10" ht="15" customHeight="1" x14ac:dyDescent="0.25">
      <c r="A8" s="1">
        <v>116062</v>
      </c>
      <c r="B8" s="1" t="s">
        <v>780</v>
      </c>
      <c r="C8" s="1" t="s">
        <v>863</v>
      </c>
      <c r="D8" s="1" t="s">
        <v>779</v>
      </c>
      <c r="E8" s="1" t="s">
        <v>864</v>
      </c>
      <c r="F8" s="1" t="s">
        <v>781</v>
      </c>
      <c r="G8" s="1" t="s">
        <v>7</v>
      </c>
      <c r="H8" s="1">
        <v>261000043</v>
      </c>
      <c r="I8" s="2">
        <v>43518</v>
      </c>
      <c r="J8" s="3">
        <v>2628752</v>
      </c>
    </row>
    <row r="9" spans="1:10" ht="15" customHeight="1" x14ac:dyDescent="0.25">
      <c r="A9" s="5" t="s">
        <v>1694</v>
      </c>
      <c r="B9" s="1"/>
      <c r="C9" s="1"/>
      <c r="D9" s="1"/>
      <c r="E9" s="1"/>
      <c r="F9" s="1"/>
      <c r="G9" s="1"/>
      <c r="H9" s="1"/>
      <c r="I9" s="2"/>
      <c r="J9" s="3">
        <f>SUBTOTAL(9,J7:J8)</f>
        <v>5190282.9700000007</v>
      </c>
    </row>
    <row r="10" spans="1:10" ht="15" customHeight="1" x14ac:dyDescent="0.25">
      <c r="A10" s="1">
        <v>123060</v>
      </c>
      <c r="B10" s="1" t="s">
        <v>959</v>
      </c>
      <c r="C10" s="1" t="s">
        <v>1425</v>
      </c>
      <c r="D10" s="1" t="s">
        <v>958</v>
      </c>
      <c r="E10" s="1" t="s">
        <v>1426</v>
      </c>
      <c r="F10" s="1" t="s">
        <v>960</v>
      </c>
      <c r="G10" s="1" t="s">
        <v>7</v>
      </c>
      <c r="H10" s="1">
        <v>1013855</v>
      </c>
      <c r="I10" s="2">
        <v>43521</v>
      </c>
      <c r="J10" s="3">
        <v>5011.25</v>
      </c>
    </row>
    <row r="11" spans="1:10" ht="15" customHeight="1" x14ac:dyDescent="0.25">
      <c r="A11" s="1">
        <v>123060</v>
      </c>
      <c r="B11" s="1" t="s">
        <v>959</v>
      </c>
      <c r="C11" s="1" t="s">
        <v>1425</v>
      </c>
      <c r="D11" s="1" t="s">
        <v>961</v>
      </c>
      <c r="E11" s="1" t="s">
        <v>1426</v>
      </c>
      <c r="F11" s="1" t="s">
        <v>962</v>
      </c>
      <c r="G11" s="1" t="s">
        <v>7</v>
      </c>
      <c r="H11" s="1">
        <v>1013855</v>
      </c>
      <c r="I11" s="2">
        <v>43521</v>
      </c>
      <c r="J11" s="3">
        <v>2009013.81</v>
      </c>
    </row>
    <row r="12" spans="1:10" ht="15" customHeight="1" x14ac:dyDescent="0.25">
      <c r="A12" s="1">
        <v>123060</v>
      </c>
      <c r="B12" s="1" t="s">
        <v>959</v>
      </c>
      <c r="C12" s="1" t="s">
        <v>1425</v>
      </c>
      <c r="D12" s="1" t="s">
        <v>963</v>
      </c>
      <c r="E12" s="1" t="s">
        <v>1426</v>
      </c>
      <c r="F12" s="1" t="s">
        <v>964</v>
      </c>
      <c r="G12" s="1" t="s">
        <v>7</v>
      </c>
      <c r="H12" s="1">
        <v>1013855</v>
      </c>
      <c r="I12" s="2">
        <v>43521</v>
      </c>
      <c r="J12" s="3">
        <v>93477.95</v>
      </c>
    </row>
    <row r="13" spans="1:10" ht="15" customHeight="1" x14ac:dyDescent="0.25">
      <c r="A13" s="1">
        <v>123060</v>
      </c>
      <c r="B13" s="1" t="s">
        <v>959</v>
      </c>
      <c r="C13" s="1" t="s">
        <v>1425</v>
      </c>
      <c r="D13" s="1" t="s">
        <v>965</v>
      </c>
      <c r="E13" s="1" t="s">
        <v>1426</v>
      </c>
      <c r="F13" s="1" t="s">
        <v>966</v>
      </c>
      <c r="G13" s="1" t="s">
        <v>7</v>
      </c>
      <c r="H13" s="1">
        <v>1013855</v>
      </c>
      <c r="I13" s="2">
        <v>43521</v>
      </c>
      <c r="J13" s="3">
        <v>1746306.29</v>
      </c>
    </row>
    <row r="14" spans="1:10" ht="15" customHeight="1" x14ac:dyDescent="0.25">
      <c r="A14" s="5" t="s">
        <v>1695</v>
      </c>
      <c r="B14" s="1"/>
      <c r="C14" s="1"/>
      <c r="D14" s="1"/>
      <c r="E14" s="1"/>
      <c r="F14" s="1"/>
      <c r="G14" s="1"/>
      <c r="H14" s="1"/>
      <c r="I14" s="2"/>
      <c r="J14" s="3">
        <f>SUBTOTAL(9,J10:J13)</f>
        <v>3853809.3000000003</v>
      </c>
    </row>
    <row r="15" spans="1:10" ht="15" customHeight="1" x14ac:dyDescent="0.25">
      <c r="A15" s="1">
        <v>123080</v>
      </c>
      <c r="B15" s="1" t="s">
        <v>1363</v>
      </c>
      <c r="C15" s="1" t="s">
        <v>1473</v>
      </c>
      <c r="D15" s="1" t="s">
        <v>1362</v>
      </c>
      <c r="E15" s="1" t="s">
        <v>1474</v>
      </c>
      <c r="F15" s="1" t="s">
        <v>1364</v>
      </c>
      <c r="G15" s="1" t="s">
        <v>7</v>
      </c>
      <c r="H15" s="1">
        <v>218000191</v>
      </c>
      <c r="I15" s="2">
        <v>43521</v>
      </c>
      <c r="J15" s="3">
        <v>839241.29</v>
      </c>
    </row>
    <row r="16" spans="1:10" ht="15" customHeight="1" x14ac:dyDescent="0.25">
      <c r="A16" s="1">
        <v>123080</v>
      </c>
      <c r="B16" s="1" t="s">
        <v>1363</v>
      </c>
      <c r="C16" s="1" t="s">
        <v>1473</v>
      </c>
      <c r="D16" s="1" t="s">
        <v>1365</v>
      </c>
      <c r="E16" s="1" t="s">
        <v>1474</v>
      </c>
      <c r="F16" s="1" t="s">
        <v>1366</v>
      </c>
      <c r="G16" s="1" t="s">
        <v>7</v>
      </c>
      <c r="H16" s="1">
        <v>218000191</v>
      </c>
      <c r="I16" s="2">
        <v>43521</v>
      </c>
      <c r="J16" s="3">
        <v>81327.710000000006</v>
      </c>
    </row>
    <row r="17" spans="1:10" ht="15" customHeight="1" x14ac:dyDescent="0.25">
      <c r="A17" s="1">
        <v>123080</v>
      </c>
      <c r="B17" s="1" t="s">
        <v>1363</v>
      </c>
      <c r="C17" s="1" t="s">
        <v>1473</v>
      </c>
      <c r="D17" s="1" t="s">
        <v>1367</v>
      </c>
      <c r="E17" s="1" t="s">
        <v>1474</v>
      </c>
      <c r="F17" s="1" t="s">
        <v>1368</v>
      </c>
      <c r="G17" s="1" t="s">
        <v>7</v>
      </c>
      <c r="H17" s="1">
        <v>218000191</v>
      </c>
      <c r="I17" s="2">
        <v>43521</v>
      </c>
      <c r="J17" s="3">
        <v>3823444.67</v>
      </c>
    </row>
    <row r="18" spans="1:10" ht="15" customHeight="1" x14ac:dyDescent="0.25">
      <c r="A18" s="5" t="s">
        <v>1696</v>
      </c>
      <c r="B18" s="1"/>
      <c r="C18" s="1"/>
      <c r="D18" s="1"/>
      <c r="E18" s="1"/>
      <c r="F18" s="1"/>
      <c r="G18" s="1"/>
      <c r="H18" s="1"/>
      <c r="I18" s="2"/>
      <c r="J18" s="3">
        <f>SUBTOTAL(9,J15:J17)</f>
        <v>4744013.67</v>
      </c>
    </row>
    <row r="19" spans="1:10" ht="15" customHeight="1" x14ac:dyDescent="0.25">
      <c r="A19" s="1">
        <v>123231</v>
      </c>
      <c r="B19" s="1" t="s">
        <v>1370</v>
      </c>
      <c r="C19" s="1" t="s">
        <v>1475</v>
      </c>
      <c r="D19" s="1" t="s">
        <v>1369</v>
      </c>
      <c r="E19" s="1" t="s">
        <v>1476</v>
      </c>
      <c r="F19" s="4" t="s">
        <v>1371</v>
      </c>
      <c r="G19" s="1" t="s">
        <v>7</v>
      </c>
      <c r="H19" s="1">
        <v>218000192</v>
      </c>
      <c r="I19" s="2">
        <v>43521</v>
      </c>
      <c r="J19" s="3">
        <v>78835.679999999993</v>
      </c>
    </row>
    <row r="20" spans="1:10" ht="15" customHeight="1" x14ac:dyDescent="0.25">
      <c r="A20" s="1">
        <v>123231</v>
      </c>
      <c r="B20" s="1" t="s">
        <v>1370</v>
      </c>
      <c r="C20" s="1" t="s">
        <v>1475</v>
      </c>
      <c r="D20" s="1" t="s">
        <v>1372</v>
      </c>
      <c r="E20" s="1" t="s">
        <v>1476</v>
      </c>
      <c r="F20" s="4" t="s">
        <v>1373</v>
      </c>
      <c r="G20" s="1" t="s">
        <v>7</v>
      </c>
      <c r="H20" s="1">
        <v>218000192</v>
      </c>
      <c r="I20" s="2">
        <v>43521</v>
      </c>
      <c r="J20" s="3">
        <v>251824.73</v>
      </c>
    </row>
    <row r="21" spans="1:10" ht="15" customHeight="1" x14ac:dyDescent="0.25">
      <c r="A21" s="5" t="s">
        <v>1697</v>
      </c>
      <c r="B21" s="1"/>
      <c r="C21" s="1"/>
      <c r="D21" s="1"/>
      <c r="E21" s="1"/>
      <c r="F21" s="4"/>
      <c r="G21" s="1"/>
      <c r="H21" s="1"/>
      <c r="I21" s="2"/>
      <c r="J21" s="3">
        <f>SUBTOTAL(9,J19:J20)</f>
        <v>330660.41000000003</v>
      </c>
    </row>
    <row r="22" spans="1:10" ht="15" customHeight="1" x14ac:dyDescent="0.25">
      <c r="A22" s="1">
        <v>123592</v>
      </c>
      <c r="B22" s="1" t="s">
        <v>1378</v>
      </c>
      <c r="C22" s="1" t="s">
        <v>1479</v>
      </c>
      <c r="D22" s="1" t="s">
        <v>1377</v>
      </c>
      <c r="E22" s="1" t="s">
        <v>1480</v>
      </c>
      <c r="F22" s="4" t="s">
        <v>1379</v>
      </c>
      <c r="G22" s="1" t="s">
        <v>7</v>
      </c>
      <c r="H22" s="1">
        <v>218000194</v>
      </c>
      <c r="I22" s="2">
        <v>43521</v>
      </c>
      <c r="J22" s="3">
        <v>107123.75</v>
      </c>
    </row>
    <row r="23" spans="1:10" ht="15" customHeight="1" x14ac:dyDescent="0.25">
      <c r="A23" s="5" t="s">
        <v>1698</v>
      </c>
      <c r="B23" s="1"/>
      <c r="C23" s="1"/>
      <c r="D23" s="1"/>
      <c r="E23" s="1"/>
      <c r="F23" s="4"/>
      <c r="G23" s="1"/>
      <c r="H23" s="1"/>
      <c r="I23" s="2"/>
      <c r="J23" s="3">
        <f>SUBTOTAL(9,J22:J22)</f>
        <v>107123.75</v>
      </c>
    </row>
    <row r="24" spans="1:10" ht="15" customHeight="1" x14ac:dyDescent="0.25">
      <c r="A24" s="1">
        <v>123601</v>
      </c>
      <c r="B24" s="1" t="s">
        <v>1381</v>
      </c>
      <c r="C24" s="1" t="s">
        <v>1481</v>
      </c>
      <c r="D24" s="1" t="s">
        <v>1380</v>
      </c>
      <c r="E24" s="1" t="s">
        <v>1482</v>
      </c>
      <c r="F24" s="1" t="s">
        <v>1382</v>
      </c>
      <c r="G24" s="1" t="s">
        <v>7</v>
      </c>
      <c r="H24" s="1">
        <v>243000135</v>
      </c>
      <c r="I24" s="2">
        <v>43521</v>
      </c>
      <c r="J24" s="3">
        <v>43373.67</v>
      </c>
    </row>
    <row r="25" spans="1:10" ht="15" customHeight="1" x14ac:dyDescent="0.25">
      <c r="A25" s="5" t="s">
        <v>1699</v>
      </c>
      <c r="B25" s="1"/>
      <c r="C25" s="1"/>
      <c r="D25" s="1"/>
      <c r="E25" s="1"/>
      <c r="F25" s="1"/>
      <c r="G25" s="1"/>
      <c r="H25" s="1"/>
      <c r="I25" s="2"/>
      <c r="J25" s="3">
        <f>SUBTOTAL(9,J24:J24)</f>
        <v>43373.67</v>
      </c>
    </row>
    <row r="26" spans="1:10" ht="15" customHeight="1" x14ac:dyDescent="0.25">
      <c r="A26" s="1">
        <v>123639</v>
      </c>
      <c r="B26" s="1" t="s">
        <v>968</v>
      </c>
      <c r="C26" s="1" t="s">
        <v>1427</v>
      </c>
      <c r="D26" s="1" t="s">
        <v>967</v>
      </c>
      <c r="E26" s="1" t="s">
        <v>1428</v>
      </c>
      <c r="F26" s="1" t="s">
        <v>969</v>
      </c>
      <c r="G26" s="1" t="s">
        <v>7</v>
      </c>
      <c r="H26" s="1">
        <v>1013856</v>
      </c>
      <c r="I26" s="2">
        <v>43521</v>
      </c>
      <c r="J26" s="3">
        <v>1092310.96</v>
      </c>
    </row>
    <row r="27" spans="1:10" ht="15" customHeight="1" x14ac:dyDescent="0.25">
      <c r="A27" s="5" t="s">
        <v>1700</v>
      </c>
      <c r="B27" s="1"/>
      <c r="C27" s="1"/>
      <c r="D27" s="1"/>
      <c r="E27" s="1"/>
      <c r="F27" s="1"/>
      <c r="G27" s="1"/>
      <c r="H27" s="1"/>
      <c r="I27" s="2"/>
      <c r="J27" s="3">
        <f>SUBTOTAL(9,J26:J26)</f>
        <v>1092310.96</v>
      </c>
    </row>
    <row r="28" spans="1:10" ht="15" customHeight="1" x14ac:dyDescent="0.25">
      <c r="A28" s="1">
        <v>123653</v>
      </c>
      <c r="B28" s="1" t="s">
        <v>1384</v>
      </c>
      <c r="C28" s="1" t="s">
        <v>1483</v>
      </c>
      <c r="D28" s="1" t="s">
        <v>1383</v>
      </c>
      <c r="E28" s="1" t="s">
        <v>1484</v>
      </c>
      <c r="F28" s="1" t="s">
        <v>1385</v>
      </c>
      <c r="G28" s="1" t="s">
        <v>7</v>
      </c>
      <c r="H28" s="1">
        <v>243000136</v>
      </c>
      <c r="I28" s="2">
        <v>43521</v>
      </c>
      <c r="J28" s="3">
        <v>88732.03</v>
      </c>
    </row>
    <row r="29" spans="1:10" ht="15" customHeight="1" x14ac:dyDescent="0.25">
      <c r="A29" s="1">
        <v>123653</v>
      </c>
      <c r="B29" s="1" t="s">
        <v>1384</v>
      </c>
      <c r="C29" s="1" t="s">
        <v>1483</v>
      </c>
      <c r="D29" s="1" t="s">
        <v>1386</v>
      </c>
      <c r="E29" s="1" t="s">
        <v>1484</v>
      </c>
      <c r="F29" s="1" t="s">
        <v>1387</v>
      </c>
      <c r="G29" s="1" t="s">
        <v>7</v>
      </c>
      <c r="H29" s="1">
        <v>243000136</v>
      </c>
      <c r="I29" s="2">
        <v>43521</v>
      </c>
      <c r="J29" s="3">
        <v>346092.23</v>
      </c>
    </row>
    <row r="30" spans="1:10" ht="15" customHeight="1" x14ac:dyDescent="0.25">
      <c r="A30" s="5" t="s">
        <v>1701</v>
      </c>
      <c r="B30" s="1"/>
      <c r="C30" s="1"/>
      <c r="D30" s="1"/>
      <c r="E30" s="1"/>
      <c r="F30" s="1"/>
      <c r="G30" s="1"/>
      <c r="H30" s="1"/>
      <c r="I30" s="2"/>
      <c r="J30" s="3">
        <f>SUBTOTAL(9,J28:J29)</f>
        <v>434824.26</v>
      </c>
    </row>
    <row r="31" spans="1:10" ht="15" customHeight="1" x14ac:dyDescent="0.25">
      <c r="A31" s="1">
        <v>123669</v>
      </c>
      <c r="B31" s="1" t="s">
        <v>1358</v>
      </c>
      <c r="C31" s="1" t="s">
        <v>1471</v>
      </c>
      <c r="D31" s="1" t="s">
        <v>1357</v>
      </c>
      <c r="E31" s="1" t="s">
        <v>1472</v>
      </c>
      <c r="F31" s="1" t="s">
        <v>1359</v>
      </c>
      <c r="G31" s="1" t="s">
        <v>7</v>
      </c>
      <c r="H31" s="1">
        <v>218000190</v>
      </c>
      <c r="I31" s="2">
        <v>43521</v>
      </c>
      <c r="J31" s="3">
        <v>424265.49</v>
      </c>
    </row>
    <row r="32" spans="1:10" ht="15" customHeight="1" x14ac:dyDescent="0.25">
      <c r="A32" s="1">
        <v>123669</v>
      </c>
      <c r="B32" s="1" t="s">
        <v>1358</v>
      </c>
      <c r="C32" s="1" t="s">
        <v>1471</v>
      </c>
      <c r="D32" s="1" t="s">
        <v>1360</v>
      </c>
      <c r="E32" s="1" t="s">
        <v>1472</v>
      </c>
      <c r="F32" s="1" t="s">
        <v>1361</v>
      </c>
      <c r="G32" s="1" t="s">
        <v>7</v>
      </c>
      <c r="H32" s="1">
        <v>218000190</v>
      </c>
      <c r="I32" s="2">
        <v>43521</v>
      </c>
      <c r="J32" s="3">
        <v>41999.08</v>
      </c>
    </row>
    <row r="33" spans="1:10" ht="15" customHeight="1" x14ac:dyDescent="0.25">
      <c r="A33" s="5" t="s">
        <v>1702</v>
      </c>
      <c r="B33" s="1"/>
      <c r="C33" s="1"/>
      <c r="D33" s="1"/>
      <c r="E33" s="1"/>
      <c r="F33" s="1"/>
      <c r="G33" s="1"/>
      <c r="H33" s="1"/>
      <c r="I33" s="2"/>
      <c r="J33" s="3">
        <f>SUBTOTAL(9,J31:J32)</f>
        <v>466264.57</v>
      </c>
    </row>
    <row r="34" spans="1:10" ht="15" customHeight="1" x14ac:dyDescent="0.25">
      <c r="A34" s="1">
        <v>123700</v>
      </c>
      <c r="B34" s="1" t="s">
        <v>1375</v>
      </c>
      <c r="C34" s="1" t="s">
        <v>1477</v>
      </c>
      <c r="D34" s="1" t="s">
        <v>1374</v>
      </c>
      <c r="E34" s="1" t="s">
        <v>1478</v>
      </c>
      <c r="F34" s="1" t="s">
        <v>1376</v>
      </c>
      <c r="G34" s="1" t="s">
        <v>7</v>
      </c>
      <c r="H34" s="1">
        <v>218000193</v>
      </c>
      <c r="I34" s="2">
        <v>43521</v>
      </c>
      <c r="J34" s="3">
        <v>265080.26</v>
      </c>
    </row>
    <row r="35" spans="1:10" ht="15" customHeight="1" x14ac:dyDescent="0.25">
      <c r="A35" s="5" t="s">
        <v>1703</v>
      </c>
      <c r="B35" s="1"/>
      <c r="C35" s="1"/>
      <c r="D35" s="1"/>
      <c r="E35" s="1"/>
      <c r="F35" s="1"/>
      <c r="G35" s="1"/>
      <c r="H35" s="1"/>
      <c r="I35" s="2"/>
      <c r="J35" s="3">
        <f>SUBTOTAL(9,J34:J34)</f>
        <v>265080.26</v>
      </c>
    </row>
    <row r="36" spans="1:10" ht="15" customHeight="1" x14ac:dyDescent="0.25">
      <c r="A36" s="1">
        <v>123707</v>
      </c>
      <c r="B36" s="1" t="s">
        <v>1340</v>
      </c>
      <c r="C36" s="1" t="s">
        <v>1466</v>
      </c>
      <c r="D36" s="1" t="s">
        <v>1339</v>
      </c>
      <c r="E36" s="1" t="s">
        <v>1467</v>
      </c>
      <c r="F36" s="1" t="s">
        <v>1341</v>
      </c>
      <c r="G36" s="1" t="s">
        <v>7</v>
      </c>
      <c r="H36" s="1">
        <v>1013874</v>
      </c>
      <c r="I36" s="2">
        <v>43521</v>
      </c>
      <c r="J36" s="3">
        <v>12394</v>
      </c>
    </row>
    <row r="37" spans="1:10" ht="15" customHeight="1" x14ac:dyDescent="0.25">
      <c r="A37" s="1">
        <v>123707</v>
      </c>
      <c r="B37" s="1" t="s">
        <v>1340</v>
      </c>
      <c r="C37" s="1" t="s">
        <v>1466</v>
      </c>
      <c r="D37" s="1" t="s">
        <v>1342</v>
      </c>
      <c r="E37" s="1" t="s">
        <v>1467</v>
      </c>
      <c r="F37" s="1" t="s">
        <v>1343</v>
      </c>
      <c r="G37" s="1" t="s">
        <v>7</v>
      </c>
      <c r="H37" s="1">
        <v>1013874</v>
      </c>
      <c r="I37" s="2">
        <v>43521</v>
      </c>
      <c r="J37" s="3">
        <v>6603.11</v>
      </c>
    </row>
    <row r="38" spans="1:10" ht="15" customHeight="1" x14ac:dyDescent="0.25">
      <c r="A38" s="1">
        <v>123707</v>
      </c>
      <c r="B38" s="1" t="s">
        <v>1340</v>
      </c>
      <c r="C38" s="1" t="s">
        <v>1466</v>
      </c>
      <c r="D38" s="1" t="s">
        <v>1344</v>
      </c>
      <c r="E38" s="1" t="s">
        <v>1468</v>
      </c>
      <c r="F38" s="1" t="s">
        <v>1345</v>
      </c>
      <c r="G38" s="1" t="s">
        <v>7</v>
      </c>
      <c r="H38" s="1">
        <v>1013874</v>
      </c>
      <c r="I38" s="2">
        <v>43521</v>
      </c>
      <c r="J38" s="3">
        <v>385694.16</v>
      </c>
    </row>
    <row r="39" spans="1:10" ht="15" customHeight="1" x14ac:dyDescent="0.25">
      <c r="A39" s="1">
        <v>123707</v>
      </c>
      <c r="B39" s="1" t="s">
        <v>1340</v>
      </c>
      <c r="C39" s="1" t="s">
        <v>1466</v>
      </c>
      <c r="D39" s="1" t="s">
        <v>1388</v>
      </c>
      <c r="E39" s="1" t="s">
        <v>1468</v>
      </c>
      <c r="F39" s="1" t="s">
        <v>1389</v>
      </c>
      <c r="G39" s="1" t="s">
        <v>7</v>
      </c>
      <c r="H39" s="1">
        <v>243000137</v>
      </c>
      <c r="I39" s="2">
        <v>43521</v>
      </c>
      <c r="J39" s="3">
        <v>12978.65</v>
      </c>
    </row>
    <row r="40" spans="1:10" ht="15" customHeight="1" x14ac:dyDescent="0.25">
      <c r="A40" s="1">
        <v>123707</v>
      </c>
      <c r="B40" s="1" t="s">
        <v>1340</v>
      </c>
      <c r="C40" s="1" t="s">
        <v>1466</v>
      </c>
      <c r="D40" s="1" t="s">
        <v>1346</v>
      </c>
      <c r="E40" s="1" t="s">
        <v>1468</v>
      </c>
      <c r="F40" s="1" t="s">
        <v>1347</v>
      </c>
      <c r="G40" s="1" t="s">
        <v>7</v>
      </c>
      <c r="H40" s="1">
        <v>1013874</v>
      </c>
      <c r="I40" s="2">
        <v>43521</v>
      </c>
      <c r="J40" s="3">
        <v>78090.960000000006</v>
      </c>
    </row>
    <row r="41" spans="1:10" ht="15" customHeight="1" x14ac:dyDescent="0.25">
      <c r="A41" s="5" t="s">
        <v>1704</v>
      </c>
      <c r="B41" s="1"/>
      <c r="C41" s="1"/>
      <c r="D41" s="1"/>
      <c r="E41" s="1"/>
      <c r="F41" s="1"/>
      <c r="G41" s="1"/>
      <c r="H41" s="1"/>
      <c r="I41" s="2"/>
      <c r="J41" s="3">
        <f>SUBTOTAL(9,J36:J40)</f>
        <v>495760.88</v>
      </c>
    </row>
    <row r="42" spans="1:10" ht="15" customHeight="1" x14ac:dyDescent="0.25">
      <c r="A42" s="1">
        <v>123710</v>
      </c>
      <c r="B42" s="1" t="s">
        <v>1391</v>
      </c>
      <c r="C42" s="1" t="s">
        <v>1485</v>
      </c>
      <c r="D42" s="1" t="s">
        <v>1390</v>
      </c>
      <c r="E42" s="1" t="s">
        <v>1486</v>
      </c>
      <c r="F42" s="1" t="s">
        <v>1392</v>
      </c>
      <c r="G42" s="1" t="s">
        <v>7</v>
      </c>
      <c r="H42" s="1">
        <v>249000108</v>
      </c>
      <c r="I42" s="2">
        <v>43521</v>
      </c>
      <c r="J42" s="3">
        <v>629792.19999999995</v>
      </c>
    </row>
    <row r="43" spans="1:10" ht="15" customHeight="1" x14ac:dyDescent="0.25">
      <c r="A43" s="1">
        <v>123710</v>
      </c>
      <c r="B43" s="1" t="s">
        <v>1391</v>
      </c>
      <c r="C43" s="1" t="s">
        <v>1485</v>
      </c>
      <c r="D43" s="1" t="s">
        <v>1393</v>
      </c>
      <c r="E43" s="1" t="s">
        <v>1486</v>
      </c>
      <c r="F43" s="1" t="s">
        <v>1394</v>
      </c>
      <c r="G43" s="1" t="s">
        <v>7</v>
      </c>
      <c r="H43" s="1">
        <v>249000108</v>
      </c>
      <c r="I43" s="2">
        <v>43521</v>
      </c>
      <c r="J43" s="3">
        <v>150754.97</v>
      </c>
    </row>
    <row r="44" spans="1:10" ht="15" customHeight="1" x14ac:dyDescent="0.25">
      <c r="A44" s="5" t="s">
        <v>1705</v>
      </c>
      <c r="B44" s="1"/>
      <c r="C44" s="1"/>
      <c r="D44" s="1"/>
      <c r="E44" s="1"/>
      <c r="F44" s="1"/>
      <c r="G44" s="1"/>
      <c r="H44" s="1"/>
      <c r="I44" s="2"/>
      <c r="J44" s="3">
        <f>SUBTOTAL(9,J42:J43)</f>
        <v>780547.16999999993</v>
      </c>
    </row>
    <row r="45" spans="1:10" ht="15" customHeight="1" x14ac:dyDescent="0.25">
      <c r="A45" s="1">
        <v>123711</v>
      </c>
      <c r="B45" s="1" t="s">
        <v>1396</v>
      </c>
      <c r="C45" s="1" t="s">
        <v>1487</v>
      </c>
      <c r="D45" s="1" t="s">
        <v>1395</v>
      </c>
      <c r="E45" s="1" t="s">
        <v>1488</v>
      </c>
      <c r="F45" s="1" t="s">
        <v>1397</v>
      </c>
      <c r="G45" s="1" t="s">
        <v>7</v>
      </c>
      <c r="H45" s="1">
        <v>249000109</v>
      </c>
      <c r="I45" s="2">
        <v>43521</v>
      </c>
      <c r="J45" s="3">
        <v>294688.33</v>
      </c>
    </row>
    <row r="46" spans="1:10" ht="15" customHeight="1" x14ac:dyDescent="0.25">
      <c r="A46" s="1">
        <v>123711</v>
      </c>
      <c r="B46" s="1" t="s">
        <v>1396</v>
      </c>
      <c r="C46" s="1" t="s">
        <v>1487</v>
      </c>
      <c r="D46" s="1" t="s">
        <v>1398</v>
      </c>
      <c r="E46" s="1" t="s">
        <v>1488</v>
      </c>
      <c r="F46" s="1" t="s">
        <v>1399</v>
      </c>
      <c r="G46" s="1" t="s">
        <v>7</v>
      </c>
      <c r="H46" s="1">
        <v>249000109</v>
      </c>
      <c r="I46" s="2">
        <v>43521</v>
      </c>
      <c r="J46" s="3">
        <v>233816.77</v>
      </c>
    </row>
    <row r="47" spans="1:10" ht="15" customHeight="1" x14ac:dyDescent="0.25">
      <c r="A47" s="1">
        <v>123711</v>
      </c>
      <c r="B47" s="1" t="s">
        <v>1396</v>
      </c>
      <c r="C47" s="1" t="s">
        <v>1487</v>
      </c>
      <c r="D47" s="1" t="s">
        <v>1400</v>
      </c>
      <c r="E47" s="1" t="s">
        <v>1488</v>
      </c>
      <c r="F47" s="1" t="s">
        <v>1401</v>
      </c>
      <c r="G47" s="1" t="s">
        <v>7</v>
      </c>
      <c r="H47" s="1">
        <v>249000109</v>
      </c>
      <c r="I47" s="2">
        <v>43521</v>
      </c>
      <c r="J47" s="3">
        <v>65719.11</v>
      </c>
    </row>
    <row r="48" spans="1:10" ht="15" customHeight="1" x14ac:dyDescent="0.25">
      <c r="A48" s="1">
        <v>123711</v>
      </c>
      <c r="B48" s="1" t="s">
        <v>1396</v>
      </c>
      <c r="C48" s="1" t="s">
        <v>1487</v>
      </c>
      <c r="D48" s="1" t="s">
        <v>1402</v>
      </c>
      <c r="E48" s="1" t="s">
        <v>1488</v>
      </c>
      <c r="F48" s="1" t="s">
        <v>1403</v>
      </c>
      <c r="G48" s="1" t="s">
        <v>7</v>
      </c>
      <c r="H48" s="1">
        <v>249000109</v>
      </c>
      <c r="I48" s="2">
        <v>43521</v>
      </c>
      <c r="J48" s="3">
        <v>92077.33</v>
      </c>
    </row>
    <row r="49" spans="1:10" ht="15" customHeight="1" x14ac:dyDescent="0.25">
      <c r="A49" s="1">
        <v>123711</v>
      </c>
      <c r="B49" s="1" t="s">
        <v>1396</v>
      </c>
      <c r="C49" s="1" t="s">
        <v>1487</v>
      </c>
      <c r="D49" s="1" t="s">
        <v>1404</v>
      </c>
      <c r="E49" s="1" t="s">
        <v>1488</v>
      </c>
      <c r="F49" s="1" t="s">
        <v>1405</v>
      </c>
      <c r="G49" s="1" t="s">
        <v>7</v>
      </c>
      <c r="H49" s="1">
        <v>249000109</v>
      </c>
      <c r="I49" s="2">
        <v>43521</v>
      </c>
      <c r="J49" s="3">
        <v>1367.7</v>
      </c>
    </row>
    <row r="50" spans="1:10" ht="15" customHeight="1" x14ac:dyDescent="0.25">
      <c r="A50" s="1">
        <v>123711</v>
      </c>
      <c r="B50" s="1" t="s">
        <v>1396</v>
      </c>
      <c r="C50" s="1" t="s">
        <v>1487</v>
      </c>
      <c r="D50" s="1" t="s">
        <v>1406</v>
      </c>
      <c r="E50" s="1" t="s">
        <v>1488</v>
      </c>
      <c r="F50" s="1" t="s">
        <v>1407</v>
      </c>
      <c r="G50" s="1" t="s">
        <v>7</v>
      </c>
      <c r="H50" s="1">
        <v>249000109</v>
      </c>
      <c r="I50" s="2">
        <v>43521</v>
      </c>
      <c r="J50" s="3">
        <v>1445.86</v>
      </c>
    </row>
    <row r="51" spans="1:10" ht="15" customHeight="1" x14ac:dyDescent="0.25">
      <c r="A51" s="1">
        <v>123711</v>
      </c>
      <c r="B51" s="1" t="s">
        <v>1396</v>
      </c>
      <c r="C51" s="1" t="s">
        <v>1487</v>
      </c>
      <c r="D51" s="1" t="s">
        <v>1408</v>
      </c>
      <c r="E51" s="1" t="s">
        <v>1488</v>
      </c>
      <c r="F51" s="1" t="s">
        <v>1409</v>
      </c>
      <c r="G51" s="1" t="s">
        <v>7</v>
      </c>
      <c r="H51" s="1">
        <v>249000109</v>
      </c>
      <c r="I51" s="2">
        <v>43521</v>
      </c>
      <c r="J51" s="3">
        <v>3837.95</v>
      </c>
    </row>
    <row r="52" spans="1:10" ht="15" customHeight="1" x14ac:dyDescent="0.25">
      <c r="A52" s="1">
        <v>123711</v>
      </c>
      <c r="B52" s="1" t="s">
        <v>1396</v>
      </c>
      <c r="C52" s="1" t="s">
        <v>1487</v>
      </c>
      <c r="D52" s="1" t="s">
        <v>1410</v>
      </c>
      <c r="E52" s="1" t="s">
        <v>1488</v>
      </c>
      <c r="F52" s="1" t="s">
        <v>1411</v>
      </c>
      <c r="G52" s="1" t="s">
        <v>7</v>
      </c>
      <c r="H52" s="1">
        <v>249000109</v>
      </c>
      <c r="I52" s="2">
        <v>43521</v>
      </c>
      <c r="J52" s="3">
        <v>7511.22</v>
      </c>
    </row>
    <row r="53" spans="1:10" ht="15" customHeight="1" x14ac:dyDescent="0.25">
      <c r="A53" s="1">
        <v>123711</v>
      </c>
      <c r="B53" s="1" t="s">
        <v>1396</v>
      </c>
      <c r="C53" s="1" t="s">
        <v>1487</v>
      </c>
      <c r="D53" s="1" t="s">
        <v>1412</v>
      </c>
      <c r="E53" s="1" t="s">
        <v>1488</v>
      </c>
      <c r="F53" s="1" t="s">
        <v>1413</v>
      </c>
      <c r="G53" s="1" t="s">
        <v>7</v>
      </c>
      <c r="H53" s="1">
        <v>249000109</v>
      </c>
      <c r="I53" s="2">
        <v>43521</v>
      </c>
      <c r="J53" s="3">
        <v>98607.11</v>
      </c>
    </row>
    <row r="54" spans="1:10" ht="15" customHeight="1" x14ac:dyDescent="0.25">
      <c r="A54" s="1">
        <v>123711</v>
      </c>
      <c r="B54" s="1" t="s">
        <v>1396</v>
      </c>
      <c r="C54" s="1" t="s">
        <v>1487</v>
      </c>
      <c r="D54" s="1" t="s">
        <v>1414</v>
      </c>
      <c r="E54" s="1" t="s">
        <v>1488</v>
      </c>
      <c r="F54" s="1" t="s">
        <v>1415</v>
      </c>
      <c r="G54" s="1" t="s">
        <v>7</v>
      </c>
      <c r="H54" s="1">
        <v>249000109</v>
      </c>
      <c r="I54" s="2">
        <v>43521</v>
      </c>
      <c r="J54" s="3">
        <v>8546.19</v>
      </c>
    </row>
    <row r="55" spans="1:10" ht="15" customHeight="1" x14ac:dyDescent="0.25">
      <c r="A55" s="5" t="s">
        <v>1706</v>
      </c>
      <c r="B55" s="1"/>
      <c r="C55" s="1"/>
      <c r="D55" s="1"/>
      <c r="E55" s="1"/>
      <c r="F55" s="1"/>
      <c r="G55" s="1"/>
      <c r="H55" s="1"/>
      <c r="I55" s="2"/>
      <c r="J55" s="3">
        <f>SUBTOTAL(9,J45:J54)</f>
        <v>807617.56999999972</v>
      </c>
    </row>
    <row r="56" spans="1:10" ht="15" customHeight="1" x14ac:dyDescent="0.25">
      <c r="A56" s="1">
        <v>311250</v>
      </c>
      <c r="B56" s="1" t="s">
        <v>971</v>
      </c>
      <c r="C56" s="1" t="s">
        <v>1429</v>
      </c>
      <c r="D56" s="1" t="s">
        <v>970</v>
      </c>
      <c r="E56" s="1" t="s">
        <v>1428</v>
      </c>
      <c r="F56" s="1" t="s">
        <v>972</v>
      </c>
      <c r="G56" s="1" t="s">
        <v>7</v>
      </c>
      <c r="H56" s="1">
        <v>1013857</v>
      </c>
      <c r="I56" s="2">
        <v>43521</v>
      </c>
      <c r="J56" s="3">
        <v>2361.75</v>
      </c>
    </row>
    <row r="57" spans="1:10" ht="15" customHeight="1" x14ac:dyDescent="0.25">
      <c r="A57" s="1">
        <v>311250</v>
      </c>
      <c r="B57" s="1" t="s">
        <v>971</v>
      </c>
      <c r="C57" s="1" t="s">
        <v>1429</v>
      </c>
      <c r="D57" s="1" t="s">
        <v>973</v>
      </c>
      <c r="E57" s="1" t="s">
        <v>1426</v>
      </c>
      <c r="F57" s="1" t="s">
        <v>974</v>
      </c>
      <c r="G57" s="1" t="s">
        <v>7</v>
      </c>
      <c r="H57" s="1">
        <v>1013857</v>
      </c>
      <c r="I57" s="2">
        <v>43521</v>
      </c>
      <c r="J57" s="3">
        <v>10.84</v>
      </c>
    </row>
    <row r="58" spans="1:10" ht="15" customHeight="1" x14ac:dyDescent="0.25">
      <c r="A58" s="1">
        <v>311250</v>
      </c>
      <c r="B58" s="1" t="s">
        <v>971</v>
      </c>
      <c r="C58" s="1" t="s">
        <v>1429</v>
      </c>
      <c r="D58" s="1" t="s">
        <v>975</v>
      </c>
      <c r="E58" s="1" t="s">
        <v>1426</v>
      </c>
      <c r="F58" s="1" t="s">
        <v>976</v>
      </c>
      <c r="G58" s="1" t="s">
        <v>7</v>
      </c>
      <c r="H58" s="1">
        <v>1013857</v>
      </c>
      <c r="I58" s="2">
        <v>43521</v>
      </c>
      <c r="J58" s="3">
        <v>4343.8100000000004</v>
      </c>
    </row>
    <row r="59" spans="1:10" ht="15" customHeight="1" x14ac:dyDescent="0.25">
      <c r="A59" s="1">
        <v>311250</v>
      </c>
      <c r="B59" s="1" t="s">
        <v>971</v>
      </c>
      <c r="C59" s="1" t="s">
        <v>1429</v>
      </c>
      <c r="D59" s="1" t="s">
        <v>977</v>
      </c>
      <c r="E59" s="1" t="s">
        <v>1426</v>
      </c>
      <c r="F59" s="1" t="s">
        <v>978</v>
      </c>
      <c r="G59" s="1" t="s">
        <v>7</v>
      </c>
      <c r="H59" s="1">
        <v>1013857</v>
      </c>
      <c r="I59" s="2">
        <v>43521</v>
      </c>
      <c r="J59" s="3">
        <v>202.11</v>
      </c>
    </row>
    <row r="60" spans="1:10" ht="15" customHeight="1" x14ac:dyDescent="0.25">
      <c r="A60" s="1">
        <v>311250</v>
      </c>
      <c r="B60" s="1" t="s">
        <v>971</v>
      </c>
      <c r="C60" s="1" t="s">
        <v>1429</v>
      </c>
      <c r="D60" s="1" t="s">
        <v>979</v>
      </c>
      <c r="E60" s="1" t="s">
        <v>1426</v>
      </c>
      <c r="F60" s="1" t="s">
        <v>980</v>
      </c>
      <c r="G60" s="1" t="s">
        <v>7</v>
      </c>
      <c r="H60" s="1">
        <v>1013857</v>
      </c>
      <c r="I60" s="2">
        <v>43521</v>
      </c>
      <c r="J60" s="3">
        <v>3775.8</v>
      </c>
    </row>
    <row r="61" spans="1:10" ht="15" customHeight="1" x14ac:dyDescent="0.25">
      <c r="A61" s="1">
        <v>311250</v>
      </c>
      <c r="B61" s="1" t="s">
        <v>971</v>
      </c>
      <c r="C61" s="1" t="s">
        <v>1429</v>
      </c>
      <c r="D61" s="1" t="s">
        <v>981</v>
      </c>
      <c r="E61" s="1" t="s">
        <v>1428</v>
      </c>
      <c r="F61" s="1" t="s">
        <v>982</v>
      </c>
      <c r="G61" s="1" t="s">
        <v>7</v>
      </c>
      <c r="H61" s="1">
        <v>1013858</v>
      </c>
      <c r="I61" s="2">
        <v>43521</v>
      </c>
      <c r="J61" s="3">
        <v>1180.8800000000001</v>
      </c>
    </row>
    <row r="62" spans="1:10" ht="15" customHeight="1" x14ac:dyDescent="0.25">
      <c r="A62" s="1">
        <v>311250</v>
      </c>
      <c r="B62" s="1" t="s">
        <v>971</v>
      </c>
      <c r="C62" s="1" t="s">
        <v>1429</v>
      </c>
      <c r="D62" s="1" t="s">
        <v>983</v>
      </c>
      <c r="E62" s="1" t="s">
        <v>1426</v>
      </c>
      <c r="F62" s="1" t="s">
        <v>984</v>
      </c>
      <c r="G62" s="1" t="s">
        <v>7</v>
      </c>
      <c r="H62" s="1">
        <v>1013858</v>
      </c>
      <c r="I62" s="2">
        <v>43521</v>
      </c>
      <c r="J62" s="3">
        <v>5.42</v>
      </c>
    </row>
    <row r="63" spans="1:10" ht="15" customHeight="1" x14ac:dyDescent="0.25">
      <c r="A63" s="1">
        <v>311250</v>
      </c>
      <c r="B63" s="1" t="s">
        <v>971</v>
      </c>
      <c r="C63" s="1" t="s">
        <v>1429</v>
      </c>
      <c r="D63" s="1" t="s">
        <v>985</v>
      </c>
      <c r="E63" s="1" t="s">
        <v>1426</v>
      </c>
      <c r="F63" s="1" t="s">
        <v>986</v>
      </c>
      <c r="G63" s="1" t="s">
        <v>7</v>
      </c>
      <c r="H63" s="1">
        <v>1013858</v>
      </c>
      <c r="I63" s="2">
        <v>43521</v>
      </c>
      <c r="J63" s="3">
        <v>2171.91</v>
      </c>
    </row>
    <row r="64" spans="1:10" ht="15" customHeight="1" x14ac:dyDescent="0.25">
      <c r="A64" s="1">
        <v>311250</v>
      </c>
      <c r="B64" s="1" t="s">
        <v>971</v>
      </c>
      <c r="C64" s="1" t="s">
        <v>1429</v>
      </c>
      <c r="D64" s="1" t="s">
        <v>987</v>
      </c>
      <c r="E64" s="1" t="s">
        <v>1426</v>
      </c>
      <c r="F64" s="1" t="s">
        <v>988</v>
      </c>
      <c r="G64" s="1" t="s">
        <v>7</v>
      </c>
      <c r="H64" s="1">
        <v>1013858</v>
      </c>
      <c r="I64" s="2">
        <v>43521</v>
      </c>
      <c r="J64" s="3">
        <v>101.06</v>
      </c>
    </row>
    <row r="65" spans="1:10" ht="15" customHeight="1" x14ac:dyDescent="0.25">
      <c r="A65" s="1">
        <v>311250</v>
      </c>
      <c r="B65" s="1" t="s">
        <v>971</v>
      </c>
      <c r="C65" s="1" t="s">
        <v>1429</v>
      </c>
      <c r="D65" s="1" t="s">
        <v>989</v>
      </c>
      <c r="E65" s="1" t="s">
        <v>1426</v>
      </c>
      <c r="F65" s="1" t="s">
        <v>990</v>
      </c>
      <c r="G65" s="1" t="s">
        <v>7</v>
      </c>
      <c r="H65" s="1">
        <v>1013858</v>
      </c>
      <c r="I65" s="2">
        <v>43521</v>
      </c>
      <c r="J65" s="3">
        <v>1887.9</v>
      </c>
    </row>
    <row r="66" spans="1:10" ht="15" customHeight="1" x14ac:dyDescent="0.25">
      <c r="A66" s="1">
        <v>311250</v>
      </c>
      <c r="B66" s="1" t="s">
        <v>971</v>
      </c>
      <c r="C66" s="1" t="s">
        <v>1429</v>
      </c>
      <c r="D66" s="1" t="s">
        <v>1578</v>
      </c>
      <c r="E66" s="1" t="s">
        <v>1592</v>
      </c>
      <c r="F66" s="1" t="s">
        <v>1579</v>
      </c>
      <c r="G66" s="1" t="s">
        <v>7</v>
      </c>
      <c r="H66" s="1">
        <v>218000195</v>
      </c>
      <c r="I66" s="2">
        <v>43522</v>
      </c>
      <c r="J66" s="3">
        <v>185.18</v>
      </c>
    </row>
    <row r="67" spans="1:10" ht="15" customHeight="1" x14ac:dyDescent="0.25">
      <c r="A67" s="1">
        <v>311250</v>
      </c>
      <c r="B67" s="1" t="s">
        <v>971</v>
      </c>
      <c r="C67" s="1" t="s">
        <v>1429</v>
      </c>
      <c r="D67" s="1" t="s">
        <v>1580</v>
      </c>
      <c r="E67" s="1" t="s">
        <v>1592</v>
      </c>
      <c r="F67" s="1" t="s">
        <v>1579</v>
      </c>
      <c r="G67" s="1" t="s">
        <v>7</v>
      </c>
      <c r="H67" s="1">
        <v>218000195</v>
      </c>
      <c r="I67" s="2">
        <v>43522</v>
      </c>
      <c r="J67" s="3">
        <v>388.69</v>
      </c>
    </row>
    <row r="68" spans="1:10" ht="15" customHeight="1" x14ac:dyDescent="0.25">
      <c r="A68" s="1">
        <v>311250</v>
      </c>
      <c r="B68" s="1" t="s">
        <v>971</v>
      </c>
      <c r="C68" s="1" t="s">
        <v>1429</v>
      </c>
      <c r="D68" s="1" t="s">
        <v>1581</v>
      </c>
      <c r="E68" s="1" t="s">
        <v>1592</v>
      </c>
      <c r="F68" s="1" t="s">
        <v>1579</v>
      </c>
      <c r="G68" s="1" t="s">
        <v>7</v>
      </c>
      <c r="H68" s="1">
        <v>218000195</v>
      </c>
      <c r="I68" s="2">
        <v>43522</v>
      </c>
      <c r="J68" s="3">
        <v>622.55999999999995</v>
      </c>
    </row>
    <row r="69" spans="1:10" ht="15" customHeight="1" x14ac:dyDescent="0.25">
      <c r="A69" s="1">
        <v>311250</v>
      </c>
      <c r="B69" s="1" t="s">
        <v>971</v>
      </c>
      <c r="C69" s="1" t="s">
        <v>1429</v>
      </c>
      <c r="D69" s="1" t="s">
        <v>1582</v>
      </c>
      <c r="E69" s="1" t="s">
        <v>1592</v>
      </c>
      <c r="F69" s="1" t="s">
        <v>1579</v>
      </c>
      <c r="G69" s="1" t="s">
        <v>7</v>
      </c>
      <c r="H69" s="1">
        <v>218000195</v>
      </c>
      <c r="I69" s="2">
        <v>43522</v>
      </c>
      <c r="J69" s="3">
        <v>1048.8599999999999</v>
      </c>
    </row>
    <row r="70" spans="1:10" ht="15" customHeight="1" x14ac:dyDescent="0.25">
      <c r="A70" s="1">
        <v>311250</v>
      </c>
      <c r="B70" s="1" t="s">
        <v>971</v>
      </c>
      <c r="C70" s="1" t="s">
        <v>1429</v>
      </c>
      <c r="D70" s="1" t="s">
        <v>1583</v>
      </c>
      <c r="E70" s="1" t="s">
        <v>1592</v>
      </c>
      <c r="F70" s="1" t="s">
        <v>1579</v>
      </c>
      <c r="G70" s="1" t="s">
        <v>7</v>
      </c>
      <c r="H70" s="1">
        <v>218000195</v>
      </c>
      <c r="I70" s="2">
        <v>43522</v>
      </c>
      <c r="J70" s="3">
        <v>103.83</v>
      </c>
    </row>
    <row r="71" spans="1:10" ht="15" customHeight="1" x14ac:dyDescent="0.25">
      <c r="A71" s="1">
        <v>311250</v>
      </c>
      <c r="B71" s="1" t="s">
        <v>971</v>
      </c>
      <c r="C71" s="1" t="s">
        <v>1429</v>
      </c>
      <c r="D71" s="1" t="s">
        <v>1584</v>
      </c>
      <c r="E71" s="1" t="s">
        <v>1592</v>
      </c>
      <c r="F71" s="1" t="s">
        <v>1579</v>
      </c>
      <c r="G71" s="1" t="s">
        <v>7</v>
      </c>
      <c r="H71" s="1">
        <v>218000195</v>
      </c>
      <c r="I71" s="2">
        <v>43522</v>
      </c>
      <c r="J71" s="3">
        <v>201.06</v>
      </c>
    </row>
    <row r="72" spans="1:10" ht="15" customHeight="1" x14ac:dyDescent="0.25">
      <c r="A72" s="1">
        <v>311250</v>
      </c>
      <c r="B72" s="1" t="s">
        <v>971</v>
      </c>
      <c r="C72" s="1" t="s">
        <v>1429</v>
      </c>
      <c r="D72" s="1" t="s">
        <v>1585</v>
      </c>
      <c r="E72" s="1" t="s">
        <v>1592</v>
      </c>
      <c r="F72" s="1" t="s">
        <v>1579</v>
      </c>
      <c r="G72" s="1" t="s">
        <v>7</v>
      </c>
      <c r="H72" s="1">
        <v>218000195</v>
      </c>
      <c r="I72" s="2">
        <v>43522</v>
      </c>
      <c r="J72" s="3">
        <v>2074.7600000000002</v>
      </c>
    </row>
    <row r="73" spans="1:10" ht="15" customHeight="1" x14ac:dyDescent="0.25">
      <c r="A73" s="1">
        <v>311250</v>
      </c>
      <c r="B73" s="1" t="s">
        <v>971</v>
      </c>
      <c r="C73" s="1" t="s">
        <v>1429</v>
      </c>
      <c r="D73" s="1" t="s">
        <v>1587</v>
      </c>
      <c r="E73" s="1" t="s">
        <v>1592</v>
      </c>
      <c r="F73" s="1" t="s">
        <v>1579</v>
      </c>
      <c r="G73" s="1" t="s">
        <v>7</v>
      </c>
      <c r="H73" s="1">
        <v>218000195</v>
      </c>
      <c r="I73" s="2">
        <v>43522</v>
      </c>
      <c r="J73" s="3">
        <v>9452.2800000000007</v>
      </c>
    </row>
    <row r="74" spans="1:10" ht="15" customHeight="1" x14ac:dyDescent="0.25">
      <c r="A74" s="1">
        <v>311250</v>
      </c>
      <c r="B74" s="1" t="s">
        <v>971</v>
      </c>
      <c r="C74" s="1" t="s">
        <v>1429</v>
      </c>
      <c r="D74" s="1" t="s">
        <v>1586</v>
      </c>
      <c r="E74" s="1" t="s">
        <v>1592</v>
      </c>
      <c r="F74" s="1" t="s">
        <v>1579</v>
      </c>
      <c r="G74" s="1" t="s">
        <v>7</v>
      </c>
      <c r="H74" s="1">
        <v>218000195</v>
      </c>
      <c r="I74" s="2">
        <v>43522</v>
      </c>
      <c r="J74" s="3">
        <v>458.22</v>
      </c>
    </row>
    <row r="75" spans="1:10" ht="15" customHeight="1" x14ac:dyDescent="0.25">
      <c r="A75" s="1">
        <v>311250</v>
      </c>
      <c r="B75" s="1" t="s">
        <v>971</v>
      </c>
      <c r="C75" s="1" t="s">
        <v>1429</v>
      </c>
      <c r="D75" s="1" t="s">
        <v>1647</v>
      </c>
      <c r="E75" s="1" t="s">
        <v>1685</v>
      </c>
      <c r="F75" s="1" t="s">
        <v>1648</v>
      </c>
      <c r="G75" s="1" t="s">
        <v>7</v>
      </c>
      <c r="H75" s="1">
        <v>218000196</v>
      </c>
      <c r="I75" s="2">
        <v>43524</v>
      </c>
      <c r="J75" s="3">
        <v>1037.3800000000001</v>
      </c>
    </row>
    <row r="76" spans="1:10" ht="15" customHeight="1" x14ac:dyDescent="0.25">
      <c r="A76" s="1">
        <v>311250</v>
      </c>
      <c r="B76" s="1" t="s">
        <v>971</v>
      </c>
      <c r="C76" s="1" t="s">
        <v>1429</v>
      </c>
      <c r="D76" s="1" t="s">
        <v>1649</v>
      </c>
      <c r="E76" s="1" t="s">
        <v>1685</v>
      </c>
      <c r="F76" s="1" t="s">
        <v>1650</v>
      </c>
      <c r="G76" s="1" t="s">
        <v>7</v>
      </c>
      <c r="H76" s="1">
        <v>218000196</v>
      </c>
      <c r="I76" s="2">
        <v>43524</v>
      </c>
      <c r="J76" s="3">
        <v>100.53</v>
      </c>
    </row>
    <row r="77" spans="1:10" ht="15" customHeight="1" x14ac:dyDescent="0.25">
      <c r="A77" s="1">
        <v>311250</v>
      </c>
      <c r="B77" s="1" t="s">
        <v>971</v>
      </c>
      <c r="C77" s="1" t="s">
        <v>1429</v>
      </c>
      <c r="D77" s="1" t="s">
        <v>1651</v>
      </c>
      <c r="E77" s="1" t="s">
        <v>1685</v>
      </c>
      <c r="F77" s="1" t="s">
        <v>1652</v>
      </c>
      <c r="G77" s="1" t="s">
        <v>7</v>
      </c>
      <c r="H77" s="1">
        <v>218000196</v>
      </c>
      <c r="I77" s="2">
        <v>43524</v>
      </c>
      <c r="J77" s="3">
        <v>4726.1400000000003</v>
      </c>
    </row>
    <row r="78" spans="1:10" ht="15" customHeight="1" x14ac:dyDescent="0.25">
      <c r="A78" s="1">
        <v>311250</v>
      </c>
      <c r="B78" s="1" t="s">
        <v>971</v>
      </c>
      <c r="C78" s="1" t="s">
        <v>1429</v>
      </c>
      <c r="D78" s="1" t="s">
        <v>1653</v>
      </c>
      <c r="E78" s="1" t="s">
        <v>1686</v>
      </c>
      <c r="F78" s="1" t="s">
        <v>1654</v>
      </c>
      <c r="G78" s="1" t="s">
        <v>7</v>
      </c>
      <c r="H78" s="1">
        <v>218000196</v>
      </c>
      <c r="I78" s="2">
        <v>43524</v>
      </c>
      <c r="J78" s="3">
        <v>92.58</v>
      </c>
    </row>
    <row r="79" spans="1:10" ht="15" customHeight="1" x14ac:dyDescent="0.25">
      <c r="A79" s="1">
        <v>311250</v>
      </c>
      <c r="B79" s="1" t="s">
        <v>971</v>
      </c>
      <c r="C79" s="1" t="s">
        <v>1429</v>
      </c>
      <c r="D79" s="1" t="s">
        <v>1655</v>
      </c>
      <c r="E79" s="1" t="s">
        <v>1687</v>
      </c>
      <c r="F79" s="1" t="s">
        <v>1656</v>
      </c>
      <c r="G79" s="1" t="s">
        <v>7</v>
      </c>
      <c r="H79" s="1">
        <v>218000196</v>
      </c>
      <c r="I79" s="2">
        <v>43524</v>
      </c>
      <c r="J79" s="3">
        <v>229.11</v>
      </c>
    </row>
    <row r="80" spans="1:10" ht="15" customHeight="1" x14ac:dyDescent="0.25">
      <c r="A80" s="1">
        <v>311250</v>
      </c>
      <c r="B80" s="1" t="s">
        <v>971</v>
      </c>
      <c r="C80" s="1" t="s">
        <v>1429</v>
      </c>
      <c r="D80" s="1" t="s">
        <v>1657</v>
      </c>
      <c r="E80" s="1" t="s">
        <v>1688</v>
      </c>
      <c r="F80" s="1" t="s">
        <v>1658</v>
      </c>
      <c r="G80" s="1" t="s">
        <v>7</v>
      </c>
      <c r="H80" s="1">
        <v>218000196</v>
      </c>
      <c r="I80" s="2">
        <v>43524</v>
      </c>
      <c r="J80" s="3">
        <v>524.42999999999995</v>
      </c>
    </row>
    <row r="81" spans="1:10" ht="15" customHeight="1" x14ac:dyDescent="0.25">
      <c r="A81" s="1">
        <v>311250</v>
      </c>
      <c r="B81" s="1" t="s">
        <v>971</v>
      </c>
      <c r="C81" s="1" t="s">
        <v>1429</v>
      </c>
      <c r="D81" s="1" t="s">
        <v>1659</v>
      </c>
      <c r="E81" s="1" t="s">
        <v>1688</v>
      </c>
      <c r="F81" s="1" t="s">
        <v>1660</v>
      </c>
      <c r="G81" s="1" t="s">
        <v>7</v>
      </c>
      <c r="H81" s="1">
        <v>218000196</v>
      </c>
      <c r="I81" s="2">
        <v>43524</v>
      </c>
      <c r="J81" s="3">
        <v>51.91</v>
      </c>
    </row>
    <row r="82" spans="1:10" ht="15" customHeight="1" x14ac:dyDescent="0.25">
      <c r="A82" s="1">
        <v>311250</v>
      </c>
      <c r="B82" s="1" t="s">
        <v>971</v>
      </c>
      <c r="C82" s="1" t="s">
        <v>1429</v>
      </c>
      <c r="D82" s="1" t="s">
        <v>1661</v>
      </c>
      <c r="E82" s="1" t="s">
        <v>1592</v>
      </c>
      <c r="F82" s="1" t="s">
        <v>1662</v>
      </c>
      <c r="G82" s="1" t="s">
        <v>7</v>
      </c>
      <c r="H82" s="1">
        <v>218000196</v>
      </c>
      <c r="I82" s="2">
        <v>43524</v>
      </c>
      <c r="J82" s="3">
        <v>194.35</v>
      </c>
    </row>
    <row r="83" spans="1:10" ht="15" customHeight="1" x14ac:dyDescent="0.25">
      <c r="A83" s="1">
        <v>311250</v>
      </c>
      <c r="B83" s="1" t="s">
        <v>971</v>
      </c>
      <c r="C83" s="1" t="s">
        <v>1429</v>
      </c>
      <c r="D83" s="1" t="s">
        <v>1663</v>
      </c>
      <c r="E83" s="1" t="s">
        <v>1592</v>
      </c>
      <c r="F83" s="4" t="s">
        <v>1664</v>
      </c>
      <c r="G83" s="1" t="s">
        <v>7</v>
      </c>
      <c r="H83" s="1">
        <v>218000196</v>
      </c>
      <c r="I83" s="2">
        <v>43524</v>
      </c>
      <c r="J83" s="3">
        <v>311.27999999999997</v>
      </c>
    </row>
    <row r="84" spans="1:10" ht="15" customHeight="1" x14ac:dyDescent="0.25">
      <c r="A84" s="5" t="s">
        <v>1707</v>
      </c>
      <c r="B84" s="1"/>
      <c r="C84" s="1"/>
      <c r="D84" s="1"/>
      <c r="E84" s="1"/>
      <c r="F84" s="4"/>
      <c r="G84" s="1"/>
      <c r="H84" s="1"/>
      <c r="I84" s="2"/>
      <c r="J84" s="3">
        <f>SUBTOTAL(9,J56:J83)</f>
        <v>37844.630000000012</v>
      </c>
    </row>
    <row r="85" spans="1:10" ht="15" customHeight="1" x14ac:dyDescent="0.25"/>
    <row r="86" spans="1:10" ht="15" customHeight="1" x14ac:dyDescent="0.25"/>
    <row r="87" spans="1:10" ht="15" customHeight="1" x14ac:dyDescent="0.25"/>
    <row r="88" spans="1:10" ht="15" customHeight="1" x14ac:dyDescent="0.25"/>
    <row r="89" spans="1:10" ht="15" customHeight="1" x14ac:dyDescent="0.25"/>
    <row r="90" spans="1:10" ht="15" customHeight="1" x14ac:dyDescent="0.25"/>
    <row r="91" spans="1:10" ht="15" customHeight="1" x14ac:dyDescent="0.25"/>
    <row r="92" spans="1:10" ht="15" customHeight="1" x14ac:dyDescent="0.25"/>
    <row r="93" spans="1:10" ht="15" customHeight="1" x14ac:dyDescent="0.25"/>
    <row r="94" spans="1:10" ht="15" customHeight="1" x14ac:dyDescent="0.25"/>
    <row r="95" spans="1:10" ht="15" customHeight="1" x14ac:dyDescent="0.25"/>
    <row r="96" spans="1:10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</sheetData>
  <sortState ref="A7:J70">
    <sortCondition ref="A7:A70"/>
    <sortCondition ref="I7:I70"/>
    <sortCondition ref="D7:D70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0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140625" customWidth="1"/>
    <col min="2" max="2" width="68" bestFit="1" customWidth="1"/>
    <col min="3" max="3" width="16.28515625" bestFit="1" customWidth="1"/>
    <col min="4" max="4" width="25.85546875" bestFit="1" customWidth="1"/>
    <col min="5" max="5" width="19.42578125" bestFit="1" customWidth="1"/>
    <col min="6" max="6" width="66.42578125" customWidth="1"/>
    <col min="7" max="7" width="5.140625" bestFit="1" customWidth="1"/>
    <col min="8" max="8" width="10" bestFit="1" customWidth="1"/>
    <col min="9" max="9" width="9.42578125" bestFit="1" customWidth="1"/>
    <col min="10" max="10" width="13.7109375" bestFit="1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1819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ht="15" customHeight="1" x14ac:dyDescent="0.25">
      <c r="A7" s="1">
        <v>110036</v>
      </c>
      <c r="B7" s="1" t="s">
        <v>620</v>
      </c>
      <c r="C7" s="1" t="s">
        <v>846</v>
      </c>
      <c r="D7" s="1" t="s">
        <v>619</v>
      </c>
      <c r="E7" s="1" t="s">
        <v>847</v>
      </c>
      <c r="F7" s="1" t="s">
        <v>621</v>
      </c>
      <c r="G7" s="1" t="s">
        <v>7</v>
      </c>
      <c r="H7" s="1">
        <v>1013808</v>
      </c>
      <c r="I7" s="2">
        <v>43518</v>
      </c>
      <c r="J7" s="3">
        <v>3446034.28</v>
      </c>
    </row>
    <row r="8" spans="1:10" ht="15" customHeight="1" x14ac:dyDescent="0.25">
      <c r="A8" s="5" t="s">
        <v>1708</v>
      </c>
      <c r="B8" s="1"/>
      <c r="C8" s="1"/>
      <c r="D8" s="1"/>
      <c r="E8" s="1"/>
      <c r="F8" s="1"/>
      <c r="G8" s="1"/>
      <c r="H8" s="1"/>
      <c r="I8" s="2"/>
      <c r="J8" s="3">
        <v>3446034.28</v>
      </c>
    </row>
    <row r="9" spans="1:10" ht="15" customHeight="1" x14ac:dyDescent="0.25">
      <c r="A9" s="1">
        <v>110751</v>
      </c>
      <c r="B9" s="1" t="s">
        <v>1236</v>
      </c>
      <c r="C9" s="1" t="s">
        <v>1441</v>
      </c>
      <c r="D9" s="1" t="s">
        <v>1235</v>
      </c>
      <c r="E9" s="1" t="s">
        <v>1809</v>
      </c>
      <c r="F9" s="1" t="s">
        <v>1237</v>
      </c>
      <c r="G9" s="1" t="s">
        <v>7</v>
      </c>
      <c r="H9" s="1">
        <v>1013864</v>
      </c>
      <c r="I9" s="2">
        <v>43521</v>
      </c>
      <c r="J9" s="3">
        <v>3239.88</v>
      </c>
    </row>
    <row r="10" spans="1:10" ht="15" customHeight="1" x14ac:dyDescent="0.25">
      <c r="A10" s="1">
        <v>110751</v>
      </c>
      <c r="B10" s="1" t="s">
        <v>1236</v>
      </c>
      <c r="C10" s="1" t="s">
        <v>1441</v>
      </c>
      <c r="D10" s="1" t="s">
        <v>1238</v>
      </c>
      <c r="E10" s="1" t="s">
        <v>1442</v>
      </c>
      <c r="F10" s="1" t="s">
        <v>1239</v>
      </c>
      <c r="G10" s="1" t="s">
        <v>7</v>
      </c>
      <c r="H10" s="1">
        <v>1013864</v>
      </c>
      <c r="I10" s="2">
        <v>43521</v>
      </c>
      <c r="J10" s="3">
        <v>15868.8</v>
      </c>
    </row>
    <row r="11" spans="1:10" ht="15" customHeight="1" x14ac:dyDescent="0.25">
      <c r="A11" s="1">
        <v>110751</v>
      </c>
      <c r="B11" s="1" t="s">
        <v>1236</v>
      </c>
      <c r="C11" s="1" t="s">
        <v>1441</v>
      </c>
      <c r="D11" s="1" t="s">
        <v>1240</v>
      </c>
      <c r="E11" s="1" t="s">
        <v>1810</v>
      </c>
      <c r="F11" s="1" t="s">
        <v>1241</v>
      </c>
      <c r="G11" s="1" t="s">
        <v>7</v>
      </c>
      <c r="H11" s="1">
        <v>1013864</v>
      </c>
      <c r="I11" s="2">
        <v>43521</v>
      </c>
      <c r="J11" s="3">
        <v>23865.37</v>
      </c>
    </row>
    <row r="12" spans="1:10" ht="15" customHeight="1" x14ac:dyDescent="0.25">
      <c r="A12" s="1">
        <v>110751</v>
      </c>
      <c r="B12" s="1" t="s">
        <v>1236</v>
      </c>
      <c r="C12" s="1" t="s">
        <v>1441</v>
      </c>
      <c r="D12" s="1" t="s">
        <v>1242</v>
      </c>
      <c r="E12" s="1" t="s">
        <v>1442</v>
      </c>
      <c r="F12" s="1" t="s">
        <v>1239</v>
      </c>
      <c r="G12" s="1" t="s">
        <v>7</v>
      </c>
      <c r="H12" s="1">
        <v>1013864</v>
      </c>
      <c r="I12" s="2">
        <v>43521</v>
      </c>
      <c r="J12" s="3">
        <v>98818.35</v>
      </c>
    </row>
    <row r="13" spans="1:10" ht="15" customHeight="1" x14ac:dyDescent="0.25">
      <c r="A13" s="1">
        <v>110751</v>
      </c>
      <c r="B13" s="1" t="s">
        <v>1236</v>
      </c>
      <c r="C13" s="1" t="s">
        <v>1441</v>
      </c>
      <c r="D13" s="1" t="s">
        <v>1243</v>
      </c>
      <c r="E13" s="1" t="s">
        <v>1442</v>
      </c>
      <c r="F13" s="1" t="s">
        <v>1239</v>
      </c>
      <c r="G13" s="1" t="s">
        <v>7</v>
      </c>
      <c r="H13" s="1">
        <v>1013864</v>
      </c>
      <c r="I13" s="2">
        <v>43521</v>
      </c>
      <c r="J13" s="3">
        <v>25196.67</v>
      </c>
    </row>
    <row r="14" spans="1:10" ht="15" customHeight="1" x14ac:dyDescent="0.25">
      <c r="A14" s="1">
        <v>110751</v>
      </c>
      <c r="B14" s="1" t="s">
        <v>1236</v>
      </c>
      <c r="C14" s="1" t="s">
        <v>1441</v>
      </c>
      <c r="D14" s="1" t="s">
        <v>1244</v>
      </c>
      <c r="E14" s="1" t="s">
        <v>1442</v>
      </c>
      <c r="F14" s="1" t="s">
        <v>1239</v>
      </c>
      <c r="G14" s="1" t="s">
        <v>7</v>
      </c>
      <c r="H14" s="1">
        <v>1013864</v>
      </c>
      <c r="I14" s="2">
        <v>43521</v>
      </c>
      <c r="J14" s="3">
        <v>19910.93</v>
      </c>
    </row>
    <row r="15" spans="1:10" ht="15" customHeight="1" x14ac:dyDescent="0.25">
      <c r="A15" s="1">
        <v>110751</v>
      </c>
      <c r="B15" s="1" t="s">
        <v>1236</v>
      </c>
      <c r="C15" s="1" t="s">
        <v>1441</v>
      </c>
      <c r="D15" s="1" t="s">
        <v>1245</v>
      </c>
      <c r="E15" s="1" t="s">
        <v>1442</v>
      </c>
      <c r="F15" s="1" t="s">
        <v>1239</v>
      </c>
      <c r="G15" s="1" t="s">
        <v>7</v>
      </c>
      <c r="H15" s="1">
        <v>1013864</v>
      </c>
      <c r="I15" s="2">
        <v>43521</v>
      </c>
      <c r="J15" s="3">
        <v>83159.55</v>
      </c>
    </row>
    <row r="16" spans="1:10" ht="15" customHeight="1" x14ac:dyDescent="0.25">
      <c r="A16" s="1">
        <v>110751</v>
      </c>
      <c r="B16" s="1" t="s">
        <v>1236</v>
      </c>
      <c r="C16" s="1" t="s">
        <v>1441</v>
      </c>
      <c r="D16" s="1" t="s">
        <v>1246</v>
      </c>
      <c r="E16" s="1" t="s">
        <v>1811</v>
      </c>
      <c r="F16" s="1" t="s">
        <v>1239</v>
      </c>
      <c r="G16" s="1" t="s">
        <v>7</v>
      </c>
      <c r="H16" s="1">
        <v>1013864</v>
      </c>
      <c r="I16" s="2">
        <v>43521</v>
      </c>
      <c r="J16" s="3">
        <v>37587.96</v>
      </c>
    </row>
    <row r="17" spans="1:10" ht="15" customHeight="1" x14ac:dyDescent="0.25">
      <c r="A17" s="1">
        <v>110751</v>
      </c>
      <c r="B17" s="1" t="s">
        <v>1236</v>
      </c>
      <c r="C17" s="1" t="s">
        <v>1441</v>
      </c>
      <c r="D17" s="1" t="s">
        <v>1247</v>
      </c>
      <c r="E17" s="1" t="s">
        <v>1443</v>
      </c>
      <c r="F17" s="1" t="s">
        <v>1248</v>
      </c>
      <c r="G17" s="1" t="s">
        <v>7</v>
      </c>
      <c r="H17" s="1">
        <v>1013864</v>
      </c>
      <c r="I17" s="2">
        <v>43521</v>
      </c>
      <c r="J17" s="3">
        <v>5121.2</v>
      </c>
    </row>
    <row r="18" spans="1:10" ht="15" customHeight="1" x14ac:dyDescent="0.25">
      <c r="A18" s="5" t="s">
        <v>1709</v>
      </c>
      <c r="B18" s="1"/>
      <c r="C18" s="1"/>
      <c r="D18" s="1"/>
      <c r="E18" s="1"/>
      <c r="F18" s="1"/>
      <c r="G18" s="1"/>
      <c r="H18" s="1"/>
      <c r="I18" s="2"/>
      <c r="J18" s="3">
        <v>312768.71000000002</v>
      </c>
    </row>
    <row r="19" spans="1:10" ht="15" customHeight="1" x14ac:dyDescent="0.25">
      <c r="A19" s="1">
        <v>112477</v>
      </c>
      <c r="B19" s="1" t="s">
        <v>1565</v>
      </c>
      <c r="C19" s="1" t="s">
        <v>1588</v>
      </c>
      <c r="D19" s="1" t="s">
        <v>1564</v>
      </c>
      <c r="E19" s="1" t="s">
        <v>1589</v>
      </c>
      <c r="F19" s="1" t="s">
        <v>1566</v>
      </c>
      <c r="G19" s="1" t="s">
        <v>7</v>
      </c>
      <c r="H19" s="1">
        <v>1013880</v>
      </c>
      <c r="I19" s="2">
        <v>43522</v>
      </c>
      <c r="J19" s="3">
        <v>344165.8</v>
      </c>
    </row>
    <row r="20" spans="1:10" ht="15" customHeight="1" x14ac:dyDescent="0.25">
      <c r="A20" s="1">
        <v>112477</v>
      </c>
      <c r="B20" s="1" t="s">
        <v>1565</v>
      </c>
      <c r="C20" s="1" t="s">
        <v>1588</v>
      </c>
      <c r="D20" s="1" t="s">
        <v>1567</v>
      </c>
      <c r="E20" s="1" t="s">
        <v>1589</v>
      </c>
      <c r="F20" s="1" t="s">
        <v>1568</v>
      </c>
      <c r="G20" s="1" t="s">
        <v>7</v>
      </c>
      <c r="H20" s="1">
        <v>1013880</v>
      </c>
      <c r="I20" s="2">
        <v>43522</v>
      </c>
      <c r="J20" s="3">
        <v>1419424.45</v>
      </c>
    </row>
    <row r="21" spans="1:10" ht="15" customHeight="1" x14ac:dyDescent="0.25">
      <c r="A21" s="1">
        <v>112477</v>
      </c>
      <c r="B21" s="1" t="s">
        <v>1565</v>
      </c>
      <c r="C21" s="1" t="s">
        <v>1588</v>
      </c>
      <c r="D21" s="1" t="s">
        <v>1569</v>
      </c>
      <c r="E21" s="1" t="s">
        <v>1589</v>
      </c>
      <c r="F21" s="1" t="s">
        <v>1570</v>
      </c>
      <c r="G21" s="1" t="s">
        <v>7</v>
      </c>
      <c r="H21" s="1">
        <v>1013880</v>
      </c>
      <c r="I21" s="2">
        <v>43522</v>
      </c>
      <c r="J21" s="3">
        <v>146248.79999999999</v>
      </c>
    </row>
    <row r="22" spans="1:10" ht="15" customHeight="1" x14ac:dyDescent="0.25">
      <c r="A22" s="1">
        <v>112477</v>
      </c>
      <c r="B22" s="1" t="s">
        <v>1565</v>
      </c>
      <c r="C22" s="1" t="s">
        <v>1588</v>
      </c>
      <c r="D22" s="1" t="s">
        <v>1571</v>
      </c>
      <c r="E22" s="1" t="s">
        <v>1589</v>
      </c>
      <c r="F22" s="1" t="s">
        <v>1572</v>
      </c>
      <c r="G22" s="1" t="s">
        <v>7</v>
      </c>
      <c r="H22" s="1">
        <v>1013880</v>
      </c>
      <c r="I22" s="2">
        <v>43522</v>
      </c>
      <c r="J22" s="3">
        <v>296391.02</v>
      </c>
    </row>
    <row r="23" spans="1:10" ht="15" customHeight="1" x14ac:dyDescent="0.25">
      <c r="A23" s="1">
        <v>112477</v>
      </c>
      <c r="B23" s="1" t="s">
        <v>1565</v>
      </c>
      <c r="C23" s="1" t="s">
        <v>1588</v>
      </c>
      <c r="D23" s="1" t="s">
        <v>1573</v>
      </c>
      <c r="E23" s="1" t="s">
        <v>1589</v>
      </c>
      <c r="F23" s="1" t="s">
        <v>1574</v>
      </c>
      <c r="G23" s="1" t="s">
        <v>7</v>
      </c>
      <c r="H23" s="1">
        <v>1013880</v>
      </c>
      <c r="I23" s="2">
        <v>43522</v>
      </c>
      <c r="J23" s="3">
        <v>291557.13</v>
      </c>
    </row>
    <row r="24" spans="1:10" ht="15" customHeight="1" x14ac:dyDescent="0.25">
      <c r="A24" s="1">
        <v>112477</v>
      </c>
      <c r="B24" s="1" t="s">
        <v>1565</v>
      </c>
      <c r="C24" s="1" t="s">
        <v>1588</v>
      </c>
      <c r="D24" s="1" t="s">
        <v>1575</v>
      </c>
      <c r="E24" s="1" t="s">
        <v>1590</v>
      </c>
      <c r="F24" s="1" t="s">
        <v>1576</v>
      </c>
      <c r="G24" s="1" t="s">
        <v>7</v>
      </c>
      <c r="H24" s="1">
        <v>1013880</v>
      </c>
      <c r="I24" s="2">
        <v>43522</v>
      </c>
      <c r="J24" s="3">
        <v>13347.23</v>
      </c>
    </row>
    <row r="25" spans="1:10" ht="15" customHeight="1" x14ac:dyDescent="0.25">
      <c r="A25" s="1">
        <v>112477</v>
      </c>
      <c r="B25" s="1" t="s">
        <v>1565</v>
      </c>
      <c r="C25" s="1" t="s">
        <v>1588</v>
      </c>
      <c r="D25" s="1" t="s">
        <v>1577</v>
      </c>
      <c r="E25" s="1" t="s">
        <v>1591</v>
      </c>
      <c r="F25" s="1" t="s">
        <v>1576</v>
      </c>
      <c r="G25" s="1" t="s">
        <v>7</v>
      </c>
      <c r="H25" s="1">
        <v>1013880</v>
      </c>
      <c r="I25" s="2">
        <v>43522</v>
      </c>
      <c r="J25" s="3">
        <v>43935.69</v>
      </c>
    </row>
    <row r="26" spans="1:10" ht="15" customHeight="1" x14ac:dyDescent="0.25">
      <c r="A26" s="5" t="s">
        <v>1710</v>
      </c>
      <c r="B26" s="1"/>
      <c r="C26" s="1"/>
      <c r="D26" s="1"/>
      <c r="E26" s="1"/>
      <c r="F26" s="1"/>
      <c r="G26" s="1"/>
      <c r="H26" s="1"/>
      <c r="I26" s="2"/>
      <c r="J26" s="3">
        <v>2555070.12</v>
      </c>
    </row>
    <row r="27" spans="1:10" ht="15" customHeight="1" x14ac:dyDescent="0.25">
      <c r="A27" s="1">
        <v>112586</v>
      </c>
      <c r="B27" s="1" t="s">
        <v>1296</v>
      </c>
      <c r="C27" s="1" t="s">
        <v>1446</v>
      </c>
      <c r="D27" s="1" t="s">
        <v>1295</v>
      </c>
      <c r="E27" s="1" t="s">
        <v>1447</v>
      </c>
      <c r="F27" s="1" t="s">
        <v>1297</v>
      </c>
      <c r="G27" s="1" t="s">
        <v>7</v>
      </c>
      <c r="H27" s="1">
        <v>1013866</v>
      </c>
      <c r="I27" s="2">
        <v>43521</v>
      </c>
      <c r="J27" s="3">
        <v>3876.62</v>
      </c>
    </row>
    <row r="28" spans="1:10" ht="15" customHeight="1" x14ac:dyDescent="0.25">
      <c r="A28" s="1">
        <v>112586</v>
      </c>
      <c r="B28" s="1" t="s">
        <v>1296</v>
      </c>
      <c r="C28" s="1" t="s">
        <v>1446</v>
      </c>
      <c r="D28" s="1" t="s">
        <v>1298</v>
      </c>
      <c r="E28" s="1" t="s">
        <v>1448</v>
      </c>
      <c r="F28" s="1" t="s">
        <v>1299</v>
      </c>
      <c r="G28" s="1" t="s">
        <v>7</v>
      </c>
      <c r="H28" s="1">
        <v>1013866</v>
      </c>
      <c r="I28" s="2">
        <v>43521</v>
      </c>
      <c r="J28" s="3">
        <v>3876.62</v>
      </c>
    </row>
    <row r="29" spans="1:10" ht="15" customHeight="1" x14ac:dyDescent="0.25">
      <c r="A29" s="5" t="s">
        <v>1711</v>
      </c>
      <c r="B29" s="1"/>
      <c r="C29" s="1"/>
      <c r="D29" s="1"/>
      <c r="E29" s="1"/>
      <c r="F29" s="1"/>
      <c r="G29" s="1"/>
      <c r="H29" s="1"/>
      <c r="I29" s="2"/>
      <c r="J29" s="3">
        <v>7753.24</v>
      </c>
    </row>
    <row r="30" spans="1:10" ht="15" customHeight="1" x14ac:dyDescent="0.25">
      <c r="A30" s="1">
        <v>112661</v>
      </c>
      <c r="B30" s="1" t="s">
        <v>1250</v>
      </c>
      <c r="C30" s="1" t="s">
        <v>1444</v>
      </c>
      <c r="D30" s="1" t="s">
        <v>1249</v>
      </c>
      <c r="E30" s="1" t="s">
        <v>1445</v>
      </c>
      <c r="F30" s="1" t="s">
        <v>1251</v>
      </c>
      <c r="G30" s="1" t="s">
        <v>7</v>
      </c>
      <c r="H30" s="1">
        <v>1013865</v>
      </c>
      <c r="I30" s="2">
        <v>43521</v>
      </c>
      <c r="J30" s="3">
        <v>44895.67</v>
      </c>
    </row>
    <row r="31" spans="1:10" ht="15" customHeight="1" x14ac:dyDescent="0.25">
      <c r="A31" s="1">
        <v>112661</v>
      </c>
      <c r="B31" s="1" t="s">
        <v>1250</v>
      </c>
      <c r="C31" s="1" t="s">
        <v>1444</v>
      </c>
      <c r="D31" s="1" t="s">
        <v>1252</v>
      </c>
      <c r="E31" s="1" t="s">
        <v>1445</v>
      </c>
      <c r="F31" s="1" t="s">
        <v>1253</v>
      </c>
      <c r="G31" s="1" t="s">
        <v>7</v>
      </c>
      <c r="H31" s="1">
        <v>1013865</v>
      </c>
      <c r="I31" s="2">
        <v>43521</v>
      </c>
      <c r="J31" s="3">
        <v>27707.59</v>
      </c>
    </row>
    <row r="32" spans="1:10" ht="15" customHeight="1" x14ac:dyDescent="0.25">
      <c r="A32" s="1">
        <v>112661</v>
      </c>
      <c r="B32" s="1" t="s">
        <v>1250</v>
      </c>
      <c r="C32" s="1" t="s">
        <v>1444</v>
      </c>
      <c r="D32" s="1" t="s">
        <v>1254</v>
      </c>
      <c r="E32" s="1" t="s">
        <v>1445</v>
      </c>
      <c r="F32" s="1" t="s">
        <v>1253</v>
      </c>
      <c r="G32" s="1" t="s">
        <v>7</v>
      </c>
      <c r="H32" s="1">
        <v>1013865</v>
      </c>
      <c r="I32" s="2">
        <v>43521</v>
      </c>
      <c r="J32" s="3">
        <v>32532.85</v>
      </c>
    </row>
    <row r="33" spans="1:10" ht="15" customHeight="1" x14ac:dyDescent="0.25">
      <c r="A33" s="1">
        <v>112661</v>
      </c>
      <c r="B33" s="1" t="s">
        <v>1250</v>
      </c>
      <c r="C33" s="1" t="s">
        <v>1444</v>
      </c>
      <c r="D33" s="1" t="s">
        <v>1255</v>
      </c>
      <c r="E33" s="1" t="s">
        <v>1445</v>
      </c>
      <c r="F33" s="1" t="s">
        <v>1253</v>
      </c>
      <c r="G33" s="1" t="s">
        <v>7</v>
      </c>
      <c r="H33" s="1">
        <v>1013865</v>
      </c>
      <c r="I33" s="2">
        <v>43521</v>
      </c>
      <c r="J33" s="3">
        <v>18356.259999999998</v>
      </c>
    </row>
    <row r="34" spans="1:10" ht="15" customHeight="1" x14ac:dyDescent="0.25">
      <c r="A34" s="1">
        <v>112661</v>
      </c>
      <c r="B34" s="1" t="s">
        <v>1250</v>
      </c>
      <c r="C34" s="1" t="s">
        <v>1444</v>
      </c>
      <c r="D34" s="1" t="s">
        <v>1256</v>
      </c>
      <c r="E34" s="1" t="s">
        <v>1445</v>
      </c>
      <c r="F34" s="1" t="s">
        <v>1253</v>
      </c>
      <c r="G34" s="1" t="s">
        <v>7</v>
      </c>
      <c r="H34" s="1">
        <v>1013865</v>
      </c>
      <c r="I34" s="2">
        <v>43521</v>
      </c>
      <c r="J34" s="3">
        <v>25244.28</v>
      </c>
    </row>
    <row r="35" spans="1:10" ht="15" customHeight="1" x14ac:dyDescent="0.25">
      <c r="A35" s="1">
        <v>112661</v>
      </c>
      <c r="B35" s="1" t="s">
        <v>1250</v>
      </c>
      <c r="C35" s="1" t="s">
        <v>1444</v>
      </c>
      <c r="D35" s="1" t="s">
        <v>1257</v>
      </c>
      <c r="E35" s="1" t="s">
        <v>1445</v>
      </c>
      <c r="F35" s="1" t="s">
        <v>1253</v>
      </c>
      <c r="G35" s="1" t="s">
        <v>7</v>
      </c>
      <c r="H35" s="1">
        <v>1013865</v>
      </c>
      <c r="I35" s="2">
        <v>43521</v>
      </c>
      <c r="J35" s="3">
        <v>81741.039999999994</v>
      </c>
    </row>
    <row r="36" spans="1:10" ht="15" customHeight="1" x14ac:dyDescent="0.25">
      <c r="A36" s="1">
        <v>112661</v>
      </c>
      <c r="B36" s="1" t="s">
        <v>1250</v>
      </c>
      <c r="C36" s="1" t="s">
        <v>1444</v>
      </c>
      <c r="D36" s="1" t="s">
        <v>1258</v>
      </c>
      <c r="E36" s="1" t="s">
        <v>1445</v>
      </c>
      <c r="F36" s="1" t="s">
        <v>1253</v>
      </c>
      <c r="G36" s="1" t="s">
        <v>7</v>
      </c>
      <c r="H36" s="1">
        <v>1013865</v>
      </c>
      <c r="I36" s="2">
        <v>43521</v>
      </c>
      <c r="J36" s="3">
        <v>1943.68</v>
      </c>
    </row>
    <row r="37" spans="1:10" ht="15" customHeight="1" x14ac:dyDescent="0.25">
      <c r="A37" s="1">
        <v>112661</v>
      </c>
      <c r="B37" s="1" t="s">
        <v>1250</v>
      </c>
      <c r="C37" s="1" t="s">
        <v>1444</v>
      </c>
      <c r="D37" s="1" t="s">
        <v>1259</v>
      </c>
      <c r="E37" s="1" t="s">
        <v>1445</v>
      </c>
      <c r="F37" s="1" t="s">
        <v>1260</v>
      </c>
      <c r="G37" s="1" t="s">
        <v>7</v>
      </c>
      <c r="H37" s="1">
        <v>1013865</v>
      </c>
      <c r="I37" s="2">
        <v>43521</v>
      </c>
      <c r="J37" s="3">
        <v>2963.25</v>
      </c>
    </row>
    <row r="38" spans="1:10" ht="15" customHeight="1" x14ac:dyDescent="0.25">
      <c r="A38" s="1">
        <v>112661</v>
      </c>
      <c r="B38" s="1" t="s">
        <v>1250</v>
      </c>
      <c r="C38" s="1" t="s">
        <v>1444</v>
      </c>
      <c r="D38" s="1" t="s">
        <v>1261</v>
      </c>
      <c r="E38" s="1" t="s">
        <v>1445</v>
      </c>
      <c r="F38" s="1" t="s">
        <v>1260</v>
      </c>
      <c r="G38" s="1" t="s">
        <v>7</v>
      </c>
      <c r="H38" s="1">
        <v>1013865</v>
      </c>
      <c r="I38" s="2">
        <v>43521</v>
      </c>
      <c r="J38" s="3">
        <v>6382.17</v>
      </c>
    </row>
    <row r="39" spans="1:10" ht="15" customHeight="1" x14ac:dyDescent="0.25">
      <c r="A39" s="1">
        <v>112661</v>
      </c>
      <c r="B39" s="1" t="s">
        <v>1250</v>
      </c>
      <c r="C39" s="1" t="s">
        <v>1444</v>
      </c>
      <c r="D39" s="1" t="s">
        <v>1262</v>
      </c>
      <c r="E39" s="1" t="s">
        <v>1445</v>
      </c>
      <c r="F39" s="1" t="s">
        <v>1260</v>
      </c>
      <c r="G39" s="1" t="s">
        <v>7</v>
      </c>
      <c r="H39" s="1">
        <v>1013865</v>
      </c>
      <c r="I39" s="2">
        <v>43521</v>
      </c>
      <c r="J39" s="3">
        <v>3861.78</v>
      </c>
    </row>
    <row r="40" spans="1:10" ht="15" customHeight="1" x14ac:dyDescent="0.25">
      <c r="A40" s="1">
        <v>112661</v>
      </c>
      <c r="B40" s="1" t="s">
        <v>1250</v>
      </c>
      <c r="C40" s="1" t="s">
        <v>1444</v>
      </c>
      <c r="D40" s="1" t="s">
        <v>1263</v>
      </c>
      <c r="E40" s="1" t="s">
        <v>1445</v>
      </c>
      <c r="F40" s="1" t="s">
        <v>1260</v>
      </c>
      <c r="G40" s="1" t="s">
        <v>7</v>
      </c>
      <c r="H40" s="1">
        <v>1013865</v>
      </c>
      <c r="I40" s="2">
        <v>43521</v>
      </c>
      <c r="J40" s="3">
        <v>323.77999999999997</v>
      </c>
    </row>
    <row r="41" spans="1:10" ht="15" customHeight="1" x14ac:dyDescent="0.25">
      <c r="A41" s="1">
        <v>112661</v>
      </c>
      <c r="B41" s="1" t="s">
        <v>1250</v>
      </c>
      <c r="C41" s="1" t="s">
        <v>1444</v>
      </c>
      <c r="D41" s="1" t="s">
        <v>1264</v>
      </c>
      <c r="E41" s="1" t="s">
        <v>1445</v>
      </c>
      <c r="F41" s="1" t="s">
        <v>1260</v>
      </c>
      <c r="G41" s="1" t="s">
        <v>7</v>
      </c>
      <c r="H41" s="1">
        <v>1013865</v>
      </c>
      <c r="I41" s="2">
        <v>43521</v>
      </c>
      <c r="J41" s="3">
        <v>7636.95</v>
      </c>
    </row>
    <row r="42" spans="1:10" ht="15" customHeight="1" x14ac:dyDescent="0.25">
      <c r="A42" s="1">
        <v>112661</v>
      </c>
      <c r="B42" s="1" t="s">
        <v>1250</v>
      </c>
      <c r="C42" s="1" t="s">
        <v>1444</v>
      </c>
      <c r="D42" s="1" t="s">
        <v>1265</v>
      </c>
      <c r="E42" s="1" t="s">
        <v>1445</v>
      </c>
      <c r="F42" s="1" t="s">
        <v>1260</v>
      </c>
      <c r="G42" s="1" t="s">
        <v>7</v>
      </c>
      <c r="H42" s="1">
        <v>1013865</v>
      </c>
      <c r="I42" s="2">
        <v>43521</v>
      </c>
      <c r="J42" s="3">
        <v>533.4</v>
      </c>
    </row>
    <row r="43" spans="1:10" ht="15" customHeight="1" x14ac:dyDescent="0.25">
      <c r="A43" s="1">
        <v>112661</v>
      </c>
      <c r="B43" s="1" t="s">
        <v>1250</v>
      </c>
      <c r="C43" s="1" t="s">
        <v>1444</v>
      </c>
      <c r="D43" s="1" t="s">
        <v>1266</v>
      </c>
      <c r="E43" s="1" t="s">
        <v>1445</v>
      </c>
      <c r="F43" s="1" t="s">
        <v>1260</v>
      </c>
      <c r="G43" s="1" t="s">
        <v>7</v>
      </c>
      <c r="H43" s="1">
        <v>1013865</v>
      </c>
      <c r="I43" s="2">
        <v>43521</v>
      </c>
      <c r="J43" s="3">
        <v>130348.89</v>
      </c>
    </row>
    <row r="44" spans="1:10" ht="15" customHeight="1" x14ac:dyDescent="0.25">
      <c r="A44" s="1">
        <v>112661</v>
      </c>
      <c r="B44" s="1" t="s">
        <v>1250</v>
      </c>
      <c r="C44" s="1" t="s">
        <v>1444</v>
      </c>
      <c r="D44" s="1" t="s">
        <v>1267</v>
      </c>
      <c r="E44" s="1" t="s">
        <v>1445</v>
      </c>
      <c r="F44" s="1" t="s">
        <v>1268</v>
      </c>
      <c r="G44" s="1" t="s">
        <v>7</v>
      </c>
      <c r="H44" s="1">
        <v>1013865</v>
      </c>
      <c r="I44" s="2">
        <v>43521</v>
      </c>
      <c r="J44" s="3">
        <v>16305.3</v>
      </c>
    </row>
    <row r="45" spans="1:10" ht="15" customHeight="1" x14ac:dyDescent="0.25">
      <c r="A45" s="1">
        <v>112661</v>
      </c>
      <c r="B45" s="1" t="s">
        <v>1250</v>
      </c>
      <c r="C45" s="1" t="s">
        <v>1444</v>
      </c>
      <c r="D45" s="1" t="s">
        <v>1269</v>
      </c>
      <c r="E45" s="1" t="s">
        <v>1445</v>
      </c>
      <c r="F45" s="1" t="s">
        <v>1270</v>
      </c>
      <c r="G45" s="1" t="s">
        <v>7</v>
      </c>
      <c r="H45" s="1">
        <v>1013865</v>
      </c>
      <c r="I45" s="2">
        <v>43521</v>
      </c>
      <c r="J45" s="3">
        <v>20390.48</v>
      </c>
    </row>
    <row r="46" spans="1:10" ht="15" customHeight="1" x14ac:dyDescent="0.25">
      <c r="A46" s="1">
        <v>112661</v>
      </c>
      <c r="B46" s="1" t="s">
        <v>1250</v>
      </c>
      <c r="C46" s="1" t="s">
        <v>1444</v>
      </c>
      <c r="D46" s="1" t="s">
        <v>1271</v>
      </c>
      <c r="E46" s="1" t="s">
        <v>1445</v>
      </c>
      <c r="F46" s="1" t="s">
        <v>1270</v>
      </c>
      <c r="G46" s="1" t="s">
        <v>7</v>
      </c>
      <c r="H46" s="1">
        <v>1013865</v>
      </c>
      <c r="I46" s="2">
        <v>43521</v>
      </c>
      <c r="J46" s="3">
        <v>62628.959999999999</v>
      </c>
    </row>
    <row r="47" spans="1:10" ht="15" customHeight="1" x14ac:dyDescent="0.25">
      <c r="A47" s="1">
        <v>112661</v>
      </c>
      <c r="B47" s="1" t="s">
        <v>1250</v>
      </c>
      <c r="C47" s="1" t="s">
        <v>1444</v>
      </c>
      <c r="D47" s="1" t="s">
        <v>1272</v>
      </c>
      <c r="E47" s="1" t="s">
        <v>1445</v>
      </c>
      <c r="F47" s="1" t="s">
        <v>1270</v>
      </c>
      <c r="G47" s="1" t="s">
        <v>7</v>
      </c>
      <c r="H47" s="1">
        <v>1013865</v>
      </c>
      <c r="I47" s="2">
        <v>43521</v>
      </c>
      <c r="J47" s="3">
        <v>28980.080000000002</v>
      </c>
    </row>
    <row r="48" spans="1:10" ht="15" customHeight="1" x14ac:dyDescent="0.25">
      <c r="A48" s="1">
        <v>112661</v>
      </c>
      <c r="B48" s="1" t="s">
        <v>1250</v>
      </c>
      <c r="C48" s="1" t="s">
        <v>1444</v>
      </c>
      <c r="D48" s="1" t="s">
        <v>1273</v>
      </c>
      <c r="E48" s="1" t="s">
        <v>1445</v>
      </c>
      <c r="F48" s="1" t="s">
        <v>1270</v>
      </c>
      <c r="G48" s="1" t="s">
        <v>7</v>
      </c>
      <c r="H48" s="1">
        <v>1013865</v>
      </c>
      <c r="I48" s="2">
        <v>43521</v>
      </c>
      <c r="J48" s="3">
        <v>33168.61</v>
      </c>
    </row>
    <row r="49" spans="1:10" ht="15" customHeight="1" x14ac:dyDescent="0.25">
      <c r="A49" s="1">
        <v>112661</v>
      </c>
      <c r="B49" s="1" t="s">
        <v>1250</v>
      </c>
      <c r="C49" s="1" t="s">
        <v>1444</v>
      </c>
      <c r="D49" s="1" t="s">
        <v>1274</v>
      </c>
      <c r="E49" s="1" t="s">
        <v>1445</v>
      </c>
      <c r="F49" s="1" t="s">
        <v>1270</v>
      </c>
      <c r="G49" s="1" t="s">
        <v>7</v>
      </c>
      <c r="H49" s="1">
        <v>1013865</v>
      </c>
      <c r="I49" s="2">
        <v>43521</v>
      </c>
      <c r="J49" s="3">
        <v>1290.21</v>
      </c>
    </row>
    <row r="50" spans="1:10" ht="15" customHeight="1" x14ac:dyDescent="0.25">
      <c r="A50" s="1">
        <v>112661</v>
      </c>
      <c r="B50" s="1" t="s">
        <v>1250</v>
      </c>
      <c r="C50" s="1" t="s">
        <v>1444</v>
      </c>
      <c r="D50" s="1" t="s">
        <v>1275</v>
      </c>
      <c r="E50" s="1" t="s">
        <v>1445</v>
      </c>
      <c r="F50" s="1" t="s">
        <v>1270</v>
      </c>
      <c r="G50" s="1" t="s">
        <v>7</v>
      </c>
      <c r="H50" s="1">
        <v>1013865</v>
      </c>
      <c r="I50" s="2">
        <v>43521</v>
      </c>
      <c r="J50" s="3">
        <v>30198.45</v>
      </c>
    </row>
    <row r="51" spans="1:10" ht="15" customHeight="1" x14ac:dyDescent="0.25">
      <c r="A51" s="1">
        <v>112661</v>
      </c>
      <c r="B51" s="1" t="s">
        <v>1250</v>
      </c>
      <c r="C51" s="1" t="s">
        <v>1444</v>
      </c>
      <c r="D51" s="1" t="s">
        <v>1276</v>
      </c>
      <c r="E51" s="1" t="s">
        <v>1445</v>
      </c>
      <c r="F51" s="1" t="s">
        <v>1270</v>
      </c>
      <c r="G51" s="1" t="s">
        <v>7</v>
      </c>
      <c r="H51" s="1">
        <v>1013865</v>
      </c>
      <c r="I51" s="2">
        <v>43521</v>
      </c>
      <c r="J51" s="3">
        <v>1362.06</v>
      </c>
    </row>
    <row r="52" spans="1:10" ht="15" customHeight="1" x14ac:dyDescent="0.25">
      <c r="A52" s="1">
        <v>112661</v>
      </c>
      <c r="B52" s="1" t="s">
        <v>1250</v>
      </c>
      <c r="C52" s="1" t="s">
        <v>1444</v>
      </c>
      <c r="D52" s="1" t="s">
        <v>1277</v>
      </c>
      <c r="E52" s="1" t="s">
        <v>1445</v>
      </c>
      <c r="F52" s="1" t="s">
        <v>1270</v>
      </c>
      <c r="G52" s="1" t="s">
        <v>7</v>
      </c>
      <c r="H52" s="1">
        <v>1013865</v>
      </c>
      <c r="I52" s="2">
        <v>43521</v>
      </c>
      <c r="J52" s="3">
        <v>749667.76</v>
      </c>
    </row>
    <row r="53" spans="1:10" ht="15" customHeight="1" x14ac:dyDescent="0.25">
      <c r="A53" s="1">
        <v>112661</v>
      </c>
      <c r="B53" s="1" t="s">
        <v>1250</v>
      </c>
      <c r="C53" s="1" t="s">
        <v>1444</v>
      </c>
      <c r="D53" s="1" t="s">
        <v>1278</v>
      </c>
      <c r="E53" s="1" t="s">
        <v>1445</v>
      </c>
      <c r="F53" s="1" t="s">
        <v>1251</v>
      </c>
      <c r="G53" s="1" t="s">
        <v>7</v>
      </c>
      <c r="H53" s="1">
        <v>1013865</v>
      </c>
      <c r="I53" s="2">
        <v>43521</v>
      </c>
      <c r="J53" s="3">
        <v>12801.75</v>
      </c>
    </row>
    <row r="54" spans="1:10" ht="15" customHeight="1" x14ac:dyDescent="0.25">
      <c r="A54" s="1">
        <v>112661</v>
      </c>
      <c r="B54" s="1" t="s">
        <v>1250</v>
      </c>
      <c r="C54" s="1" t="s">
        <v>1444</v>
      </c>
      <c r="D54" s="1" t="s">
        <v>1279</v>
      </c>
      <c r="E54" s="1" t="s">
        <v>1445</v>
      </c>
      <c r="F54" s="1" t="s">
        <v>1251</v>
      </c>
      <c r="G54" s="1" t="s">
        <v>7</v>
      </c>
      <c r="H54" s="1">
        <v>1013865</v>
      </c>
      <c r="I54" s="2">
        <v>43521</v>
      </c>
      <c r="J54" s="3">
        <v>13947.28</v>
      </c>
    </row>
    <row r="55" spans="1:10" ht="15" customHeight="1" x14ac:dyDescent="0.25">
      <c r="A55" s="1">
        <v>112661</v>
      </c>
      <c r="B55" s="1" t="s">
        <v>1250</v>
      </c>
      <c r="C55" s="1" t="s">
        <v>1444</v>
      </c>
      <c r="D55" s="1" t="s">
        <v>1280</v>
      </c>
      <c r="E55" s="1" t="s">
        <v>1445</v>
      </c>
      <c r="F55" s="1" t="s">
        <v>1251</v>
      </c>
      <c r="G55" s="1" t="s">
        <v>7</v>
      </c>
      <c r="H55" s="1">
        <v>1013865</v>
      </c>
      <c r="I55" s="2">
        <v>43521</v>
      </c>
      <c r="J55" s="3">
        <v>27408.41</v>
      </c>
    </row>
    <row r="56" spans="1:10" ht="15" customHeight="1" x14ac:dyDescent="0.25">
      <c r="A56" s="1">
        <v>112661</v>
      </c>
      <c r="B56" s="1" t="s">
        <v>1250</v>
      </c>
      <c r="C56" s="1" t="s">
        <v>1444</v>
      </c>
      <c r="D56" s="1" t="s">
        <v>1281</v>
      </c>
      <c r="E56" s="1" t="s">
        <v>1445</v>
      </c>
      <c r="F56" s="1" t="s">
        <v>1251</v>
      </c>
      <c r="G56" s="1" t="s">
        <v>7</v>
      </c>
      <c r="H56" s="1">
        <v>1013865</v>
      </c>
      <c r="I56" s="2">
        <v>43521</v>
      </c>
      <c r="J56" s="3">
        <v>192.9</v>
      </c>
    </row>
    <row r="57" spans="1:10" ht="15" customHeight="1" x14ac:dyDescent="0.25">
      <c r="A57" s="1">
        <v>112661</v>
      </c>
      <c r="B57" s="1" t="s">
        <v>1250</v>
      </c>
      <c r="C57" s="1" t="s">
        <v>1444</v>
      </c>
      <c r="D57" s="1" t="s">
        <v>1282</v>
      </c>
      <c r="E57" s="1" t="s">
        <v>1445</v>
      </c>
      <c r="F57" s="1" t="s">
        <v>1251</v>
      </c>
      <c r="G57" s="1" t="s">
        <v>7</v>
      </c>
      <c r="H57" s="1">
        <v>1013865</v>
      </c>
      <c r="I57" s="2">
        <v>43521</v>
      </c>
      <c r="J57" s="3">
        <v>57818.46</v>
      </c>
    </row>
    <row r="58" spans="1:10" ht="15" customHeight="1" x14ac:dyDescent="0.25">
      <c r="A58" s="1">
        <v>112661</v>
      </c>
      <c r="B58" s="1" t="s">
        <v>1250</v>
      </c>
      <c r="C58" s="1" t="s">
        <v>1444</v>
      </c>
      <c r="D58" s="1" t="s">
        <v>1283</v>
      </c>
      <c r="E58" s="1" t="s">
        <v>1445</v>
      </c>
      <c r="F58" s="1" t="s">
        <v>1251</v>
      </c>
      <c r="G58" s="1" t="s">
        <v>7</v>
      </c>
      <c r="H58" s="1">
        <v>1013865</v>
      </c>
      <c r="I58" s="2">
        <v>43521</v>
      </c>
      <c r="J58" s="3">
        <v>28722.240000000002</v>
      </c>
    </row>
    <row r="59" spans="1:10" ht="15" customHeight="1" x14ac:dyDescent="0.25">
      <c r="A59" s="1">
        <v>112661</v>
      </c>
      <c r="B59" s="1" t="s">
        <v>1250</v>
      </c>
      <c r="C59" s="1" t="s">
        <v>1444</v>
      </c>
      <c r="D59" s="1" t="s">
        <v>1284</v>
      </c>
      <c r="E59" s="1" t="s">
        <v>1445</v>
      </c>
      <c r="F59" s="1" t="s">
        <v>1251</v>
      </c>
      <c r="G59" s="1" t="s">
        <v>7</v>
      </c>
      <c r="H59" s="1">
        <v>1013865</v>
      </c>
      <c r="I59" s="2">
        <v>43521</v>
      </c>
      <c r="J59" s="3">
        <v>1629.74</v>
      </c>
    </row>
    <row r="60" spans="1:10" ht="15" customHeight="1" x14ac:dyDescent="0.25">
      <c r="A60" s="1">
        <v>112661</v>
      </c>
      <c r="B60" s="1" t="s">
        <v>1250</v>
      </c>
      <c r="C60" s="1" t="s">
        <v>1444</v>
      </c>
      <c r="D60" s="1" t="s">
        <v>1285</v>
      </c>
      <c r="E60" s="1" t="s">
        <v>1445</v>
      </c>
      <c r="F60" s="1" t="s">
        <v>1251</v>
      </c>
      <c r="G60" s="1" t="s">
        <v>7</v>
      </c>
      <c r="H60" s="1">
        <v>1013865</v>
      </c>
      <c r="I60" s="2">
        <v>43521</v>
      </c>
      <c r="J60" s="3">
        <v>715216.82</v>
      </c>
    </row>
    <row r="61" spans="1:10" ht="15" customHeight="1" x14ac:dyDescent="0.25">
      <c r="A61" s="1">
        <v>112661</v>
      </c>
      <c r="B61" s="1" t="s">
        <v>1250</v>
      </c>
      <c r="C61" s="1" t="s">
        <v>1444</v>
      </c>
      <c r="D61" s="1" t="s">
        <v>1286</v>
      </c>
      <c r="E61" s="1" t="s">
        <v>1445</v>
      </c>
      <c r="F61" s="1" t="s">
        <v>1287</v>
      </c>
      <c r="G61" s="1" t="s">
        <v>7</v>
      </c>
      <c r="H61" s="1">
        <v>1013865</v>
      </c>
      <c r="I61" s="2">
        <v>43521</v>
      </c>
      <c r="J61" s="3">
        <v>21164.01</v>
      </c>
    </row>
    <row r="62" spans="1:10" ht="15" customHeight="1" x14ac:dyDescent="0.25">
      <c r="A62" s="1">
        <v>112661</v>
      </c>
      <c r="B62" s="1" t="s">
        <v>1250</v>
      </c>
      <c r="C62" s="1" t="s">
        <v>1444</v>
      </c>
      <c r="D62" s="1" t="s">
        <v>1288</v>
      </c>
      <c r="E62" s="1" t="s">
        <v>1445</v>
      </c>
      <c r="F62" s="1" t="s">
        <v>1287</v>
      </c>
      <c r="G62" s="1" t="s">
        <v>7</v>
      </c>
      <c r="H62" s="1">
        <v>1013865</v>
      </c>
      <c r="I62" s="2">
        <v>43521</v>
      </c>
      <c r="J62" s="3">
        <v>44801.18</v>
      </c>
    </row>
    <row r="63" spans="1:10" ht="15" customHeight="1" x14ac:dyDescent="0.25">
      <c r="A63" s="1">
        <v>112661</v>
      </c>
      <c r="B63" s="1" t="s">
        <v>1250</v>
      </c>
      <c r="C63" s="1" t="s">
        <v>1444</v>
      </c>
      <c r="D63" s="1" t="s">
        <v>1289</v>
      </c>
      <c r="E63" s="1" t="s">
        <v>1445</v>
      </c>
      <c r="F63" s="1" t="s">
        <v>1287</v>
      </c>
      <c r="G63" s="1" t="s">
        <v>7</v>
      </c>
      <c r="H63" s="1">
        <v>1013865</v>
      </c>
      <c r="I63" s="2">
        <v>43521</v>
      </c>
      <c r="J63" s="3">
        <v>15308.36</v>
      </c>
    </row>
    <row r="64" spans="1:10" ht="15" customHeight="1" x14ac:dyDescent="0.25">
      <c r="A64" s="1">
        <v>112661</v>
      </c>
      <c r="B64" s="1" t="s">
        <v>1250</v>
      </c>
      <c r="C64" s="1" t="s">
        <v>1444</v>
      </c>
      <c r="D64" s="1" t="s">
        <v>1290</v>
      </c>
      <c r="E64" s="1" t="s">
        <v>1445</v>
      </c>
      <c r="F64" s="1" t="s">
        <v>1287</v>
      </c>
      <c r="G64" s="1" t="s">
        <v>7</v>
      </c>
      <c r="H64" s="1">
        <v>1013865</v>
      </c>
      <c r="I64" s="2">
        <v>43521</v>
      </c>
      <c r="J64" s="3">
        <v>34339.74</v>
      </c>
    </row>
    <row r="65" spans="1:10" ht="15" customHeight="1" x14ac:dyDescent="0.25">
      <c r="A65" s="1">
        <v>112661</v>
      </c>
      <c r="B65" s="1" t="s">
        <v>1250</v>
      </c>
      <c r="C65" s="1" t="s">
        <v>1444</v>
      </c>
      <c r="D65" s="1" t="s">
        <v>1291</v>
      </c>
      <c r="E65" s="1" t="s">
        <v>1445</v>
      </c>
      <c r="F65" s="1" t="s">
        <v>1287</v>
      </c>
      <c r="G65" s="1" t="s">
        <v>7</v>
      </c>
      <c r="H65" s="1">
        <v>1013865</v>
      </c>
      <c r="I65" s="2">
        <v>43521</v>
      </c>
      <c r="J65" s="3">
        <v>52474.559999999998</v>
      </c>
    </row>
    <row r="66" spans="1:10" ht="15" customHeight="1" x14ac:dyDescent="0.25">
      <c r="A66" s="1">
        <v>112661</v>
      </c>
      <c r="B66" s="1" t="s">
        <v>1250</v>
      </c>
      <c r="C66" s="1" t="s">
        <v>1444</v>
      </c>
      <c r="D66" s="1" t="s">
        <v>1292</v>
      </c>
      <c r="E66" s="1" t="s">
        <v>1445</v>
      </c>
      <c r="F66" s="1" t="s">
        <v>1287</v>
      </c>
      <c r="G66" s="1" t="s">
        <v>7</v>
      </c>
      <c r="H66" s="1">
        <v>1013865</v>
      </c>
      <c r="I66" s="2">
        <v>43521</v>
      </c>
      <c r="J66" s="3">
        <v>12818.48</v>
      </c>
    </row>
    <row r="67" spans="1:10" ht="15" customHeight="1" x14ac:dyDescent="0.25">
      <c r="A67" s="1">
        <v>112661</v>
      </c>
      <c r="B67" s="1" t="s">
        <v>1250</v>
      </c>
      <c r="C67" s="1" t="s">
        <v>1444</v>
      </c>
      <c r="D67" s="1" t="s">
        <v>1293</v>
      </c>
      <c r="E67" s="1" t="s">
        <v>1445</v>
      </c>
      <c r="F67" s="1" t="s">
        <v>1287</v>
      </c>
      <c r="G67" s="1" t="s">
        <v>7</v>
      </c>
      <c r="H67" s="1">
        <v>1013865</v>
      </c>
      <c r="I67" s="2">
        <v>43521</v>
      </c>
      <c r="J67" s="3">
        <v>1249.8699999999999</v>
      </c>
    </row>
    <row r="68" spans="1:10" ht="15" customHeight="1" x14ac:dyDescent="0.25">
      <c r="A68" s="1">
        <v>112661</v>
      </c>
      <c r="B68" s="1" t="s">
        <v>1250</v>
      </c>
      <c r="C68" s="1" t="s">
        <v>1444</v>
      </c>
      <c r="D68" s="1" t="s">
        <v>1294</v>
      </c>
      <c r="E68" s="1" t="s">
        <v>1445</v>
      </c>
      <c r="F68" s="1" t="s">
        <v>1287</v>
      </c>
      <c r="G68" s="1" t="s">
        <v>7</v>
      </c>
      <c r="H68" s="1">
        <v>1013865</v>
      </c>
      <c r="I68" s="2">
        <v>43521</v>
      </c>
      <c r="J68" s="3">
        <v>645972.43999999994</v>
      </c>
    </row>
    <row r="69" spans="1:10" ht="15" customHeight="1" x14ac:dyDescent="0.25">
      <c r="A69" s="1">
        <v>112661</v>
      </c>
      <c r="B69" s="1" t="s">
        <v>1250</v>
      </c>
      <c r="C69" s="1" t="s">
        <v>1444</v>
      </c>
      <c r="D69" s="1" t="s">
        <v>1326</v>
      </c>
      <c r="E69" s="1" t="s">
        <v>1445</v>
      </c>
      <c r="F69" s="1" t="s">
        <v>1327</v>
      </c>
      <c r="G69" s="1" t="s">
        <v>7</v>
      </c>
      <c r="H69" s="1">
        <v>1013872</v>
      </c>
      <c r="I69" s="2">
        <v>43521</v>
      </c>
      <c r="J69" s="3">
        <v>21768.28</v>
      </c>
    </row>
    <row r="70" spans="1:10" ht="15" customHeight="1" x14ac:dyDescent="0.25">
      <c r="A70" s="1">
        <v>112661</v>
      </c>
      <c r="B70" s="1" t="s">
        <v>1250</v>
      </c>
      <c r="C70" s="1" t="s">
        <v>1444</v>
      </c>
      <c r="D70" s="1" t="s">
        <v>1328</v>
      </c>
      <c r="E70" s="1" t="s">
        <v>1445</v>
      </c>
      <c r="F70" s="1" t="s">
        <v>1327</v>
      </c>
      <c r="G70" s="1" t="s">
        <v>7</v>
      </c>
      <c r="H70" s="1">
        <v>1013872</v>
      </c>
      <c r="I70" s="2">
        <v>43521</v>
      </c>
      <c r="J70" s="3">
        <v>29304.86</v>
      </c>
    </row>
    <row r="71" spans="1:10" ht="15" customHeight="1" x14ac:dyDescent="0.25">
      <c r="A71" s="1">
        <v>112661</v>
      </c>
      <c r="B71" s="1" t="s">
        <v>1250</v>
      </c>
      <c r="C71" s="1" t="s">
        <v>1444</v>
      </c>
      <c r="D71" s="1" t="s">
        <v>1329</v>
      </c>
      <c r="E71" s="1" t="s">
        <v>1445</v>
      </c>
      <c r="F71" s="1" t="s">
        <v>1327</v>
      </c>
      <c r="G71" s="1" t="s">
        <v>7</v>
      </c>
      <c r="H71" s="1">
        <v>1013872</v>
      </c>
      <c r="I71" s="2">
        <v>43521</v>
      </c>
      <c r="J71" s="3">
        <v>24154.83</v>
      </c>
    </row>
    <row r="72" spans="1:10" ht="15" customHeight="1" x14ac:dyDescent="0.25">
      <c r="A72" s="1">
        <v>112661</v>
      </c>
      <c r="B72" s="1" t="s">
        <v>1250</v>
      </c>
      <c r="C72" s="1" t="s">
        <v>1444</v>
      </c>
      <c r="D72" s="1" t="s">
        <v>1330</v>
      </c>
      <c r="E72" s="1" t="s">
        <v>1445</v>
      </c>
      <c r="F72" s="1" t="s">
        <v>1327</v>
      </c>
      <c r="G72" s="1" t="s">
        <v>7</v>
      </c>
      <c r="H72" s="1">
        <v>1013872</v>
      </c>
      <c r="I72" s="2">
        <v>43521</v>
      </c>
      <c r="J72" s="3">
        <v>31780.959999999999</v>
      </c>
    </row>
    <row r="73" spans="1:10" ht="15" customHeight="1" x14ac:dyDescent="0.25">
      <c r="A73" s="1">
        <v>112661</v>
      </c>
      <c r="B73" s="1" t="s">
        <v>1250</v>
      </c>
      <c r="C73" s="1" t="s">
        <v>1444</v>
      </c>
      <c r="D73" s="1" t="s">
        <v>1331</v>
      </c>
      <c r="E73" s="1" t="s">
        <v>1445</v>
      </c>
      <c r="F73" s="1" t="s">
        <v>1327</v>
      </c>
      <c r="G73" s="1" t="s">
        <v>7</v>
      </c>
      <c r="H73" s="1">
        <v>1013872</v>
      </c>
      <c r="I73" s="2">
        <v>43521</v>
      </c>
      <c r="J73" s="3">
        <v>792.23</v>
      </c>
    </row>
    <row r="74" spans="1:10" ht="15" customHeight="1" x14ac:dyDescent="0.25">
      <c r="A74" s="1">
        <v>112661</v>
      </c>
      <c r="B74" s="1" t="s">
        <v>1250</v>
      </c>
      <c r="C74" s="1" t="s">
        <v>1444</v>
      </c>
      <c r="D74" s="1" t="s">
        <v>1332</v>
      </c>
      <c r="E74" s="1" t="s">
        <v>1445</v>
      </c>
      <c r="F74" s="1" t="s">
        <v>1327</v>
      </c>
      <c r="G74" s="1" t="s">
        <v>7</v>
      </c>
      <c r="H74" s="1">
        <v>1013872</v>
      </c>
      <c r="I74" s="2">
        <v>43521</v>
      </c>
      <c r="J74" s="3">
        <v>74230.05</v>
      </c>
    </row>
    <row r="75" spans="1:10" ht="15" customHeight="1" x14ac:dyDescent="0.25">
      <c r="A75" s="1">
        <v>112661</v>
      </c>
      <c r="B75" s="1" t="s">
        <v>1250</v>
      </c>
      <c r="C75" s="1" t="s">
        <v>1444</v>
      </c>
      <c r="D75" s="1" t="s">
        <v>1333</v>
      </c>
      <c r="E75" s="1" t="s">
        <v>1445</v>
      </c>
      <c r="F75" s="1" t="s">
        <v>1327</v>
      </c>
      <c r="G75" s="1" t="s">
        <v>7</v>
      </c>
      <c r="H75" s="1">
        <v>1013872</v>
      </c>
      <c r="I75" s="2">
        <v>43521</v>
      </c>
      <c r="J75" s="3">
        <v>2262.5500000000002</v>
      </c>
    </row>
    <row r="76" spans="1:10" ht="15" customHeight="1" x14ac:dyDescent="0.25">
      <c r="A76" s="1">
        <v>112661</v>
      </c>
      <c r="B76" s="1" t="s">
        <v>1250</v>
      </c>
      <c r="C76" s="1" t="s">
        <v>1444</v>
      </c>
      <c r="D76" s="1" t="s">
        <v>1334</v>
      </c>
      <c r="E76" s="1" t="s">
        <v>1445</v>
      </c>
      <c r="F76" s="1" t="s">
        <v>1335</v>
      </c>
      <c r="G76" s="1" t="s">
        <v>7</v>
      </c>
      <c r="H76" s="1">
        <v>1013872</v>
      </c>
      <c r="I76" s="2">
        <v>43521</v>
      </c>
      <c r="J76" s="3">
        <v>657111.96</v>
      </c>
    </row>
    <row r="77" spans="1:10" ht="15" customHeight="1" x14ac:dyDescent="0.25">
      <c r="A77" s="5" t="s">
        <v>1712</v>
      </c>
      <c r="B77" s="1"/>
      <c r="C77" s="1"/>
      <c r="D77" s="1"/>
      <c r="E77" s="1"/>
      <c r="F77" s="1"/>
      <c r="G77" s="1"/>
      <c r="H77" s="1"/>
      <c r="I77" s="2"/>
      <c r="J77" s="3">
        <v>3855735.459999999</v>
      </c>
    </row>
    <row r="78" spans="1:10" ht="15" customHeight="1" x14ac:dyDescent="0.25">
      <c r="A78" s="1">
        <v>112917</v>
      </c>
      <c r="B78" s="1" t="s">
        <v>52</v>
      </c>
      <c r="C78" s="1" t="s">
        <v>59</v>
      </c>
      <c r="D78" s="1" t="s">
        <v>51</v>
      </c>
      <c r="E78" s="1" t="s">
        <v>8</v>
      </c>
      <c r="F78" s="1" t="s">
        <v>53</v>
      </c>
      <c r="G78" s="1" t="s">
        <v>31</v>
      </c>
      <c r="H78" s="1">
        <v>1100400</v>
      </c>
      <c r="I78" s="2">
        <v>43502</v>
      </c>
      <c r="J78" s="3">
        <v>2807.66</v>
      </c>
    </row>
    <row r="79" spans="1:10" ht="15" customHeight="1" x14ac:dyDescent="0.25">
      <c r="A79" s="5" t="s">
        <v>1713</v>
      </c>
      <c r="B79" s="1"/>
      <c r="C79" s="1"/>
      <c r="D79" s="1"/>
      <c r="E79" s="1"/>
      <c r="F79" s="1"/>
      <c r="G79" s="1"/>
      <c r="H79" s="1"/>
      <c r="I79" s="2"/>
      <c r="J79" s="3">
        <v>2807.66</v>
      </c>
    </row>
    <row r="80" spans="1:10" ht="15" customHeight="1" x14ac:dyDescent="0.25">
      <c r="A80" s="1">
        <v>113369</v>
      </c>
      <c r="B80" s="1" t="s">
        <v>721</v>
      </c>
      <c r="C80" s="1" t="s">
        <v>868</v>
      </c>
      <c r="D80" s="1" t="s">
        <v>720</v>
      </c>
      <c r="E80" s="1" t="s">
        <v>869</v>
      </c>
      <c r="F80" s="1" t="s">
        <v>722</v>
      </c>
      <c r="G80" s="1" t="s">
        <v>7</v>
      </c>
      <c r="H80" s="1">
        <v>1013832</v>
      </c>
      <c r="I80" s="2">
        <v>43518</v>
      </c>
      <c r="J80" s="3">
        <v>287210.40000000002</v>
      </c>
    </row>
    <row r="81" spans="1:10" ht="15" customHeight="1" x14ac:dyDescent="0.25">
      <c r="A81" s="1">
        <v>113369</v>
      </c>
      <c r="B81" s="1" t="s">
        <v>721</v>
      </c>
      <c r="C81" s="1" t="s">
        <v>868</v>
      </c>
      <c r="D81" s="1" t="s">
        <v>723</v>
      </c>
      <c r="E81" s="1" t="s">
        <v>869</v>
      </c>
      <c r="F81" s="1" t="s">
        <v>724</v>
      </c>
      <c r="G81" s="1" t="s">
        <v>7</v>
      </c>
      <c r="H81" s="1">
        <v>1013832</v>
      </c>
      <c r="I81" s="2">
        <v>43518</v>
      </c>
      <c r="J81" s="3">
        <v>287210.40000000002</v>
      </c>
    </row>
    <row r="82" spans="1:10" ht="15" customHeight="1" x14ac:dyDescent="0.25">
      <c r="A82" s="5" t="s">
        <v>1714</v>
      </c>
      <c r="B82" s="1"/>
      <c r="C82" s="1"/>
      <c r="D82" s="1"/>
      <c r="E82" s="1"/>
      <c r="F82" s="1"/>
      <c r="G82" s="1"/>
      <c r="H82" s="1"/>
      <c r="I82" s="2"/>
      <c r="J82" s="3">
        <v>574420.80000000005</v>
      </c>
    </row>
    <row r="83" spans="1:10" ht="15" customHeight="1" x14ac:dyDescent="0.25">
      <c r="A83" s="1">
        <v>114913</v>
      </c>
      <c r="B83" s="1" t="s">
        <v>771</v>
      </c>
      <c r="C83" s="1" t="s">
        <v>889</v>
      </c>
      <c r="D83" s="1" t="s">
        <v>770</v>
      </c>
      <c r="E83" s="1" t="s">
        <v>890</v>
      </c>
      <c r="F83" s="1" t="s">
        <v>772</v>
      </c>
      <c r="G83" s="1" t="s">
        <v>7</v>
      </c>
      <c r="H83" s="1">
        <v>1013843</v>
      </c>
      <c r="I83" s="2">
        <v>43518</v>
      </c>
      <c r="J83" s="3">
        <v>86484.4</v>
      </c>
    </row>
    <row r="84" spans="1:10" ht="15" customHeight="1" x14ac:dyDescent="0.25">
      <c r="A84" s="1">
        <v>114913</v>
      </c>
      <c r="B84" s="1" t="s">
        <v>771</v>
      </c>
      <c r="C84" s="1" t="s">
        <v>889</v>
      </c>
      <c r="D84" s="1" t="s">
        <v>1348</v>
      </c>
      <c r="E84" s="1" t="s">
        <v>1469</v>
      </c>
      <c r="F84" s="1" t="s">
        <v>1349</v>
      </c>
      <c r="G84" s="1" t="s">
        <v>7</v>
      </c>
      <c r="H84" s="1">
        <v>1013875</v>
      </c>
      <c r="I84" s="2">
        <v>43521</v>
      </c>
      <c r="J84" s="3">
        <v>86484.4</v>
      </c>
    </row>
    <row r="85" spans="1:10" ht="15" customHeight="1" x14ac:dyDescent="0.25">
      <c r="A85" s="5" t="s">
        <v>1715</v>
      </c>
      <c r="B85" s="1"/>
      <c r="C85" s="1"/>
      <c r="D85" s="1"/>
      <c r="E85" s="1"/>
      <c r="F85" s="1"/>
      <c r="G85" s="1"/>
      <c r="H85" s="1"/>
      <c r="I85" s="2"/>
      <c r="J85" s="3">
        <v>172968.8</v>
      </c>
    </row>
    <row r="86" spans="1:10" ht="15" customHeight="1" x14ac:dyDescent="0.25">
      <c r="A86" s="1">
        <v>114965</v>
      </c>
      <c r="B86" s="1" t="s">
        <v>1033</v>
      </c>
      <c r="C86" s="1" t="s">
        <v>1439</v>
      </c>
      <c r="D86" s="1" t="s">
        <v>1032</v>
      </c>
      <c r="E86" s="1" t="s">
        <v>1440</v>
      </c>
      <c r="F86" s="1" t="s">
        <v>1034</v>
      </c>
      <c r="G86" s="1" t="s">
        <v>7</v>
      </c>
      <c r="H86" s="1">
        <v>1013863</v>
      </c>
      <c r="I86" s="2">
        <v>43521</v>
      </c>
      <c r="J86" s="3">
        <v>2683.2</v>
      </c>
    </row>
    <row r="87" spans="1:10" ht="15" customHeight="1" x14ac:dyDescent="0.25">
      <c r="A87" s="1">
        <v>114965</v>
      </c>
      <c r="B87" s="1" t="s">
        <v>1033</v>
      </c>
      <c r="C87" s="1" t="s">
        <v>1439</v>
      </c>
      <c r="D87" s="1" t="s">
        <v>1035</v>
      </c>
      <c r="E87" s="1" t="s">
        <v>1440</v>
      </c>
      <c r="F87" s="1" t="s">
        <v>1034</v>
      </c>
      <c r="G87" s="1" t="s">
        <v>7</v>
      </c>
      <c r="H87" s="1">
        <v>1013863</v>
      </c>
      <c r="I87" s="2">
        <v>43521</v>
      </c>
      <c r="J87" s="3">
        <v>400.1</v>
      </c>
    </row>
    <row r="88" spans="1:10" ht="15" customHeight="1" x14ac:dyDescent="0.25">
      <c r="A88" s="1">
        <v>114965</v>
      </c>
      <c r="B88" s="1" t="s">
        <v>1033</v>
      </c>
      <c r="C88" s="1" t="s">
        <v>1439</v>
      </c>
      <c r="D88" s="1" t="s">
        <v>1036</v>
      </c>
      <c r="E88" s="1" t="s">
        <v>1440</v>
      </c>
      <c r="F88" s="1" t="s">
        <v>1037</v>
      </c>
      <c r="G88" s="1" t="s">
        <v>7</v>
      </c>
      <c r="H88" s="1">
        <v>1013863</v>
      </c>
      <c r="I88" s="2">
        <v>43521</v>
      </c>
      <c r="J88" s="3">
        <v>119.65</v>
      </c>
    </row>
    <row r="89" spans="1:10" ht="15" customHeight="1" x14ac:dyDescent="0.25">
      <c r="A89" s="1">
        <v>114965</v>
      </c>
      <c r="B89" s="1" t="s">
        <v>1033</v>
      </c>
      <c r="C89" s="1" t="s">
        <v>1439</v>
      </c>
      <c r="D89" s="1" t="s">
        <v>1038</v>
      </c>
      <c r="E89" s="1" t="s">
        <v>1440</v>
      </c>
      <c r="F89" s="1" t="s">
        <v>1034</v>
      </c>
      <c r="G89" s="1" t="s">
        <v>7</v>
      </c>
      <c r="H89" s="1">
        <v>1013863</v>
      </c>
      <c r="I89" s="2">
        <v>43521</v>
      </c>
      <c r="J89" s="3">
        <v>751.83</v>
      </c>
    </row>
    <row r="90" spans="1:10" ht="15" customHeight="1" x14ac:dyDescent="0.25">
      <c r="A90" s="1">
        <v>114965</v>
      </c>
      <c r="B90" s="1" t="s">
        <v>1033</v>
      </c>
      <c r="C90" s="1" t="s">
        <v>1439</v>
      </c>
      <c r="D90" s="1" t="s">
        <v>1039</v>
      </c>
      <c r="E90" s="1" t="s">
        <v>1440</v>
      </c>
      <c r="F90" s="1" t="s">
        <v>1040</v>
      </c>
      <c r="G90" s="1" t="s">
        <v>7</v>
      </c>
      <c r="H90" s="1">
        <v>1013863</v>
      </c>
      <c r="I90" s="2">
        <v>43521</v>
      </c>
      <c r="J90" s="3">
        <v>758.69</v>
      </c>
    </row>
    <row r="91" spans="1:10" ht="15" customHeight="1" x14ac:dyDescent="0.25">
      <c r="A91" s="1">
        <v>114965</v>
      </c>
      <c r="B91" s="1" t="s">
        <v>1033</v>
      </c>
      <c r="C91" s="1" t="s">
        <v>1439</v>
      </c>
      <c r="D91" s="1" t="s">
        <v>1041</v>
      </c>
      <c r="E91" s="1" t="s">
        <v>1440</v>
      </c>
      <c r="F91" s="1" t="s">
        <v>1040</v>
      </c>
      <c r="G91" s="1" t="s">
        <v>7</v>
      </c>
      <c r="H91" s="1">
        <v>1013863</v>
      </c>
      <c r="I91" s="2">
        <v>43521</v>
      </c>
      <c r="J91" s="3">
        <v>758.69</v>
      </c>
    </row>
    <row r="92" spans="1:10" ht="15" customHeight="1" x14ac:dyDescent="0.25">
      <c r="A92" s="1">
        <v>114965</v>
      </c>
      <c r="B92" s="1" t="s">
        <v>1033</v>
      </c>
      <c r="C92" s="1" t="s">
        <v>1439</v>
      </c>
      <c r="D92" s="1" t="s">
        <v>1042</v>
      </c>
      <c r="E92" s="1" t="s">
        <v>1440</v>
      </c>
      <c r="F92" s="1" t="s">
        <v>1043</v>
      </c>
      <c r="G92" s="1" t="s">
        <v>7</v>
      </c>
      <c r="H92" s="1">
        <v>1013863</v>
      </c>
      <c r="I92" s="2">
        <v>43521</v>
      </c>
      <c r="J92" s="3">
        <v>842.45</v>
      </c>
    </row>
    <row r="93" spans="1:10" ht="15" customHeight="1" x14ac:dyDescent="0.25">
      <c r="A93" s="1">
        <v>114965</v>
      </c>
      <c r="B93" s="1" t="s">
        <v>1033</v>
      </c>
      <c r="C93" s="1" t="s">
        <v>1439</v>
      </c>
      <c r="D93" s="1" t="s">
        <v>1044</v>
      </c>
      <c r="E93" s="1" t="s">
        <v>1440</v>
      </c>
      <c r="F93" s="1" t="s">
        <v>1045</v>
      </c>
      <c r="G93" s="1" t="s">
        <v>7</v>
      </c>
      <c r="H93" s="1">
        <v>1013863</v>
      </c>
      <c r="I93" s="2">
        <v>43521</v>
      </c>
      <c r="J93" s="3">
        <v>450.96</v>
      </c>
    </row>
    <row r="94" spans="1:10" ht="15" customHeight="1" x14ac:dyDescent="0.25">
      <c r="A94" s="1">
        <v>114965</v>
      </c>
      <c r="B94" s="1" t="s">
        <v>1033</v>
      </c>
      <c r="C94" s="1" t="s">
        <v>1439</v>
      </c>
      <c r="D94" s="1" t="s">
        <v>1046</v>
      </c>
      <c r="E94" s="1" t="s">
        <v>1440</v>
      </c>
      <c r="F94" s="1" t="s">
        <v>1047</v>
      </c>
      <c r="G94" s="1" t="s">
        <v>7</v>
      </c>
      <c r="H94" s="1">
        <v>1013863</v>
      </c>
      <c r="I94" s="2">
        <v>43521</v>
      </c>
      <c r="J94" s="3">
        <v>507.8</v>
      </c>
    </row>
    <row r="95" spans="1:10" ht="15" customHeight="1" x14ac:dyDescent="0.25">
      <c r="A95" s="1">
        <v>114965</v>
      </c>
      <c r="B95" s="1" t="s">
        <v>1033</v>
      </c>
      <c r="C95" s="1" t="s">
        <v>1439</v>
      </c>
      <c r="D95" s="1" t="s">
        <v>1048</v>
      </c>
      <c r="E95" s="1" t="s">
        <v>1440</v>
      </c>
      <c r="F95" s="1" t="s">
        <v>1043</v>
      </c>
      <c r="G95" s="1" t="s">
        <v>7</v>
      </c>
      <c r="H95" s="1">
        <v>1013863</v>
      </c>
      <c r="I95" s="2">
        <v>43521</v>
      </c>
      <c r="J95" s="3">
        <v>213.96</v>
      </c>
    </row>
    <row r="96" spans="1:10" ht="15" customHeight="1" x14ac:dyDescent="0.25">
      <c r="A96" s="1">
        <v>114965</v>
      </c>
      <c r="B96" s="1" t="s">
        <v>1033</v>
      </c>
      <c r="C96" s="1" t="s">
        <v>1439</v>
      </c>
      <c r="D96" s="1" t="s">
        <v>1049</v>
      </c>
      <c r="E96" s="1" t="s">
        <v>1440</v>
      </c>
      <c r="F96" s="1" t="s">
        <v>1050</v>
      </c>
      <c r="G96" s="1" t="s">
        <v>7</v>
      </c>
      <c r="H96" s="1">
        <v>1013863</v>
      </c>
      <c r="I96" s="2">
        <v>43521</v>
      </c>
      <c r="J96" s="3">
        <v>253.75</v>
      </c>
    </row>
    <row r="97" spans="1:10" ht="15" customHeight="1" x14ac:dyDescent="0.25">
      <c r="A97" s="1">
        <v>114965</v>
      </c>
      <c r="B97" s="1" t="s">
        <v>1033</v>
      </c>
      <c r="C97" s="1" t="s">
        <v>1439</v>
      </c>
      <c r="D97" s="1" t="s">
        <v>1051</v>
      </c>
      <c r="E97" s="1" t="s">
        <v>1440</v>
      </c>
      <c r="F97" s="1" t="s">
        <v>1052</v>
      </c>
      <c r="G97" s="1" t="s">
        <v>7</v>
      </c>
      <c r="H97" s="1">
        <v>1013863</v>
      </c>
      <c r="I97" s="2">
        <v>43521</v>
      </c>
      <c r="J97" s="3">
        <v>3064.74</v>
      </c>
    </row>
    <row r="98" spans="1:10" ht="15" customHeight="1" x14ac:dyDescent="0.25">
      <c r="A98" s="1">
        <v>114965</v>
      </c>
      <c r="B98" s="1" t="s">
        <v>1033</v>
      </c>
      <c r="C98" s="1" t="s">
        <v>1439</v>
      </c>
      <c r="D98" s="1" t="s">
        <v>1053</v>
      </c>
      <c r="E98" s="1" t="s">
        <v>1440</v>
      </c>
      <c r="F98" s="1" t="s">
        <v>1054</v>
      </c>
      <c r="G98" s="1" t="s">
        <v>7</v>
      </c>
      <c r="H98" s="1">
        <v>1013863</v>
      </c>
      <c r="I98" s="2">
        <v>43521</v>
      </c>
      <c r="J98" s="3">
        <v>208.48</v>
      </c>
    </row>
    <row r="99" spans="1:10" ht="15" customHeight="1" x14ac:dyDescent="0.25">
      <c r="A99" s="1">
        <v>114965</v>
      </c>
      <c r="B99" s="1" t="s">
        <v>1033</v>
      </c>
      <c r="C99" s="1" t="s">
        <v>1439</v>
      </c>
      <c r="D99" s="1" t="s">
        <v>1055</v>
      </c>
      <c r="E99" s="1" t="s">
        <v>1440</v>
      </c>
      <c r="F99" s="1" t="s">
        <v>1056</v>
      </c>
      <c r="G99" s="1" t="s">
        <v>7</v>
      </c>
      <c r="H99" s="1">
        <v>1013863</v>
      </c>
      <c r="I99" s="2">
        <v>43521</v>
      </c>
      <c r="J99" s="3">
        <v>844.6</v>
      </c>
    </row>
    <row r="100" spans="1:10" ht="15" customHeight="1" x14ac:dyDescent="0.25">
      <c r="A100" s="1">
        <v>114965</v>
      </c>
      <c r="B100" s="1" t="s">
        <v>1033</v>
      </c>
      <c r="C100" s="1" t="s">
        <v>1439</v>
      </c>
      <c r="D100" s="1" t="s">
        <v>1057</v>
      </c>
      <c r="E100" s="1" t="s">
        <v>1440</v>
      </c>
      <c r="F100" s="1" t="s">
        <v>1054</v>
      </c>
      <c r="G100" s="1" t="s">
        <v>7</v>
      </c>
      <c r="H100" s="1">
        <v>1013863</v>
      </c>
      <c r="I100" s="2">
        <v>43521</v>
      </c>
      <c r="J100" s="3">
        <v>738.1</v>
      </c>
    </row>
    <row r="101" spans="1:10" ht="15" customHeight="1" x14ac:dyDescent="0.25">
      <c r="A101" s="1">
        <v>114965</v>
      </c>
      <c r="B101" s="1" t="s">
        <v>1033</v>
      </c>
      <c r="C101" s="1" t="s">
        <v>1439</v>
      </c>
      <c r="D101" s="1" t="s">
        <v>1058</v>
      </c>
      <c r="E101" s="1" t="s">
        <v>1440</v>
      </c>
      <c r="F101" s="1" t="s">
        <v>1059</v>
      </c>
      <c r="G101" s="1" t="s">
        <v>7</v>
      </c>
      <c r="H101" s="1">
        <v>1013863</v>
      </c>
      <c r="I101" s="2">
        <v>43521</v>
      </c>
      <c r="J101" s="3">
        <v>3038.1</v>
      </c>
    </row>
    <row r="102" spans="1:10" ht="15" customHeight="1" x14ac:dyDescent="0.25">
      <c r="A102" s="1">
        <v>114965</v>
      </c>
      <c r="B102" s="1" t="s">
        <v>1033</v>
      </c>
      <c r="C102" s="1" t="s">
        <v>1439</v>
      </c>
      <c r="D102" s="1" t="s">
        <v>1060</v>
      </c>
      <c r="E102" s="1" t="s">
        <v>1440</v>
      </c>
      <c r="F102" s="1" t="s">
        <v>1061</v>
      </c>
      <c r="G102" s="1" t="s">
        <v>7</v>
      </c>
      <c r="H102" s="1">
        <v>1013863</v>
      </c>
      <c r="I102" s="2">
        <v>43521</v>
      </c>
      <c r="J102" s="3">
        <v>850.74</v>
      </c>
    </row>
    <row r="103" spans="1:10" ht="15" customHeight="1" x14ac:dyDescent="0.25">
      <c r="A103" s="1">
        <v>114965</v>
      </c>
      <c r="B103" s="1" t="s">
        <v>1033</v>
      </c>
      <c r="C103" s="1" t="s">
        <v>1439</v>
      </c>
      <c r="D103" s="1" t="s">
        <v>1062</v>
      </c>
      <c r="E103" s="1" t="s">
        <v>1440</v>
      </c>
      <c r="F103" s="1" t="s">
        <v>1063</v>
      </c>
      <c r="G103" s="1" t="s">
        <v>7</v>
      </c>
      <c r="H103" s="1">
        <v>1013863</v>
      </c>
      <c r="I103" s="2">
        <v>43521</v>
      </c>
      <c r="J103" s="3">
        <v>255.22</v>
      </c>
    </row>
    <row r="104" spans="1:10" ht="15" customHeight="1" x14ac:dyDescent="0.25">
      <c r="A104" s="1">
        <v>114965</v>
      </c>
      <c r="B104" s="1" t="s">
        <v>1033</v>
      </c>
      <c r="C104" s="1" t="s">
        <v>1439</v>
      </c>
      <c r="D104" s="1" t="s">
        <v>1064</v>
      </c>
      <c r="E104" s="1" t="s">
        <v>1440</v>
      </c>
      <c r="F104" s="1" t="s">
        <v>1065</v>
      </c>
      <c r="G104" s="1" t="s">
        <v>7</v>
      </c>
      <c r="H104" s="1">
        <v>1013863</v>
      </c>
      <c r="I104" s="2">
        <v>43521</v>
      </c>
      <c r="J104" s="3">
        <v>256.25</v>
      </c>
    </row>
    <row r="105" spans="1:10" ht="15" customHeight="1" x14ac:dyDescent="0.25">
      <c r="A105" s="1">
        <v>114965</v>
      </c>
      <c r="B105" s="1" t="s">
        <v>1033</v>
      </c>
      <c r="C105" s="1" t="s">
        <v>1439</v>
      </c>
      <c r="D105" s="1" t="s">
        <v>1066</v>
      </c>
      <c r="E105" s="1" t="s">
        <v>1440</v>
      </c>
      <c r="F105" s="1" t="s">
        <v>1067</v>
      </c>
      <c r="G105" s="1" t="s">
        <v>7</v>
      </c>
      <c r="H105" s="1">
        <v>1013863</v>
      </c>
      <c r="I105" s="2">
        <v>43521</v>
      </c>
      <c r="J105" s="3">
        <v>456.02</v>
      </c>
    </row>
    <row r="106" spans="1:10" ht="15" customHeight="1" x14ac:dyDescent="0.25">
      <c r="A106" s="1">
        <v>114965</v>
      </c>
      <c r="B106" s="1" t="s">
        <v>1033</v>
      </c>
      <c r="C106" s="1" t="s">
        <v>1439</v>
      </c>
      <c r="D106" s="1" t="s">
        <v>1068</v>
      </c>
      <c r="E106" s="1" t="s">
        <v>1440</v>
      </c>
      <c r="F106" s="1" t="s">
        <v>1069</v>
      </c>
      <c r="G106" s="1" t="s">
        <v>7</v>
      </c>
      <c r="H106" s="1">
        <v>1013863</v>
      </c>
      <c r="I106" s="2">
        <v>43521</v>
      </c>
      <c r="J106" s="3">
        <v>855.87</v>
      </c>
    </row>
    <row r="107" spans="1:10" ht="15" customHeight="1" x14ac:dyDescent="0.25">
      <c r="A107" s="1">
        <v>114965</v>
      </c>
      <c r="B107" s="1" t="s">
        <v>1033</v>
      </c>
      <c r="C107" s="1" t="s">
        <v>1439</v>
      </c>
      <c r="D107" s="1" t="s">
        <v>1070</v>
      </c>
      <c r="E107" s="1" t="s">
        <v>1440</v>
      </c>
      <c r="F107" s="1" t="s">
        <v>1071</v>
      </c>
      <c r="G107" s="1" t="s">
        <v>7</v>
      </c>
      <c r="H107" s="1">
        <v>1013863</v>
      </c>
      <c r="I107" s="2">
        <v>43521</v>
      </c>
      <c r="J107" s="3">
        <v>256.25</v>
      </c>
    </row>
    <row r="108" spans="1:10" ht="15" customHeight="1" x14ac:dyDescent="0.25">
      <c r="A108" s="1">
        <v>114965</v>
      </c>
      <c r="B108" s="1" t="s">
        <v>1033</v>
      </c>
      <c r="C108" s="1" t="s">
        <v>1439</v>
      </c>
      <c r="D108" s="1" t="s">
        <v>1072</v>
      </c>
      <c r="E108" s="1" t="s">
        <v>1440</v>
      </c>
      <c r="F108" s="1" t="s">
        <v>1073</v>
      </c>
      <c r="G108" s="1" t="s">
        <v>7</v>
      </c>
      <c r="H108" s="1">
        <v>1013863</v>
      </c>
      <c r="I108" s="2">
        <v>43521</v>
      </c>
      <c r="J108" s="3">
        <v>432.8</v>
      </c>
    </row>
    <row r="109" spans="1:10" ht="15" customHeight="1" x14ac:dyDescent="0.25">
      <c r="A109" s="1">
        <v>114965</v>
      </c>
      <c r="B109" s="1" t="s">
        <v>1033</v>
      </c>
      <c r="C109" s="1" t="s">
        <v>1439</v>
      </c>
      <c r="D109" s="1" t="s">
        <v>1074</v>
      </c>
      <c r="E109" s="1" t="s">
        <v>1440</v>
      </c>
      <c r="F109" s="1" t="s">
        <v>1073</v>
      </c>
      <c r="G109" s="1" t="s">
        <v>7</v>
      </c>
      <c r="H109" s="1">
        <v>1013863</v>
      </c>
      <c r="I109" s="2">
        <v>43521</v>
      </c>
      <c r="J109" s="3">
        <v>791</v>
      </c>
    </row>
    <row r="110" spans="1:10" ht="15" customHeight="1" x14ac:dyDescent="0.25">
      <c r="A110" s="1">
        <v>114965</v>
      </c>
      <c r="B110" s="1" t="s">
        <v>1033</v>
      </c>
      <c r="C110" s="1" t="s">
        <v>1439</v>
      </c>
      <c r="D110" s="1" t="s">
        <v>1075</v>
      </c>
      <c r="E110" s="1" t="s">
        <v>1440</v>
      </c>
      <c r="F110" s="1" t="s">
        <v>1076</v>
      </c>
      <c r="G110" s="1" t="s">
        <v>7</v>
      </c>
      <c r="H110" s="1">
        <v>1013863</v>
      </c>
      <c r="I110" s="2">
        <v>43521</v>
      </c>
      <c r="J110" s="3">
        <v>2884.39</v>
      </c>
    </row>
    <row r="111" spans="1:10" ht="15" customHeight="1" x14ac:dyDescent="0.25">
      <c r="A111" s="1">
        <v>114965</v>
      </c>
      <c r="B111" s="1" t="s">
        <v>1033</v>
      </c>
      <c r="C111" s="1" t="s">
        <v>1439</v>
      </c>
      <c r="D111" s="1" t="s">
        <v>1077</v>
      </c>
      <c r="E111" s="1" t="s">
        <v>1440</v>
      </c>
      <c r="F111" s="1" t="s">
        <v>1078</v>
      </c>
      <c r="G111" s="1" t="s">
        <v>7</v>
      </c>
      <c r="H111" s="1">
        <v>1013863</v>
      </c>
      <c r="I111" s="2">
        <v>43521</v>
      </c>
      <c r="J111" s="3">
        <v>799.89</v>
      </c>
    </row>
    <row r="112" spans="1:10" ht="15" customHeight="1" x14ac:dyDescent="0.25">
      <c r="A112" s="1">
        <v>114965</v>
      </c>
      <c r="B112" s="1" t="s">
        <v>1033</v>
      </c>
      <c r="C112" s="1" t="s">
        <v>1439</v>
      </c>
      <c r="D112" s="1" t="s">
        <v>1079</v>
      </c>
      <c r="E112" s="1" t="s">
        <v>1440</v>
      </c>
      <c r="F112" s="1" t="s">
        <v>1080</v>
      </c>
      <c r="G112" s="1" t="s">
        <v>7</v>
      </c>
      <c r="H112" s="1">
        <v>1013863</v>
      </c>
      <c r="I112" s="2">
        <v>43521</v>
      </c>
      <c r="J112" s="3">
        <v>799.88</v>
      </c>
    </row>
    <row r="113" spans="1:10" ht="15" customHeight="1" x14ac:dyDescent="0.25">
      <c r="A113" s="1">
        <v>114965</v>
      </c>
      <c r="B113" s="1" t="s">
        <v>1033</v>
      </c>
      <c r="C113" s="1" t="s">
        <v>1439</v>
      </c>
      <c r="D113" s="1" t="s">
        <v>1081</v>
      </c>
      <c r="E113" s="1" t="s">
        <v>1440</v>
      </c>
      <c r="F113" s="1" t="s">
        <v>1082</v>
      </c>
      <c r="G113" s="1" t="s">
        <v>7</v>
      </c>
      <c r="H113" s="1">
        <v>1013863</v>
      </c>
      <c r="I113" s="2">
        <v>43521</v>
      </c>
      <c r="J113" s="3">
        <v>430.29</v>
      </c>
    </row>
    <row r="114" spans="1:10" ht="15" customHeight="1" x14ac:dyDescent="0.25">
      <c r="A114" s="1">
        <v>114965</v>
      </c>
      <c r="B114" s="1" t="s">
        <v>1033</v>
      </c>
      <c r="C114" s="1" t="s">
        <v>1439</v>
      </c>
      <c r="D114" s="1" t="s">
        <v>1083</v>
      </c>
      <c r="E114" s="1" t="s">
        <v>1440</v>
      </c>
      <c r="F114" s="1" t="s">
        <v>1084</v>
      </c>
      <c r="G114" s="1" t="s">
        <v>7</v>
      </c>
      <c r="H114" s="1">
        <v>1013863</v>
      </c>
      <c r="I114" s="2">
        <v>43521</v>
      </c>
      <c r="J114" s="3">
        <v>253.75</v>
      </c>
    </row>
    <row r="115" spans="1:10" ht="15" customHeight="1" x14ac:dyDescent="0.25">
      <c r="A115" s="1">
        <v>114965</v>
      </c>
      <c r="B115" s="1" t="s">
        <v>1033</v>
      </c>
      <c r="C115" s="1" t="s">
        <v>1439</v>
      </c>
      <c r="D115" s="1" t="s">
        <v>1085</v>
      </c>
      <c r="E115" s="1" t="s">
        <v>1440</v>
      </c>
      <c r="F115" s="1" t="s">
        <v>1082</v>
      </c>
      <c r="G115" s="1" t="s">
        <v>7</v>
      </c>
      <c r="H115" s="1">
        <v>1013863</v>
      </c>
      <c r="I115" s="2">
        <v>43521</v>
      </c>
      <c r="J115" s="3">
        <v>786.48</v>
      </c>
    </row>
    <row r="116" spans="1:10" ht="15" customHeight="1" x14ac:dyDescent="0.25">
      <c r="A116" s="1">
        <v>114965</v>
      </c>
      <c r="B116" s="1" t="s">
        <v>1033</v>
      </c>
      <c r="C116" s="1" t="s">
        <v>1439</v>
      </c>
      <c r="D116" s="1" t="s">
        <v>1086</v>
      </c>
      <c r="E116" s="1" t="s">
        <v>1440</v>
      </c>
      <c r="F116" s="1" t="s">
        <v>1087</v>
      </c>
      <c r="G116" s="1" t="s">
        <v>7</v>
      </c>
      <c r="H116" s="1">
        <v>1013863</v>
      </c>
      <c r="I116" s="2">
        <v>43521</v>
      </c>
      <c r="J116" s="3">
        <v>249.93</v>
      </c>
    </row>
    <row r="117" spans="1:10" ht="15" customHeight="1" x14ac:dyDescent="0.25">
      <c r="A117" s="1">
        <v>114965</v>
      </c>
      <c r="B117" s="1" t="s">
        <v>1033</v>
      </c>
      <c r="C117" s="1" t="s">
        <v>1439</v>
      </c>
      <c r="D117" s="1" t="s">
        <v>1088</v>
      </c>
      <c r="E117" s="1" t="s">
        <v>1440</v>
      </c>
      <c r="F117" s="1" t="s">
        <v>1089</v>
      </c>
      <c r="G117" s="1" t="s">
        <v>7</v>
      </c>
      <c r="H117" s="1">
        <v>1013863</v>
      </c>
      <c r="I117" s="2">
        <v>43521</v>
      </c>
      <c r="J117" s="3">
        <v>802.59</v>
      </c>
    </row>
    <row r="118" spans="1:10" ht="15" customHeight="1" x14ac:dyDescent="0.25">
      <c r="A118" s="1">
        <v>114965</v>
      </c>
      <c r="B118" s="1" t="s">
        <v>1033</v>
      </c>
      <c r="C118" s="1" t="s">
        <v>1439</v>
      </c>
      <c r="D118" s="1" t="s">
        <v>1090</v>
      </c>
      <c r="E118" s="1" t="s">
        <v>1440</v>
      </c>
      <c r="F118" s="4" t="s">
        <v>1091</v>
      </c>
      <c r="G118" s="1" t="s">
        <v>7</v>
      </c>
      <c r="H118" s="1">
        <v>1013863</v>
      </c>
      <c r="I118" s="2">
        <v>43521</v>
      </c>
      <c r="J118" s="3">
        <v>800.95</v>
      </c>
    </row>
    <row r="119" spans="1:10" ht="15" customHeight="1" x14ac:dyDescent="0.25">
      <c r="A119" s="1">
        <v>114965</v>
      </c>
      <c r="B119" s="1" t="s">
        <v>1033</v>
      </c>
      <c r="C119" s="1" t="s">
        <v>1439</v>
      </c>
      <c r="D119" s="1" t="s">
        <v>1092</v>
      </c>
      <c r="E119" s="1" t="s">
        <v>1440</v>
      </c>
      <c r="F119" s="1" t="s">
        <v>1093</v>
      </c>
      <c r="G119" s="1" t="s">
        <v>7</v>
      </c>
      <c r="H119" s="1">
        <v>1013863</v>
      </c>
      <c r="I119" s="2">
        <v>43521</v>
      </c>
      <c r="J119" s="3">
        <v>151.88999999999999</v>
      </c>
    </row>
    <row r="120" spans="1:10" ht="15" customHeight="1" x14ac:dyDescent="0.25">
      <c r="A120" s="1">
        <v>114965</v>
      </c>
      <c r="B120" s="1" t="s">
        <v>1033</v>
      </c>
      <c r="C120" s="1" t="s">
        <v>1439</v>
      </c>
      <c r="D120" s="1" t="s">
        <v>1094</v>
      </c>
      <c r="E120" s="1" t="s">
        <v>1440</v>
      </c>
      <c r="F120" s="1" t="s">
        <v>1095</v>
      </c>
      <c r="G120" s="1" t="s">
        <v>7</v>
      </c>
      <c r="H120" s="1">
        <v>1013863</v>
      </c>
      <c r="I120" s="2">
        <v>43521</v>
      </c>
      <c r="J120" s="3">
        <v>434.82</v>
      </c>
    </row>
    <row r="121" spans="1:10" ht="15" customHeight="1" x14ac:dyDescent="0.25">
      <c r="A121" s="1">
        <v>114965</v>
      </c>
      <c r="B121" s="1" t="s">
        <v>1033</v>
      </c>
      <c r="C121" s="1" t="s">
        <v>1439</v>
      </c>
      <c r="D121" s="1" t="s">
        <v>1096</v>
      </c>
      <c r="E121" s="1" t="s">
        <v>1440</v>
      </c>
      <c r="F121" s="1" t="s">
        <v>1097</v>
      </c>
      <c r="G121" s="1" t="s">
        <v>7</v>
      </c>
      <c r="H121" s="1">
        <v>1013863</v>
      </c>
      <c r="I121" s="2">
        <v>43521</v>
      </c>
      <c r="J121" s="3">
        <v>2889.21</v>
      </c>
    </row>
    <row r="122" spans="1:10" ht="15" customHeight="1" x14ac:dyDescent="0.25">
      <c r="A122" s="1">
        <v>114965</v>
      </c>
      <c r="B122" s="1" t="s">
        <v>1033</v>
      </c>
      <c r="C122" s="1" t="s">
        <v>1439</v>
      </c>
      <c r="D122" s="1" t="s">
        <v>1098</v>
      </c>
      <c r="E122" s="1" t="s">
        <v>1440</v>
      </c>
      <c r="F122" s="1" t="s">
        <v>1097</v>
      </c>
      <c r="G122" s="1" t="s">
        <v>7</v>
      </c>
      <c r="H122" s="1">
        <v>1013863</v>
      </c>
      <c r="I122" s="2">
        <v>43521</v>
      </c>
      <c r="J122" s="3">
        <v>799.99</v>
      </c>
    </row>
    <row r="123" spans="1:10" ht="15" customHeight="1" x14ac:dyDescent="0.25">
      <c r="A123" s="1">
        <v>114965</v>
      </c>
      <c r="B123" s="1" t="s">
        <v>1033</v>
      </c>
      <c r="C123" s="1" t="s">
        <v>1439</v>
      </c>
      <c r="D123" s="1" t="s">
        <v>1099</v>
      </c>
      <c r="E123" s="1" t="s">
        <v>1440</v>
      </c>
      <c r="F123" s="1" t="s">
        <v>1100</v>
      </c>
      <c r="G123" s="1" t="s">
        <v>7</v>
      </c>
      <c r="H123" s="1">
        <v>1013863</v>
      </c>
      <c r="I123" s="2">
        <v>43521</v>
      </c>
      <c r="J123" s="3">
        <v>7851.62</v>
      </c>
    </row>
    <row r="124" spans="1:10" ht="15" customHeight="1" x14ac:dyDescent="0.25">
      <c r="A124" s="1">
        <v>114965</v>
      </c>
      <c r="B124" s="1" t="s">
        <v>1033</v>
      </c>
      <c r="C124" s="1" t="s">
        <v>1439</v>
      </c>
      <c r="D124" s="1" t="s">
        <v>1101</v>
      </c>
      <c r="E124" s="1" t="s">
        <v>1440</v>
      </c>
      <c r="F124" s="1" t="s">
        <v>1102</v>
      </c>
      <c r="G124" s="1" t="s">
        <v>7</v>
      </c>
      <c r="H124" s="1">
        <v>1013863</v>
      </c>
      <c r="I124" s="2">
        <v>43521</v>
      </c>
      <c r="J124" s="3">
        <v>488.67</v>
      </c>
    </row>
    <row r="125" spans="1:10" ht="15" customHeight="1" x14ac:dyDescent="0.25">
      <c r="A125" s="1">
        <v>114965</v>
      </c>
      <c r="B125" s="1" t="s">
        <v>1033</v>
      </c>
      <c r="C125" s="1" t="s">
        <v>1439</v>
      </c>
      <c r="D125" s="1" t="s">
        <v>1103</v>
      </c>
      <c r="E125" s="1" t="s">
        <v>1440</v>
      </c>
      <c r="F125" s="1" t="s">
        <v>1104</v>
      </c>
      <c r="G125" s="1" t="s">
        <v>7</v>
      </c>
      <c r="H125" s="1">
        <v>1013863</v>
      </c>
      <c r="I125" s="2">
        <v>43521</v>
      </c>
      <c r="J125" s="3">
        <v>795.93</v>
      </c>
    </row>
    <row r="126" spans="1:10" ht="15" customHeight="1" x14ac:dyDescent="0.25">
      <c r="A126" s="1">
        <v>114965</v>
      </c>
      <c r="B126" s="1" t="s">
        <v>1033</v>
      </c>
      <c r="C126" s="1" t="s">
        <v>1439</v>
      </c>
      <c r="D126" s="1" t="s">
        <v>1105</v>
      </c>
      <c r="E126" s="1" t="s">
        <v>1440</v>
      </c>
      <c r="F126" s="1" t="s">
        <v>1104</v>
      </c>
      <c r="G126" s="1" t="s">
        <v>7</v>
      </c>
      <c r="H126" s="1">
        <v>1013863</v>
      </c>
      <c r="I126" s="2">
        <v>43521</v>
      </c>
      <c r="J126" s="3">
        <v>800.95</v>
      </c>
    </row>
    <row r="127" spans="1:10" ht="15" customHeight="1" x14ac:dyDescent="0.25">
      <c r="A127" s="1">
        <v>114965</v>
      </c>
      <c r="B127" s="1" t="s">
        <v>1033</v>
      </c>
      <c r="C127" s="1" t="s">
        <v>1439</v>
      </c>
      <c r="D127" s="1" t="s">
        <v>1106</v>
      </c>
      <c r="E127" s="1" t="s">
        <v>1440</v>
      </c>
      <c r="F127" s="1" t="s">
        <v>1107</v>
      </c>
      <c r="G127" s="1" t="s">
        <v>7</v>
      </c>
      <c r="H127" s="1">
        <v>1013863</v>
      </c>
      <c r="I127" s="2">
        <v>43521</v>
      </c>
      <c r="J127" s="3">
        <v>427.1</v>
      </c>
    </row>
    <row r="128" spans="1:10" ht="15" customHeight="1" x14ac:dyDescent="0.25">
      <c r="A128" s="1">
        <v>114965</v>
      </c>
      <c r="B128" s="1" t="s">
        <v>1033</v>
      </c>
      <c r="C128" s="1" t="s">
        <v>1439</v>
      </c>
      <c r="D128" s="1" t="s">
        <v>1108</v>
      </c>
      <c r="E128" s="1" t="s">
        <v>1440</v>
      </c>
      <c r="F128" s="1" t="s">
        <v>1107</v>
      </c>
      <c r="G128" s="1" t="s">
        <v>7</v>
      </c>
      <c r="H128" s="1">
        <v>1013863</v>
      </c>
      <c r="I128" s="2">
        <v>43521</v>
      </c>
      <c r="J128" s="3">
        <v>799.99</v>
      </c>
    </row>
    <row r="129" spans="1:10" ht="15" customHeight="1" x14ac:dyDescent="0.25">
      <c r="A129" s="1">
        <v>114965</v>
      </c>
      <c r="B129" s="1" t="s">
        <v>1033</v>
      </c>
      <c r="C129" s="1" t="s">
        <v>1439</v>
      </c>
      <c r="D129" s="1" t="s">
        <v>1109</v>
      </c>
      <c r="E129" s="1" t="s">
        <v>1440</v>
      </c>
      <c r="F129" s="1" t="s">
        <v>1110</v>
      </c>
      <c r="G129" s="1" t="s">
        <v>7</v>
      </c>
      <c r="H129" s="1">
        <v>1013863</v>
      </c>
      <c r="I129" s="2">
        <v>43521</v>
      </c>
      <c r="J129" s="3">
        <v>792.26</v>
      </c>
    </row>
    <row r="130" spans="1:10" ht="15" customHeight="1" x14ac:dyDescent="0.25">
      <c r="A130" s="1">
        <v>114965</v>
      </c>
      <c r="B130" s="1" t="s">
        <v>1033</v>
      </c>
      <c r="C130" s="1" t="s">
        <v>1439</v>
      </c>
      <c r="D130" s="1" t="s">
        <v>1111</v>
      </c>
      <c r="E130" s="1" t="s">
        <v>1440</v>
      </c>
      <c r="F130" s="1" t="s">
        <v>1112</v>
      </c>
      <c r="G130" s="1" t="s">
        <v>7</v>
      </c>
      <c r="H130" s="1">
        <v>1013863</v>
      </c>
      <c r="I130" s="2">
        <v>43521</v>
      </c>
      <c r="J130" s="3">
        <v>800.95</v>
      </c>
    </row>
    <row r="131" spans="1:10" ht="15" customHeight="1" x14ac:dyDescent="0.25">
      <c r="A131" s="1">
        <v>114965</v>
      </c>
      <c r="B131" s="1" t="s">
        <v>1033</v>
      </c>
      <c r="C131" s="1" t="s">
        <v>1439</v>
      </c>
      <c r="D131" s="1" t="s">
        <v>1113</v>
      </c>
      <c r="E131" s="1" t="s">
        <v>1440</v>
      </c>
      <c r="F131" s="1" t="s">
        <v>1114</v>
      </c>
      <c r="G131" s="1" t="s">
        <v>7</v>
      </c>
      <c r="H131" s="1">
        <v>1013863</v>
      </c>
      <c r="I131" s="2">
        <v>43521</v>
      </c>
      <c r="J131" s="3">
        <v>253.75</v>
      </c>
    </row>
    <row r="132" spans="1:10" ht="15" customHeight="1" x14ac:dyDescent="0.25">
      <c r="A132" s="1">
        <v>114965</v>
      </c>
      <c r="B132" s="1" t="s">
        <v>1033</v>
      </c>
      <c r="C132" s="1" t="s">
        <v>1439</v>
      </c>
      <c r="D132" s="1" t="s">
        <v>1115</v>
      </c>
      <c r="E132" s="1" t="s">
        <v>1440</v>
      </c>
      <c r="F132" s="1" t="s">
        <v>1116</v>
      </c>
      <c r="G132" s="1" t="s">
        <v>7</v>
      </c>
      <c r="H132" s="1">
        <v>1013863</v>
      </c>
      <c r="I132" s="2">
        <v>43521</v>
      </c>
      <c r="J132" s="3">
        <v>2891.14</v>
      </c>
    </row>
    <row r="133" spans="1:10" ht="15" customHeight="1" x14ac:dyDescent="0.25">
      <c r="A133" s="1">
        <v>114965</v>
      </c>
      <c r="B133" s="1" t="s">
        <v>1033</v>
      </c>
      <c r="C133" s="1" t="s">
        <v>1439</v>
      </c>
      <c r="D133" s="1" t="s">
        <v>1117</v>
      </c>
      <c r="E133" s="1" t="s">
        <v>1440</v>
      </c>
      <c r="F133" s="1" t="s">
        <v>1118</v>
      </c>
      <c r="G133" s="1" t="s">
        <v>7</v>
      </c>
      <c r="H133" s="1">
        <v>1013863</v>
      </c>
      <c r="I133" s="2">
        <v>43521</v>
      </c>
      <c r="J133" s="3">
        <v>427.2</v>
      </c>
    </row>
    <row r="134" spans="1:10" ht="15" customHeight="1" x14ac:dyDescent="0.25">
      <c r="A134" s="1">
        <v>114965</v>
      </c>
      <c r="B134" s="1" t="s">
        <v>1033</v>
      </c>
      <c r="C134" s="1" t="s">
        <v>1439</v>
      </c>
      <c r="D134" s="1" t="s">
        <v>1119</v>
      </c>
      <c r="E134" s="1" t="s">
        <v>1440</v>
      </c>
      <c r="F134" s="1" t="s">
        <v>1120</v>
      </c>
      <c r="G134" s="1" t="s">
        <v>7</v>
      </c>
      <c r="H134" s="1">
        <v>1013863</v>
      </c>
      <c r="I134" s="2">
        <v>43521</v>
      </c>
      <c r="J134" s="3">
        <v>241.25</v>
      </c>
    </row>
    <row r="135" spans="1:10" ht="15" customHeight="1" x14ac:dyDescent="0.25">
      <c r="A135" s="1">
        <v>114965</v>
      </c>
      <c r="B135" s="1" t="s">
        <v>1033</v>
      </c>
      <c r="C135" s="1" t="s">
        <v>1439</v>
      </c>
      <c r="D135" s="1" t="s">
        <v>1121</v>
      </c>
      <c r="E135" s="1" t="s">
        <v>1440</v>
      </c>
      <c r="F135" s="1" t="s">
        <v>1122</v>
      </c>
      <c r="G135" s="1" t="s">
        <v>7</v>
      </c>
      <c r="H135" s="1">
        <v>1013863</v>
      </c>
      <c r="I135" s="2">
        <v>43521</v>
      </c>
      <c r="J135" s="3">
        <v>782.8</v>
      </c>
    </row>
    <row r="136" spans="1:10" ht="15" customHeight="1" x14ac:dyDescent="0.25">
      <c r="A136" s="1">
        <v>114965</v>
      </c>
      <c r="B136" s="1" t="s">
        <v>1033</v>
      </c>
      <c r="C136" s="1" t="s">
        <v>1439</v>
      </c>
      <c r="D136" s="1" t="s">
        <v>1123</v>
      </c>
      <c r="E136" s="1" t="s">
        <v>1440</v>
      </c>
      <c r="F136" s="1" t="s">
        <v>1122</v>
      </c>
      <c r="G136" s="1" t="s">
        <v>7</v>
      </c>
      <c r="H136" s="1">
        <v>1013863</v>
      </c>
      <c r="I136" s="2">
        <v>43521</v>
      </c>
      <c r="J136" s="3">
        <v>800.95</v>
      </c>
    </row>
    <row r="137" spans="1:10" ht="15" customHeight="1" x14ac:dyDescent="0.25">
      <c r="A137" s="1">
        <v>114965</v>
      </c>
      <c r="B137" s="1" t="s">
        <v>1033</v>
      </c>
      <c r="C137" s="1" t="s">
        <v>1439</v>
      </c>
      <c r="D137" s="1" t="s">
        <v>1124</v>
      </c>
      <c r="E137" s="1" t="s">
        <v>1440</v>
      </c>
      <c r="F137" s="1" t="s">
        <v>1125</v>
      </c>
      <c r="G137" s="1" t="s">
        <v>7</v>
      </c>
      <c r="H137" s="1">
        <v>1013863</v>
      </c>
      <c r="I137" s="2">
        <v>43521</v>
      </c>
      <c r="J137" s="3">
        <v>241.25</v>
      </c>
    </row>
    <row r="138" spans="1:10" ht="15" customHeight="1" x14ac:dyDescent="0.25">
      <c r="A138" s="1">
        <v>114965</v>
      </c>
      <c r="B138" s="1" t="s">
        <v>1033</v>
      </c>
      <c r="C138" s="1" t="s">
        <v>1439</v>
      </c>
      <c r="D138" s="1" t="s">
        <v>1126</v>
      </c>
      <c r="E138" s="1" t="s">
        <v>1440</v>
      </c>
      <c r="F138" s="1" t="s">
        <v>1127</v>
      </c>
      <c r="G138" s="1" t="s">
        <v>7</v>
      </c>
      <c r="H138" s="1">
        <v>1013863</v>
      </c>
      <c r="I138" s="2">
        <v>43521</v>
      </c>
      <c r="J138" s="3">
        <v>759.45</v>
      </c>
    </row>
    <row r="139" spans="1:10" ht="15" customHeight="1" x14ac:dyDescent="0.25">
      <c r="A139" s="1">
        <v>114965</v>
      </c>
      <c r="B139" s="1" t="s">
        <v>1033</v>
      </c>
      <c r="C139" s="1" t="s">
        <v>1439</v>
      </c>
      <c r="D139" s="1" t="s">
        <v>1128</v>
      </c>
      <c r="E139" s="1" t="s">
        <v>1440</v>
      </c>
      <c r="F139" s="1" t="s">
        <v>1129</v>
      </c>
      <c r="G139" s="1" t="s">
        <v>7</v>
      </c>
      <c r="H139" s="1">
        <v>1013863</v>
      </c>
      <c r="I139" s="2">
        <v>43521</v>
      </c>
      <c r="J139" s="3">
        <v>148.32</v>
      </c>
    </row>
    <row r="140" spans="1:10" ht="15" customHeight="1" x14ac:dyDescent="0.25">
      <c r="A140" s="1">
        <v>114965</v>
      </c>
      <c r="B140" s="1" t="s">
        <v>1033</v>
      </c>
      <c r="C140" s="1" t="s">
        <v>1439</v>
      </c>
      <c r="D140" s="1" t="s">
        <v>1130</v>
      </c>
      <c r="E140" s="1" t="s">
        <v>1440</v>
      </c>
      <c r="F140" s="1" t="s">
        <v>1131</v>
      </c>
      <c r="G140" s="1" t="s">
        <v>7</v>
      </c>
      <c r="H140" s="1">
        <v>1013863</v>
      </c>
      <c r="I140" s="2">
        <v>43521</v>
      </c>
      <c r="J140" s="3">
        <v>759.45</v>
      </c>
    </row>
    <row r="141" spans="1:10" ht="15" customHeight="1" x14ac:dyDescent="0.25">
      <c r="A141" s="1">
        <v>114965</v>
      </c>
      <c r="B141" s="1" t="s">
        <v>1033</v>
      </c>
      <c r="C141" s="1" t="s">
        <v>1439</v>
      </c>
      <c r="D141" s="1" t="s">
        <v>1132</v>
      </c>
      <c r="E141" s="1" t="s">
        <v>1440</v>
      </c>
      <c r="F141" s="1" t="s">
        <v>1133</v>
      </c>
      <c r="G141" s="1" t="s">
        <v>7</v>
      </c>
      <c r="H141" s="1">
        <v>1013863</v>
      </c>
      <c r="I141" s="2">
        <v>43521</v>
      </c>
      <c r="J141" s="3">
        <v>4042</v>
      </c>
    </row>
    <row r="142" spans="1:10" ht="15" customHeight="1" x14ac:dyDescent="0.25">
      <c r="A142" s="1">
        <v>114965</v>
      </c>
      <c r="B142" s="1" t="s">
        <v>1033</v>
      </c>
      <c r="C142" s="1" t="s">
        <v>1439</v>
      </c>
      <c r="D142" s="1" t="s">
        <v>1134</v>
      </c>
      <c r="E142" s="1" t="s">
        <v>1440</v>
      </c>
      <c r="F142" s="1" t="s">
        <v>1135</v>
      </c>
      <c r="G142" s="1" t="s">
        <v>7</v>
      </c>
      <c r="H142" s="1">
        <v>1013863</v>
      </c>
      <c r="I142" s="2">
        <v>43521</v>
      </c>
      <c r="J142" s="3">
        <v>461.06</v>
      </c>
    </row>
    <row r="143" spans="1:10" ht="15" customHeight="1" x14ac:dyDescent="0.25">
      <c r="A143" s="1">
        <v>114965</v>
      </c>
      <c r="B143" s="1" t="s">
        <v>1033</v>
      </c>
      <c r="C143" s="1" t="s">
        <v>1439</v>
      </c>
      <c r="D143" s="1" t="s">
        <v>1136</v>
      </c>
      <c r="E143" s="1" t="s">
        <v>1440</v>
      </c>
      <c r="F143" s="1" t="s">
        <v>1137</v>
      </c>
      <c r="G143" s="1" t="s">
        <v>7</v>
      </c>
      <c r="H143" s="1">
        <v>1013863</v>
      </c>
      <c r="I143" s="2">
        <v>43521</v>
      </c>
      <c r="J143" s="3">
        <v>241.25</v>
      </c>
    </row>
    <row r="144" spans="1:10" ht="15" customHeight="1" x14ac:dyDescent="0.25">
      <c r="A144" s="1">
        <v>114965</v>
      </c>
      <c r="B144" s="1" t="s">
        <v>1033</v>
      </c>
      <c r="C144" s="1" t="s">
        <v>1439</v>
      </c>
      <c r="D144" s="1" t="s">
        <v>1138</v>
      </c>
      <c r="E144" s="1" t="s">
        <v>1440</v>
      </c>
      <c r="F144" s="1" t="s">
        <v>1139</v>
      </c>
      <c r="G144" s="1" t="s">
        <v>7</v>
      </c>
      <c r="H144" s="1">
        <v>1013863</v>
      </c>
      <c r="I144" s="2">
        <v>43521</v>
      </c>
      <c r="J144" s="3">
        <v>2737.67</v>
      </c>
    </row>
    <row r="145" spans="1:10" ht="15" customHeight="1" x14ac:dyDescent="0.25">
      <c r="A145" s="1">
        <v>114965</v>
      </c>
      <c r="B145" s="1" t="s">
        <v>1033</v>
      </c>
      <c r="C145" s="1" t="s">
        <v>1439</v>
      </c>
      <c r="D145" s="1" t="s">
        <v>1140</v>
      </c>
      <c r="E145" s="1" t="s">
        <v>1440</v>
      </c>
      <c r="F145" s="1" t="s">
        <v>1141</v>
      </c>
      <c r="G145" s="1" t="s">
        <v>7</v>
      </c>
      <c r="H145" s="1">
        <v>1013863</v>
      </c>
      <c r="I145" s="2">
        <v>43521</v>
      </c>
      <c r="J145" s="3">
        <v>754.5</v>
      </c>
    </row>
    <row r="146" spans="1:10" ht="15" customHeight="1" x14ac:dyDescent="0.25">
      <c r="A146" s="1">
        <v>114965</v>
      </c>
      <c r="B146" s="1" t="s">
        <v>1033</v>
      </c>
      <c r="C146" s="1" t="s">
        <v>1439</v>
      </c>
      <c r="D146" s="1" t="s">
        <v>1142</v>
      </c>
      <c r="E146" s="1" t="s">
        <v>1440</v>
      </c>
      <c r="F146" s="1" t="s">
        <v>1127</v>
      </c>
      <c r="G146" s="1" t="s">
        <v>7</v>
      </c>
      <c r="H146" s="1">
        <v>1013863</v>
      </c>
      <c r="I146" s="2">
        <v>43521</v>
      </c>
      <c r="J146" s="3">
        <v>759.45</v>
      </c>
    </row>
    <row r="147" spans="1:10" ht="15" customHeight="1" x14ac:dyDescent="0.25">
      <c r="A147" s="1">
        <v>114965</v>
      </c>
      <c r="B147" s="1" t="s">
        <v>1033</v>
      </c>
      <c r="C147" s="1" t="s">
        <v>1439</v>
      </c>
      <c r="D147" s="1" t="s">
        <v>1143</v>
      </c>
      <c r="E147" s="1" t="s">
        <v>1440</v>
      </c>
      <c r="F147" s="1" t="s">
        <v>1144</v>
      </c>
      <c r="G147" s="1" t="s">
        <v>7</v>
      </c>
      <c r="H147" s="1">
        <v>1013863</v>
      </c>
      <c r="I147" s="2">
        <v>43521</v>
      </c>
      <c r="J147" s="3">
        <v>191.23</v>
      </c>
    </row>
    <row r="148" spans="1:10" ht="15" customHeight="1" x14ac:dyDescent="0.25">
      <c r="A148" s="1">
        <v>114965</v>
      </c>
      <c r="B148" s="1" t="s">
        <v>1033</v>
      </c>
      <c r="C148" s="1" t="s">
        <v>1439</v>
      </c>
      <c r="D148" s="1" t="s">
        <v>1145</v>
      </c>
      <c r="E148" s="1" t="s">
        <v>1440</v>
      </c>
      <c r="F148" s="1" t="s">
        <v>1146</v>
      </c>
      <c r="G148" s="1" t="s">
        <v>7</v>
      </c>
      <c r="H148" s="1">
        <v>1013863</v>
      </c>
      <c r="I148" s="2">
        <v>43521</v>
      </c>
      <c r="J148" s="3">
        <v>409.46</v>
      </c>
    </row>
    <row r="149" spans="1:10" ht="15" customHeight="1" x14ac:dyDescent="0.25">
      <c r="A149" s="1">
        <v>114965</v>
      </c>
      <c r="B149" s="1" t="s">
        <v>1033</v>
      </c>
      <c r="C149" s="1" t="s">
        <v>1439</v>
      </c>
      <c r="D149" s="1" t="s">
        <v>1147</v>
      </c>
      <c r="E149" s="1" t="s">
        <v>1440</v>
      </c>
      <c r="F149" s="1" t="s">
        <v>1148</v>
      </c>
      <c r="G149" s="1" t="s">
        <v>7</v>
      </c>
      <c r="H149" s="1">
        <v>1013863</v>
      </c>
      <c r="I149" s="2">
        <v>43521</v>
      </c>
      <c r="J149" s="3">
        <v>198.2</v>
      </c>
    </row>
    <row r="150" spans="1:10" ht="15" customHeight="1" x14ac:dyDescent="0.25">
      <c r="A150" s="1">
        <v>114965</v>
      </c>
      <c r="B150" s="1" t="s">
        <v>1033</v>
      </c>
      <c r="C150" s="1" t="s">
        <v>1439</v>
      </c>
      <c r="D150" s="1" t="s">
        <v>1149</v>
      </c>
      <c r="E150" s="1" t="s">
        <v>1440</v>
      </c>
      <c r="F150" s="1" t="s">
        <v>1150</v>
      </c>
      <c r="G150" s="1" t="s">
        <v>7</v>
      </c>
      <c r="H150" s="1">
        <v>1013863</v>
      </c>
      <c r="I150" s="2">
        <v>43521</v>
      </c>
      <c r="J150" s="3">
        <v>228.73</v>
      </c>
    </row>
    <row r="151" spans="1:10" ht="15" customHeight="1" x14ac:dyDescent="0.25">
      <c r="A151" s="1">
        <v>114965</v>
      </c>
      <c r="B151" s="1" t="s">
        <v>1033</v>
      </c>
      <c r="C151" s="1" t="s">
        <v>1439</v>
      </c>
      <c r="D151" s="1" t="s">
        <v>1151</v>
      </c>
      <c r="E151" s="1" t="s">
        <v>1440</v>
      </c>
      <c r="F151" s="1" t="s">
        <v>1152</v>
      </c>
      <c r="G151" s="1" t="s">
        <v>7</v>
      </c>
      <c r="H151" s="1">
        <v>1013863</v>
      </c>
      <c r="I151" s="2">
        <v>43521</v>
      </c>
      <c r="J151" s="3">
        <v>404.06</v>
      </c>
    </row>
    <row r="152" spans="1:10" ht="15" customHeight="1" x14ac:dyDescent="0.25">
      <c r="A152" s="1">
        <v>114965</v>
      </c>
      <c r="B152" s="1" t="s">
        <v>1033</v>
      </c>
      <c r="C152" s="1" t="s">
        <v>1439</v>
      </c>
      <c r="D152" s="1" t="s">
        <v>1153</v>
      </c>
      <c r="E152" s="1" t="s">
        <v>1440</v>
      </c>
      <c r="F152" s="1" t="s">
        <v>1152</v>
      </c>
      <c r="G152" s="1" t="s">
        <v>7</v>
      </c>
      <c r="H152" s="1">
        <v>1013863</v>
      </c>
      <c r="I152" s="2">
        <v>43521</v>
      </c>
      <c r="J152" s="3">
        <v>2663.77</v>
      </c>
    </row>
    <row r="153" spans="1:10" ht="15" customHeight="1" x14ac:dyDescent="0.25">
      <c r="A153" s="1">
        <v>114965</v>
      </c>
      <c r="B153" s="1" t="s">
        <v>1033</v>
      </c>
      <c r="C153" s="1" t="s">
        <v>1439</v>
      </c>
      <c r="D153" s="1" t="s">
        <v>1154</v>
      </c>
      <c r="E153" s="1" t="s">
        <v>1440</v>
      </c>
      <c r="F153" s="1" t="s">
        <v>1152</v>
      </c>
      <c r="G153" s="1" t="s">
        <v>7</v>
      </c>
      <c r="H153" s="1">
        <v>1013863</v>
      </c>
      <c r="I153" s="2">
        <v>43521</v>
      </c>
      <c r="J153" s="3">
        <v>729.8</v>
      </c>
    </row>
    <row r="154" spans="1:10" ht="15" customHeight="1" x14ac:dyDescent="0.25">
      <c r="A154" s="1">
        <v>114965</v>
      </c>
      <c r="B154" s="1" t="s">
        <v>1033</v>
      </c>
      <c r="C154" s="1" t="s">
        <v>1439</v>
      </c>
      <c r="D154" s="1" t="s">
        <v>1155</v>
      </c>
      <c r="E154" s="1" t="s">
        <v>1440</v>
      </c>
      <c r="F154" s="1" t="s">
        <v>1156</v>
      </c>
      <c r="G154" s="1" t="s">
        <v>7</v>
      </c>
      <c r="H154" s="1">
        <v>1013863</v>
      </c>
      <c r="I154" s="2">
        <v>43521</v>
      </c>
      <c r="J154" s="3">
        <v>744.75</v>
      </c>
    </row>
    <row r="155" spans="1:10" ht="15" customHeight="1" x14ac:dyDescent="0.25">
      <c r="A155" s="1">
        <v>114965</v>
      </c>
      <c r="B155" s="1" t="s">
        <v>1033</v>
      </c>
      <c r="C155" s="1" t="s">
        <v>1439</v>
      </c>
      <c r="D155" s="1" t="s">
        <v>1157</v>
      </c>
      <c r="E155" s="1" t="s">
        <v>1440</v>
      </c>
      <c r="F155" s="1" t="s">
        <v>1156</v>
      </c>
      <c r="G155" s="1" t="s">
        <v>7</v>
      </c>
      <c r="H155" s="1">
        <v>1013863</v>
      </c>
      <c r="I155" s="2">
        <v>43521</v>
      </c>
      <c r="J155" s="3">
        <v>3670.17</v>
      </c>
    </row>
    <row r="156" spans="1:10" ht="15" customHeight="1" x14ac:dyDescent="0.25">
      <c r="A156" s="1">
        <v>114965</v>
      </c>
      <c r="B156" s="1" t="s">
        <v>1033</v>
      </c>
      <c r="C156" s="1" t="s">
        <v>1439</v>
      </c>
      <c r="D156" s="1" t="s">
        <v>1158</v>
      </c>
      <c r="E156" s="1" t="s">
        <v>1440</v>
      </c>
      <c r="F156" s="1" t="s">
        <v>1156</v>
      </c>
      <c r="G156" s="1" t="s">
        <v>7</v>
      </c>
      <c r="H156" s="1">
        <v>1013863</v>
      </c>
      <c r="I156" s="2">
        <v>43521</v>
      </c>
      <c r="J156" s="3">
        <v>738.7</v>
      </c>
    </row>
    <row r="157" spans="1:10" ht="15" customHeight="1" x14ac:dyDescent="0.25">
      <c r="A157" s="1">
        <v>114965</v>
      </c>
      <c r="B157" s="1" t="s">
        <v>1033</v>
      </c>
      <c r="C157" s="1" t="s">
        <v>1439</v>
      </c>
      <c r="D157" s="1" t="s">
        <v>1159</v>
      </c>
      <c r="E157" s="1" t="s">
        <v>1440</v>
      </c>
      <c r="F157" s="1" t="s">
        <v>1160</v>
      </c>
      <c r="G157" s="1" t="s">
        <v>7</v>
      </c>
      <c r="H157" s="1">
        <v>1013863</v>
      </c>
      <c r="I157" s="2">
        <v>43521</v>
      </c>
      <c r="J157" s="3">
        <v>228.73</v>
      </c>
    </row>
    <row r="158" spans="1:10" ht="15" customHeight="1" x14ac:dyDescent="0.25">
      <c r="A158" s="1">
        <v>114965</v>
      </c>
      <c r="B158" s="1" t="s">
        <v>1033</v>
      </c>
      <c r="C158" s="1" t="s">
        <v>1439</v>
      </c>
      <c r="D158" s="1" t="s">
        <v>1161</v>
      </c>
      <c r="E158" s="1" t="s">
        <v>1440</v>
      </c>
      <c r="F158" s="1" t="s">
        <v>1162</v>
      </c>
      <c r="G158" s="1" t="s">
        <v>7</v>
      </c>
      <c r="H158" s="1">
        <v>1013863</v>
      </c>
      <c r="I158" s="2">
        <v>43521</v>
      </c>
      <c r="J158" s="3">
        <v>394.62</v>
      </c>
    </row>
    <row r="159" spans="1:10" ht="15" customHeight="1" x14ac:dyDescent="0.25">
      <c r="A159" s="1">
        <v>114965</v>
      </c>
      <c r="B159" s="1" t="s">
        <v>1033</v>
      </c>
      <c r="C159" s="1" t="s">
        <v>1439</v>
      </c>
      <c r="D159" s="1" t="s">
        <v>1163</v>
      </c>
      <c r="E159" s="1" t="s">
        <v>1440</v>
      </c>
      <c r="F159" s="1" t="s">
        <v>1162</v>
      </c>
      <c r="G159" s="1" t="s">
        <v>7</v>
      </c>
      <c r="H159" s="1">
        <v>1013863</v>
      </c>
      <c r="I159" s="2">
        <v>43521</v>
      </c>
      <c r="J159" s="3">
        <v>734.87</v>
      </c>
    </row>
    <row r="160" spans="1:10" ht="15" customHeight="1" x14ac:dyDescent="0.25">
      <c r="A160" s="1">
        <v>114965</v>
      </c>
      <c r="B160" s="1" t="s">
        <v>1033</v>
      </c>
      <c r="C160" s="1" t="s">
        <v>1439</v>
      </c>
      <c r="D160" s="1" t="s">
        <v>1164</v>
      </c>
      <c r="E160" s="1" t="s">
        <v>1440</v>
      </c>
      <c r="F160" s="1" t="s">
        <v>1165</v>
      </c>
      <c r="G160" s="1" t="s">
        <v>7</v>
      </c>
      <c r="H160" s="1">
        <v>1013863</v>
      </c>
      <c r="I160" s="2">
        <v>43521</v>
      </c>
      <c r="J160" s="3">
        <v>738.7</v>
      </c>
    </row>
    <row r="161" spans="1:10" ht="15" customHeight="1" x14ac:dyDescent="0.25">
      <c r="A161" s="1">
        <v>114965</v>
      </c>
      <c r="B161" s="1" t="s">
        <v>1033</v>
      </c>
      <c r="C161" s="1" t="s">
        <v>1439</v>
      </c>
      <c r="D161" s="1" t="s">
        <v>1166</v>
      </c>
      <c r="E161" s="1" t="s">
        <v>1440</v>
      </c>
      <c r="F161" s="1" t="s">
        <v>1167</v>
      </c>
      <c r="G161" s="1" t="s">
        <v>7</v>
      </c>
      <c r="H161" s="1">
        <v>1013863</v>
      </c>
      <c r="I161" s="2">
        <v>43521</v>
      </c>
      <c r="J161" s="3">
        <v>785.27</v>
      </c>
    </row>
    <row r="162" spans="1:10" ht="15" customHeight="1" x14ac:dyDescent="0.25">
      <c r="A162" s="1">
        <v>114965</v>
      </c>
      <c r="B162" s="1" t="s">
        <v>1033</v>
      </c>
      <c r="C162" s="1" t="s">
        <v>1439</v>
      </c>
      <c r="D162" s="1" t="s">
        <v>1168</v>
      </c>
      <c r="E162" s="1" t="s">
        <v>1440</v>
      </c>
      <c r="F162" s="1" t="s">
        <v>1169</v>
      </c>
      <c r="G162" s="1" t="s">
        <v>7</v>
      </c>
      <c r="H162" s="1">
        <v>1013863</v>
      </c>
      <c r="I162" s="2">
        <v>43521</v>
      </c>
      <c r="J162" s="3">
        <v>788.5</v>
      </c>
    </row>
    <row r="163" spans="1:10" ht="15" customHeight="1" x14ac:dyDescent="0.25">
      <c r="A163" s="1">
        <v>114965</v>
      </c>
      <c r="B163" s="1" t="s">
        <v>1033</v>
      </c>
      <c r="C163" s="1" t="s">
        <v>1439</v>
      </c>
      <c r="D163" s="1" t="s">
        <v>1170</v>
      </c>
      <c r="E163" s="1" t="s">
        <v>1440</v>
      </c>
      <c r="F163" s="1" t="s">
        <v>1169</v>
      </c>
      <c r="G163" s="1" t="s">
        <v>7</v>
      </c>
      <c r="H163" s="1">
        <v>1013863</v>
      </c>
      <c r="I163" s="2">
        <v>43521</v>
      </c>
      <c r="J163" s="3">
        <v>532.95000000000005</v>
      </c>
    </row>
    <row r="164" spans="1:10" ht="15" customHeight="1" x14ac:dyDescent="0.25">
      <c r="A164" s="1">
        <v>114965</v>
      </c>
      <c r="B164" s="1" t="s">
        <v>1033</v>
      </c>
      <c r="C164" s="1" t="s">
        <v>1439</v>
      </c>
      <c r="D164" s="1" t="s">
        <v>1171</v>
      </c>
      <c r="E164" s="1" t="s">
        <v>1440</v>
      </c>
      <c r="F164" s="1" t="s">
        <v>1172</v>
      </c>
      <c r="G164" s="1" t="s">
        <v>7</v>
      </c>
      <c r="H164" s="1">
        <v>1013863</v>
      </c>
      <c r="I164" s="2">
        <v>43521</v>
      </c>
      <c r="J164" s="3">
        <v>237.5</v>
      </c>
    </row>
    <row r="165" spans="1:10" ht="15" customHeight="1" x14ac:dyDescent="0.25">
      <c r="A165" s="1">
        <v>114965</v>
      </c>
      <c r="B165" s="1" t="s">
        <v>1033</v>
      </c>
      <c r="C165" s="1" t="s">
        <v>1439</v>
      </c>
      <c r="D165" s="1" t="s">
        <v>1173</v>
      </c>
      <c r="E165" s="1" t="s">
        <v>1440</v>
      </c>
      <c r="F165" s="1" t="s">
        <v>1174</v>
      </c>
      <c r="G165" s="1" t="s">
        <v>7</v>
      </c>
      <c r="H165" s="1">
        <v>1013863</v>
      </c>
      <c r="I165" s="2">
        <v>43521</v>
      </c>
      <c r="J165" s="3">
        <v>419.61</v>
      </c>
    </row>
    <row r="166" spans="1:10" ht="15" customHeight="1" x14ac:dyDescent="0.25">
      <c r="A166" s="1">
        <v>114965</v>
      </c>
      <c r="B166" s="1" t="s">
        <v>1033</v>
      </c>
      <c r="C166" s="1" t="s">
        <v>1439</v>
      </c>
      <c r="D166" s="1" t="s">
        <v>1175</v>
      </c>
      <c r="E166" s="1" t="s">
        <v>1440</v>
      </c>
      <c r="F166" s="1" t="s">
        <v>1176</v>
      </c>
      <c r="G166" s="1" t="s">
        <v>7</v>
      </c>
      <c r="H166" s="1">
        <v>1013863</v>
      </c>
      <c r="I166" s="2">
        <v>43521</v>
      </c>
      <c r="J166" s="3">
        <v>788.5</v>
      </c>
    </row>
    <row r="167" spans="1:10" ht="15" customHeight="1" x14ac:dyDescent="0.25">
      <c r="A167" s="1">
        <v>114965</v>
      </c>
      <c r="B167" s="1" t="s">
        <v>1033</v>
      </c>
      <c r="C167" s="1" t="s">
        <v>1439</v>
      </c>
      <c r="D167" s="1" t="s">
        <v>1177</v>
      </c>
      <c r="E167" s="1" t="s">
        <v>1440</v>
      </c>
      <c r="F167" s="1" t="s">
        <v>1178</v>
      </c>
      <c r="G167" s="1" t="s">
        <v>7</v>
      </c>
      <c r="H167" s="1">
        <v>1013863</v>
      </c>
      <c r="I167" s="2">
        <v>43521</v>
      </c>
      <c r="J167" s="3">
        <v>237.5</v>
      </c>
    </row>
    <row r="168" spans="1:10" ht="15" customHeight="1" x14ac:dyDescent="0.25">
      <c r="A168" s="1">
        <v>114965</v>
      </c>
      <c r="B168" s="1" t="s">
        <v>1033</v>
      </c>
      <c r="C168" s="1" t="s">
        <v>1439</v>
      </c>
      <c r="D168" s="1" t="s">
        <v>1179</v>
      </c>
      <c r="E168" s="1" t="s">
        <v>1440</v>
      </c>
      <c r="F168" s="1" t="s">
        <v>1180</v>
      </c>
      <c r="G168" s="1" t="s">
        <v>7</v>
      </c>
      <c r="H168" s="1">
        <v>1013863</v>
      </c>
      <c r="I168" s="2">
        <v>43521</v>
      </c>
      <c r="J168" s="3">
        <v>420.94</v>
      </c>
    </row>
    <row r="169" spans="1:10" ht="15" customHeight="1" x14ac:dyDescent="0.25">
      <c r="A169" s="1">
        <v>114965</v>
      </c>
      <c r="B169" s="1" t="s">
        <v>1033</v>
      </c>
      <c r="C169" s="1" t="s">
        <v>1439</v>
      </c>
      <c r="D169" s="1" t="s">
        <v>1181</v>
      </c>
      <c r="E169" s="1" t="s">
        <v>1440</v>
      </c>
      <c r="F169" s="1" t="s">
        <v>1182</v>
      </c>
      <c r="G169" s="1" t="s">
        <v>7</v>
      </c>
      <c r="H169" s="1">
        <v>1013863</v>
      </c>
      <c r="I169" s="2">
        <v>43521</v>
      </c>
      <c r="J169" s="3">
        <v>237.5</v>
      </c>
    </row>
    <row r="170" spans="1:10" ht="15" customHeight="1" x14ac:dyDescent="0.25">
      <c r="A170" s="1">
        <v>114965</v>
      </c>
      <c r="B170" s="1" t="s">
        <v>1033</v>
      </c>
      <c r="C170" s="1" t="s">
        <v>1439</v>
      </c>
      <c r="D170" s="1" t="s">
        <v>1183</v>
      </c>
      <c r="E170" s="1" t="s">
        <v>1440</v>
      </c>
      <c r="F170" s="1" t="s">
        <v>1184</v>
      </c>
      <c r="G170" s="1" t="s">
        <v>7</v>
      </c>
      <c r="H170" s="1">
        <v>1013863</v>
      </c>
      <c r="I170" s="2">
        <v>43521</v>
      </c>
      <c r="J170" s="3">
        <v>2851.9</v>
      </c>
    </row>
    <row r="171" spans="1:10" ht="15" customHeight="1" x14ac:dyDescent="0.25">
      <c r="A171" s="1">
        <v>114965</v>
      </c>
      <c r="B171" s="1" t="s">
        <v>1033</v>
      </c>
      <c r="C171" s="1" t="s">
        <v>1439</v>
      </c>
      <c r="D171" s="1" t="s">
        <v>1185</v>
      </c>
      <c r="E171" s="1" t="s">
        <v>1440</v>
      </c>
      <c r="F171" s="1" t="s">
        <v>1186</v>
      </c>
      <c r="G171" s="1" t="s">
        <v>7</v>
      </c>
      <c r="H171" s="1">
        <v>1013863</v>
      </c>
      <c r="I171" s="2">
        <v>43521</v>
      </c>
      <c r="J171" s="3">
        <v>788.5</v>
      </c>
    </row>
    <row r="172" spans="1:10" ht="15" customHeight="1" x14ac:dyDescent="0.25">
      <c r="A172" s="1">
        <v>114965</v>
      </c>
      <c r="B172" s="1" t="s">
        <v>1033</v>
      </c>
      <c r="C172" s="1" t="s">
        <v>1439</v>
      </c>
      <c r="D172" s="1" t="s">
        <v>1187</v>
      </c>
      <c r="E172" s="1" t="s">
        <v>1440</v>
      </c>
      <c r="F172" s="1" t="s">
        <v>1188</v>
      </c>
      <c r="G172" s="1" t="s">
        <v>7</v>
      </c>
      <c r="H172" s="1">
        <v>1013863</v>
      </c>
      <c r="I172" s="2">
        <v>43521</v>
      </c>
      <c r="J172" s="3">
        <v>419.99</v>
      </c>
    </row>
    <row r="173" spans="1:10" ht="15" customHeight="1" x14ac:dyDescent="0.25">
      <c r="A173" s="1">
        <v>114965</v>
      </c>
      <c r="B173" s="1" t="s">
        <v>1033</v>
      </c>
      <c r="C173" s="1" t="s">
        <v>1439</v>
      </c>
      <c r="D173" s="1" t="s">
        <v>1189</v>
      </c>
      <c r="E173" s="1" t="s">
        <v>1440</v>
      </c>
      <c r="F173" s="1" t="s">
        <v>1190</v>
      </c>
      <c r="G173" s="1" t="s">
        <v>7</v>
      </c>
      <c r="H173" s="1">
        <v>1013863</v>
      </c>
      <c r="I173" s="2">
        <v>43521</v>
      </c>
      <c r="J173" s="3">
        <v>6224.87</v>
      </c>
    </row>
    <row r="174" spans="1:10" ht="15" customHeight="1" x14ac:dyDescent="0.25">
      <c r="A174" s="1">
        <v>114965</v>
      </c>
      <c r="B174" s="1" t="s">
        <v>1033</v>
      </c>
      <c r="C174" s="1" t="s">
        <v>1439</v>
      </c>
      <c r="D174" s="1" t="s">
        <v>1191</v>
      </c>
      <c r="E174" s="1" t="s">
        <v>1440</v>
      </c>
      <c r="F174" s="1" t="s">
        <v>1192</v>
      </c>
      <c r="G174" s="1" t="s">
        <v>7</v>
      </c>
      <c r="H174" s="1">
        <v>1013863</v>
      </c>
      <c r="I174" s="2">
        <v>43521</v>
      </c>
      <c r="J174" s="3">
        <v>787.45</v>
      </c>
    </row>
    <row r="175" spans="1:10" ht="15" customHeight="1" x14ac:dyDescent="0.25">
      <c r="A175" s="1">
        <v>114965</v>
      </c>
      <c r="B175" s="1" t="s">
        <v>1033</v>
      </c>
      <c r="C175" s="1" t="s">
        <v>1439</v>
      </c>
      <c r="D175" s="1" t="s">
        <v>1193</v>
      </c>
      <c r="E175" s="1" t="s">
        <v>1440</v>
      </c>
      <c r="F175" s="1" t="s">
        <v>1194</v>
      </c>
      <c r="G175" s="1" t="s">
        <v>7</v>
      </c>
      <c r="H175" s="1">
        <v>1013863</v>
      </c>
      <c r="I175" s="2">
        <v>43521</v>
      </c>
      <c r="J175" s="3">
        <v>237.5</v>
      </c>
    </row>
    <row r="176" spans="1:10" ht="15" customHeight="1" x14ac:dyDescent="0.25">
      <c r="A176" s="1">
        <v>114965</v>
      </c>
      <c r="B176" s="1" t="s">
        <v>1033</v>
      </c>
      <c r="C176" s="1" t="s">
        <v>1439</v>
      </c>
      <c r="D176" s="1" t="s">
        <v>1195</v>
      </c>
      <c r="E176" s="1" t="s">
        <v>1440</v>
      </c>
      <c r="F176" s="1" t="s">
        <v>1196</v>
      </c>
      <c r="G176" s="1" t="s">
        <v>7</v>
      </c>
      <c r="H176" s="1">
        <v>1013863</v>
      </c>
      <c r="I176" s="2">
        <v>43521</v>
      </c>
      <c r="J176" s="3">
        <v>416.1</v>
      </c>
    </row>
    <row r="177" spans="1:10" ht="15" customHeight="1" x14ac:dyDescent="0.25">
      <c r="A177" s="1">
        <v>114965</v>
      </c>
      <c r="B177" s="1" t="s">
        <v>1033</v>
      </c>
      <c r="C177" s="1" t="s">
        <v>1439</v>
      </c>
      <c r="D177" s="1" t="s">
        <v>1197</v>
      </c>
      <c r="E177" s="1" t="s">
        <v>1440</v>
      </c>
      <c r="F177" s="1" t="s">
        <v>1198</v>
      </c>
      <c r="G177" s="1" t="s">
        <v>7</v>
      </c>
      <c r="H177" s="1">
        <v>1013863</v>
      </c>
      <c r="I177" s="2">
        <v>43521</v>
      </c>
      <c r="J177" s="3">
        <v>2845.25</v>
      </c>
    </row>
    <row r="178" spans="1:10" ht="15" customHeight="1" x14ac:dyDescent="0.25">
      <c r="A178" s="1">
        <v>114965</v>
      </c>
      <c r="B178" s="1" t="s">
        <v>1033</v>
      </c>
      <c r="C178" s="1" t="s">
        <v>1439</v>
      </c>
      <c r="D178" s="1" t="s">
        <v>1199</v>
      </c>
      <c r="E178" s="1" t="s">
        <v>1440</v>
      </c>
      <c r="F178" s="1" t="s">
        <v>1200</v>
      </c>
      <c r="G178" s="1" t="s">
        <v>7</v>
      </c>
      <c r="H178" s="1">
        <v>1013863</v>
      </c>
      <c r="I178" s="2">
        <v>43521</v>
      </c>
      <c r="J178" s="3">
        <v>165</v>
      </c>
    </row>
    <row r="179" spans="1:10" ht="15" customHeight="1" x14ac:dyDescent="0.25">
      <c r="A179" s="1">
        <v>114965</v>
      </c>
      <c r="B179" s="1" t="s">
        <v>1033</v>
      </c>
      <c r="C179" s="1" t="s">
        <v>1439</v>
      </c>
      <c r="D179" s="1" t="s">
        <v>1201</v>
      </c>
      <c r="E179" s="1" t="s">
        <v>1440</v>
      </c>
      <c r="F179" s="1" t="s">
        <v>1202</v>
      </c>
      <c r="G179" s="1" t="s">
        <v>7</v>
      </c>
      <c r="H179" s="1">
        <v>1013863</v>
      </c>
      <c r="I179" s="2">
        <v>43521</v>
      </c>
      <c r="J179" s="3">
        <v>788.5</v>
      </c>
    </row>
    <row r="180" spans="1:10" ht="15" customHeight="1" x14ac:dyDescent="0.25">
      <c r="A180" s="1">
        <v>114965</v>
      </c>
      <c r="B180" s="1" t="s">
        <v>1033</v>
      </c>
      <c r="C180" s="1" t="s">
        <v>1439</v>
      </c>
      <c r="D180" s="1" t="s">
        <v>1203</v>
      </c>
      <c r="E180" s="1" t="s">
        <v>1440</v>
      </c>
      <c r="F180" s="1" t="s">
        <v>1204</v>
      </c>
      <c r="G180" s="1" t="s">
        <v>7</v>
      </c>
      <c r="H180" s="1">
        <v>1013863</v>
      </c>
      <c r="I180" s="2">
        <v>43521</v>
      </c>
      <c r="J180" s="3">
        <v>788.5</v>
      </c>
    </row>
    <row r="181" spans="1:10" ht="15" customHeight="1" x14ac:dyDescent="0.25">
      <c r="A181" s="1">
        <v>114965</v>
      </c>
      <c r="B181" s="1" t="s">
        <v>1033</v>
      </c>
      <c r="C181" s="1" t="s">
        <v>1439</v>
      </c>
      <c r="D181" s="1" t="s">
        <v>1205</v>
      </c>
      <c r="E181" s="1" t="s">
        <v>1440</v>
      </c>
      <c r="F181" s="1" t="s">
        <v>1206</v>
      </c>
      <c r="G181" s="1" t="s">
        <v>7</v>
      </c>
      <c r="H181" s="1">
        <v>1013863</v>
      </c>
      <c r="I181" s="2">
        <v>43521</v>
      </c>
      <c r="J181" s="3">
        <v>421.42</v>
      </c>
    </row>
    <row r="182" spans="1:10" ht="15" customHeight="1" x14ac:dyDescent="0.25">
      <c r="A182" s="1">
        <v>114965</v>
      </c>
      <c r="B182" s="1" t="s">
        <v>1033</v>
      </c>
      <c r="C182" s="1" t="s">
        <v>1439</v>
      </c>
      <c r="D182" s="1" t="s">
        <v>1207</v>
      </c>
      <c r="E182" s="1" t="s">
        <v>1440</v>
      </c>
      <c r="F182" s="1" t="s">
        <v>1208</v>
      </c>
      <c r="G182" s="1" t="s">
        <v>7</v>
      </c>
      <c r="H182" s="1">
        <v>1013863</v>
      </c>
      <c r="I182" s="2">
        <v>43521</v>
      </c>
      <c r="J182" s="3">
        <v>426.17</v>
      </c>
    </row>
    <row r="183" spans="1:10" ht="15" customHeight="1" x14ac:dyDescent="0.25">
      <c r="A183" s="1">
        <v>114965</v>
      </c>
      <c r="B183" s="1" t="s">
        <v>1033</v>
      </c>
      <c r="C183" s="1" t="s">
        <v>1439</v>
      </c>
      <c r="D183" s="1" t="s">
        <v>1209</v>
      </c>
      <c r="E183" s="1" t="s">
        <v>1440</v>
      </c>
      <c r="F183" s="1" t="s">
        <v>1206</v>
      </c>
      <c r="G183" s="1" t="s">
        <v>7</v>
      </c>
      <c r="H183" s="1">
        <v>1013863</v>
      </c>
      <c r="I183" s="2">
        <v>43521</v>
      </c>
      <c r="J183" s="3">
        <v>1795.31</v>
      </c>
    </row>
    <row r="184" spans="1:10" ht="15" customHeight="1" x14ac:dyDescent="0.25">
      <c r="A184" s="1">
        <v>114965</v>
      </c>
      <c r="B184" s="1" t="s">
        <v>1033</v>
      </c>
      <c r="C184" s="1" t="s">
        <v>1439</v>
      </c>
      <c r="D184" s="1" t="s">
        <v>1210</v>
      </c>
      <c r="E184" s="1" t="s">
        <v>1440</v>
      </c>
      <c r="F184" s="1" t="s">
        <v>1208</v>
      </c>
      <c r="G184" s="1" t="s">
        <v>7</v>
      </c>
      <c r="H184" s="1">
        <v>1013863</v>
      </c>
      <c r="I184" s="2">
        <v>43521</v>
      </c>
      <c r="J184" s="3">
        <v>778.43</v>
      </c>
    </row>
    <row r="185" spans="1:10" ht="15" customHeight="1" x14ac:dyDescent="0.25">
      <c r="A185" s="1">
        <v>114965</v>
      </c>
      <c r="B185" s="1" t="s">
        <v>1033</v>
      </c>
      <c r="C185" s="1" t="s">
        <v>1439</v>
      </c>
      <c r="D185" s="1" t="s">
        <v>1211</v>
      </c>
      <c r="E185" s="1" t="s">
        <v>1440</v>
      </c>
      <c r="F185" s="1" t="s">
        <v>1212</v>
      </c>
      <c r="G185" s="1" t="s">
        <v>7</v>
      </c>
      <c r="H185" s="1">
        <v>1013863</v>
      </c>
      <c r="I185" s="2">
        <v>43521</v>
      </c>
      <c r="J185" s="3">
        <v>297.35000000000002</v>
      </c>
    </row>
    <row r="186" spans="1:10" ht="15" customHeight="1" x14ac:dyDescent="0.25">
      <c r="A186" s="1">
        <v>114965</v>
      </c>
      <c r="B186" s="1" t="s">
        <v>1033</v>
      </c>
      <c r="C186" s="1" t="s">
        <v>1439</v>
      </c>
      <c r="D186" s="1" t="s">
        <v>1213</v>
      </c>
      <c r="E186" s="1" t="s">
        <v>1440</v>
      </c>
      <c r="F186" s="1" t="s">
        <v>1214</v>
      </c>
      <c r="G186" s="1" t="s">
        <v>7</v>
      </c>
      <c r="H186" s="1">
        <v>1013863</v>
      </c>
      <c r="I186" s="2">
        <v>43521</v>
      </c>
      <c r="J186" s="3">
        <v>788.5</v>
      </c>
    </row>
    <row r="187" spans="1:10" ht="15" customHeight="1" x14ac:dyDescent="0.25">
      <c r="A187" s="1">
        <v>114965</v>
      </c>
      <c r="B187" s="1" t="s">
        <v>1033</v>
      </c>
      <c r="C187" s="1" t="s">
        <v>1439</v>
      </c>
      <c r="D187" s="1" t="s">
        <v>1215</v>
      </c>
      <c r="E187" s="1" t="s">
        <v>1440</v>
      </c>
      <c r="F187" s="1" t="s">
        <v>1216</v>
      </c>
      <c r="G187" s="1" t="s">
        <v>7</v>
      </c>
      <c r="H187" s="1">
        <v>1013863</v>
      </c>
      <c r="I187" s="2">
        <v>43521</v>
      </c>
      <c r="J187" s="3">
        <v>237.5</v>
      </c>
    </row>
    <row r="188" spans="1:10" ht="15" customHeight="1" x14ac:dyDescent="0.25">
      <c r="A188" s="1">
        <v>114965</v>
      </c>
      <c r="B188" s="1" t="s">
        <v>1033</v>
      </c>
      <c r="C188" s="1" t="s">
        <v>1439</v>
      </c>
      <c r="D188" s="1" t="s">
        <v>1217</v>
      </c>
      <c r="E188" s="1" t="s">
        <v>1440</v>
      </c>
      <c r="F188" s="1" t="s">
        <v>1218</v>
      </c>
      <c r="G188" s="1" t="s">
        <v>7</v>
      </c>
      <c r="H188" s="1">
        <v>1013863</v>
      </c>
      <c r="I188" s="2">
        <v>43521</v>
      </c>
      <c r="J188" s="3">
        <v>786.61</v>
      </c>
    </row>
    <row r="189" spans="1:10" ht="15" customHeight="1" x14ac:dyDescent="0.25">
      <c r="A189" s="1">
        <v>114965</v>
      </c>
      <c r="B189" s="1" t="s">
        <v>1033</v>
      </c>
      <c r="C189" s="1" t="s">
        <v>1439</v>
      </c>
      <c r="D189" s="1" t="s">
        <v>1219</v>
      </c>
      <c r="E189" s="1" t="s">
        <v>1440</v>
      </c>
      <c r="F189" s="1" t="s">
        <v>1218</v>
      </c>
      <c r="G189" s="1" t="s">
        <v>7</v>
      </c>
      <c r="H189" s="1">
        <v>1013863</v>
      </c>
      <c r="I189" s="2">
        <v>43521</v>
      </c>
      <c r="J189" s="3">
        <v>2840.52</v>
      </c>
    </row>
    <row r="190" spans="1:10" ht="15" customHeight="1" x14ac:dyDescent="0.25">
      <c r="A190" s="1">
        <v>114965</v>
      </c>
      <c r="B190" s="1" t="s">
        <v>1033</v>
      </c>
      <c r="C190" s="1" t="s">
        <v>1439</v>
      </c>
      <c r="D190" s="1" t="s">
        <v>1220</v>
      </c>
      <c r="E190" s="1" t="s">
        <v>1440</v>
      </c>
      <c r="F190" s="1" t="s">
        <v>1221</v>
      </c>
      <c r="G190" s="1" t="s">
        <v>7</v>
      </c>
      <c r="H190" s="1">
        <v>1013863</v>
      </c>
      <c r="I190" s="2">
        <v>43521</v>
      </c>
      <c r="J190" s="3">
        <v>787.56</v>
      </c>
    </row>
    <row r="191" spans="1:10" ht="15" customHeight="1" x14ac:dyDescent="0.25">
      <c r="A191" s="1">
        <v>114965</v>
      </c>
      <c r="B191" s="1" t="s">
        <v>1033</v>
      </c>
      <c r="C191" s="1" t="s">
        <v>1439</v>
      </c>
      <c r="D191" s="1" t="s">
        <v>1222</v>
      </c>
      <c r="E191" s="1" t="s">
        <v>1440</v>
      </c>
      <c r="F191" s="1" t="s">
        <v>1221</v>
      </c>
      <c r="G191" s="1" t="s">
        <v>7</v>
      </c>
      <c r="H191" s="1">
        <v>1013863</v>
      </c>
      <c r="I191" s="2">
        <v>43521</v>
      </c>
      <c r="J191" s="3">
        <v>785.66</v>
      </c>
    </row>
    <row r="192" spans="1:10" ht="15" customHeight="1" x14ac:dyDescent="0.25">
      <c r="A192" s="1">
        <v>114965</v>
      </c>
      <c r="B192" s="1" t="s">
        <v>1033</v>
      </c>
      <c r="C192" s="1" t="s">
        <v>1439</v>
      </c>
      <c r="D192" s="1" t="s">
        <v>1223</v>
      </c>
      <c r="E192" s="1" t="s">
        <v>1440</v>
      </c>
      <c r="F192" s="1" t="s">
        <v>1224</v>
      </c>
      <c r="G192" s="1" t="s">
        <v>7</v>
      </c>
      <c r="H192" s="1">
        <v>1013863</v>
      </c>
      <c r="I192" s="2">
        <v>43521</v>
      </c>
      <c r="J192" s="3">
        <v>787.56</v>
      </c>
    </row>
    <row r="193" spans="1:10" ht="15" customHeight="1" x14ac:dyDescent="0.25">
      <c r="A193" s="1">
        <v>114965</v>
      </c>
      <c r="B193" s="1" t="s">
        <v>1033</v>
      </c>
      <c r="C193" s="1" t="s">
        <v>1439</v>
      </c>
      <c r="D193" s="1" t="s">
        <v>1225</v>
      </c>
      <c r="E193" s="1" t="s">
        <v>1440</v>
      </c>
      <c r="F193" s="1" t="s">
        <v>1226</v>
      </c>
      <c r="G193" s="1" t="s">
        <v>7</v>
      </c>
      <c r="H193" s="1">
        <v>1013863</v>
      </c>
      <c r="I193" s="2">
        <v>43521</v>
      </c>
      <c r="J193" s="3">
        <v>237.5</v>
      </c>
    </row>
    <row r="194" spans="1:10" ht="15" customHeight="1" x14ac:dyDescent="0.25">
      <c r="A194" s="1">
        <v>114965</v>
      </c>
      <c r="B194" s="1" t="s">
        <v>1033</v>
      </c>
      <c r="C194" s="1" t="s">
        <v>1439</v>
      </c>
      <c r="D194" s="1" t="s">
        <v>1227</v>
      </c>
      <c r="E194" s="1" t="s">
        <v>1440</v>
      </c>
      <c r="F194" s="1" t="s">
        <v>1228</v>
      </c>
      <c r="G194" s="1" t="s">
        <v>7</v>
      </c>
      <c r="H194" s="1">
        <v>1013863</v>
      </c>
      <c r="I194" s="2">
        <v>43521</v>
      </c>
      <c r="J194" s="3">
        <v>422.75</v>
      </c>
    </row>
    <row r="195" spans="1:10" ht="15" customHeight="1" x14ac:dyDescent="0.25">
      <c r="A195" s="1">
        <v>114965</v>
      </c>
      <c r="B195" s="1" t="s">
        <v>1033</v>
      </c>
      <c r="C195" s="1" t="s">
        <v>1439</v>
      </c>
      <c r="D195" s="1" t="s">
        <v>1229</v>
      </c>
      <c r="E195" s="1" t="s">
        <v>1440</v>
      </c>
      <c r="F195" s="1" t="s">
        <v>1230</v>
      </c>
      <c r="G195" s="1" t="s">
        <v>7</v>
      </c>
      <c r="H195" s="1">
        <v>1013863</v>
      </c>
      <c r="I195" s="2">
        <v>43521</v>
      </c>
      <c r="J195" s="3">
        <v>780.9</v>
      </c>
    </row>
    <row r="196" spans="1:10" ht="15" customHeight="1" x14ac:dyDescent="0.25">
      <c r="A196" s="1">
        <v>114965</v>
      </c>
      <c r="B196" s="1" t="s">
        <v>1033</v>
      </c>
      <c r="C196" s="1" t="s">
        <v>1439</v>
      </c>
      <c r="D196" s="1" t="s">
        <v>1231</v>
      </c>
      <c r="E196" s="1" t="s">
        <v>1440</v>
      </c>
      <c r="F196" s="1" t="s">
        <v>1232</v>
      </c>
      <c r="G196" s="1" t="s">
        <v>7</v>
      </c>
      <c r="H196" s="1">
        <v>1013863</v>
      </c>
      <c r="I196" s="2">
        <v>43521</v>
      </c>
      <c r="J196" s="3">
        <v>788.51</v>
      </c>
    </row>
    <row r="197" spans="1:10" ht="15" customHeight="1" x14ac:dyDescent="0.25">
      <c r="A197" s="1">
        <v>114965</v>
      </c>
      <c r="B197" s="1" t="s">
        <v>1033</v>
      </c>
      <c r="C197" s="1" t="s">
        <v>1439</v>
      </c>
      <c r="D197" s="1" t="s">
        <v>1233</v>
      </c>
      <c r="E197" s="1" t="s">
        <v>1440</v>
      </c>
      <c r="F197" s="1" t="s">
        <v>1234</v>
      </c>
      <c r="G197" s="1" t="s">
        <v>7</v>
      </c>
      <c r="H197" s="1">
        <v>1013863</v>
      </c>
      <c r="I197" s="2">
        <v>43521</v>
      </c>
      <c r="J197" s="3">
        <v>237.5</v>
      </c>
    </row>
    <row r="198" spans="1:10" ht="15" customHeight="1" x14ac:dyDescent="0.25">
      <c r="A198" s="5" t="s">
        <v>1716</v>
      </c>
      <c r="B198" s="1"/>
      <c r="C198" s="1"/>
      <c r="D198" s="1"/>
      <c r="E198" s="1"/>
      <c r="F198" s="1"/>
      <c r="G198" s="1"/>
      <c r="H198" s="1"/>
      <c r="I198" s="2"/>
      <c r="J198" s="3">
        <v>106969.63999999994</v>
      </c>
    </row>
    <row r="199" spans="1:10" ht="15" customHeight="1" x14ac:dyDescent="0.25">
      <c r="A199" s="1">
        <v>115074</v>
      </c>
      <c r="B199" s="1" t="s">
        <v>570</v>
      </c>
      <c r="C199" s="1" t="s">
        <v>828</v>
      </c>
      <c r="D199" s="1" t="s">
        <v>574</v>
      </c>
      <c r="E199" s="1" t="s">
        <v>829</v>
      </c>
      <c r="F199" s="1" t="s">
        <v>575</v>
      </c>
      <c r="G199" s="1" t="s">
        <v>7</v>
      </c>
      <c r="H199" s="1">
        <v>1013797</v>
      </c>
      <c r="I199" s="2">
        <v>43518</v>
      </c>
      <c r="J199" s="3">
        <v>364134.78</v>
      </c>
    </row>
    <row r="200" spans="1:10" ht="15" customHeight="1" x14ac:dyDescent="0.25">
      <c r="A200" s="1">
        <v>115074</v>
      </c>
      <c r="B200" s="1" t="s">
        <v>570</v>
      </c>
      <c r="C200" s="1" t="s">
        <v>828</v>
      </c>
      <c r="D200" s="1" t="s">
        <v>572</v>
      </c>
      <c r="E200" s="1" t="s">
        <v>829</v>
      </c>
      <c r="F200" s="1" t="s">
        <v>573</v>
      </c>
      <c r="G200" s="1" t="s">
        <v>7</v>
      </c>
      <c r="H200" s="1">
        <v>1013796</v>
      </c>
      <c r="I200" s="2">
        <v>43518</v>
      </c>
      <c r="J200" s="3">
        <v>364134.78</v>
      </c>
    </row>
    <row r="201" spans="1:10" ht="15" customHeight="1" x14ac:dyDescent="0.25">
      <c r="A201" s="1">
        <v>115074</v>
      </c>
      <c r="B201" s="1" t="s">
        <v>570</v>
      </c>
      <c r="C201" s="1" t="s">
        <v>828</v>
      </c>
      <c r="D201" s="1" t="s">
        <v>569</v>
      </c>
      <c r="E201" s="1" t="s">
        <v>829</v>
      </c>
      <c r="F201" s="1" t="s">
        <v>571</v>
      </c>
      <c r="G201" s="1" t="s">
        <v>7</v>
      </c>
      <c r="H201" s="1">
        <v>1013795</v>
      </c>
      <c r="I201" s="2">
        <v>43518</v>
      </c>
      <c r="J201" s="3">
        <v>129209.1</v>
      </c>
    </row>
    <row r="202" spans="1:10" ht="15" customHeight="1" x14ac:dyDescent="0.25">
      <c r="A202" s="5" t="s">
        <v>1717</v>
      </c>
      <c r="B202" s="1"/>
      <c r="C202" s="1"/>
      <c r="D202" s="1"/>
      <c r="E202" s="1"/>
      <c r="F202" s="1"/>
      <c r="G202" s="1"/>
      <c r="H202" s="1"/>
      <c r="I202" s="2"/>
      <c r="J202" s="3">
        <v>857478.66</v>
      </c>
    </row>
    <row r="203" spans="1:10" ht="15" customHeight="1" x14ac:dyDescent="0.25">
      <c r="A203" s="1">
        <v>115535</v>
      </c>
      <c r="B203" s="1" t="s">
        <v>204</v>
      </c>
      <c r="C203" s="1" t="s">
        <v>220</v>
      </c>
      <c r="D203" s="1" t="s">
        <v>203</v>
      </c>
      <c r="E203" s="1" t="s">
        <v>126</v>
      </c>
      <c r="F203" s="1" t="s">
        <v>205</v>
      </c>
      <c r="G203" s="1" t="s">
        <v>7</v>
      </c>
      <c r="H203" s="1">
        <v>1013752</v>
      </c>
      <c r="I203" s="2">
        <v>43511</v>
      </c>
      <c r="J203" s="3">
        <v>30916.77</v>
      </c>
    </row>
    <row r="204" spans="1:10" ht="15" customHeight="1" x14ac:dyDescent="0.25">
      <c r="A204" s="1">
        <v>115535</v>
      </c>
      <c r="B204" s="1" t="s">
        <v>204</v>
      </c>
      <c r="C204" s="1" t="s">
        <v>220</v>
      </c>
      <c r="D204" s="1" t="s">
        <v>743</v>
      </c>
      <c r="E204" s="1" t="s">
        <v>878</v>
      </c>
      <c r="F204" s="1" t="s">
        <v>744</v>
      </c>
      <c r="G204" s="1" t="s">
        <v>7</v>
      </c>
      <c r="H204" s="1">
        <v>1013837</v>
      </c>
      <c r="I204" s="2">
        <v>43518</v>
      </c>
      <c r="J204" s="3">
        <v>30916.77</v>
      </c>
    </row>
    <row r="205" spans="1:10" ht="15" customHeight="1" x14ac:dyDescent="0.25">
      <c r="A205" s="5" t="s">
        <v>1718</v>
      </c>
      <c r="B205" s="1"/>
      <c r="C205" s="1"/>
      <c r="D205" s="1"/>
      <c r="E205" s="1"/>
      <c r="F205" s="1"/>
      <c r="G205" s="1"/>
      <c r="H205" s="1"/>
      <c r="I205" s="2"/>
      <c r="J205" s="3">
        <v>61833.54</v>
      </c>
    </row>
    <row r="206" spans="1:10" ht="15" customHeight="1" x14ac:dyDescent="0.25">
      <c r="A206" s="1">
        <v>115652</v>
      </c>
      <c r="B206" s="1" t="s">
        <v>761</v>
      </c>
      <c r="C206" s="1" t="s">
        <v>885</v>
      </c>
      <c r="D206" s="1" t="s">
        <v>760</v>
      </c>
      <c r="E206" s="1" t="s">
        <v>886</v>
      </c>
      <c r="F206" s="1" t="s">
        <v>762</v>
      </c>
      <c r="G206" s="1" t="s">
        <v>7</v>
      </c>
      <c r="H206" s="1">
        <v>1013841</v>
      </c>
      <c r="I206" s="2">
        <v>43518</v>
      </c>
      <c r="J206" s="3">
        <v>228084.16</v>
      </c>
    </row>
    <row r="207" spans="1:10" ht="15" customHeight="1" x14ac:dyDescent="0.25">
      <c r="A207" s="1">
        <v>115652</v>
      </c>
      <c r="B207" s="1" t="s">
        <v>761</v>
      </c>
      <c r="C207" s="1" t="s">
        <v>885</v>
      </c>
      <c r="D207" s="1" t="s">
        <v>763</v>
      </c>
      <c r="E207" s="1" t="s">
        <v>886</v>
      </c>
      <c r="F207" s="1" t="s">
        <v>764</v>
      </c>
      <c r="G207" s="1" t="s">
        <v>7</v>
      </c>
      <c r="H207" s="1">
        <v>1013841</v>
      </c>
      <c r="I207" s="2">
        <v>43518</v>
      </c>
      <c r="J207" s="3">
        <v>228084.16</v>
      </c>
    </row>
    <row r="208" spans="1:10" ht="15" customHeight="1" x14ac:dyDescent="0.25">
      <c r="A208" s="5" t="s">
        <v>1719</v>
      </c>
      <c r="B208" s="1"/>
      <c r="C208" s="1"/>
      <c r="D208" s="1"/>
      <c r="E208" s="1"/>
      <c r="F208" s="1"/>
      <c r="G208" s="1"/>
      <c r="H208" s="1"/>
      <c r="I208" s="2"/>
      <c r="J208" s="3">
        <v>456168.32</v>
      </c>
    </row>
    <row r="209" spans="1:10" ht="15" customHeight="1" x14ac:dyDescent="0.25">
      <c r="A209" s="1">
        <v>115789</v>
      </c>
      <c r="B209" s="1" t="s">
        <v>303</v>
      </c>
      <c r="C209" s="1" t="s">
        <v>318</v>
      </c>
      <c r="D209" s="1" t="s">
        <v>314</v>
      </c>
      <c r="E209" s="1" t="s">
        <v>319</v>
      </c>
      <c r="F209" s="1" t="s">
        <v>305</v>
      </c>
      <c r="G209" s="1" t="s">
        <v>7</v>
      </c>
      <c r="H209" s="1">
        <v>1013758</v>
      </c>
      <c r="I209" s="2">
        <v>43516</v>
      </c>
      <c r="J209" s="3">
        <v>29902.240000000002</v>
      </c>
    </row>
    <row r="210" spans="1:10" ht="15" customHeight="1" x14ac:dyDescent="0.25">
      <c r="A210" s="1">
        <v>115789</v>
      </c>
      <c r="B210" s="1" t="s">
        <v>303</v>
      </c>
      <c r="C210" s="1" t="s">
        <v>318</v>
      </c>
      <c r="D210" s="1" t="s">
        <v>313</v>
      </c>
      <c r="E210" s="1" t="s">
        <v>319</v>
      </c>
      <c r="F210" s="1" t="s">
        <v>304</v>
      </c>
      <c r="G210" s="1" t="s">
        <v>7</v>
      </c>
      <c r="H210" s="1">
        <v>1013758</v>
      </c>
      <c r="I210" s="2">
        <v>43516</v>
      </c>
      <c r="J210" s="3">
        <v>329503.11</v>
      </c>
    </row>
    <row r="211" spans="1:10" ht="15" customHeight="1" x14ac:dyDescent="0.25">
      <c r="A211" s="1">
        <v>115789</v>
      </c>
      <c r="B211" s="1" t="s">
        <v>303</v>
      </c>
      <c r="C211" s="1" t="s">
        <v>318</v>
      </c>
      <c r="D211" s="1" t="s">
        <v>315</v>
      </c>
      <c r="E211" s="1" t="s">
        <v>319</v>
      </c>
      <c r="F211" s="1" t="s">
        <v>305</v>
      </c>
      <c r="G211" s="1" t="s">
        <v>7</v>
      </c>
      <c r="H211" s="1">
        <v>1013758</v>
      </c>
      <c r="I211" s="2">
        <v>43516</v>
      </c>
      <c r="J211" s="3">
        <v>997072.72</v>
      </c>
    </row>
    <row r="212" spans="1:10" ht="15" customHeight="1" x14ac:dyDescent="0.25">
      <c r="A212" s="1">
        <v>115789</v>
      </c>
      <c r="B212" s="1" t="s">
        <v>303</v>
      </c>
      <c r="C212" s="1" t="s">
        <v>318</v>
      </c>
      <c r="D212" s="1" t="s">
        <v>312</v>
      </c>
      <c r="E212" s="1" t="s">
        <v>319</v>
      </c>
      <c r="F212" s="1" t="s">
        <v>304</v>
      </c>
      <c r="G212" s="1" t="s">
        <v>7</v>
      </c>
      <c r="H212" s="1">
        <v>1013758</v>
      </c>
      <c r="I212" s="2">
        <v>43516</v>
      </c>
      <c r="J212" s="3">
        <v>10863576.16</v>
      </c>
    </row>
    <row r="213" spans="1:10" ht="15" customHeight="1" x14ac:dyDescent="0.25">
      <c r="A213" s="5" t="s">
        <v>1720</v>
      </c>
      <c r="B213" s="1"/>
      <c r="C213" s="1"/>
      <c r="D213" s="1"/>
      <c r="E213" s="1"/>
      <c r="F213" s="1"/>
      <c r="G213" s="1"/>
      <c r="H213" s="1"/>
      <c r="I213" s="2"/>
      <c r="J213" s="3">
        <v>12220054.23</v>
      </c>
    </row>
    <row r="214" spans="1:10" ht="15" customHeight="1" x14ac:dyDescent="0.25">
      <c r="A214" s="1">
        <v>115867</v>
      </c>
      <c r="B214" s="1" t="s">
        <v>1019</v>
      </c>
      <c r="C214" s="1" t="s">
        <v>1431</v>
      </c>
      <c r="D214" s="1" t="s">
        <v>1018</v>
      </c>
      <c r="E214" s="1" t="s">
        <v>1432</v>
      </c>
      <c r="F214" s="1" t="s">
        <v>1020</v>
      </c>
      <c r="G214" s="1" t="s">
        <v>7</v>
      </c>
      <c r="H214" s="1">
        <v>1013862</v>
      </c>
      <c r="I214" s="2">
        <v>43521</v>
      </c>
      <c r="J214" s="3">
        <v>70423.600000000006</v>
      </c>
    </row>
    <row r="215" spans="1:10" ht="15" customHeight="1" x14ac:dyDescent="0.25">
      <c r="A215" s="1">
        <v>115867</v>
      </c>
      <c r="B215" s="1" t="s">
        <v>1019</v>
      </c>
      <c r="C215" s="1" t="s">
        <v>1431</v>
      </c>
      <c r="D215" s="1" t="s">
        <v>1021</v>
      </c>
      <c r="E215" s="1" t="s">
        <v>1433</v>
      </c>
      <c r="F215" s="1" t="s">
        <v>1022</v>
      </c>
      <c r="G215" s="1" t="s">
        <v>7</v>
      </c>
      <c r="H215" s="1">
        <v>1013862</v>
      </c>
      <c r="I215" s="2">
        <v>43521</v>
      </c>
      <c r="J215" s="3">
        <v>28594</v>
      </c>
    </row>
    <row r="216" spans="1:10" ht="15" customHeight="1" x14ac:dyDescent="0.25">
      <c r="A216" s="1">
        <v>115867</v>
      </c>
      <c r="B216" s="1" t="s">
        <v>1019</v>
      </c>
      <c r="C216" s="1" t="s">
        <v>1431</v>
      </c>
      <c r="D216" s="1" t="s">
        <v>1023</v>
      </c>
      <c r="E216" s="1" t="s">
        <v>1434</v>
      </c>
      <c r="F216" s="1" t="s">
        <v>1024</v>
      </c>
      <c r="G216" s="1" t="s">
        <v>7</v>
      </c>
      <c r="H216" s="1">
        <v>1013862</v>
      </c>
      <c r="I216" s="2">
        <v>43521</v>
      </c>
      <c r="J216" s="3">
        <v>88792.2</v>
      </c>
    </row>
    <row r="217" spans="1:10" ht="15" customHeight="1" x14ac:dyDescent="0.25">
      <c r="A217" s="1">
        <v>115867</v>
      </c>
      <c r="B217" s="1" t="s">
        <v>1019</v>
      </c>
      <c r="C217" s="1" t="s">
        <v>1431</v>
      </c>
      <c r="D217" s="1" t="s">
        <v>1025</v>
      </c>
      <c r="E217" s="1" t="s">
        <v>1435</v>
      </c>
      <c r="F217" s="1" t="s">
        <v>1020</v>
      </c>
      <c r="G217" s="1" t="s">
        <v>7</v>
      </c>
      <c r="H217" s="1">
        <v>1013862</v>
      </c>
      <c r="I217" s="2">
        <v>43521</v>
      </c>
      <c r="J217" s="3">
        <v>19105.2</v>
      </c>
    </row>
    <row r="218" spans="1:10" ht="15" customHeight="1" x14ac:dyDescent="0.25">
      <c r="A218" s="1">
        <v>115867</v>
      </c>
      <c r="B218" s="1" t="s">
        <v>1019</v>
      </c>
      <c r="C218" s="1" t="s">
        <v>1431</v>
      </c>
      <c r="D218" s="1" t="s">
        <v>1026</v>
      </c>
      <c r="E218" s="1" t="s">
        <v>1436</v>
      </c>
      <c r="F218" s="1" t="s">
        <v>1027</v>
      </c>
      <c r="G218" s="1" t="s">
        <v>7</v>
      </c>
      <c r="H218" s="1">
        <v>1013862</v>
      </c>
      <c r="I218" s="2">
        <v>43521</v>
      </c>
      <c r="J218" s="3">
        <v>167309.12</v>
      </c>
    </row>
    <row r="219" spans="1:10" ht="15" customHeight="1" x14ac:dyDescent="0.25">
      <c r="A219" s="1">
        <v>115867</v>
      </c>
      <c r="B219" s="1" t="s">
        <v>1019</v>
      </c>
      <c r="C219" s="1" t="s">
        <v>1431</v>
      </c>
      <c r="D219" s="1" t="s">
        <v>1028</v>
      </c>
      <c r="E219" s="1" t="s">
        <v>1437</v>
      </c>
      <c r="F219" s="1" t="s">
        <v>1029</v>
      </c>
      <c r="G219" s="1" t="s">
        <v>7</v>
      </c>
      <c r="H219" s="1">
        <v>1013862</v>
      </c>
      <c r="I219" s="2">
        <v>43521</v>
      </c>
      <c r="J219" s="3">
        <v>117425.64</v>
      </c>
    </row>
    <row r="220" spans="1:10" ht="15" customHeight="1" x14ac:dyDescent="0.25">
      <c r="A220" s="1">
        <v>115867</v>
      </c>
      <c r="B220" s="1" t="s">
        <v>1019</v>
      </c>
      <c r="C220" s="1" t="s">
        <v>1431</v>
      </c>
      <c r="D220" s="1" t="s">
        <v>1030</v>
      </c>
      <c r="E220" s="1" t="s">
        <v>1438</v>
      </c>
      <c r="F220" s="1" t="s">
        <v>1031</v>
      </c>
      <c r="G220" s="1" t="s">
        <v>7</v>
      </c>
      <c r="H220" s="1">
        <v>1013862</v>
      </c>
      <c r="I220" s="2">
        <v>43521</v>
      </c>
      <c r="J220" s="3">
        <v>35855.599999999999</v>
      </c>
    </row>
    <row r="221" spans="1:10" ht="15" customHeight="1" x14ac:dyDescent="0.25">
      <c r="A221" s="5" t="s">
        <v>1721</v>
      </c>
      <c r="B221" s="1"/>
      <c r="C221" s="1"/>
      <c r="D221" s="1"/>
      <c r="E221" s="1"/>
      <c r="F221" s="1"/>
      <c r="G221" s="1"/>
      <c r="H221" s="1"/>
      <c r="I221" s="2"/>
      <c r="J221" s="3">
        <v>527505.36</v>
      </c>
    </row>
    <row r="222" spans="1:10" ht="15" customHeight="1" x14ac:dyDescent="0.25">
      <c r="A222" s="1">
        <v>115883</v>
      </c>
      <c r="B222" s="1" t="s">
        <v>731</v>
      </c>
      <c r="C222" s="1" t="s">
        <v>872</v>
      </c>
      <c r="D222" s="1" t="s">
        <v>730</v>
      </c>
      <c r="E222" s="1" t="s">
        <v>873</v>
      </c>
      <c r="F222" s="1" t="s">
        <v>732</v>
      </c>
      <c r="G222" s="1" t="s">
        <v>7</v>
      </c>
      <c r="H222" s="1">
        <v>1013834</v>
      </c>
      <c r="I222" s="2">
        <v>43518</v>
      </c>
      <c r="J222" s="3">
        <v>406000</v>
      </c>
    </row>
    <row r="223" spans="1:10" ht="15" customHeight="1" x14ac:dyDescent="0.25">
      <c r="A223" s="1">
        <v>115883</v>
      </c>
      <c r="B223" s="1" t="s">
        <v>731</v>
      </c>
      <c r="C223" s="1" t="s">
        <v>872</v>
      </c>
      <c r="D223" s="1" t="s">
        <v>733</v>
      </c>
      <c r="E223" s="1" t="s">
        <v>873</v>
      </c>
      <c r="F223" s="1" t="s">
        <v>734</v>
      </c>
      <c r="G223" s="1" t="s">
        <v>7</v>
      </c>
      <c r="H223" s="1">
        <v>1013834</v>
      </c>
      <c r="I223" s="2">
        <v>43518</v>
      </c>
      <c r="J223" s="3">
        <v>406000</v>
      </c>
    </row>
    <row r="224" spans="1:10" ht="15" customHeight="1" x14ac:dyDescent="0.25">
      <c r="A224" s="5" t="s">
        <v>1722</v>
      </c>
      <c r="B224" s="1"/>
      <c r="C224" s="1"/>
      <c r="D224" s="1"/>
      <c r="E224" s="1"/>
      <c r="F224" s="1"/>
      <c r="G224" s="1"/>
      <c r="H224" s="1"/>
      <c r="I224" s="2"/>
      <c r="J224" s="3">
        <v>812000</v>
      </c>
    </row>
    <row r="225" spans="1:10" ht="15" customHeight="1" x14ac:dyDescent="0.25">
      <c r="A225" s="1">
        <v>115920</v>
      </c>
      <c r="B225" s="1" t="s">
        <v>736</v>
      </c>
      <c r="C225" s="1" t="s">
        <v>874</v>
      </c>
      <c r="D225" s="1" t="s">
        <v>735</v>
      </c>
      <c r="E225" s="1" t="s">
        <v>875</v>
      </c>
      <c r="F225" s="1" t="s">
        <v>737</v>
      </c>
      <c r="G225" s="1" t="s">
        <v>7</v>
      </c>
      <c r="H225" s="1">
        <v>1013835</v>
      </c>
      <c r="I225" s="2">
        <v>43518</v>
      </c>
      <c r="J225" s="3">
        <v>7102</v>
      </c>
    </row>
    <row r="226" spans="1:10" ht="15" customHeight="1" x14ac:dyDescent="0.25">
      <c r="A226" s="1">
        <v>115920</v>
      </c>
      <c r="B226" s="1" t="s">
        <v>736</v>
      </c>
      <c r="C226" s="1" t="s">
        <v>874</v>
      </c>
      <c r="D226" s="1" t="s">
        <v>738</v>
      </c>
      <c r="E226" s="1" t="s">
        <v>875</v>
      </c>
      <c r="F226" s="1" t="s">
        <v>739</v>
      </c>
      <c r="G226" s="1" t="s">
        <v>7</v>
      </c>
      <c r="H226" s="1">
        <v>1013835</v>
      </c>
      <c r="I226" s="2">
        <v>43518</v>
      </c>
      <c r="J226" s="3">
        <v>7102</v>
      </c>
    </row>
    <row r="227" spans="1:10" ht="15" customHeight="1" x14ac:dyDescent="0.25">
      <c r="A227" s="5" t="s">
        <v>1723</v>
      </c>
      <c r="B227" s="1"/>
      <c r="C227" s="1"/>
      <c r="D227" s="1"/>
      <c r="E227" s="1"/>
      <c r="F227" s="1"/>
      <c r="G227" s="1"/>
      <c r="H227" s="1"/>
      <c r="I227" s="2"/>
      <c r="J227" s="3">
        <v>14204</v>
      </c>
    </row>
    <row r="228" spans="1:10" ht="15" customHeight="1" x14ac:dyDescent="0.25">
      <c r="A228" s="1">
        <v>115923</v>
      </c>
      <c r="B228" s="1" t="s">
        <v>596</v>
      </c>
      <c r="C228" s="1" t="s">
        <v>835</v>
      </c>
      <c r="D228" s="1" t="s">
        <v>595</v>
      </c>
      <c r="E228" s="1" t="s">
        <v>836</v>
      </c>
      <c r="F228" s="1" t="s">
        <v>597</v>
      </c>
      <c r="G228" s="1" t="s">
        <v>7</v>
      </c>
      <c r="H228" s="1">
        <v>1013801</v>
      </c>
      <c r="I228" s="2">
        <v>43518</v>
      </c>
      <c r="J228" s="3">
        <v>4483.3999999999996</v>
      </c>
    </row>
    <row r="229" spans="1:10" ht="15" customHeight="1" x14ac:dyDescent="0.25">
      <c r="A229" s="1">
        <v>115923</v>
      </c>
      <c r="B229" s="1" t="s">
        <v>596</v>
      </c>
      <c r="C229" s="1" t="s">
        <v>835</v>
      </c>
      <c r="D229" s="1" t="s">
        <v>598</v>
      </c>
      <c r="E229" s="1" t="s">
        <v>837</v>
      </c>
      <c r="F229" s="1" t="s">
        <v>597</v>
      </c>
      <c r="G229" s="1" t="s">
        <v>7</v>
      </c>
      <c r="H229" s="1">
        <v>1013801</v>
      </c>
      <c r="I229" s="2">
        <v>43518</v>
      </c>
      <c r="J229" s="3">
        <v>3032.24</v>
      </c>
    </row>
    <row r="230" spans="1:10" ht="15" customHeight="1" x14ac:dyDescent="0.25">
      <c r="A230" s="1">
        <v>115923</v>
      </c>
      <c r="B230" s="1" t="s">
        <v>596</v>
      </c>
      <c r="C230" s="1" t="s">
        <v>835</v>
      </c>
      <c r="D230" s="1" t="s">
        <v>599</v>
      </c>
      <c r="E230" s="1" t="s">
        <v>838</v>
      </c>
      <c r="F230" s="1" t="s">
        <v>600</v>
      </c>
      <c r="G230" s="1" t="s">
        <v>7</v>
      </c>
      <c r="H230" s="1">
        <v>1013801</v>
      </c>
      <c r="I230" s="2">
        <v>43518</v>
      </c>
      <c r="J230" s="3">
        <v>2134.4</v>
      </c>
    </row>
    <row r="231" spans="1:10" ht="15" customHeight="1" x14ac:dyDescent="0.25">
      <c r="A231" s="5" t="s">
        <v>1724</v>
      </c>
      <c r="B231" s="1"/>
      <c r="C231" s="1"/>
      <c r="D231" s="1"/>
      <c r="E231" s="1"/>
      <c r="F231" s="1"/>
      <c r="G231" s="1"/>
      <c r="H231" s="1"/>
      <c r="I231" s="2"/>
      <c r="J231" s="3">
        <v>9650.0399999999991</v>
      </c>
    </row>
    <row r="232" spans="1:10" ht="15" customHeight="1" x14ac:dyDescent="0.25">
      <c r="A232" s="1">
        <v>116036</v>
      </c>
      <c r="B232" s="1" t="s">
        <v>593</v>
      </c>
      <c r="C232" s="1" t="s">
        <v>833</v>
      </c>
      <c r="D232" s="1" t="s">
        <v>592</v>
      </c>
      <c r="E232" s="1" t="s">
        <v>834</v>
      </c>
      <c r="F232" s="1" t="s">
        <v>594</v>
      </c>
      <c r="G232" s="1" t="s">
        <v>7</v>
      </c>
      <c r="H232" s="1">
        <v>1013800</v>
      </c>
      <c r="I232" s="2">
        <v>43518</v>
      </c>
      <c r="J232" s="3">
        <v>201492</v>
      </c>
    </row>
    <row r="233" spans="1:10" ht="15" customHeight="1" x14ac:dyDescent="0.25">
      <c r="A233" s="5" t="s">
        <v>1725</v>
      </c>
      <c r="B233" s="1"/>
      <c r="C233" s="1"/>
      <c r="D233" s="1"/>
      <c r="E233" s="1"/>
      <c r="F233" s="1"/>
      <c r="G233" s="1"/>
      <c r="H233" s="1"/>
      <c r="I233" s="2"/>
      <c r="J233" s="3">
        <v>201492</v>
      </c>
    </row>
    <row r="234" spans="1:10" ht="15" customHeight="1" x14ac:dyDescent="0.25">
      <c r="A234" s="1">
        <v>116062</v>
      </c>
      <c r="B234" s="1" t="s">
        <v>708</v>
      </c>
      <c r="C234" s="1" t="s">
        <v>863</v>
      </c>
      <c r="D234" s="1" t="s">
        <v>713</v>
      </c>
      <c r="E234" s="1" t="s">
        <v>864</v>
      </c>
      <c r="F234" s="1" t="s">
        <v>714</v>
      </c>
      <c r="G234" s="1" t="s">
        <v>7</v>
      </c>
      <c r="H234" s="1">
        <v>1013830</v>
      </c>
      <c r="I234" s="2">
        <v>43518</v>
      </c>
      <c r="J234" s="3">
        <v>84791.26</v>
      </c>
    </row>
    <row r="235" spans="1:10" ht="15" customHeight="1" x14ac:dyDescent="0.25">
      <c r="A235" s="1">
        <v>116062</v>
      </c>
      <c r="B235" s="1" t="s">
        <v>708</v>
      </c>
      <c r="C235" s="1" t="s">
        <v>863</v>
      </c>
      <c r="D235" s="1" t="s">
        <v>707</v>
      </c>
      <c r="E235" s="1" t="s">
        <v>864</v>
      </c>
      <c r="F235" s="1" t="s">
        <v>709</v>
      </c>
      <c r="G235" s="1" t="s">
        <v>7</v>
      </c>
      <c r="H235" s="1">
        <v>1013828</v>
      </c>
      <c r="I235" s="2">
        <v>43518</v>
      </c>
      <c r="J235" s="3">
        <v>67630.05</v>
      </c>
    </row>
    <row r="236" spans="1:10" ht="15" customHeight="1" x14ac:dyDescent="0.25">
      <c r="A236" s="5" t="s">
        <v>1694</v>
      </c>
      <c r="B236" s="1"/>
      <c r="C236" s="1"/>
      <c r="D236" s="1"/>
      <c r="E236" s="1"/>
      <c r="F236" s="1"/>
      <c r="G236" s="1"/>
      <c r="H236" s="1"/>
      <c r="I236" s="2"/>
      <c r="J236" s="3">
        <v>152421.31</v>
      </c>
    </row>
    <row r="237" spans="1:10" ht="15" customHeight="1" x14ac:dyDescent="0.25">
      <c r="A237" s="1">
        <v>116089</v>
      </c>
      <c r="B237" s="1" t="s">
        <v>756</v>
      </c>
      <c r="C237" s="1" t="s">
        <v>883</v>
      </c>
      <c r="D237" s="1" t="s">
        <v>755</v>
      </c>
      <c r="E237" s="1" t="s">
        <v>884</v>
      </c>
      <c r="F237" s="1" t="s">
        <v>757</v>
      </c>
      <c r="G237" s="1" t="s">
        <v>7</v>
      </c>
      <c r="H237" s="1">
        <v>1013840</v>
      </c>
      <c r="I237" s="2">
        <v>43518</v>
      </c>
      <c r="J237" s="3">
        <v>29365.65</v>
      </c>
    </row>
    <row r="238" spans="1:10" ht="15" customHeight="1" x14ac:dyDescent="0.25">
      <c r="A238" s="1">
        <v>116089</v>
      </c>
      <c r="B238" s="1" t="s">
        <v>756</v>
      </c>
      <c r="C238" s="1" t="s">
        <v>883</v>
      </c>
      <c r="D238" s="1" t="s">
        <v>758</v>
      </c>
      <c r="E238" s="1" t="s">
        <v>884</v>
      </c>
      <c r="F238" s="1" t="s">
        <v>759</v>
      </c>
      <c r="G238" s="1" t="s">
        <v>7</v>
      </c>
      <c r="H238" s="1">
        <v>1013840</v>
      </c>
      <c r="I238" s="2">
        <v>43518</v>
      </c>
      <c r="J238" s="3">
        <v>29365.65</v>
      </c>
    </row>
    <row r="239" spans="1:10" ht="15" customHeight="1" x14ac:dyDescent="0.25">
      <c r="A239" s="5" t="s">
        <v>1726</v>
      </c>
      <c r="B239" s="1"/>
      <c r="C239" s="1"/>
      <c r="D239" s="1"/>
      <c r="E239" s="1"/>
      <c r="F239" s="1"/>
      <c r="G239" s="1"/>
      <c r="H239" s="1"/>
      <c r="I239" s="2"/>
      <c r="J239" s="3">
        <v>58731.3</v>
      </c>
    </row>
    <row r="240" spans="1:10" ht="15" customHeight="1" x14ac:dyDescent="0.25">
      <c r="A240" s="1">
        <v>116090</v>
      </c>
      <c r="B240" s="1" t="s">
        <v>751</v>
      </c>
      <c r="C240" s="1" t="s">
        <v>881</v>
      </c>
      <c r="D240" s="1" t="s">
        <v>750</v>
      </c>
      <c r="E240" s="1" t="s">
        <v>882</v>
      </c>
      <c r="F240" s="1" t="s">
        <v>752</v>
      </c>
      <c r="G240" s="1" t="s">
        <v>7</v>
      </c>
      <c r="H240" s="1">
        <v>1013839</v>
      </c>
      <c r="I240" s="2">
        <v>43518</v>
      </c>
      <c r="J240" s="3">
        <v>26722.75</v>
      </c>
    </row>
    <row r="241" spans="1:10" ht="15" customHeight="1" x14ac:dyDescent="0.25">
      <c r="A241" s="1">
        <v>116090</v>
      </c>
      <c r="B241" s="1" t="s">
        <v>751</v>
      </c>
      <c r="C241" s="1" t="s">
        <v>881</v>
      </c>
      <c r="D241" s="1" t="s">
        <v>753</v>
      </c>
      <c r="E241" s="1" t="s">
        <v>882</v>
      </c>
      <c r="F241" s="1" t="s">
        <v>754</v>
      </c>
      <c r="G241" s="1" t="s">
        <v>7</v>
      </c>
      <c r="H241" s="1">
        <v>1013839</v>
      </c>
      <c r="I241" s="2">
        <v>43518</v>
      </c>
      <c r="J241" s="3">
        <v>26722.75</v>
      </c>
    </row>
    <row r="242" spans="1:10" ht="15" customHeight="1" x14ac:dyDescent="0.25">
      <c r="A242" s="5" t="s">
        <v>1727</v>
      </c>
      <c r="B242" s="1"/>
      <c r="C242" s="1"/>
      <c r="D242" s="1"/>
      <c r="E242" s="1"/>
      <c r="F242" s="1"/>
      <c r="G242" s="1"/>
      <c r="H242" s="1"/>
      <c r="I242" s="2"/>
      <c r="J242" s="3">
        <v>53445.5</v>
      </c>
    </row>
    <row r="243" spans="1:10" ht="15" customHeight="1" x14ac:dyDescent="0.25">
      <c r="A243" s="1">
        <v>116174</v>
      </c>
      <c r="B243" s="1" t="s">
        <v>614</v>
      </c>
      <c r="C243" s="1" t="s">
        <v>843</v>
      </c>
      <c r="D243" s="1" t="s">
        <v>613</v>
      </c>
      <c r="E243" s="1" t="s">
        <v>1812</v>
      </c>
      <c r="F243" s="1" t="s">
        <v>615</v>
      </c>
      <c r="G243" s="1" t="s">
        <v>7</v>
      </c>
      <c r="H243" s="1">
        <v>1013806</v>
      </c>
      <c r="I243" s="2">
        <v>43518</v>
      </c>
      <c r="J243" s="3">
        <v>10962</v>
      </c>
    </row>
    <row r="244" spans="1:10" ht="15" customHeight="1" x14ac:dyDescent="0.25">
      <c r="A244" s="5" t="s">
        <v>1728</v>
      </c>
      <c r="B244" s="1"/>
      <c r="C244" s="1"/>
      <c r="D244" s="1"/>
      <c r="E244" s="1"/>
      <c r="F244" s="1"/>
      <c r="G244" s="1"/>
      <c r="H244" s="1"/>
      <c r="I244" s="2"/>
      <c r="J244" s="3">
        <v>10962</v>
      </c>
    </row>
    <row r="245" spans="1:10" ht="15" customHeight="1" x14ac:dyDescent="0.25">
      <c r="A245" s="1">
        <v>116217</v>
      </c>
      <c r="B245" s="1" t="s">
        <v>602</v>
      </c>
      <c r="C245" s="1" t="s">
        <v>839</v>
      </c>
      <c r="D245" s="1" t="s">
        <v>601</v>
      </c>
      <c r="E245" s="1" t="s">
        <v>840</v>
      </c>
      <c r="F245" s="1" t="s">
        <v>603</v>
      </c>
      <c r="G245" s="1" t="s">
        <v>7</v>
      </c>
      <c r="H245" s="1">
        <v>1013802</v>
      </c>
      <c r="I245" s="2">
        <v>43518</v>
      </c>
      <c r="J245" s="3">
        <v>779237.78</v>
      </c>
    </row>
    <row r="246" spans="1:10" ht="15" customHeight="1" x14ac:dyDescent="0.25">
      <c r="A246" s="1">
        <v>116217</v>
      </c>
      <c r="B246" s="1" t="s">
        <v>602</v>
      </c>
      <c r="C246" s="1" t="s">
        <v>839</v>
      </c>
      <c r="D246" s="1" t="s">
        <v>604</v>
      </c>
      <c r="E246" s="1" t="s">
        <v>840</v>
      </c>
      <c r="F246" s="1" t="s">
        <v>605</v>
      </c>
      <c r="G246" s="1" t="s">
        <v>7</v>
      </c>
      <c r="H246" s="1">
        <v>1013802</v>
      </c>
      <c r="I246" s="2">
        <v>43518</v>
      </c>
      <c r="J246" s="3">
        <v>15860912.92</v>
      </c>
    </row>
    <row r="247" spans="1:10" ht="15" customHeight="1" x14ac:dyDescent="0.25">
      <c r="A247" s="1">
        <v>116217</v>
      </c>
      <c r="B247" s="1" t="s">
        <v>602</v>
      </c>
      <c r="C247" s="1" t="s">
        <v>839</v>
      </c>
      <c r="D247" s="1" t="s">
        <v>606</v>
      </c>
      <c r="E247" s="1" t="s">
        <v>840</v>
      </c>
      <c r="F247" s="1" t="s">
        <v>607</v>
      </c>
      <c r="G247" s="1" t="s">
        <v>7</v>
      </c>
      <c r="H247" s="1">
        <v>1013802</v>
      </c>
      <c r="I247" s="2">
        <v>43518</v>
      </c>
      <c r="J247" s="3">
        <v>354824.5</v>
      </c>
    </row>
    <row r="248" spans="1:10" ht="15" customHeight="1" x14ac:dyDescent="0.25">
      <c r="A248" s="5" t="s">
        <v>1729</v>
      </c>
      <c r="B248" s="1"/>
      <c r="C248" s="1"/>
      <c r="D248" s="1"/>
      <c r="E248" s="1"/>
      <c r="F248" s="1"/>
      <c r="G248" s="1"/>
      <c r="H248" s="1"/>
      <c r="I248" s="2"/>
      <c r="J248" s="3">
        <v>16994975.199999999</v>
      </c>
    </row>
    <row r="249" spans="1:10" ht="15" customHeight="1" x14ac:dyDescent="0.25">
      <c r="A249" s="1">
        <v>116227</v>
      </c>
      <c r="B249" s="1" t="s">
        <v>746</v>
      </c>
      <c r="C249" s="1" t="s">
        <v>879</v>
      </c>
      <c r="D249" s="1" t="s">
        <v>745</v>
      </c>
      <c r="E249" s="1" t="s">
        <v>880</v>
      </c>
      <c r="F249" s="1" t="s">
        <v>747</v>
      </c>
      <c r="G249" s="1" t="s">
        <v>7</v>
      </c>
      <c r="H249" s="1">
        <v>1013838</v>
      </c>
      <c r="I249" s="2">
        <v>43518</v>
      </c>
      <c r="J249" s="3">
        <v>18122.830000000002</v>
      </c>
    </row>
    <row r="250" spans="1:10" ht="15" customHeight="1" x14ac:dyDescent="0.25">
      <c r="A250" s="1">
        <v>116227</v>
      </c>
      <c r="B250" s="1" t="s">
        <v>746</v>
      </c>
      <c r="C250" s="1" t="s">
        <v>879</v>
      </c>
      <c r="D250" s="1" t="s">
        <v>748</v>
      </c>
      <c r="E250" s="1" t="s">
        <v>880</v>
      </c>
      <c r="F250" s="1" t="s">
        <v>749</v>
      </c>
      <c r="G250" s="1" t="s">
        <v>7</v>
      </c>
      <c r="H250" s="1">
        <v>1013838</v>
      </c>
      <c r="I250" s="2">
        <v>43518</v>
      </c>
      <c r="J250" s="3">
        <v>18122.830000000002</v>
      </c>
    </row>
    <row r="251" spans="1:10" ht="15" customHeight="1" x14ac:dyDescent="0.25">
      <c r="A251" s="5" t="s">
        <v>1730</v>
      </c>
      <c r="B251" s="1"/>
      <c r="C251" s="1"/>
      <c r="D251" s="1"/>
      <c r="E251" s="1"/>
      <c r="F251" s="1"/>
      <c r="G251" s="1"/>
      <c r="H251" s="1"/>
      <c r="I251" s="2"/>
      <c r="J251" s="3">
        <v>36245.660000000003</v>
      </c>
    </row>
    <row r="252" spans="1:10" ht="15" customHeight="1" x14ac:dyDescent="0.25">
      <c r="A252" s="1">
        <v>116286</v>
      </c>
      <c r="B252" s="1" t="s">
        <v>716</v>
      </c>
      <c r="C252" s="1" t="s">
        <v>866</v>
      </c>
      <c r="D252" s="1" t="s">
        <v>715</v>
      </c>
      <c r="E252" s="1" t="s">
        <v>867</v>
      </c>
      <c r="F252" s="1" t="s">
        <v>717</v>
      </c>
      <c r="G252" s="1" t="s">
        <v>7</v>
      </c>
      <c r="H252" s="1">
        <v>1013831</v>
      </c>
      <c r="I252" s="2">
        <v>43518</v>
      </c>
      <c r="J252" s="3">
        <v>11649.4</v>
      </c>
    </row>
    <row r="253" spans="1:10" ht="15" customHeight="1" x14ac:dyDescent="0.25">
      <c r="A253" s="1">
        <v>116286</v>
      </c>
      <c r="B253" s="1" t="s">
        <v>716</v>
      </c>
      <c r="C253" s="1" t="s">
        <v>866</v>
      </c>
      <c r="D253" s="1" t="s">
        <v>718</v>
      </c>
      <c r="E253" s="1" t="s">
        <v>867</v>
      </c>
      <c r="F253" s="1" t="s">
        <v>719</v>
      </c>
      <c r="G253" s="1" t="s">
        <v>7</v>
      </c>
      <c r="H253" s="1">
        <v>1013831</v>
      </c>
      <c r="I253" s="2">
        <v>43518</v>
      </c>
      <c r="J253" s="3">
        <v>11649.4</v>
      </c>
    </row>
    <row r="254" spans="1:10" ht="15" customHeight="1" x14ac:dyDescent="0.25">
      <c r="A254" s="5" t="s">
        <v>1731</v>
      </c>
      <c r="B254" s="1"/>
      <c r="C254" s="1"/>
      <c r="D254" s="1"/>
      <c r="E254" s="1"/>
      <c r="F254" s="1"/>
      <c r="G254" s="1"/>
      <c r="H254" s="1"/>
      <c r="I254" s="2"/>
      <c r="J254" s="3">
        <v>23298.799999999999</v>
      </c>
    </row>
    <row r="255" spans="1:10" ht="15" customHeight="1" x14ac:dyDescent="0.25">
      <c r="A255" s="1">
        <v>116308</v>
      </c>
      <c r="B255" s="1" t="s">
        <v>580</v>
      </c>
      <c r="C255" s="1" t="s">
        <v>831</v>
      </c>
      <c r="D255" s="1" t="s">
        <v>579</v>
      </c>
      <c r="E255" s="1" t="s">
        <v>832</v>
      </c>
      <c r="F255" s="1" t="s">
        <v>581</v>
      </c>
      <c r="G255" s="1" t="s">
        <v>7</v>
      </c>
      <c r="H255" s="1">
        <v>1013799</v>
      </c>
      <c r="I255" s="2">
        <v>43518</v>
      </c>
      <c r="J255" s="3">
        <v>3901500</v>
      </c>
    </row>
    <row r="256" spans="1:10" ht="15" customHeight="1" x14ac:dyDescent="0.25">
      <c r="A256" s="1">
        <v>116308</v>
      </c>
      <c r="B256" s="1" t="s">
        <v>580</v>
      </c>
      <c r="C256" s="1" t="s">
        <v>831</v>
      </c>
      <c r="D256" s="1" t="s">
        <v>582</v>
      </c>
      <c r="E256" s="1" t="s">
        <v>832</v>
      </c>
      <c r="F256" s="1" t="s">
        <v>583</v>
      </c>
      <c r="G256" s="1" t="s">
        <v>7</v>
      </c>
      <c r="H256" s="1">
        <v>1013799</v>
      </c>
      <c r="I256" s="2">
        <v>43518</v>
      </c>
      <c r="J256" s="3">
        <v>135772.20000000001</v>
      </c>
    </row>
    <row r="257" spans="1:10" ht="15" customHeight="1" x14ac:dyDescent="0.25">
      <c r="A257" s="1">
        <v>116308</v>
      </c>
      <c r="B257" s="1" t="s">
        <v>580</v>
      </c>
      <c r="C257" s="1" t="s">
        <v>831</v>
      </c>
      <c r="D257" s="1" t="s">
        <v>584</v>
      </c>
      <c r="E257" s="1" t="s">
        <v>832</v>
      </c>
      <c r="F257" s="1" t="s">
        <v>585</v>
      </c>
      <c r="G257" s="1" t="s">
        <v>7</v>
      </c>
      <c r="H257" s="1">
        <v>1013799</v>
      </c>
      <c r="I257" s="2">
        <v>43518</v>
      </c>
      <c r="J257" s="3">
        <v>1985600</v>
      </c>
    </row>
    <row r="258" spans="1:10" ht="15" customHeight="1" x14ac:dyDescent="0.25">
      <c r="A258" s="1">
        <v>116308</v>
      </c>
      <c r="B258" s="1" t="s">
        <v>580</v>
      </c>
      <c r="C258" s="1" t="s">
        <v>831</v>
      </c>
      <c r="D258" s="1" t="s">
        <v>586</v>
      </c>
      <c r="E258" s="1" t="s">
        <v>832</v>
      </c>
      <c r="F258" s="1" t="s">
        <v>587</v>
      </c>
      <c r="G258" s="1" t="s">
        <v>7</v>
      </c>
      <c r="H258" s="1">
        <v>1013799</v>
      </c>
      <c r="I258" s="2">
        <v>43518</v>
      </c>
      <c r="J258" s="3">
        <v>69098.880000000005</v>
      </c>
    </row>
    <row r="259" spans="1:10" ht="15" customHeight="1" x14ac:dyDescent="0.25">
      <c r="A259" s="1">
        <v>116308</v>
      </c>
      <c r="B259" s="1" t="s">
        <v>580</v>
      </c>
      <c r="C259" s="1" t="s">
        <v>831</v>
      </c>
      <c r="D259" s="1" t="s">
        <v>588</v>
      </c>
      <c r="E259" s="1" t="s">
        <v>832</v>
      </c>
      <c r="F259" s="1" t="s">
        <v>589</v>
      </c>
      <c r="G259" s="1" t="s">
        <v>7</v>
      </c>
      <c r="H259" s="1">
        <v>1013799</v>
      </c>
      <c r="I259" s="2">
        <v>43518</v>
      </c>
      <c r="J259" s="3">
        <v>5973800</v>
      </c>
    </row>
    <row r="260" spans="1:10" ht="15" customHeight="1" x14ac:dyDescent="0.25">
      <c r="A260" s="1">
        <v>116308</v>
      </c>
      <c r="B260" s="1" t="s">
        <v>580</v>
      </c>
      <c r="C260" s="1" t="s">
        <v>831</v>
      </c>
      <c r="D260" s="1" t="s">
        <v>590</v>
      </c>
      <c r="E260" s="1" t="s">
        <v>832</v>
      </c>
      <c r="F260" s="1" t="s">
        <v>591</v>
      </c>
      <c r="G260" s="1" t="s">
        <v>7</v>
      </c>
      <c r="H260" s="1">
        <v>1013799</v>
      </c>
      <c r="I260" s="2">
        <v>43518</v>
      </c>
      <c r="J260" s="3">
        <v>207888.24</v>
      </c>
    </row>
    <row r="261" spans="1:10" ht="15" customHeight="1" x14ac:dyDescent="0.25">
      <c r="A261" s="5" t="s">
        <v>1732</v>
      </c>
      <c r="B261" s="1"/>
      <c r="C261" s="1"/>
      <c r="D261" s="1"/>
      <c r="E261" s="1"/>
      <c r="F261" s="1"/>
      <c r="G261" s="1"/>
      <c r="H261" s="1"/>
      <c r="I261" s="2"/>
      <c r="J261" s="3">
        <v>12273659.32</v>
      </c>
    </row>
    <row r="262" spans="1:10" ht="15" customHeight="1" x14ac:dyDescent="0.25">
      <c r="A262" s="1">
        <v>116317</v>
      </c>
      <c r="B262" s="1" t="s">
        <v>1305</v>
      </c>
      <c r="C262" s="1" t="s">
        <v>1451</v>
      </c>
      <c r="D262" s="1" t="s">
        <v>1304</v>
      </c>
      <c r="E262" s="1" t="s">
        <v>1452</v>
      </c>
      <c r="F262" s="1" t="s">
        <v>1306</v>
      </c>
      <c r="G262" s="1" t="s">
        <v>7</v>
      </c>
      <c r="H262" s="1">
        <v>1013868</v>
      </c>
      <c r="I262" s="2">
        <v>43521</v>
      </c>
      <c r="J262" s="3">
        <v>15776</v>
      </c>
    </row>
    <row r="263" spans="1:10" ht="15" customHeight="1" x14ac:dyDescent="0.25">
      <c r="A263" s="5" t="s">
        <v>1733</v>
      </c>
      <c r="B263" s="1"/>
      <c r="C263" s="1"/>
      <c r="D263" s="1"/>
      <c r="E263" s="1"/>
      <c r="F263" s="1"/>
      <c r="G263" s="1"/>
      <c r="H263" s="1"/>
      <c r="I263" s="2"/>
      <c r="J263" s="3">
        <v>15776</v>
      </c>
    </row>
    <row r="264" spans="1:10" ht="15" customHeight="1" x14ac:dyDescent="0.25">
      <c r="A264" s="1">
        <v>116339</v>
      </c>
      <c r="B264" s="1" t="s">
        <v>1313</v>
      </c>
      <c r="C264" s="1" t="s">
        <v>1456</v>
      </c>
      <c r="D264" s="1" t="s">
        <v>1312</v>
      </c>
      <c r="E264" s="1" t="s">
        <v>1457</v>
      </c>
      <c r="F264" s="1" t="s">
        <v>1314</v>
      </c>
      <c r="G264" s="1" t="s">
        <v>7</v>
      </c>
      <c r="H264" s="1">
        <v>1013870</v>
      </c>
      <c r="I264" s="2">
        <v>43521</v>
      </c>
      <c r="J264" s="3">
        <v>1058454.99</v>
      </c>
    </row>
    <row r="265" spans="1:10" ht="15" customHeight="1" x14ac:dyDescent="0.25">
      <c r="A265" s="5" t="s">
        <v>1734</v>
      </c>
      <c r="B265" s="1"/>
      <c r="C265" s="1"/>
      <c r="D265" s="1"/>
      <c r="E265" s="1"/>
      <c r="F265" s="1"/>
      <c r="G265" s="1"/>
      <c r="H265" s="1"/>
      <c r="I265" s="2"/>
      <c r="J265" s="3">
        <v>1058454.99</v>
      </c>
    </row>
    <row r="266" spans="1:10" ht="15" customHeight="1" x14ac:dyDescent="0.25">
      <c r="A266" s="1">
        <v>116357</v>
      </c>
      <c r="B266" s="1" t="s">
        <v>774</v>
      </c>
      <c r="C266" s="1" t="s">
        <v>891</v>
      </c>
      <c r="D266" s="1" t="s">
        <v>773</v>
      </c>
      <c r="E266" s="1" t="s">
        <v>892</v>
      </c>
      <c r="F266" s="1" t="s">
        <v>775</v>
      </c>
      <c r="G266" s="1" t="s">
        <v>7</v>
      </c>
      <c r="H266" s="1">
        <v>1013844</v>
      </c>
      <c r="I266" s="2">
        <v>43518</v>
      </c>
      <c r="J266" s="3">
        <v>152852</v>
      </c>
    </row>
    <row r="267" spans="1:10" ht="15" customHeight="1" x14ac:dyDescent="0.25">
      <c r="A267" s="1">
        <v>116357</v>
      </c>
      <c r="B267" s="1" t="s">
        <v>774</v>
      </c>
      <c r="C267" s="1" t="s">
        <v>891</v>
      </c>
      <c r="D267" s="1" t="s">
        <v>1562</v>
      </c>
      <c r="E267" s="1" t="s">
        <v>892</v>
      </c>
      <c r="F267" s="1" t="s">
        <v>1563</v>
      </c>
      <c r="G267" s="1" t="s">
        <v>7</v>
      </c>
      <c r="H267" s="1">
        <v>1013879</v>
      </c>
      <c r="I267" s="2">
        <v>43522</v>
      </c>
      <c r="J267" s="3">
        <v>152852</v>
      </c>
    </row>
    <row r="268" spans="1:10" ht="15" customHeight="1" x14ac:dyDescent="0.25">
      <c r="A268" s="5" t="s">
        <v>1735</v>
      </c>
      <c r="B268" s="1"/>
      <c r="C268" s="1"/>
      <c r="D268" s="1"/>
      <c r="E268" s="1"/>
      <c r="F268" s="1"/>
      <c r="G268" s="1"/>
      <c r="H268" s="1"/>
      <c r="I268" s="2"/>
      <c r="J268" s="3">
        <v>305704</v>
      </c>
    </row>
    <row r="269" spans="1:10" ht="15" customHeight="1" x14ac:dyDescent="0.25">
      <c r="A269" s="1">
        <v>116372</v>
      </c>
      <c r="B269" s="1" t="s">
        <v>1337</v>
      </c>
      <c r="C269" s="1" t="s">
        <v>1464</v>
      </c>
      <c r="D269" s="1" t="s">
        <v>1336</v>
      </c>
      <c r="E269" s="1" t="s">
        <v>1465</v>
      </c>
      <c r="F269" s="1" t="s">
        <v>1338</v>
      </c>
      <c r="G269" s="1" t="s">
        <v>7</v>
      </c>
      <c r="H269" s="1">
        <v>1013873</v>
      </c>
      <c r="I269" s="2">
        <v>43521</v>
      </c>
      <c r="J269" s="3">
        <v>29707.29</v>
      </c>
    </row>
    <row r="270" spans="1:10" ht="15" customHeight="1" x14ac:dyDescent="0.25">
      <c r="A270" s="5" t="s">
        <v>1736</v>
      </c>
      <c r="B270" s="1"/>
      <c r="C270" s="1"/>
      <c r="D270" s="1"/>
      <c r="E270" s="1"/>
      <c r="F270" s="1"/>
      <c r="G270" s="1"/>
      <c r="H270" s="1"/>
      <c r="I270" s="2"/>
      <c r="J270" s="3">
        <v>29707.29</v>
      </c>
    </row>
    <row r="271" spans="1:10" ht="15" customHeight="1" x14ac:dyDescent="0.25">
      <c r="A271" s="1">
        <v>116385</v>
      </c>
      <c r="B271" s="1" t="s">
        <v>567</v>
      </c>
      <c r="C271" s="1" t="s">
        <v>826</v>
      </c>
      <c r="D271" s="1" t="s">
        <v>566</v>
      </c>
      <c r="E271" s="1" t="s">
        <v>827</v>
      </c>
      <c r="F271" s="1" t="s">
        <v>568</v>
      </c>
      <c r="G271" s="1" t="s">
        <v>7</v>
      </c>
      <c r="H271" s="1">
        <v>1013794</v>
      </c>
      <c r="I271" s="2">
        <v>43518</v>
      </c>
      <c r="J271" s="3">
        <v>8219.4</v>
      </c>
    </row>
    <row r="272" spans="1:10" ht="15" customHeight="1" x14ac:dyDescent="0.25">
      <c r="A272" s="5" t="s">
        <v>1737</v>
      </c>
      <c r="B272" s="1"/>
      <c r="C272" s="1"/>
      <c r="D272" s="1"/>
      <c r="E272" s="1"/>
      <c r="F272" s="1"/>
      <c r="G272" s="1"/>
      <c r="H272" s="1"/>
      <c r="I272" s="2"/>
      <c r="J272" s="3">
        <v>8219.4</v>
      </c>
    </row>
    <row r="273" spans="1:10" ht="15" customHeight="1" x14ac:dyDescent="0.25">
      <c r="A273" s="1">
        <v>116421</v>
      </c>
      <c r="B273" s="1" t="s">
        <v>766</v>
      </c>
      <c r="C273" s="1" t="s">
        <v>887</v>
      </c>
      <c r="D273" s="1" t="s">
        <v>765</v>
      </c>
      <c r="E273" s="1" t="s">
        <v>888</v>
      </c>
      <c r="F273" s="1" t="s">
        <v>767</v>
      </c>
      <c r="G273" s="1" t="s">
        <v>7</v>
      </c>
      <c r="H273" s="1">
        <v>1013842</v>
      </c>
      <c r="I273" s="2">
        <v>43518</v>
      </c>
      <c r="J273" s="3">
        <v>35767.370000000003</v>
      </c>
    </row>
    <row r="274" spans="1:10" ht="15" customHeight="1" x14ac:dyDescent="0.25">
      <c r="A274" s="1">
        <v>116421</v>
      </c>
      <c r="B274" s="1" t="s">
        <v>766</v>
      </c>
      <c r="C274" s="1" t="s">
        <v>887</v>
      </c>
      <c r="D274" s="1" t="s">
        <v>768</v>
      </c>
      <c r="E274" s="1" t="s">
        <v>888</v>
      </c>
      <c r="F274" s="1" t="s">
        <v>769</v>
      </c>
      <c r="G274" s="1" t="s">
        <v>7</v>
      </c>
      <c r="H274" s="1">
        <v>1013842</v>
      </c>
      <c r="I274" s="2">
        <v>43518</v>
      </c>
      <c r="J274" s="3">
        <v>35767.370000000003</v>
      </c>
    </row>
    <row r="275" spans="1:10" ht="15" customHeight="1" x14ac:dyDescent="0.25">
      <c r="A275" s="5" t="s">
        <v>1738</v>
      </c>
      <c r="B275" s="1"/>
      <c r="C275" s="1"/>
      <c r="D275" s="1"/>
      <c r="E275" s="1"/>
      <c r="F275" s="1"/>
      <c r="G275" s="1"/>
      <c r="H275" s="1"/>
      <c r="I275" s="2"/>
      <c r="J275" s="3">
        <v>71534.740000000005</v>
      </c>
    </row>
    <row r="276" spans="1:10" ht="15" customHeight="1" x14ac:dyDescent="0.25">
      <c r="A276" s="1">
        <v>116436</v>
      </c>
      <c r="B276" s="1" t="s">
        <v>37</v>
      </c>
      <c r="C276" s="1" t="s">
        <v>49</v>
      </c>
      <c r="D276" s="1" t="s">
        <v>36</v>
      </c>
      <c r="E276" s="1" t="s">
        <v>50</v>
      </c>
      <c r="F276" s="1" t="s">
        <v>38</v>
      </c>
      <c r="G276" s="1" t="s">
        <v>7</v>
      </c>
      <c r="H276" s="1">
        <v>1013740</v>
      </c>
      <c r="I276" s="2">
        <v>43501</v>
      </c>
      <c r="J276" s="3">
        <v>76330.2</v>
      </c>
    </row>
    <row r="277" spans="1:10" ht="15" customHeight="1" x14ac:dyDescent="0.25">
      <c r="A277" s="1">
        <v>116436</v>
      </c>
      <c r="B277" s="1" t="s">
        <v>37</v>
      </c>
      <c r="C277" s="1" t="s">
        <v>49</v>
      </c>
      <c r="D277" s="1" t="s">
        <v>564</v>
      </c>
      <c r="E277" s="1" t="s">
        <v>825</v>
      </c>
      <c r="F277" s="1" t="s">
        <v>565</v>
      </c>
      <c r="G277" s="1" t="s">
        <v>7</v>
      </c>
      <c r="H277" s="1">
        <v>1013793</v>
      </c>
      <c r="I277" s="2">
        <v>43518</v>
      </c>
      <c r="J277" s="3">
        <v>76330.2</v>
      </c>
    </row>
    <row r="278" spans="1:10" ht="15" customHeight="1" x14ac:dyDescent="0.25">
      <c r="A278" s="5" t="s">
        <v>1739</v>
      </c>
      <c r="B278" s="1"/>
      <c r="C278" s="1"/>
      <c r="D278" s="1"/>
      <c r="E278" s="1"/>
      <c r="F278" s="1"/>
      <c r="G278" s="1"/>
      <c r="H278" s="1"/>
      <c r="I278" s="2"/>
      <c r="J278" s="3">
        <v>152660.4</v>
      </c>
    </row>
    <row r="279" spans="1:10" ht="15" customHeight="1" x14ac:dyDescent="0.25">
      <c r="A279" s="1">
        <v>116459</v>
      </c>
      <c r="B279" s="1" t="s">
        <v>526</v>
      </c>
      <c r="C279" s="1" t="s">
        <v>823</v>
      </c>
      <c r="D279" s="1" t="s">
        <v>525</v>
      </c>
      <c r="E279" s="1" t="s">
        <v>824</v>
      </c>
      <c r="F279" s="1" t="s">
        <v>527</v>
      </c>
      <c r="G279" s="1" t="s">
        <v>7</v>
      </c>
      <c r="H279" s="1">
        <v>1013792</v>
      </c>
      <c r="I279" s="2">
        <v>43518</v>
      </c>
      <c r="J279" s="3">
        <v>237144.14</v>
      </c>
    </row>
    <row r="280" spans="1:10" ht="15" customHeight="1" x14ac:dyDescent="0.25">
      <c r="A280" s="1">
        <v>116459</v>
      </c>
      <c r="B280" s="1" t="s">
        <v>526</v>
      </c>
      <c r="C280" s="1" t="s">
        <v>823</v>
      </c>
      <c r="D280" s="1" t="s">
        <v>528</v>
      </c>
      <c r="E280" s="1" t="s">
        <v>824</v>
      </c>
      <c r="F280" s="1" t="s">
        <v>529</v>
      </c>
      <c r="G280" s="1" t="s">
        <v>7</v>
      </c>
      <c r="H280" s="1">
        <v>1013792</v>
      </c>
      <c r="I280" s="2">
        <v>43518</v>
      </c>
      <c r="J280" s="3">
        <v>239762.89</v>
      </c>
    </row>
    <row r="281" spans="1:10" ht="15" customHeight="1" x14ac:dyDescent="0.25">
      <c r="A281" s="1">
        <v>116459</v>
      </c>
      <c r="B281" s="1" t="s">
        <v>526</v>
      </c>
      <c r="C281" s="1" t="s">
        <v>823</v>
      </c>
      <c r="D281" s="1" t="s">
        <v>530</v>
      </c>
      <c r="E281" s="1" t="s">
        <v>824</v>
      </c>
      <c r="F281" s="1" t="s">
        <v>531</v>
      </c>
      <c r="G281" s="1" t="s">
        <v>7</v>
      </c>
      <c r="H281" s="1">
        <v>1013792</v>
      </c>
      <c r="I281" s="2">
        <v>43518</v>
      </c>
      <c r="J281" s="3">
        <v>241578.06</v>
      </c>
    </row>
    <row r="282" spans="1:10" ht="15" customHeight="1" x14ac:dyDescent="0.25">
      <c r="A282" s="1">
        <v>116459</v>
      </c>
      <c r="B282" s="1" t="s">
        <v>526</v>
      </c>
      <c r="C282" s="1" t="s">
        <v>823</v>
      </c>
      <c r="D282" s="1" t="s">
        <v>532</v>
      </c>
      <c r="E282" s="1" t="s">
        <v>824</v>
      </c>
      <c r="F282" s="1" t="s">
        <v>533</v>
      </c>
      <c r="G282" s="1" t="s">
        <v>7</v>
      </c>
      <c r="H282" s="1">
        <v>1013792</v>
      </c>
      <c r="I282" s="2">
        <v>43518</v>
      </c>
      <c r="J282" s="3">
        <v>51098.74</v>
      </c>
    </row>
    <row r="283" spans="1:10" ht="15" customHeight="1" x14ac:dyDescent="0.25">
      <c r="A283" s="1">
        <v>116459</v>
      </c>
      <c r="B283" s="1" t="s">
        <v>526</v>
      </c>
      <c r="C283" s="1" t="s">
        <v>823</v>
      </c>
      <c r="D283" s="1" t="s">
        <v>534</v>
      </c>
      <c r="E283" s="1" t="s">
        <v>824</v>
      </c>
      <c r="F283" s="1" t="s">
        <v>535</v>
      </c>
      <c r="G283" s="1" t="s">
        <v>7</v>
      </c>
      <c r="H283" s="1">
        <v>1013792</v>
      </c>
      <c r="I283" s="2">
        <v>43518</v>
      </c>
      <c r="J283" s="3">
        <v>49764.49</v>
      </c>
    </row>
    <row r="284" spans="1:10" ht="15" customHeight="1" x14ac:dyDescent="0.25">
      <c r="A284" s="1">
        <v>116459</v>
      </c>
      <c r="B284" s="1" t="s">
        <v>526</v>
      </c>
      <c r="C284" s="1" t="s">
        <v>823</v>
      </c>
      <c r="D284" s="1" t="s">
        <v>536</v>
      </c>
      <c r="E284" s="1" t="s">
        <v>824</v>
      </c>
      <c r="F284" s="1" t="s">
        <v>537</v>
      </c>
      <c r="G284" s="1" t="s">
        <v>7</v>
      </c>
      <c r="H284" s="1">
        <v>1013792</v>
      </c>
      <c r="I284" s="2">
        <v>43518</v>
      </c>
      <c r="J284" s="3">
        <v>49741.4</v>
      </c>
    </row>
    <row r="285" spans="1:10" ht="15" customHeight="1" x14ac:dyDescent="0.25">
      <c r="A285" s="1">
        <v>116459</v>
      </c>
      <c r="B285" s="1" t="s">
        <v>526</v>
      </c>
      <c r="C285" s="1" t="s">
        <v>823</v>
      </c>
      <c r="D285" s="1" t="s">
        <v>538</v>
      </c>
      <c r="E285" s="1" t="s">
        <v>824</v>
      </c>
      <c r="F285" s="1" t="s">
        <v>539</v>
      </c>
      <c r="G285" s="1" t="s">
        <v>7</v>
      </c>
      <c r="H285" s="1">
        <v>1013792</v>
      </c>
      <c r="I285" s="2">
        <v>43518</v>
      </c>
      <c r="J285" s="3">
        <v>19731.599999999999</v>
      </c>
    </row>
    <row r="286" spans="1:10" ht="15" customHeight="1" x14ac:dyDescent="0.25">
      <c r="A286" s="1">
        <v>116459</v>
      </c>
      <c r="B286" s="1" t="s">
        <v>526</v>
      </c>
      <c r="C286" s="1" t="s">
        <v>823</v>
      </c>
      <c r="D286" s="1" t="s">
        <v>540</v>
      </c>
      <c r="E286" s="1" t="s">
        <v>824</v>
      </c>
      <c r="F286" s="1" t="s">
        <v>541</v>
      </c>
      <c r="G286" s="1" t="s">
        <v>7</v>
      </c>
      <c r="H286" s="1">
        <v>1013792</v>
      </c>
      <c r="I286" s="2">
        <v>43518</v>
      </c>
      <c r="J286" s="3">
        <v>21924</v>
      </c>
    </row>
    <row r="287" spans="1:10" ht="15" customHeight="1" x14ac:dyDescent="0.25">
      <c r="A287" s="1">
        <v>116459</v>
      </c>
      <c r="B287" s="1" t="s">
        <v>526</v>
      </c>
      <c r="C287" s="1" t="s">
        <v>823</v>
      </c>
      <c r="D287" s="1" t="s">
        <v>542</v>
      </c>
      <c r="E287" s="1" t="s">
        <v>824</v>
      </c>
      <c r="F287" s="1" t="s">
        <v>543</v>
      </c>
      <c r="G287" s="1" t="s">
        <v>7</v>
      </c>
      <c r="H287" s="1">
        <v>1013792</v>
      </c>
      <c r="I287" s="2">
        <v>43518</v>
      </c>
      <c r="J287" s="3">
        <v>21924</v>
      </c>
    </row>
    <row r="288" spans="1:10" ht="15" customHeight="1" x14ac:dyDescent="0.25">
      <c r="A288" s="1">
        <v>116459</v>
      </c>
      <c r="B288" s="1" t="s">
        <v>526</v>
      </c>
      <c r="C288" s="1" t="s">
        <v>823</v>
      </c>
      <c r="D288" s="1" t="s">
        <v>544</v>
      </c>
      <c r="E288" s="1" t="s">
        <v>824</v>
      </c>
      <c r="F288" s="1" t="s">
        <v>545</v>
      </c>
      <c r="G288" s="1" t="s">
        <v>7</v>
      </c>
      <c r="H288" s="1">
        <v>1013792</v>
      </c>
      <c r="I288" s="2">
        <v>43518</v>
      </c>
      <c r="J288" s="3">
        <v>207647.66</v>
      </c>
    </row>
    <row r="289" spans="1:10" ht="15" customHeight="1" x14ac:dyDescent="0.25">
      <c r="A289" s="1">
        <v>116459</v>
      </c>
      <c r="B289" s="1" t="s">
        <v>526</v>
      </c>
      <c r="C289" s="1" t="s">
        <v>823</v>
      </c>
      <c r="D289" s="1" t="s">
        <v>546</v>
      </c>
      <c r="E289" s="1" t="s">
        <v>824</v>
      </c>
      <c r="F289" s="1" t="s">
        <v>547</v>
      </c>
      <c r="G289" s="1" t="s">
        <v>7</v>
      </c>
      <c r="H289" s="1">
        <v>1013792</v>
      </c>
      <c r="I289" s="2">
        <v>43518</v>
      </c>
      <c r="J289" s="3">
        <v>210644.57</v>
      </c>
    </row>
    <row r="290" spans="1:10" ht="15" customHeight="1" x14ac:dyDescent="0.25">
      <c r="A290" s="1">
        <v>116459</v>
      </c>
      <c r="B290" s="1" t="s">
        <v>526</v>
      </c>
      <c r="C290" s="1" t="s">
        <v>823</v>
      </c>
      <c r="D290" s="1" t="s">
        <v>548</v>
      </c>
      <c r="E290" s="1" t="s">
        <v>824</v>
      </c>
      <c r="F290" s="1" t="s">
        <v>549</v>
      </c>
      <c r="G290" s="1" t="s">
        <v>7</v>
      </c>
      <c r="H290" s="1">
        <v>1013792</v>
      </c>
      <c r="I290" s="2">
        <v>43518</v>
      </c>
      <c r="J290" s="3">
        <v>210181.33</v>
      </c>
    </row>
    <row r="291" spans="1:10" ht="15" customHeight="1" x14ac:dyDescent="0.25">
      <c r="A291" s="1">
        <v>116459</v>
      </c>
      <c r="B291" s="1" t="s">
        <v>526</v>
      </c>
      <c r="C291" s="1" t="s">
        <v>823</v>
      </c>
      <c r="D291" s="1" t="s">
        <v>550</v>
      </c>
      <c r="E291" s="1" t="s">
        <v>824</v>
      </c>
      <c r="F291" s="1" t="s">
        <v>551</v>
      </c>
      <c r="G291" s="1" t="s">
        <v>7</v>
      </c>
      <c r="H291" s="1">
        <v>1013792</v>
      </c>
      <c r="I291" s="2">
        <v>43518</v>
      </c>
      <c r="J291" s="3">
        <v>39348.99</v>
      </c>
    </row>
    <row r="292" spans="1:10" ht="15" customHeight="1" x14ac:dyDescent="0.25">
      <c r="A292" s="1">
        <v>116459</v>
      </c>
      <c r="B292" s="1" t="s">
        <v>526</v>
      </c>
      <c r="C292" s="1" t="s">
        <v>823</v>
      </c>
      <c r="D292" s="1" t="s">
        <v>552</v>
      </c>
      <c r="E292" s="1" t="s">
        <v>824</v>
      </c>
      <c r="F292" s="1" t="s">
        <v>553</v>
      </c>
      <c r="G292" s="1" t="s">
        <v>7</v>
      </c>
      <c r="H292" s="1">
        <v>1013792</v>
      </c>
      <c r="I292" s="2">
        <v>43518</v>
      </c>
      <c r="J292" s="3">
        <v>38231.72</v>
      </c>
    </row>
    <row r="293" spans="1:10" ht="15" customHeight="1" x14ac:dyDescent="0.25">
      <c r="A293" s="1">
        <v>116459</v>
      </c>
      <c r="B293" s="1" t="s">
        <v>526</v>
      </c>
      <c r="C293" s="1" t="s">
        <v>823</v>
      </c>
      <c r="D293" s="1" t="s">
        <v>554</v>
      </c>
      <c r="E293" s="1" t="s">
        <v>824</v>
      </c>
      <c r="F293" s="1" t="s">
        <v>555</v>
      </c>
      <c r="G293" s="1" t="s">
        <v>7</v>
      </c>
      <c r="H293" s="1">
        <v>1013792</v>
      </c>
      <c r="I293" s="2">
        <v>43518</v>
      </c>
      <c r="J293" s="3">
        <v>38227.1</v>
      </c>
    </row>
    <row r="294" spans="1:10" ht="15" customHeight="1" x14ac:dyDescent="0.25">
      <c r="A294" s="1">
        <v>116459</v>
      </c>
      <c r="B294" s="1" t="s">
        <v>526</v>
      </c>
      <c r="C294" s="1" t="s">
        <v>823</v>
      </c>
      <c r="D294" s="1" t="s">
        <v>556</v>
      </c>
      <c r="E294" s="1" t="s">
        <v>824</v>
      </c>
      <c r="F294" s="1" t="s">
        <v>557</v>
      </c>
      <c r="G294" s="1" t="s">
        <v>7</v>
      </c>
      <c r="H294" s="1">
        <v>1013792</v>
      </c>
      <c r="I294" s="2">
        <v>43518</v>
      </c>
      <c r="J294" s="3">
        <v>17539.2</v>
      </c>
    </row>
    <row r="295" spans="1:10" ht="15" customHeight="1" x14ac:dyDescent="0.25">
      <c r="A295" s="1">
        <v>116459</v>
      </c>
      <c r="B295" s="1" t="s">
        <v>526</v>
      </c>
      <c r="C295" s="1" t="s">
        <v>823</v>
      </c>
      <c r="D295" s="1" t="s">
        <v>558</v>
      </c>
      <c r="E295" s="1" t="s">
        <v>824</v>
      </c>
      <c r="F295" s="1" t="s">
        <v>559</v>
      </c>
      <c r="G295" s="1" t="s">
        <v>7</v>
      </c>
      <c r="H295" s="1">
        <v>1013792</v>
      </c>
      <c r="I295" s="2">
        <v>43518</v>
      </c>
      <c r="J295" s="3">
        <v>19731.599999999999</v>
      </c>
    </row>
    <row r="296" spans="1:10" ht="15" customHeight="1" x14ac:dyDescent="0.25">
      <c r="A296" s="1">
        <v>116459</v>
      </c>
      <c r="B296" s="1" t="s">
        <v>526</v>
      </c>
      <c r="C296" s="1" t="s">
        <v>823</v>
      </c>
      <c r="D296" s="1" t="s">
        <v>560</v>
      </c>
      <c r="E296" s="1" t="s">
        <v>824</v>
      </c>
      <c r="F296" s="1" t="s">
        <v>561</v>
      </c>
      <c r="G296" s="1" t="s">
        <v>7</v>
      </c>
      <c r="H296" s="1">
        <v>1013792</v>
      </c>
      <c r="I296" s="2">
        <v>43518</v>
      </c>
      <c r="J296" s="3">
        <v>21924</v>
      </c>
    </row>
    <row r="297" spans="1:10" ht="15" customHeight="1" x14ac:dyDescent="0.25">
      <c r="A297" s="1">
        <v>116459</v>
      </c>
      <c r="B297" s="1" t="s">
        <v>526</v>
      </c>
      <c r="C297" s="1" t="s">
        <v>823</v>
      </c>
      <c r="D297" s="1" t="s">
        <v>562</v>
      </c>
      <c r="E297" s="1" t="s">
        <v>824</v>
      </c>
      <c r="F297" s="1" t="s">
        <v>563</v>
      </c>
      <c r="G297" s="1" t="s">
        <v>7</v>
      </c>
      <c r="H297" s="1">
        <v>1013792</v>
      </c>
      <c r="I297" s="2">
        <v>43518</v>
      </c>
      <c r="J297" s="3">
        <v>21924</v>
      </c>
    </row>
    <row r="298" spans="1:10" ht="15" customHeight="1" x14ac:dyDescent="0.25">
      <c r="A298" s="1">
        <v>116459</v>
      </c>
      <c r="B298" s="1" t="s">
        <v>526</v>
      </c>
      <c r="C298" s="1" t="s">
        <v>823</v>
      </c>
      <c r="D298" s="1" t="s">
        <v>1016</v>
      </c>
      <c r="E298" s="1" t="s">
        <v>1813</v>
      </c>
      <c r="F298" s="1" t="s">
        <v>1017</v>
      </c>
      <c r="G298" s="1" t="s">
        <v>7</v>
      </c>
      <c r="H298" s="1">
        <v>1013861</v>
      </c>
      <c r="I298" s="2">
        <v>43521</v>
      </c>
      <c r="J298" s="3">
        <v>1319500</v>
      </c>
    </row>
    <row r="299" spans="1:10" ht="15" customHeight="1" x14ac:dyDescent="0.25">
      <c r="A299" s="1">
        <v>116459</v>
      </c>
      <c r="B299" s="1" t="s">
        <v>526</v>
      </c>
      <c r="C299" s="1" t="s">
        <v>823</v>
      </c>
      <c r="D299" s="1" t="s">
        <v>994</v>
      </c>
      <c r="E299" s="1" t="s">
        <v>824</v>
      </c>
      <c r="F299" s="1" t="s">
        <v>995</v>
      </c>
      <c r="G299" s="1" t="s">
        <v>7</v>
      </c>
      <c r="H299" s="1">
        <v>1013860</v>
      </c>
      <c r="I299" s="2">
        <v>43521</v>
      </c>
      <c r="J299" s="3">
        <v>245180.04</v>
      </c>
    </row>
    <row r="300" spans="1:10" ht="15" customHeight="1" x14ac:dyDescent="0.25">
      <c r="A300" s="1">
        <v>116459</v>
      </c>
      <c r="B300" s="1" t="s">
        <v>526</v>
      </c>
      <c r="C300" s="1" t="s">
        <v>823</v>
      </c>
      <c r="D300" s="1" t="s">
        <v>996</v>
      </c>
      <c r="E300" s="1" t="s">
        <v>824</v>
      </c>
      <c r="F300" s="1" t="s">
        <v>997</v>
      </c>
      <c r="G300" s="1" t="s">
        <v>7</v>
      </c>
      <c r="H300" s="1">
        <v>1013860</v>
      </c>
      <c r="I300" s="2">
        <v>43521</v>
      </c>
      <c r="J300" s="3">
        <v>237484.48</v>
      </c>
    </row>
    <row r="301" spans="1:10" ht="15" customHeight="1" x14ac:dyDescent="0.25">
      <c r="A301" s="1">
        <v>116459</v>
      </c>
      <c r="B301" s="1" t="s">
        <v>526</v>
      </c>
      <c r="C301" s="1" t="s">
        <v>823</v>
      </c>
      <c r="D301" s="1" t="s">
        <v>998</v>
      </c>
      <c r="E301" s="1" t="s">
        <v>824</v>
      </c>
      <c r="F301" s="1" t="s">
        <v>999</v>
      </c>
      <c r="G301" s="1" t="s">
        <v>7</v>
      </c>
      <c r="H301" s="1">
        <v>1013860</v>
      </c>
      <c r="I301" s="2">
        <v>43521</v>
      </c>
      <c r="J301" s="3">
        <v>49907.61</v>
      </c>
    </row>
    <row r="302" spans="1:10" ht="15" customHeight="1" x14ac:dyDescent="0.25">
      <c r="A302" s="1">
        <v>116459</v>
      </c>
      <c r="B302" s="1" t="s">
        <v>526</v>
      </c>
      <c r="C302" s="1" t="s">
        <v>823</v>
      </c>
      <c r="D302" s="1" t="s">
        <v>1000</v>
      </c>
      <c r="E302" s="1" t="s">
        <v>824</v>
      </c>
      <c r="F302" s="1" t="s">
        <v>1001</v>
      </c>
      <c r="G302" s="1" t="s">
        <v>7</v>
      </c>
      <c r="H302" s="1">
        <v>1013860</v>
      </c>
      <c r="I302" s="2">
        <v>43521</v>
      </c>
      <c r="J302" s="3">
        <v>51269.56</v>
      </c>
    </row>
    <row r="303" spans="1:10" ht="15" customHeight="1" x14ac:dyDescent="0.25">
      <c r="A303" s="1">
        <v>116459</v>
      </c>
      <c r="B303" s="1" t="s">
        <v>526</v>
      </c>
      <c r="C303" s="1" t="s">
        <v>823</v>
      </c>
      <c r="D303" s="1" t="s">
        <v>1002</v>
      </c>
      <c r="E303" s="1" t="s">
        <v>824</v>
      </c>
      <c r="F303" s="1" t="s">
        <v>1003</v>
      </c>
      <c r="G303" s="1" t="s">
        <v>7</v>
      </c>
      <c r="H303" s="1">
        <v>1013860</v>
      </c>
      <c r="I303" s="2">
        <v>43521</v>
      </c>
      <c r="J303" s="3">
        <v>21924</v>
      </c>
    </row>
    <row r="304" spans="1:10" ht="15" customHeight="1" x14ac:dyDescent="0.25">
      <c r="A304" s="1">
        <v>116459</v>
      </c>
      <c r="B304" s="1" t="s">
        <v>526</v>
      </c>
      <c r="C304" s="1" t="s">
        <v>823</v>
      </c>
      <c r="D304" s="1" t="s">
        <v>1004</v>
      </c>
      <c r="E304" s="1" t="s">
        <v>824</v>
      </c>
      <c r="F304" s="1" t="s">
        <v>1005</v>
      </c>
      <c r="G304" s="1" t="s">
        <v>7</v>
      </c>
      <c r="H304" s="1">
        <v>1013860</v>
      </c>
      <c r="I304" s="2">
        <v>43521</v>
      </c>
      <c r="J304" s="3">
        <v>17539.2</v>
      </c>
    </row>
    <row r="305" spans="1:10" ht="15" customHeight="1" x14ac:dyDescent="0.25">
      <c r="A305" s="1">
        <v>116459</v>
      </c>
      <c r="B305" s="1" t="s">
        <v>526</v>
      </c>
      <c r="C305" s="1" t="s">
        <v>823</v>
      </c>
      <c r="D305" s="1" t="s">
        <v>1006</v>
      </c>
      <c r="E305" s="1" t="s">
        <v>824</v>
      </c>
      <c r="F305" s="1" t="s">
        <v>1007</v>
      </c>
      <c r="G305" s="1" t="s">
        <v>7</v>
      </c>
      <c r="H305" s="1">
        <v>1013860</v>
      </c>
      <c r="I305" s="2">
        <v>43521</v>
      </c>
      <c r="J305" s="3">
        <v>212705.55</v>
      </c>
    </row>
    <row r="306" spans="1:10" ht="15" customHeight="1" x14ac:dyDescent="0.25">
      <c r="A306" s="1">
        <v>116459</v>
      </c>
      <c r="B306" s="1" t="s">
        <v>526</v>
      </c>
      <c r="C306" s="1" t="s">
        <v>823</v>
      </c>
      <c r="D306" s="1" t="s">
        <v>1008</v>
      </c>
      <c r="E306" s="1" t="s">
        <v>824</v>
      </c>
      <c r="F306" s="1" t="s">
        <v>1009</v>
      </c>
      <c r="G306" s="1" t="s">
        <v>7</v>
      </c>
      <c r="H306" s="1">
        <v>1013860</v>
      </c>
      <c r="I306" s="2">
        <v>43521</v>
      </c>
      <c r="J306" s="3">
        <v>209018.49</v>
      </c>
    </row>
    <row r="307" spans="1:10" ht="15" customHeight="1" x14ac:dyDescent="0.25">
      <c r="A307" s="1">
        <v>116459</v>
      </c>
      <c r="B307" s="1" t="s">
        <v>526</v>
      </c>
      <c r="C307" s="1" t="s">
        <v>823</v>
      </c>
      <c r="D307" s="1" t="s">
        <v>1010</v>
      </c>
      <c r="E307" s="1" t="s">
        <v>824</v>
      </c>
      <c r="F307" s="1" t="s">
        <v>1011</v>
      </c>
      <c r="G307" s="1" t="s">
        <v>7</v>
      </c>
      <c r="H307" s="1">
        <v>1013860</v>
      </c>
      <c r="I307" s="2">
        <v>43521</v>
      </c>
      <c r="J307" s="3">
        <v>38347.14</v>
      </c>
    </row>
    <row r="308" spans="1:10" ht="15" customHeight="1" x14ac:dyDescent="0.25">
      <c r="A308" s="1">
        <v>116459</v>
      </c>
      <c r="B308" s="1" t="s">
        <v>526</v>
      </c>
      <c r="C308" s="1" t="s">
        <v>823</v>
      </c>
      <c r="D308" s="1" t="s">
        <v>1012</v>
      </c>
      <c r="E308" s="1" t="s">
        <v>824</v>
      </c>
      <c r="F308" s="1" t="s">
        <v>1013</v>
      </c>
      <c r="G308" s="1" t="s">
        <v>7</v>
      </c>
      <c r="H308" s="1">
        <v>1013860</v>
      </c>
      <c r="I308" s="2">
        <v>43521</v>
      </c>
      <c r="J308" s="3">
        <v>39466.71</v>
      </c>
    </row>
    <row r="309" spans="1:10" ht="15" customHeight="1" x14ac:dyDescent="0.25">
      <c r="A309" s="1">
        <v>116459</v>
      </c>
      <c r="B309" s="1" t="s">
        <v>526</v>
      </c>
      <c r="C309" s="1" t="s">
        <v>823</v>
      </c>
      <c r="D309" s="1" t="s">
        <v>1014</v>
      </c>
      <c r="E309" s="1" t="s">
        <v>824</v>
      </c>
      <c r="F309" s="1" t="s">
        <v>1015</v>
      </c>
      <c r="G309" s="1" t="s">
        <v>7</v>
      </c>
      <c r="H309" s="1">
        <v>1013860</v>
      </c>
      <c r="I309" s="2">
        <v>43521</v>
      </c>
      <c r="J309" s="3">
        <v>21924</v>
      </c>
    </row>
    <row r="310" spans="1:10" ht="15" customHeight="1" x14ac:dyDescent="0.25">
      <c r="A310" s="5" t="s">
        <v>1740</v>
      </c>
      <c r="B310" s="1"/>
      <c r="C310" s="1"/>
      <c r="D310" s="1"/>
      <c r="E310" s="1"/>
      <c r="F310" s="1"/>
      <c r="G310" s="1"/>
      <c r="H310" s="1"/>
      <c r="I310" s="2"/>
      <c r="J310" s="3">
        <v>4222336.2700000005</v>
      </c>
    </row>
    <row r="311" spans="1:10" ht="15" customHeight="1" x14ac:dyDescent="0.25">
      <c r="A311" s="1">
        <v>116462</v>
      </c>
      <c r="B311" s="1" t="s">
        <v>55</v>
      </c>
      <c r="C311" s="1" t="s">
        <v>60</v>
      </c>
      <c r="D311" s="1" t="s">
        <v>54</v>
      </c>
      <c r="E311" s="1" t="s">
        <v>61</v>
      </c>
      <c r="F311" s="1" t="s">
        <v>56</v>
      </c>
      <c r="G311" s="1" t="s">
        <v>7</v>
      </c>
      <c r="H311" s="1">
        <v>1013745</v>
      </c>
      <c r="I311" s="2">
        <v>43502</v>
      </c>
      <c r="J311" s="3">
        <v>2272399.0499999998</v>
      </c>
    </row>
    <row r="312" spans="1:10" ht="15" customHeight="1" x14ac:dyDescent="0.25">
      <c r="A312" s="1">
        <v>116462</v>
      </c>
      <c r="B312" s="1" t="s">
        <v>55</v>
      </c>
      <c r="C312" s="1" t="s">
        <v>60</v>
      </c>
      <c r="D312" s="1" t="s">
        <v>57</v>
      </c>
      <c r="E312" s="1" t="s">
        <v>61</v>
      </c>
      <c r="F312" s="1" t="s">
        <v>58</v>
      </c>
      <c r="G312" s="1" t="s">
        <v>7</v>
      </c>
      <c r="H312" s="1">
        <v>1013745</v>
      </c>
      <c r="I312" s="2">
        <v>43502</v>
      </c>
      <c r="J312" s="3">
        <v>1693970.77</v>
      </c>
    </row>
    <row r="313" spans="1:10" ht="15" customHeight="1" x14ac:dyDescent="0.25">
      <c r="A313" s="1">
        <v>116462</v>
      </c>
      <c r="B313" s="1" t="s">
        <v>55</v>
      </c>
      <c r="C313" s="1" t="s">
        <v>60</v>
      </c>
      <c r="D313" s="1" t="s">
        <v>189</v>
      </c>
      <c r="E313" s="1" t="s">
        <v>61</v>
      </c>
      <c r="F313" s="1" t="s">
        <v>190</v>
      </c>
      <c r="G313" s="1" t="s">
        <v>7</v>
      </c>
      <c r="H313" s="1">
        <v>1013749</v>
      </c>
      <c r="I313" s="2">
        <v>43511</v>
      </c>
      <c r="J313" s="3">
        <v>683367.31</v>
      </c>
    </row>
    <row r="314" spans="1:10" ht="15" customHeight="1" x14ac:dyDescent="0.25">
      <c r="A314" s="1">
        <v>116462</v>
      </c>
      <c r="B314" s="1" t="s">
        <v>55</v>
      </c>
      <c r="C314" s="1" t="s">
        <v>60</v>
      </c>
      <c r="D314" s="1" t="s">
        <v>193</v>
      </c>
      <c r="E314" s="1" t="s">
        <v>61</v>
      </c>
      <c r="F314" s="1" t="s">
        <v>194</v>
      </c>
      <c r="G314" s="1" t="s">
        <v>7</v>
      </c>
      <c r="H314" s="1">
        <v>1013749</v>
      </c>
      <c r="I314" s="2">
        <v>43511</v>
      </c>
      <c r="J314" s="3">
        <v>2227424.31</v>
      </c>
    </row>
    <row r="315" spans="1:10" ht="15" customHeight="1" x14ac:dyDescent="0.25">
      <c r="A315" s="1">
        <v>116462</v>
      </c>
      <c r="B315" s="1" t="s">
        <v>55</v>
      </c>
      <c r="C315" s="1" t="s">
        <v>60</v>
      </c>
      <c r="D315" s="1" t="s">
        <v>191</v>
      </c>
      <c r="E315" s="1" t="s">
        <v>61</v>
      </c>
      <c r="F315" s="1" t="s">
        <v>192</v>
      </c>
      <c r="G315" s="1" t="s">
        <v>7</v>
      </c>
      <c r="H315" s="1">
        <v>1013749</v>
      </c>
      <c r="I315" s="2">
        <v>43511</v>
      </c>
      <c r="J315" s="3">
        <v>704824.13</v>
      </c>
    </row>
    <row r="316" spans="1:10" ht="15" customHeight="1" x14ac:dyDescent="0.25">
      <c r="A316" s="1">
        <v>116462</v>
      </c>
      <c r="B316" s="1" t="s">
        <v>55</v>
      </c>
      <c r="C316" s="1" t="s">
        <v>60</v>
      </c>
      <c r="D316" s="1" t="s">
        <v>195</v>
      </c>
      <c r="E316" s="1" t="s">
        <v>61</v>
      </c>
      <c r="F316" s="1" t="s">
        <v>196</v>
      </c>
      <c r="G316" s="1" t="s">
        <v>7</v>
      </c>
      <c r="H316" s="1">
        <v>1013749</v>
      </c>
      <c r="I316" s="2">
        <v>43511</v>
      </c>
      <c r="J316" s="3">
        <v>2246929.44</v>
      </c>
    </row>
    <row r="317" spans="1:10" ht="15" customHeight="1" x14ac:dyDescent="0.25">
      <c r="A317" s="1">
        <v>116462</v>
      </c>
      <c r="B317" s="1" t="s">
        <v>55</v>
      </c>
      <c r="C317" s="1" t="s">
        <v>60</v>
      </c>
      <c r="D317" s="1" t="s">
        <v>1353</v>
      </c>
      <c r="E317" s="1" t="s">
        <v>61</v>
      </c>
      <c r="F317" s="1" t="s">
        <v>1354</v>
      </c>
      <c r="G317" s="1" t="s">
        <v>7</v>
      </c>
      <c r="H317" s="1">
        <v>1013877</v>
      </c>
      <c r="I317" s="2">
        <v>43521</v>
      </c>
      <c r="J317" s="3">
        <v>909534.5</v>
      </c>
    </row>
    <row r="318" spans="1:10" ht="15" customHeight="1" x14ac:dyDescent="0.25">
      <c r="A318" s="1">
        <v>116462</v>
      </c>
      <c r="B318" s="1" t="s">
        <v>55</v>
      </c>
      <c r="C318" s="1" t="s">
        <v>60</v>
      </c>
      <c r="D318" s="1" t="s">
        <v>1355</v>
      </c>
      <c r="E318" s="1" t="s">
        <v>61</v>
      </c>
      <c r="F318" s="1" t="s">
        <v>1356</v>
      </c>
      <c r="G318" s="1" t="s">
        <v>7</v>
      </c>
      <c r="H318" s="1">
        <v>1013877</v>
      </c>
      <c r="I318" s="2">
        <v>43521</v>
      </c>
      <c r="J318" s="3">
        <v>2330960.25</v>
      </c>
    </row>
    <row r="319" spans="1:10" ht="15" customHeight="1" x14ac:dyDescent="0.25">
      <c r="A319" s="5" t="s">
        <v>1741</v>
      </c>
      <c r="B319" s="1"/>
      <c r="C319" s="1"/>
      <c r="D319" s="1"/>
      <c r="E319" s="1"/>
      <c r="F319" s="1"/>
      <c r="G319" s="1"/>
      <c r="H319" s="1"/>
      <c r="I319" s="2"/>
      <c r="J319" s="3">
        <v>13069409.76</v>
      </c>
    </row>
    <row r="320" spans="1:10" ht="15" customHeight="1" x14ac:dyDescent="0.25">
      <c r="A320" s="1">
        <v>116489</v>
      </c>
      <c r="B320" s="1" t="s">
        <v>617</v>
      </c>
      <c r="C320" s="1" t="s">
        <v>844</v>
      </c>
      <c r="D320" s="1" t="s">
        <v>616</v>
      </c>
      <c r="E320" s="1" t="s">
        <v>845</v>
      </c>
      <c r="F320" s="1" t="s">
        <v>618</v>
      </c>
      <c r="G320" s="1" t="s">
        <v>7</v>
      </c>
      <c r="H320" s="1">
        <v>1013807</v>
      </c>
      <c r="I320" s="2">
        <v>43518</v>
      </c>
      <c r="J320" s="3">
        <v>166628.70000000001</v>
      </c>
    </row>
    <row r="321" spans="1:10" ht="15" customHeight="1" x14ac:dyDescent="0.25">
      <c r="A321" s="5" t="s">
        <v>1742</v>
      </c>
      <c r="B321" s="1"/>
      <c r="C321" s="1"/>
      <c r="D321" s="1"/>
      <c r="E321" s="1"/>
      <c r="F321" s="1"/>
      <c r="G321" s="1"/>
      <c r="H321" s="1"/>
      <c r="I321" s="2"/>
      <c r="J321" s="3">
        <v>166628.70000000001</v>
      </c>
    </row>
    <row r="322" spans="1:10" ht="15" customHeight="1" x14ac:dyDescent="0.25">
      <c r="A322" s="1">
        <v>116522</v>
      </c>
      <c r="B322" s="1" t="s">
        <v>702</v>
      </c>
      <c r="C322" s="1" t="s">
        <v>861</v>
      </c>
      <c r="D322" s="1" t="s">
        <v>701</v>
      </c>
      <c r="E322" s="1" t="s">
        <v>862</v>
      </c>
      <c r="F322" s="1" t="s">
        <v>703</v>
      </c>
      <c r="G322" s="1" t="s">
        <v>7</v>
      </c>
      <c r="H322" s="1">
        <v>1013827</v>
      </c>
      <c r="I322" s="2">
        <v>43518</v>
      </c>
      <c r="J322" s="3">
        <v>644118</v>
      </c>
    </row>
    <row r="323" spans="1:10" ht="15" customHeight="1" x14ac:dyDescent="0.25">
      <c r="A323" s="1">
        <v>116522</v>
      </c>
      <c r="B323" s="1" t="s">
        <v>702</v>
      </c>
      <c r="C323" s="1" t="s">
        <v>861</v>
      </c>
      <c r="D323" s="1" t="s">
        <v>704</v>
      </c>
      <c r="E323" s="1" t="s">
        <v>862</v>
      </c>
      <c r="F323" s="1" t="s">
        <v>703</v>
      </c>
      <c r="G323" s="1" t="s">
        <v>7</v>
      </c>
      <c r="H323" s="1">
        <v>1013827</v>
      </c>
      <c r="I323" s="2">
        <v>43518</v>
      </c>
      <c r="J323" s="3">
        <v>1004800</v>
      </c>
    </row>
    <row r="324" spans="1:10" ht="15" customHeight="1" x14ac:dyDescent="0.25">
      <c r="A324" s="1">
        <v>116522</v>
      </c>
      <c r="B324" s="1" t="s">
        <v>702</v>
      </c>
      <c r="C324" s="1" t="s">
        <v>861</v>
      </c>
      <c r="D324" s="1" t="s">
        <v>705</v>
      </c>
      <c r="E324" s="1" t="s">
        <v>862</v>
      </c>
      <c r="F324" s="1" t="s">
        <v>706</v>
      </c>
      <c r="G324" s="1" t="s">
        <v>7</v>
      </c>
      <c r="H324" s="1">
        <v>1013827</v>
      </c>
      <c r="I324" s="2">
        <v>43518</v>
      </c>
      <c r="J324" s="3">
        <v>325000</v>
      </c>
    </row>
    <row r="325" spans="1:10" ht="15" customHeight="1" x14ac:dyDescent="0.25">
      <c r="A325" s="5" t="s">
        <v>1743</v>
      </c>
      <c r="B325" s="1"/>
      <c r="C325" s="1"/>
      <c r="D325" s="1"/>
      <c r="E325" s="1"/>
      <c r="F325" s="1"/>
      <c r="G325" s="1"/>
      <c r="H325" s="1"/>
      <c r="I325" s="2"/>
      <c r="J325" s="3">
        <v>1973918</v>
      </c>
    </row>
    <row r="326" spans="1:10" ht="15" customHeight="1" x14ac:dyDescent="0.25">
      <c r="A326" s="1">
        <v>116684</v>
      </c>
      <c r="B326" s="1" t="s">
        <v>1674</v>
      </c>
      <c r="C326" s="1" t="s">
        <v>1689</v>
      </c>
      <c r="D326" s="1" t="s">
        <v>1673</v>
      </c>
      <c r="E326" s="1" t="s">
        <v>1690</v>
      </c>
      <c r="F326" s="1" t="s">
        <v>1675</v>
      </c>
      <c r="G326" s="1" t="s">
        <v>7</v>
      </c>
      <c r="H326" s="1">
        <v>604000028</v>
      </c>
      <c r="I326" s="2">
        <v>43524</v>
      </c>
      <c r="J326" s="3">
        <v>9000000</v>
      </c>
    </row>
    <row r="327" spans="1:10" ht="15" customHeight="1" x14ac:dyDescent="0.25">
      <c r="A327" s="1">
        <v>116684</v>
      </c>
      <c r="B327" s="1" t="s">
        <v>1674</v>
      </c>
      <c r="C327" s="1" t="s">
        <v>1689</v>
      </c>
      <c r="D327" s="1" t="s">
        <v>1676</v>
      </c>
      <c r="E327" s="1" t="s">
        <v>1690</v>
      </c>
      <c r="F327" s="1" t="s">
        <v>1677</v>
      </c>
      <c r="G327" s="1" t="s">
        <v>7</v>
      </c>
      <c r="H327" s="1">
        <v>604000028</v>
      </c>
      <c r="I327" s="2">
        <v>43524</v>
      </c>
      <c r="J327" s="3">
        <v>3854000.01</v>
      </c>
    </row>
    <row r="328" spans="1:10" ht="15" customHeight="1" x14ac:dyDescent="0.25">
      <c r="A328" s="5" t="s">
        <v>1744</v>
      </c>
      <c r="B328" s="1"/>
      <c r="C328" s="1"/>
      <c r="D328" s="1"/>
      <c r="E328" s="1"/>
      <c r="F328" s="1"/>
      <c r="G328" s="1"/>
      <c r="H328" s="1"/>
      <c r="I328" s="2"/>
      <c r="J328" s="3">
        <v>12854000.01</v>
      </c>
    </row>
    <row r="329" spans="1:10" ht="15" customHeight="1" x14ac:dyDescent="0.25">
      <c r="A329" s="1">
        <v>116749</v>
      </c>
      <c r="B329" s="1" t="s">
        <v>726</v>
      </c>
      <c r="C329" s="1" t="s">
        <v>870</v>
      </c>
      <c r="D329" s="1" t="s">
        <v>725</v>
      </c>
      <c r="E329" s="1" t="s">
        <v>871</v>
      </c>
      <c r="F329" s="1" t="s">
        <v>727</v>
      </c>
      <c r="G329" s="1" t="s">
        <v>7</v>
      </c>
      <c r="H329" s="1">
        <v>1013833</v>
      </c>
      <c r="I329" s="2">
        <v>43518</v>
      </c>
      <c r="J329" s="3">
        <v>30273.599999999999</v>
      </c>
    </row>
    <row r="330" spans="1:10" ht="15" customHeight="1" x14ac:dyDescent="0.25">
      <c r="A330" s="1">
        <v>116749</v>
      </c>
      <c r="B330" s="1" t="s">
        <v>726</v>
      </c>
      <c r="C330" s="1" t="s">
        <v>870</v>
      </c>
      <c r="D330" s="1" t="s">
        <v>728</v>
      </c>
      <c r="E330" s="1" t="s">
        <v>871</v>
      </c>
      <c r="F330" s="1" t="s">
        <v>729</v>
      </c>
      <c r="G330" s="1" t="s">
        <v>7</v>
      </c>
      <c r="H330" s="1">
        <v>1013833</v>
      </c>
      <c r="I330" s="2">
        <v>43518</v>
      </c>
      <c r="J330" s="3">
        <v>30273.599999999999</v>
      </c>
    </row>
    <row r="331" spans="1:10" ht="15" customHeight="1" x14ac:dyDescent="0.25">
      <c r="A331" s="5" t="s">
        <v>1745</v>
      </c>
      <c r="B331" s="1"/>
      <c r="C331" s="1"/>
      <c r="D331" s="1"/>
      <c r="E331" s="1"/>
      <c r="F331" s="1"/>
      <c r="G331" s="1"/>
      <c r="H331" s="1"/>
      <c r="I331" s="2"/>
      <c r="J331" s="3">
        <v>60547.199999999997</v>
      </c>
    </row>
    <row r="332" spans="1:10" ht="15" customHeight="1" x14ac:dyDescent="0.25">
      <c r="A332" s="1">
        <v>118087</v>
      </c>
      <c r="B332" s="1" t="s">
        <v>1308</v>
      </c>
      <c r="C332" s="1" t="s">
        <v>1453</v>
      </c>
      <c r="D332" s="1" t="s">
        <v>1307</v>
      </c>
      <c r="E332" s="1" t="s">
        <v>1454</v>
      </c>
      <c r="F332" s="1" t="s">
        <v>1309</v>
      </c>
      <c r="G332" s="1" t="s">
        <v>7</v>
      </c>
      <c r="H332" s="1">
        <v>1013869</v>
      </c>
      <c r="I332" s="2">
        <v>43521</v>
      </c>
      <c r="J332" s="3">
        <v>70377.2</v>
      </c>
    </row>
    <row r="333" spans="1:10" ht="15" customHeight="1" x14ac:dyDescent="0.25">
      <c r="A333" s="1">
        <v>118087</v>
      </c>
      <c r="B333" s="1" t="s">
        <v>1308</v>
      </c>
      <c r="C333" s="1" t="s">
        <v>1453</v>
      </c>
      <c r="D333" s="1" t="s">
        <v>1310</v>
      </c>
      <c r="E333" s="1" t="s">
        <v>1455</v>
      </c>
      <c r="F333" s="1" t="s">
        <v>1311</v>
      </c>
      <c r="G333" s="1" t="s">
        <v>7</v>
      </c>
      <c r="H333" s="1">
        <v>1013869</v>
      </c>
      <c r="I333" s="2">
        <v>43521</v>
      </c>
      <c r="J333" s="3">
        <v>145910.6</v>
      </c>
    </row>
    <row r="334" spans="1:10" ht="15" customHeight="1" x14ac:dyDescent="0.25">
      <c r="A334" s="5" t="s">
        <v>1746</v>
      </c>
      <c r="B334" s="1"/>
      <c r="C334" s="1"/>
      <c r="D334" s="1"/>
      <c r="E334" s="1"/>
      <c r="F334" s="1"/>
      <c r="G334" s="1"/>
      <c r="H334" s="1"/>
      <c r="I334" s="2"/>
      <c r="J334" s="3">
        <v>216287.8</v>
      </c>
    </row>
    <row r="335" spans="1:10" ht="15" customHeight="1" x14ac:dyDescent="0.25">
      <c r="A335" s="1">
        <v>126020</v>
      </c>
      <c r="B335" s="1" t="s">
        <v>452</v>
      </c>
      <c r="C335" s="1" t="s">
        <v>786</v>
      </c>
      <c r="D335" s="1" t="s">
        <v>451</v>
      </c>
      <c r="E335" s="1" t="s">
        <v>8</v>
      </c>
      <c r="F335" s="1" t="s">
        <v>453</v>
      </c>
      <c r="G335" s="1" t="s">
        <v>7</v>
      </c>
      <c r="H335" s="1">
        <v>1013773</v>
      </c>
      <c r="I335" s="2">
        <v>43518</v>
      </c>
      <c r="J335" s="3">
        <v>667333.34</v>
      </c>
    </row>
    <row r="336" spans="1:10" ht="15" customHeight="1" x14ac:dyDescent="0.25">
      <c r="A336" s="5" t="s">
        <v>1747</v>
      </c>
      <c r="B336" s="1"/>
      <c r="C336" s="1"/>
      <c r="D336" s="1"/>
      <c r="E336" s="1"/>
      <c r="F336" s="1"/>
      <c r="G336" s="1"/>
      <c r="H336" s="1"/>
      <c r="I336" s="2"/>
      <c r="J336" s="3">
        <v>667333.34</v>
      </c>
    </row>
    <row r="337" spans="1:10" ht="15" customHeight="1" x14ac:dyDescent="0.25">
      <c r="A337" s="1">
        <v>126224</v>
      </c>
      <c r="B337" s="1" t="s">
        <v>152</v>
      </c>
      <c r="C337" s="1" t="s">
        <v>162</v>
      </c>
      <c r="D337" s="1" t="s">
        <v>151</v>
      </c>
      <c r="E337" s="1" t="s">
        <v>8</v>
      </c>
      <c r="F337" s="1" t="s">
        <v>153</v>
      </c>
      <c r="G337" s="1" t="s">
        <v>7</v>
      </c>
      <c r="H337" s="1">
        <v>1013747</v>
      </c>
      <c r="I337" s="2">
        <v>43510</v>
      </c>
      <c r="J337" s="3">
        <v>9461041.1300000008</v>
      </c>
    </row>
    <row r="338" spans="1:10" ht="15" customHeight="1" x14ac:dyDescent="0.25">
      <c r="A338" s="1">
        <v>126224</v>
      </c>
      <c r="B338" s="1" t="s">
        <v>152</v>
      </c>
      <c r="C338" s="1" t="s">
        <v>162</v>
      </c>
      <c r="D338" s="1" t="s">
        <v>1623</v>
      </c>
      <c r="E338" s="1" t="s">
        <v>8</v>
      </c>
      <c r="F338" s="1" t="s">
        <v>1624</v>
      </c>
      <c r="G338" s="1" t="s">
        <v>7</v>
      </c>
      <c r="H338" s="1">
        <v>1013881</v>
      </c>
      <c r="I338" s="2">
        <v>43523</v>
      </c>
      <c r="J338" s="3">
        <v>9424092.4299999997</v>
      </c>
    </row>
    <row r="339" spans="1:10" ht="15" customHeight="1" x14ac:dyDescent="0.25">
      <c r="A339" s="5" t="s">
        <v>1748</v>
      </c>
      <c r="B339" s="1"/>
      <c r="C339" s="1"/>
      <c r="D339" s="1"/>
      <c r="E339" s="1"/>
      <c r="F339" s="1"/>
      <c r="G339" s="1"/>
      <c r="H339" s="1"/>
      <c r="I339" s="2"/>
      <c r="J339" s="3">
        <v>18885133.560000002</v>
      </c>
    </row>
    <row r="340" spans="1:10" ht="15" customHeight="1" x14ac:dyDescent="0.25">
      <c r="A340" s="1">
        <v>126287</v>
      </c>
      <c r="B340" s="1" t="s">
        <v>449</v>
      </c>
      <c r="C340" s="1" t="s">
        <v>785</v>
      </c>
      <c r="D340" s="1" t="s">
        <v>448</v>
      </c>
      <c r="E340" s="1" t="s">
        <v>8</v>
      </c>
      <c r="F340" s="1" t="s">
        <v>450</v>
      </c>
      <c r="G340" s="1" t="s">
        <v>7</v>
      </c>
      <c r="H340" s="1">
        <v>1013772</v>
      </c>
      <c r="I340" s="2">
        <v>43518</v>
      </c>
      <c r="J340" s="3">
        <v>736666.66</v>
      </c>
    </row>
    <row r="341" spans="1:10" ht="15" customHeight="1" x14ac:dyDescent="0.25">
      <c r="A341" s="5" t="s">
        <v>1749</v>
      </c>
      <c r="B341" s="1"/>
      <c r="C341" s="1"/>
      <c r="D341" s="1"/>
      <c r="E341" s="1"/>
      <c r="F341" s="1"/>
      <c r="G341" s="1"/>
      <c r="H341" s="1"/>
      <c r="I341" s="2"/>
      <c r="J341" s="3">
        <v>736666.66</v>
      </c>
    </row>
    <row r="342" spans="1:10" ht="15" customHeight="1" x14ac:dyDescent="0.25">
      <c r="A342" s="1">
        <v>126371</v>
      </c>
      <c r="B342" s="1" t="s">
        <v>446</v>
      </c>
      <c r="C342" s="1" t="s">
        <v>784</v>
      </c>
      <c r="D342" s="1" t="s">
        <v>445</v>
      </c>
      <c r="E342" s="1" t="s">
        <v>8</v>
      </c>
      <c r="F342" s="1" t="s">
        <v>447</v>
      </c>
      <c r="G342" s="1" t="s">
        <v>7</v>
      </c>
      <c r="H342" s="1">
        <v>1013771</v>
      </c>
      <c r="I342" s="2">
        <v>43518</v>
      </c>
      <c r="J342" s="3">
        <v>667333.32999999996</v>
      </c>
    </row>
    <row r="343" spans="1:10" ht="15" customHeight="1" x14ac:dyDescent="0.25">
      <c r="A343" s="5" t="s">
        <v>1750</v>
      </c>
      <c r="B343" s="1"/>
      <c r="C343" s="1"/>
      <c r="D343" s="1"/>
      <c r="E343" s="1"/>
      <c r="F343" s="1"/>
      <c r="G343" s="1"/>
      <c r="H343" s="1"/>
      <c r="I343" s="2"/>
      <c r="J343" s="3">
        <v>667333.32999999996</v>
      </c>
    </row>
    <row r="344" spans="1:10" ht="15" customHeight="1" x14ac:dyDescent="0.25">
      <c r="A344" s="1">
        <v>201646</v>
      </c>
      <c r="B344" s="1" t="s">
        <v>609</v>
      </c>
      <c r="C344" s="1" t="s">
        <v>841</v>
      </c>
      <c r="D344" s="1" t="s">
        <v>608</v>
      </c>
      <c r="E344" s="1" t="s">
        <v>842</v>
      </c>
      <c r="F344" s="1" t="s">
        <v>610</v>
      </c>
      <c r="G344" s="1" t="s">
        <v>7</v>
      </c>
      <c r="H344" s="1">
        <v>1013803</v>
      </c>
      <c r="I344" s="2">
        <v>43518</v>
      </c>
      <c r="J344" s="3">
        <v>285000</v>
      </c>
    </row>
    <row r="345" spans="1:10" ht="15" customHeight="1" x14ac:dyDescent="0.25">
      <c r="A345" s="5" t="s">
        <v>1751</v>
      </c>
      <c r="B345" s="1"/>
      <c r="C345" s="1"/>
      <c r="D345" s="1"/>
      <c r="E345" s="1"/>
      <c r="F345" s="1"/>
      <c r="G345" s="1"/>
      <c r="H345" s="1"/>
      <c r="I345" s="2"/>
      <c r="J345" s="3">
        <v>285000</v>
      </c>
    </row>
    <row r="346" spans="1:10" ht="15" customHeight="1" x14ac:dyDescent="0.25">
      <c r="A346" s="1">
        <v>205005</v>
      </c>
      <c r="B346" s="1" t="s">
        <v>777</v>
      </c>
      <c r="C346" s="1" t="s">
        <v>893</v>
      </c>
      <c r="D346" s="1" t="s">
        <v>776</v>
      </c>
      <c r="E346" s="1" t="s">
        <v>894</v>
      </c>
      <c r="F346" s="1" t="s">
        <v>778</v>
      </c>
      <c r="G346" s="1" t="s">
        <v>7</v>
      </c>
      <c r="H346" s="1">
        <v>1013845</v>
      </c>
      <c r="I346" s="2">
        <v>43518</v>
      </c>
      <c r="J346" s="3">
        <v>103999.2</v>
      </c>
    </row>
    <row r="347" spans="1:10" ht="15" customHeight="1" x14ac:dyDescent="0.25">
      <c r="A347" s="5" t="s">
        <v>1752</v>
      </c>
      <c r="B347" s="1"/>
      <c r="C347" s="1"/>
      <c r="D347" s="1"/>
      <c r="E347" s="1"/>
      <c r="F347" s="1"/>
      <c r="G347" s="1"/>
      <c r="H347" s="1"/>
      <c r="I347" s="2"/>
      <c r="J347" s="3">
        <v>103999.2</v>
      </c>
    </row>
    <row r="348" spans="1:10" ht="15" customHeight="1" x14ac:dyDescent="0.25">
      <c r="A348" s="1">
        <v>206019</v>
      </c>
      <c r="B348" s="1" t="s">
        <v>198</v>
      </c>
      <c r="C348" s="1" t="s">
        <v>216</v>
      </c>
      <c r="D348" s="1" t="s">
        <v>197</v>
      </c>
      <c r="E348" s="1" t="s">
        <v>217</v>
      </c>
      <c r="F348" s="1" t="s">
        <v>199</v>
      </c>
      <c r="G348" s="1" t="s">
        <v>7</v>
      </c>
      <c r="H348" s="1">
        <v>1013750</v>
      </c>
      <c r="I348" s="2">
        <v>43511</v>
      </c>
      <c r="J348" s="3">
        <v>340000</v>
      </c>
    </row>
    <row r="349" spans="1:10" ht="15" customHeight="1" x14ac:dyDescent="0.25">
      <c r="A349" s="1">
        <v>206019</v>
      </c>
      <c r="B349" s="1" t="s">
        <v>198</v>
      </c>
      <c r="C349" s="1" t="s">
        <v>216</v>
      </c>
      <c r="D349" s="1" t="s">
        <v>611</v>
      </c>
      <c r="E349" s="1" t="s">
        <v>8</v>
      </c>
      <c r="F349" s="1" t="s">
        <v>612</v>
      </c>
      <c r="G349" s="1" t="s">
        <v>7</v>
      </c>
      <c r="H349" s="1">
        <v>1013805</v>
      </c>
      <c r="I349" s="2">
        <v>43518</v>
      </c>
      <c r="J349" s="3">
        <v>4434462.16</v>
      </c>
    </row>
    <row r="350" spans="1:10" ht="15" customHeight="1" x14ac:dyDescent="0.25">
      <c r="A350" s="5" t="s">
        <v>1753</v>
      </c>
      <c r="B350" s="1"/>
      <c r="C350" s="1"/>
      <c r="D350" s="1"/>
      <c r="E350" s="1"/>
      <c r="F350" s="1"/>
      <c r="G350" s="1"/>
      <c r="H350" s="1"/>
      <c r="I350" s="2"/>
      <c r="J350" s="3">
        <v>4774462.16</v>
      </c>
    </row>
    <row r="351" spans="1:10" ht="15" customHeight="1" x14ac:dyDescent="0.25">
      <c r="A351" s="1">
        <v>206894</v>
      </c>
      <c r="B351" s="1" t="s">
        <v>1643</v>
      </c>
      <c r="C351" s="1" t="s">
        <v>1682</v>
      </c>
      <c r="D351" s="1" t="s">
        <v>1642</v>
      </c>
      <c r="E351" s="1" t="s">
        <v>1683</v>
      </c>
      <c r="F351" s="1" t="s">
        <v>1644</v>
      </c>
      <c r="G351" s="1" t="s">
        <v>7</v>
      </c>
      <c r="H351" s="1">
        <v>11000132</v>
      </c>
      <c r="I351" s="2">
        <v>43524</v>
      </c>
      <c r="J351" s="3">
        <v>17126887.620000001</v>
      </c>
    </row>
    <row r="352" spans="1:10" ht="15" customHeight="1" x14ac:dyDescent="0.25">
      <c r="A352" s="1">
        <v>206894</v>
      </c>
      <c r="B352" s="1" t="s">
        <v>1643</v>
      </c>
      <c r="C352" s="1" t="s">
        <v>1682</v>
      </c>
      <c r="D352" s="1" t="s">
        <v>1665</v>
      </c>
      <c r="E352" s="1" t="s">
        <v>8</v>
      </c>
      <c r="F352" s="1" t="s">
        <v>1666</v>
      </c>
      <c r="G352" s="1" t="s">
        <v>7</v>
      </c>
      <c r="H352" s="1">
        <v>231000039</v>
      </c>
      <c r="I352" s="2">
        <v>43524</v>
      </c>
      <c r="J352" s="3">
        <v>24928850.899999999</v>
      </c>
    </row>
    <row r="353" spans="1:10" ht="15" customHeight="1" x14ac:dyDescent="0.25">
      <c r="A353" s="1">
        <v>206894</v>
      </c>
      <c r="B353" s="1" t="s">
        <v>1643</v>
      </c>
      <c r="C353" s="1" t="s">
        <v>1682</v>
      </c>
      <c r="D353" s="1" t="s">
        <v>1669</v>
      </c>
      <c r="E353" s="1" t="s">
        <v>8</v>
      </c>
      <c r="F353" s="1" t="s">
        <v>1670</v>
      </c>
      <c r="G353" s="1" t="s">
        <v>7</v>
      </c>
      <c r="H353" s="1">
        <v>240000040</v>
      </c>
      <c r="I353" s="2">
        <v>43524</v>
      </c>
      <c r="J353" s="3">
        <v>7795287.9000000004</v>
      </c>
    </row>
    <row r="354" spans="1:10" ht="15" customHeight="1" x14ac:dyDescent="0.25">
      <c r="A354" s="1">
        <v>206894</v>
      </c>
      <c r="B354" s="1" t="s">
        <v>1643</v>
      </c>
      <c r="C354" s="1" t="s">
        <v>1682</v>
      </c>
      <c r="D354" s="1" t="s">
        <v>1645</v>
      </c>
      <c r="E354" s="1" t="s">
        <v>1684</v>
      </c>
      <c r="F354" s="1" t="s">
        <v>1646</v>
      </c>
      <c r="G354" s="1" t="s">
        <v>7</v>
      </c>
      <c r="H354" s="1">
        <v>11000133</v>
      </c>
      <c r="I354" s="2">
        <v>43524</v>
      </c>
      <c r="J354" s="3">
        <v>41907875.729999997</v>
      </c>
    </row>
    <row r="355" spans="1:10" ht="15" customHeight="1" x14ac:dyDescent="0.25">
      <c r="A355" s="1">
        <v>206894</v>
      </c>
      <c r="B355" s="1" t="s">
        <v>1643</v>
      </c>
      <c r="C355" s="1" t="s">
        <v>1682</v>
      </c>
      <c r="D355" s="1" t="s">
        <v>1667</v>
      </c>
      <c r="E355" s="1" t="s">
        <v>8</v>
      </c>
      <c r="F355" s="1" t="s">
        <v>1668</v>
      </c>
      <c r="G355" s="1" t="s">
        <v>7</v>
      </c>
      <c r="H355" s="1">
        <v>231000040</v>
      </c>
      <c r="I355" s="2">
        <v>43524</v>
      </c>
      <c r="J355" s="3">
        <v>56476796.240000002</v>
      </c>
    </row>
    <row r="356" spans="1:10" ht="15" customHeight="1" x14ac:dyDescent="0.25">
      <c r="A356" s="1">
        <v>206894</v>
      </c>
      <c r="B356" s="1" t="s">
        <v>1643</v>
      </c>
      <c r="C356" s="1" t="s">
        <v>1682</v>
      </c>
      <c r="D356" s="1" t="s">
        <v>1671</v>
      </c>
      <c r="E356" s="1" t="s">
        <v>8</v>
      </c>
      <c r="F356" s="1" t="s">
        <v>1672</v>
      </c>
      <c r="G356" s="1" t="s">
        <v>7</v>
      </c>
      <c r="H356" s="1">
        <v>240000041</v>
      </c>
      <c r="I356" s="2">
        <v>43524</v>
      </c>
      <c r="J356" s="3">
        <v>13704960.84</v>
      </c>
    </row>
    <row r="357" spans="1:10" ht="15" customHeight="1" x14ac:dyDescent="0.25">
      <c r="A357" s="5" t="s">
        <v>1754</v>
      </c>
      <c r="B357" s="1"/>
      <c r="C357" s="1"/>
      <c r="D357" s="1"/>
      <c r="E357" s="1"/>
      <c r="F357" s="1"/>
      <c r="G357" s="1"/>
      <c r="H357" s="1"/>
      <c r="I357" s="2"/>
      <c r="J357" s="3">
        <v>161940659.22999999</v>
      </c>
    </row>
    <row r="358" spans="1:10" ht="15" customHeight="1" x14ac:dyDescent="0.25">
      <c r="A358" s="1">
        <v>210000</v>
      </c>
      <c r="B358" s="1" t="s">
        <v>11</v>
      </c>
      <c r="C358" s="1" t="s">
        <v>9</v>
      </c>
      <c r="D358" s="1" t="s">
        <v>26</v>
      </c>
      <c r="E358" s="1" t="s">
        <v>8</v>
      </c>
      <c r="F358" s="1" t="s">
        <v>27</v>
      </c>
      <c r="G358" s="1" t="s">
        <v>7</v>
      </c>
      <c r="H358" s="1">
        <v>1013739</v>
      </c>
      <c r="I358" s="2">
        <v>43497</v>
      </c>
      <c r="J358" s="3">
        <v>1229</v>
      </c>
    </row>
    <row r="359" spans="1:10" ht="15" customHeight="1" x14ac:dyDescent="0.25">
      <c r="A359" s="1">
        <v>210000</v>
      </c>
      <c r="B359" s="1" t="s">
        <v>11</v>
      </c>
      <c r="C359" s="1" t="s">
        <v>9</v>
      </c>
      <c r="D359" s="1" t="s">
        <v>24</v>
      </c>
      <c r="E359" s="1" t="s">
        <v>8</v>
      </c>
      <c r="F359" s="1" t="s">
        <v>25</v>
      </c>
      <c r="G359" s="1" t="s">
        <v>7</v>
      </c>
      <c r="H359" s="1">
        <v>1013738</v>
      </c>
      <c r="I359" s="2">
        <v>43497</v>
      </c>
      <c r="J359" s="3">
        <v>970258</v>
      </c>
    </row>
    <row r="360" spans="1:10" ht="15" customHeight="1" x14ac:dyDescent="0.25">
      <c r="A360" s="1">
        <v>210000</v>
      </c>
      <c r="B360" s="1" t="s">
        <v>16</v>
      </c>
      <c r="C360" s="1" t="s">
        <v>9</v>
      </c>
      <c r="D360" s="1" t="s">
        <v>18</v>
      </c>
      <c r="E360" s="1" t="s">
        <v>8</v>
      </c>
      <c r="F360" s="1" t="s">
        <v>19</v>
      </c>
      <c r="G360" s="1" t="s">
        <v>7</v>
      </c>
      <c r="H360" s="1">
        <v>1013735</v>
      </c>
      <c r="I360" s="2">
        <v>43497</v>
      </c>
      <c r="J360" s="3">
        <v>1350</v>
      </c>
    </row>
    <row r="361" spans="1:10" ht="15" customHeight="1" x14ac:dyDescent="0.25">
      <c r="A361" s="1">
        <v>210000</v>
      </c>
      <c r="B361" s="1" t="s">
        <v>11</v>
      </c>
      <c r="C361" s="1" t="s">
        <v>9</v>
      </c>
      <c r="D361" s="1" t="s">
        <v>20</v>
      </c>
      <c r="E361" s="1" t="s">
        <v>8</v>
      </c>
      <c r="F361" s="1" t="s">
        <v>21</v>
      </c>
      <c r="G361" s="1" t="s">
        <v>7</v>
      </c>
      <c r="H361" s="1">
        <v>1013736</v>
      </c>
      <c r="I361" s="2">
        <v>43497</v>
      </c>
      <c r="J361" s="3">
        <v>676211</v>
      </c>
    </row>
    <row r="362" spans="1:10" ht="15" customHeight="1" x14ac:dyDescent="0.25">
      <c r="A362" s="1">
        <v>210000</v>
      </c>
      <c r="B362" s="1" t="s">
        <v>11</v>
      </c>
      <c r="C362" s="1" t="s">
        <v>9</v>
      </c>
      <c r="D362" s="1" t="s">
        <v>13</v>
      </c>
      <c r="E362" s="1" t="s">
        <v>8</v>
      </c>
      <c r="F362" s="1" t="s">
        <v>14</v>
      </c>
      <c r="G362" s="1" t="s">
        <v>7</v>
      </c>
      <c r="H362" s="1">
        <v>1013733</v>
      </c>
      <c r="I362" s="2">
        <v>43497</v>
      </c>
      <c r="J362" s="3">
        <v>748787</v>
      </c>
    </row>
    <row r="363" spans="1:10" ht="15" customHeight="1" x14ac:dyDescent="0.25">
      <c r="A363" s="1">
        <v>210000</v>
      </c>
      <c r="B363" s="1" t="s">
        <v>16</v>
      </c>
      <c r="C363" s="1" t="s">
        <v>9</v>
      </c>
      <c r="D363" s="1" t="s">
        <v>15</v>
      </c>
      <c r="E363" s="1" t="s">
        <v>8</v>
      </c>
      <c r="F363" s="1" t="s">
        <v>17</v>
      </c>
      <c r="G363" s="1" t="s">
        <v>7</v>
      </c>
      <c r="H363" s="1">
        <v>1013734</v>
      </c>
      <c r="I363" s="2">
        <v>43497</v>
      </c>
      <c r="J363" s="3">
        <v>92902</v>
      </c>
    </row>
    <row r="364" spans="1:10" ht="15" customHeight="1" x14ac:dyDescent="0.25">
      <c r="A364" s="1">
        <v>210000</v>
      </c>
      <c r="B364" s="1" t="s">
        <v>11</v>
      </c>
      <c r="C364" s="1" t="s">
        <v>9</v>
      </c>
      <c r="D364" s="1" t="s">
        <v>10</v>
      </c>
      <c r="E364" s="1" t="s">
        <v>8</v>
      </c>
      <c r="F364" s="1" t="s">
        <v>12</v>
      </c>
      <c r="G364" s="1" t="s">
        <v>7</v>
      </c>
      <c r="H364" s="1">
        <v>1013732</v>
      </c>
      <c r="I364" s="2">
        <v>43497</v>
      </c>
      <c r="J364" s="3">
        <v>821697</v>
      </c>
    </row>
    <row r="365" spans="1:10" ht="15" customHeight="1" x14ac:dyDescent="0.25">
      <c r="A365" s="1">
        <v>210000</v>
      </c>
      <c r="B365" s="1" t="s">
        <v>11</v>
      </c>
      <c r="C365" s="1" t="s">
        <v>9</v>
      </c>
      <c r="D365" s="1" t="s">
        <v>22</v>
      </c>
      <c r="E365" s="1" t="s">
        <v>8</v>
      </c>
      <c r="F365" s="1" t="s">
        <v>23</v>
      </c>
      <c r="G365" s="1" t="s">
        <v>7</v>
      </c>
      <c r="H365" s="1">
        <v>1013737</v>
      </c>
      <c r="I365" s="2">
        <v>43497</v>
      </c>
      <c r="J365" s="3">
        <v>3820031</v>
      </c>
    </row>
    <row r="366" spans="1:10" ht="15" customHeight="1" x14ac:dyDescent="0.25">
      <c r="A366" s="1">
        <v>210000</v>
      </c>
      <c r="B366" s="1" t="s">
        <v>40</v>
      </c>
      <c r="C366" s="1" t="s">
        <v>9</v>
      </c>
      <c r="D366" s="1" t="s">
        <v>44</v>
      </c>
      <c r="E366" s="1" t="s">
        <v>8</v>
      </c>
      <c r="F366" s="1" t="s">
        <v>45</v>
      </c>
      <c r="G366" s="1" t="s">
        <v>7</v>
      </c>
      <c r="H366" s="1">
        <v>1013743</v>
      </c>
      <c r="I366" s="2">
        <v>43501</v>
      </c>
      <c r="J366" s="3">
        <v>523267</v>
      </c>
    </row>
    <row r="367" spans="1:10" ht="15" customHeight="1" x14ac:dyDescent="0.25">
      <c r="A367" s="1">
        <v>210000</v>
      </c>
      <c r="B367" s="1" t="s">
        <v>40</v>
      </c>
      <c r="C367" s="1" t="s">
        <v>9</v>
      </c>
      <c r="D367" s="1" t="s">
        <v>46</v>
      </c>
      <c r="E367" s="1" t="s">
        <v>8</v>
      </c>
      <c r="F367" s="1" t="s">
        <v>47</v>
      </c>
      <c r="G367" s="1" t="s">
        <v>7</v>
      </c>
      <c r="H367" s="1">
        <v>1013744</v>
      </c>
      <c r="I367" s="2">
        <v>43501</v>
      </c>
      <c r="J367" s="3">
        <v>294930</v>
      </c>
    </row>
    <row r="368" spans="1:10" ht="15" customHeight="1" x14ac:dyDescent="0.25">
      <c r="A368" s="1">
        <v>210000</v>
      </c>
      <c r="B368" s="1" t="s">
        <v>40</v>
      </c>
      <c r="C368" s="1" t="s">
        <v>9</v>
      </c>
      <c r="D368" s="1" t="s">
        <v>39</v>
      </c>
      <c r="E368" s="1" t="s">
        <v>8</v>
      </c>
      <c r="F368" s="1" t="s">
        <v>41</v>
      </c>
      <c r="G368" s="1" t="s">
        <v>7</v>
      </c>
      <c r="H368" s="1">
        <v>1013741</v>
      </c>
      <c r="I368" s="2">
        <v>43501</v>
      </c>
      <c r="J368" s="3">
        <v>142010</v>
      </c>
    </row>
    <row r="369" spans="1:10" ht="15" customHeight="1" x14ac:dyDescent="0.25">
      <c r="A369" s="1">
        <v>210000</v>
      </c>
      <c r="B369" s="1" t="s">
        <v>40</v>
      </c>
      <c r="C369" s="1" t="s">
        <v>9</v>
      </c>
      <c r="D369" s="1" t="s">
        <v>42</v>
      </c>
      <c r="E369" s="1" t="s">
        <v>8</v>
      </c>
      <c r="F369" s="1" t="s">
        <v>43</v>
      </c>
      <c r="G369" s="1" t="s">
        <v>7</v>
      </c>
      <c r="H369" s="1">
        <v>1013742</v>
      </c>
      <c r="I369" s="2">
        <v>43501</v>
      </c>
      <c r="J369" s="3">
        <v>4394800</v>
      </c>
    </row>
    <row r="370" spans="1:10" ht="15" customHeight="1" x14ac:dyDescent="0.25">
      <c r="A370" s="1">
        <v>210000</v>
      </c>
      <c r="B370" s="1" t="s">
        <v>40</v>
      </c>
      <c r="C370" s="1" t="s">
        <v>9</v>
      </c>
      <c r="D370" s="1" t="s">
        <v>121</v>
      </c>
      <c r="E370" s="1" t="s">
        <v>9</v>
      </c>
      <c r="F370" s="1" t="s">
        <v>122</v>
      </c>
      <c r="G370" s="1" t="s">
        <v>7</v>
      </c>
      <c r="H370" s="1">
        <v>1013746</v>
      </c>
      <c r="I370" s="2">
        <v>43508</v>
      </c>
      <c r="J370" s="3">
        <v>8170</v>
      </c>
    </row>
    <row r="371" spans="1:10" ht="15" customHeight="1" x14ac:dyDescent="0.25">
      <c r="A371" s="1">
        <v>210000</v>
      </c>
      <c r="B371" s="1" t="s">
        <v>16</v>
      </c>
      <c r="C371" s="1" t="s">
        <v>9</v>
      </c>
      <c r="D371" s="1" t="s">
        <v>212</v>
      </c>
      <c r="E371" s="1" t="s">
        <v>124</v>
      </c>
      <c r="F371" s="1" t="s">
        <v>213</v>
      </c>
      <c r="G371" s="1" t="s">
        <v>7</v>
      </c>
      <c r="H371" s="1">
        <v>1013756</v>
      </c>
      <c r="I371" s="2">
        <v>43511</v>
      </c>
      <c r="J371" s="3">
        <v>6229</v>
      </c>
    </row>
    <row r="372" spans="1:10" ht="15" customHeight="1" x14ac:dyDescent="0.25">
      <c r="A372" s="1">
        <v>210000</v>
      </c>
      <c r="B372" s="1" t="s">
        <v>11</v>
      </c>
      <c r="C372" s="1" t="s">
        <v>9</v>
      </c>
      <c r="D372" s="1" t="s">
        <v>208</v>
      </c>
      <c r="E372" s="1" t="s">
        <v>8</v>
      </c>
      <c r="F372" s="1" t="s">
        <v>209</v>
      </c>
      <c r="G372" s="1" t="s">
        <v>7</v>
      </c>
      <c r="H372" s="1">
        <v>1013754</v>
      </c>
      <c r="I372" s="2">
        <v>43511</v>
      </c>
      <c r="J372" s="3">
        <v>828514</v>
      </c>
    </row>
    <row r="373" spans="1:10" ht="15" customHeight="1" x14ac:dyDescent="0.25">
      <c r="A373" s="1">
        <v>210000</v>
      </c>
      <c r="B373" s="1" t="s">
        <v>11</v>
      </c>
      <c r="C373" s="1" t="s">
        <v>9</v>
      </c>
      <c r="D373" s="1" t="s">
        <v>210</v>
      </c>
      <c r="E373" s="1" t="s">
        <v>8</v>
      </c>
      <c r="F373" s="1" t="s">
        <v>211</v>
      </c>
      <c r="G373" s="1" t="s">
        <v>7</v>
      </c>
      <c r="H373" s="1">
        <v>1013755</v>
      </c>
      <c r="I373" s="2">
        <v>43511</v>
      </c>
      <c r="J373" s="3">
        <v>672967</v>
      </c>
    </row>
    <row r="374" spans="1:10" ht="15" customHeight="1" x14ac:dyDescent="0.25">
      <c r="A374" s="1">
        <v>210000</v>
      </c>
      <c r="B374" s="1" t="s">
        <v>16</v>
      </c>
      <c r="C374" s="1" t="s">
        <v>9</v>
      </c>
      <c r="D374" s="1" t="s">
        <v>206</v>
      </c>
      <c r="E374" s="1" t="s">
        <v>8</v>
      </c>
      <c r="F374" s="1" t="s">
        <v>207</v>
      </c>
      <c r="G374" s="1" t="s">
        <v>7</v>
      </c>
      <c r="H374" s="1">
        <v>1013753</v>
      </c>
      <c r="I374" s="2">
        <v>43511</v>
      </c>
      <c r="J374" s="3">
        <v>277717</v>
      </c>
    </row>
    <row r="375" spans="1:10" ht="15" customHeight="1" x14ac:dyDescent="0.25">
      <c r="A375" s="1">
        <v>210000</v>
      </c>
      <c r="B375" s="1" t="s">
        <v>11</v>
      </c>
      <c r="C375" s="1" t="s">
        <v>9</v>
      </c>
      <c r="D375" s="1" t="s">
        <v>276</v>
      </c>
      <c r="E375" s="1" t="s">
        <v>8</v>
      </c>
      <c r="F375" s="1" t="s">
        <v>277</v>
      </c>
      <c r="G375" s="1" t="s">
        <v>7</v>
      </c>
      <c r="H375" s="1">
        <v>1013757</v>
      </c>
      <c r="I375" s="2">
        <v>43514</v>
      </c>
      <c r="J375" s="3">
        <v>900807</v>
      </c>
    </row>
    <row r="376" spans="1:10" ht="15" customHeight="1" x14ac:dyDescent="0.25">
      <c r="A376" s="1">
        <v>210000</v>
      </c>
      <c r="B376" s="1" t="s">
        <v>16</v>
      </c>
      <c r="C376" s="1" t="s">
        <v>9</v>
      </c>
      <c r="D376" s="1" t="s">
        <v>402</v>
      </c>
      <c r="E376" s="1" t="s">
        <v>8</v>
      </c>
      <c r="F376" s="1" t="s">
        <v>403</v>
      </c>
      <c r="G376" s="1" t="s">
        <v>7</v>
      </c>
      <c r="H376" s="1">
        <v>1013762</v>
      </c>
      <c r="I376" s="2">
        <v>43517</v>
      </c>
      <c r="J376" s="3">
        <v>2003</v>
      </c>
    </row>
    <row r="377" spans="1:10" ht="15" customHeight="1" x14ac:dyDescent="0.25">
      <c r="A377" s="1">
        <v>210000</v>
      </c>
      <c r="B377" s="1" t="s">
        <v>16</v>
      </c>
      <c r="C377" s="1" t="s">
        <v>9</v>
      </c>
      <c r="D377" s="1" t="s">
        <v>404</v>
      </c>
      <c r="E377" s="1" t="s">
        <v>8</v>
      </c>
      <c r="F377" s="1" t="s">
        <v>405</v>
      </c>
      <c r="G377" s="1" t="s">
        <v>7</v>
      </c>
      <c r="H377" s="1">
        <v>1013763</v>
      </c>
      <c r="I377" s="2">
        <v>43517</v>
      </c>
      <c r="J377" s="3">
        <v>147059</v>
      </c>
    </row>
    <row r="378" spans="1:10" ht="15" customHeight="1" x14ac:dyDescent="0.25">
      <c r="A378" s="1">
        <v>210000</v>
      </c>
      <c r="B378" s="1" t="s">
        <v>16</v>
      </c>
      <c r="C378" s="1" t="s">
        <v>9</v>
      </c>
      <c r="D378" s="1" t="s">
        <v>400</v>
      </c>
      <c r="E378" s="1" t="s">
        <v>8</v>
      </c>
      <c r="F378" s="1" t="s">
        <v>401</v>
      </c>
      <c r="G378" s="1" t="s">
        <v>7</v>
      </c>
      <c r="H378" s="1">
        <v>1013761</v>
      </c>
      <c r="I378" s="2">
        <v>43517</v>
      </c>
      <c r="J378" s="3">
        <v>129993</v>
      </c>
    </row>
    <row r="379" spans="1:10" ht="15" customHeight="1" x14ac:dyDescent="0.25">
      <c r="A379" s="1">
        <v>210000</v>
      </c>
      <c r="B379" s="1" t="s">
        <v>16</v>
      </c>
      <c r="C379" s="1" t="s">
        <v>9</v>
      </c>
      <c r="D379" s="1" t="s">
        <v>408</v>
      </c>
      <c r="E379" s="1" t="s">
        <v>8</v>
      </c>
      <c r="F379" s="1" t="s">
        <v>409</v>
      </c>
      <c r="G379" s="1" t="s">
        <v>7</v>
      </c>
      <c r="H379" s="1">
        <v>1013765</v>
      </c>
      <c r="I379" s="2">
        <v>43517</v>
      </c>
      <c r="J379" s="3">
        <v>352125</v>
      </c>
    </row>
    <row r="380" spans="1:10" ht="15" customHeight="1" x14ac:dyDescent="0.25">
      <c r="A380" s="1">
        <v>210000</v>
      </c>
      <c r="B380" s="1" t="s">
        <v>16</v>
      </c>
      <c r="C380" s="1" t="s">
        <v>9</v>
      </c>
      <c r="D380" s="1" t="s">
        <v>410</v>
      </c>
      <c r="E380" s="1" t="s">
        <v>8</v>
      </c>
      <c r="F380" s="1" t="s">
        <v>411</v>
      </c>
      <c r="G380" s="1" t="s">
        <v>7</v>
      </c>
      <c r="H380" s="1">
        <v>1013766</v>
      </c>
      <c r="I380" s="2">
        <v>43517</v>
      </c>
      <c r="J380" s="3">
        <v>99719</v>
      </c>
    </row>
    <row r="381" spans="1:10" ht="15" customHeight="1" x14ac:dyDescent="0.25">
      <c r="A381" s="1">
        <v>210000</v>
      </c>
      <c r="B381" s="1" t="s">
        <v>11</v>
      </c>
      <c r="C381" s="1" t="s">
        <v>9</v>
      </c>
      <c r="D381" s="1" t="s">
        <v>412</v>
      </c>
      <c r="E381" s="1" t="s">
        <v>8</v>
      </c>
      <c r="F381" s="1" t="s">
        <v>413</v>
      </c>
      <c r="G381" s="1" t="s">
        <v>7</v>
      </c>
      <c r="H381" s="1">
        <v>1013767</v>
      </c>
      <c r="I381" s="2">
        <v>43517</v>
      </c>
      <c r="J381" s="3">
        <v>1792549</v>
      </c>
    </row>
    <row r="382" spans="1:10" ht="15" customHeight="1" x14ac:dyDescent="0.25">
      <c r="A382" s="1">
        <v>210000</v>
      </c>
      <c r="B382" s="1" t="s">
        <v>16</v>
      </c>
      <c r="C382" s="1" t="s">
        <v>9</v>
      </c>
      <c r="D382" s="1" t="s">
        <v>406</v>
      </c>
      <c r="E382" s="1" t="s">
        <v>8</v>
      </c>
      <c r="F382" s="1" t="s">
        <v>407</v>
      </c>
      <c r="G382" s="1" t="s">
        <v>7</v>
      </c>
      <c r="H382" s="1">
        <v>1013764</v>
      </c>
      <c r="I382" s="2">
        <v>43517</v>
      </c>
      <c r="J382" s="3">
        <v>67534</v>
      </c>
    </row>
    <row r="383" spans="1:10" ht="15" customHeight="1" x14ac:dyDescent="0.25">
      <c r="A383" s="1">
        <v>210000</v>
      </c>
      <c r="B383" s="1" t="s">
        <v>40</v>
      </c>
      <c r="C383" s="1" t="s">
        <v>9</v>
      </c>
      <c r="D383" s="1" t="s">
        <v>622</v>
      </c>
      <c r="E383" s="1" t="s">
        <v>8</v>
      </c>
      <c r="F383" s="1" t="s">
        <v>623</v>
      </c>
      <c r="G383" s="1" t="s">
        <v>7</v>
      </c>
      <c r="H383" s="1">
        <v>1013811</v>
      </c>
      <c r="I383" s="2">
        <v>43518</v>
      </c>
      <c r="J383" s="3">
        <v>777570</v>
      </c>
    </row>
    <row r="384" spans="1:10" ht="15" customHeight="1" x14ac:dyDescent="0.25">
      <c r="A384" s="1">
        <v>210000</v>
      </c>
      <c r="B384" s="1" t="s">
        <v>40</v>
      </c>
      <c r="C384" s="1" t="s">
        <v>9</v>
      </c>
      <c r="D384" s="1" t="s">
        <v>437</v>
      </c>
      <c r="E384" s="1" t="s">
        <v>8</v>
      </c>
      <c r="F384" s="1" t="s">
        <v>438</v>
      </c>
      <c r="G384" s="1" t="s">
        <v>7</v>
      </c>
      <c r="H384" s="1">
        <v>1013769</v>
      </c>
      <c r="I384" s="2">
        <v>43518</v>
      </c>
      <c r="J384" s="3">
        <v>705997</v>
      </c>
    </row>
    <row r="385" spans="1:10" ht="15" customHeight="1" x14ac:dyDescent="0.25">
      <c r="A385" s="1">
        <v>210000</v>
      </c>
      <c r="B385" s="1" t="s">
        <v>40</v>
      </c>
      <c r="C385" s="1" t="s">
        <v>9</v>
      </c>
      <c r="D385" s="1" t="s">
        <v>624</v>
      </c>
      <c r="E385" s="1" t="s">
        <v>8</v>
      </c>
      <c r="F385" s="1" t="s">
        <v>625</v>
      </c>
      <c r="G385" s="1" t="s">
        <v>7</v>
      </c>
      <c r="H385" s="1">
        <v>1013812</v>
      </c>
      <c r="I385" s="2">
        <v>43518</v>
      </c>
      <c r="J385" s="3">
        <v>2187663</v>
      </c>
    </row>
    <row r="386" spans="1:10" ht="15" customHeight="1" x14ac:dyDescent="0.25">
      <c r="A386" s="1">
        <v>210000</v>
      </c>
      <c r="B386" s="1" t="s">
        <v>11</v>
      </c>
      <c r="C386" s="1" t="s">
        <v>9</v>
      </c>
      <c r="D386" s="1" t="s">
        <v>1560</v>
      </c>
      <c r="E386" s="1" t="s">
        <v>8</v>
      </c>
      <c r="F386" s="1" t="s">
        <v>1561</v>
      </c>
      <c r="G386" s="1" t="s">
        <v>7</v>
      </c>
      <c r="H386" s="1">
        <v>1013878</v>
      </c>
      <c r="I386" s="2">
        <v>43522</v>
      </c>
      <c r="J386" s="3">
        <v>1967</v>
      </c>
    </row>
    <row r="387" spans="1:10" ht="15" customHeight="1" x14ac:dyDescent="0.25">
      <c r="A387" s="1">
        <v>210000</v>
      </c>
      <c r="B387" s="1" t="s">
        <v>16</v>
      </c>
      <c r="C387" s="1" t="s">
        <v>9</v>
      </c>
      <c r="D387" s="1" t="s">
        <v>1627</v>
      </c>
      <c r="E387" s="1" t="s">
        <v>8</v>
      </c>
      <c r="F387" s="1" t="s">
        <v>1628</v>
      </c>
      <c r="G387" s="1" t="s">
        <v>7</v>
      </c>
      <c r="H387" s="1">
        <v>1013883</v>
      </c>
      <c r="I387" s="2">
        <v>43523</v>
      </c>
      <c r="J387" s="3">
        <v>468298</v>
      </c>
    </row>
    <row r="388" spans="1:10" ht="15" customHeight="1" x14ac:dyDescent="0.25">
      <c r="A388" s="1">
        <v>210000</v>
      </c>
      <c r="B388" s="1" t="s">
        <v>11</v>
      </c>
      <c r="C388" s="1" t="s">
        <v>9</v>
      </c>
      <c r="D388" s="1" t="s">
        <v>1629</v>
      </c>
      <c r="E388" s="1" t="s">
        <v>8</v>
      </c>
      <c r="F388" s="1" t="s">
        <v>1630</v>
      </c>
      <c r="G388" s="1" t="s">
        <v>7</v>
      </c>
      <c r="H388" s="1">
        <v>1013884</v>
      </c>
      <c r="I388" s="2">
        <v>43523</v>
      </c>
      <c r="J388" s="3">
        <v>945051</v>
      </c>
    </row>
    <row r="389" spans="1:10" ht="15" customHeight="1" x14ac:dyDescent="0.25">
      <c r="A389" s="5" t="s">
        <v>1755</v>
      </c>
      <c r="B389" s="1"/>
      <c r="C389" s="1"/>
      <c r="D389" s="1"/>
      <c r="E389" s="1"/>
      <c r="F389" s="1"/>
      <c r="G389" s="1"/>
      <c r="H389" s="1"/>
      <c r="I389" s="2"/>
      <c r="J389" s="3">
        <v>22859404</v>
      </c>
    </row>
    <row r="390" spans="1:10" ht="15" customHeight="1" x14ac:dyDescent="0.25">
      <c r="A390" s="1">
        <v>210001</v>
      </c>
      <c r="B390" s="1" t="s">
        <v>310</v>
      </c>
      <c r="C390" s="1" t="s">
        <v>322</v>
      </c>
      <c r="D390" s="1" t="s">
        <v>309</v>
      </c>
      <c r="E390" s="1" t="s">
        <v>8</v>
      </c>
      <c r="F390" s="1" t="s">
        <v>311</v>
      </c>
      <c r="G390" s="1" t="s">
        <v>7</v>
      </c>
      <c r="H390" s="1">
        <v>1013760</v>
      </c>
      <c r="I390" s="2">
        <v>43516</v>
      </c>
      <c r="J390" s="3">
        <v>29029</v>
      </c>
    </row>
    <row r="391" spans="1:10" ht="15" customHeight="1" x14ac:dyDescent="0.25">
      <c r="A391" s="1">
        <v>210001</v>
      </c>
      <c r="B391" s="1" t="s">
        <v>310</v>
      </c>
      <c r="C391" s="1" t="s">
        <v>322</v>
      </c>
      <c r="D391" s="1" t="s">
        <v>414</v>
      </c>
      <c r="E391" s="1" t="s">
        <v>126</v>
      </c>
      <c r="F391" s="1" t="s">
        <v>415</v>
      </c>
      <c r="G391" s="1" t="s">
        <v>7</v>
      </c>
      <c r="H391" s="1">
        <v>1013768</v>
      </c>
      <c r="I391" s="2">
        <v>43517</v>
      </c>
      <c r="J391" s="3">
        <v>287</v>
      </c>
    </row>
    <row r="392" spans="1:10" ht="15" customHeight="1" x14ac:dyDescent="0.25">
      <c r="A392" s="1">
        <v>210001</v>
      </c>
      <c r="B392" s="1" t="s">
        <v>310</v>
      </c>
      <c r="C392" s="1" t="s">
        <v>322</v>
      </c>
      <c r="D392" s="1" t="s">
        <v>1625</v>
      </c>
      <c r="E392" s="1" t="s">
        <v>8</v>
      </c>
      <c r="F392" s="1" t="s">
        <v>1626</v>
      </c>
      <c r="G392" s="1" t="s">
        <v>7</v>
      </c>
      <c r="H392" s="1">
        <v>1013882</v>
      </c>
      <c r="I392" s="2">
        <v>43523</v>
      </c>
      <c r="J392" s="3">
        <v>27306</v>
      </c>
    </row>
    <row r="393" spans="1:10" ht="15" customHeight="1" x14ac:dyDescent="0.25">
      <c r="A393" s="5" t="s">
        <v>1756</v>
      </c>
      <c r="B393" s="1"/>
      <c r="C393" s="1"/>
      <c r="D393" s="1"/>
      <c r="E393" s="1"/>
      <c r="F393" s="1"/>
      <c r="G393" s="1"/>
      <c r="H393" s="1"/>
      <c r="I393" s="2"/>
      <c r="J393" s="3">
        <v>56622</v>
      </c>
    </row>
    <row r="394" spans="1:10" ht="15" customHeight="1" x14ac:dyDescent="0.25">
      <c r="A394" s="1">
        <v>212000</v>
      </c>
      <c r="B394" s="1" t="s">
        <v>99</v>
      </c>
      <c r="C394" s="1" t="s">
        <v>107</v>
      </c>
      <c r="D394" s="1" t="s">
        <v>98</v>
      </c>
      <c r="E394" s="1" t="s">
        <v>108</v>
      </c>
      <c r="F394" s="1" t="s">
        <v>100</v>
      </c>
      <c r="G394" s="1" t="s">
        <v>31</v>
      </c>
      <c r="H394" s="1">
        <v>1100411</v>
      </c>
      <c r="I394" s="2">
        <v>43507</v>
      </c>
      <c r="J394" s="3">
        <v>1346</v>
      </c>
    </row>
    <row r="395" spans="1:10" ht="15" customHeight="1" x14ac:dyDescent="0.25">
      <c r="A395" s="1">
        <v>212000</v>
      </c>
      <c r="B395" s="1" t="s">
        <v>99</v>
      </c>
      <c r="C395" s="1" t="s">
        <v>107</v>
      </c>
      <c r="D395" s="1" t="s">
        <v>101</v>
      </c>
      <c r="E395" s="1" t="s">
        <v>109</v>
      </c>
      <c r="F395" s="1" t="s">
        <v>102</v>
      </c>
      <c r="G395" s="1" t="s">
        <v>31</v>
      </c>
      <c r="H395" s="1">
        <v>1100412</v>
      </c>
      <c r="I395" s="2">
        <v>43507</v>
      </c>
      <c r="J395" s="3">
        <v>495</v>
      </c>
    </row>
    <row r="396" spans="1:10" ht="15" customHeight="1" x14ac:dyDescent="0.25">
      <c r="A396" s="1">
        <v>212000</v>
      </c>
      <c r="B396" s="1" t="s">
        <v>99</v>
      </c>
      <c r="C396" s="1" t="s">
        <v>107</v>
      </c>
      <c r="D396" s="1" t="s">
        <v>119</v>
      </c>
      <c r="E396" s="1" t="s">
        <v>126</v>
      </c>
      <c r="F396" s="1" t="s">
        <v>120</v>
      </c>
      <c r="G396" s="1" t="s">
        <v>31</v>
      </c>
      <c r="H396" s="1">
        <v>1100417</v>
      </c>
      <c r="I396" s="2">
        <v>43508</v>
      </c>
      <c r="J396" s="3">
        <v>231</v>
      </c>
    </row>
    <row r="397" spans="1:10" ht="15" customHeight="1" x14ac:dyDescent="0.25">
      <c r="A397" s="1">
        <v>212000</v>
      </c>
      <c r="B397" s="1" t="s">
        <v>99</v>
      </c>
      <c r="C397" s="1" t="s">
        <v>107</v>
      </c>
      <c r="D397" s="1" t="s">
        <v>115</v>
      </c>
      <c r="E397" s="1" t="s">
        <v>124</v>
      </c>
      <c r="F397" s="1" t="s">
        <v>116</v>
      </c>
      <c r="G397" s="1" t="s">
        <v>31</v>
      </c>
      <c r="H397" s="1">
        <v>1100415</v>
      </c>
      <c r="I397" s="2">
        <v>43508</v>
      </c>
      <c r="J397" s="3">
        <v>497</v>
      </c>
    </row>
    <row r="398" spans="1:10" ht="15" customHeight="1" x14ac:dyDescent="0.25">
      <c r="A398" s="1">
        <v>212000</v>
      </c>
      <c r="B398" s="1" t="s">
        <v>99</v>
      </c>
      <c r="C398" s="1" t="s">
        <v>107</v>
      </c>
      <c r="D398" s="1" t="s">
        <v>117</v>
      </c>
      <c r="E398" s="1" t="s">
        <v>125</v>
      </c>
      <c r="F398" s="1" t="s">
        <v>118</v>
      </c>
      <c r="G398" s="1" t="s">
        <v>31</v>
      </c>
      <c r="H398" s="1">
        <v>1100416</v>
      </c>
      <c r="I398" s="2">
        <v>43508</v>
      </c>
      <c r="J398" s="3">
        <v>464</v>
      </c>
    </row>
    <row r="399" spans="1:10" ht="15" customHeight="1" x14ac:dyDescent="0.25">
      <c r="A399" s="1">
        <v>212000</v>
      </c>
      <c r="B399" s="1" t="s">
        <v>99</v>
      </c>
      <c r="C399" s="1" t="s">
        <v>107</v>
      </c>
      <c r="D399" s="1" t="s">
        <v>172</v>
      </c>
      <c r="E399" s="1" t="s">
        <v>183</v>
      </c>
      <c r="F399" s="1" t="s">
        <v>173</v>
      </c>
      <c r="G399" s="1" t="s">
        <v>31</v>
      </c>
      <c r="H399" s="1">
        <v>1100430</v>
      </c>
      <c r="I399" s="2">
        <v>43511</v>
      </c>
      <c r="J399" s="3">
        <v>2315</v>
      </c>
    </row>
    <row r="400" spans="1:10" ht="15" customHeight="1" x14ac:dyDescent="0.25">
      <c r="A400" s="5" t="s">
        <v>1757</v>
      </c>
      <c r="B400" s="1"/>
      <c r="C400" s="1"/>
      <c r="D400" s="1"/>
      <c r="E400" s="1"/>
      <c r="F400" s="1"/>
      <c r="G400" s="1"/>
      <c r="H400" s="1"/>
      <c r="I400" s="2"/>
      <c r="J400" s="3">
        <v>5348</v>
      </c>
    </row>
    <row r="401" spans="1:10" ht="15" customHeight="1" x14ac:dyDescent="0.25">
      <c r="A401" s="1">
        <v>214872</v>
      </c>
      <c r="B401" s="1" t="s">
        <v>72</v>
      </c>
      <c r="C401" s="1" t="s">
        <v>77</v>
      </c>
      <c r="D401" s="1" t="s">
        <v>71</v>
      </c>
      <c r="E401" s="1" t="s">
        <v>8</v>
      </c>
      <c r="F401" s="1" t="s">
        <v>73</v>
      </c>
      <c r="G401" s="1" t="s">
        <v>31</v>
      </c>
      <c r="H401" s="1">
        <v>1100404</v>
      </c>
      <c r="I401" s="2">
        <v>43503</v>
      </c>
      <c r="J401" s="3">
        <v>482.21</v>
      </c>
    </row>
    <row r="402" spans="1:10" ht="15" customHeight="1" x14ac:dyDescent="0.25">
      <c r="A402" s="1">
        <v>214872</v>
      </c>
      <c r="B402" s="1" t="s">
        <v>63</v>
      </c>
      <c r="C402" s="1" t="s">
        <v>74</v>
      </c>
      <c r="D402" s="1" t="s">
        <v>62</v>
      </c>
      <c r="E402" s="1" t="s">
        <v>8</v>
      </c>
      <c r="F402" s="1" t="s">
        <v>64</v>
      </c>
      <c r="G402" s="1" t="s">
        <v>31</v>
      </c>
      <c r="H402" s="1">
        <v>1100401</v>
      </c>
      <c r="I402" s="2">
        <v>43503</v>
      </c>
      <c r="J402" s="3">
        <v>313.5</v>
      </c>
    </row>
    <row r="403" spans="1:10" ht="15" customHeight="1" x14ac:dyDescent="0.25">
      <c r="A403" s="1">
        <v>214872</v>
      </c>
      <c r="B403" s="1" t="s">
        <v>268</v>
      </c>
      <c r="C403" s="1" t="s">
        <v>290</v>
      </c>
      <c r="D403" s="1" t="s">
        <v>267</v>
      </c>
      <c r="E403" s="1" t="s">
        <v>8</v>
      </c>
      <c r="F403" s="1" t="s">
        <v>269</v>
      </c>
      <c r="G403" s="1" t="s">
        <v>31</v>
      </c>
      <c r="H403" s="1">
        <v>1100450</v>
      </c>
      <c r="I403" s="2">
        <v>43514</v>
      </c>
      <c r="J403" s="3">
        <v>13299.73</v>
      </c>
    </row>
    <row r="404" spans="1:10" ht="15" customHeight="1" x14ac:dyDescent="0.25">
      <c r="A404" s="1">
        <v>214872</v>
      </c>
      <c r="B404" s="1" t="s">
        <v>93</v>
      </c>
      <c r="C404" s="1" t="s">
        <v>105</v>
      </c>
      <c r="D404" s="1" t="s">
        <v>92</v>
      </c>
      <c r="E404" s="1" t="s">
        <v>8</v>
      </c>
      <c r="F404" s="1" t="s">
        <v>94</v>
      </c>
      <c r="G404" s="1" t="s">
        <v>31</v>
      </c>
      <c r="H404" s="1">
        <v>1100409</v>
      </c>
      <c r="I404" s="2">
        <v>43507</v>
      </c>
      <c r="J404" s="3">
        <v>80141.98</v>
      </c>
    </row>
    <row r="405" spans="1:10" ht="15" customHeight="1" x14ac:dyDescent="0.25">
      <c r="A405" s="1">
        <v>214872</v>
      </c>
      <c r="B405" s="1" t="s">
        <v>271</v>
      </c>
      <c r="C405" s="1" t="s">
        <v>291</v>
      </c>
      <c r="D405" s="1" t="s">
        <v>270</v>
      </c>
      <c r="E405" s="1" t="s">
        <v>8</v>
      </c>
      <c r="F405" s="1" t="s">
        <v>272</v>
      </c>
      <c r="G405" s="1" t="s">
        <v>31</v>
      </c>
      <c r="H405" s="1">
        <v>1100451</v>
      </c>
      <c r="I405" s="2">
        <v>43514</v>
      </c>
      <c r="J405" s="3">
        <v>4086.58</v>
      </c>
    </row>
    <row r="406" spans="1:10" ht="15" customHeight="1" x14ac:dyDescent="0.25">
      <c r="A406" s="1">
        <v>214872</v>
      </c>
      <c r="B406" s="1" t="s">
        <v>82</v>
      </c>
      <c r="C406" s="1" t="s">
        <v>85</v>
      </c>
      <c r="D406" s="1" t="s">
        <v>81</v>
      </c>
      <c r="E406" s="1" t="s">
        <v>8</v>
      </c>
      <c r="F406" s="1" t="s">
        <v>83</v>
      </c>
      <c r="G406" s="1" t="s">
        <v>31</v>
      </c>
      <c r="H406" s="1">
        <v>1100406</v>
      </c>
      <c r="I406" s="2">
        <v>43504</v>
      </c>
      <c r="J406" s="3">
        <v>17101.46</v>
      </c>
    </row>
    <row r="407" spans="1:10" ht="15" customHeight="1" x14ac:dyDescent="0.25">
      <c r="A407" s="1">
        <v>214872</v>
      </c>
      <c r="B407" s="1" t="s">
        <v>79</v>
      </c>
      <c r="C407" s="1" t="s">
        <v>84</v>
      </c>
      <c r="D407" s="1" t="s">
        <v>78</v>
      </c>
      <c r="E407" s="1" t="s">
        <v>8</v>
      </c>
      <c r="F407" s="1" t="s">
        <v>80</v>
      </c>
      <c r="G407" s="1" t="s">
        <v>31</v>
      </c>
      <c r="H407" s="1">
        <v>1100405</v>
      </c>
      <c r="I407" s="2">
        <v>43504</v>
      </c>
      <c r="J407" s="3">
        <v>45297.57</v>
      </c>
    </row>
    <row r="408" spans="1:10" ht="15" customHeight="1" x14ac:dyDescent="0.25">
      <c r="A408" s="1">
        <v>214872</v>
      </c>
      <c r="B408" s="1" t="s">
        <v>178</v>
      </c>
      <c r="C408" s="1" t="s">
        <v>185</v>
      </c>
      <c r="D408" s="1" t="s">
        <v>177</v>
      </c>
      <c r="E408" s="1" t="s">
        <v>8</v>
      </c>
      <c r="F408" s="1" t="s">
        <v>179</v>
      </c>
      <c r="G408" s="1" t="s">
        <v>31</v>
      </c>
      <c r="H408" s="1">
        <v>1100432</v>
      </c>
      <c r="I408" s="2">
        <v>43511</v>
      </c>
      <c r="J408" s="3">
        <v>17149.580000000002</v>
      </c>
    </row>
    <row r="409" spans="1:10" ht="15" customHeight="1" x14ac:dyDescent="0.25">
      <c r="A409" s="1">
        <v>214872</v>
      </c>
      <c r="B409" s="1" t="s">
        <v>96</v>
      </c>
      <c r="C409" s="1" t="s">
        <v>106</v>
      </c>
      <c r="D409" s="1" t="s">
        <v>95</v>
      </c>
      <c r="E409" s="1" t="s">
        <v>8</v>
      </c>
      <c r="F409" s="1" t="s">
        <v>97</v>
      </c>
      <c r="G409" s="1" t="s">
        <v>31</v>
      </c>
      <c r="H409" s="1">
        <v>1100410</v>
      </c>
      <c r="I409" s="2">
        <v>43507</v>
      </c>
      <c r="J409" s="3">
        <v>17528.759999999998</v>
      </c>
    </row>
    <row r="410" spans="1:10" ht="15" customHeight="1" x14ac:dyDescent="0.25">
      <c r="A410" s="1">
        <v>214872</v>
      </c>
      <c r="B410" s="1" t="s">
        <v>1538</v>
      </c>
      <c r="C410" s="1" t="s">
        <v>1558</v>
      </c>
      <c r="D410" s="1" t="s">
        <v>1537</v>
      </c>
      <c r="E410" s="1" t="s">
        <v>8</v>
      </c>
      <c r="F410" s="1" t="s">
        <v>1539</v>
      </c>
      <c r="G410" s="1" t="s">
        <v>31</v>
      </c>
      <c r="H410" s="1">
        <v>1100516</v>
      </c>
      <c r="I410" s="2">
        <v>43522</v>
      </c>
      <c r="J410" s="3">
        <v>1985.3</v>
      </c>
    </row>
    <row r="411" spans="1:10" ht="15" customHeight="1" x14ac:dyDescent="0.25">
      <c r="A411" s="1">
        <v>214872</v>
      </c>
      <c r="B411" s="1" t="s">
        <v>274</v>
      </c>
      <c r="C411" s="1" t="s">
        <v>292</v>
      </c>
      <c r="D411" s="1" t="s">
        <v>273</v>
      </c>
      <c r="E411" s="1" t="s">
        <v>8</v>
      </c>
      <c r="F411" s="1" t="s">
        <v>275</v>
      </c>
      <c r="G411" s="1" t="s">
        <v>31</v>
      </c>
      <c r="H411" s="1">
        <v>1100452</v>
      </c>
      <c r="I411" s="2">
        <v>43514</v>
      </c>
      <c r="J411" s="3">
        <v>1506.95</v>
      </c>
    </row>
    <row r="412" spans="1:10" ht="15" customHeight="1" x14ac:dyDescent="0.25">
      <c r="A412" s="1">
        <v>214872</v>
      </c>
      <c r="B412" s="1" t="s">
        <v>29</v>
      </c>
      <c r="C412" s="1" t="s">
        <v>48</v>
      </c>
      <c r="D412" s="1" t="s">
        <v>28</v>
      </c>
      <c r="E412" s="1" t="s">
        <v>8</v>
      </c>
      <c r="F412" s="1" t="s">
        <v>30</v>
      </c>
      <c r="G412" s="1" t="s">
        <v>31</v>
      </c>
      <c r="H412" s="1">
        <v>1100397</v>
      </c>
      <c r="I412" s="2">
        <v>43501</v>
      </c>
      <c r="J412" s="3">
        <v>2228.3200000000002</v>
      </c>
    </row>
    <row r="413" spans="1:10" ht="15" customHeight="1" x14ac:dyDescent="0.25">
      <c r="A413" s="1">
        <v>214872</v>
      </c>
      <c r="B413" s="1" t="s">
        <v>29</v>
      </c>
      <c r="C413" s="1" t="s">
        <v>48</v>
      </c>
      <c r="D413" s="1" t="s">
        <v>32</v>
      </c>
      <c r="E413" s="1" t="s">
        <v>8</v>
      </c>
      <c r="F413" s="1" t="s">
        <v>33</v>
      </c>
      <c r="G413" s="1" t="s">
        <v>31</v>
      </c>
      <c r="H413" s="1">
        <v>1100398</v>
      </c>
      <c r="I413" s="2">
        <v>43501</v>
      </c>
      <c r="J413" s="3">
        <v>2134.71</v>
      </c>
    </row>
    <row r="414" spans="1:10" ht="15" customHeight="1" x14ac:dyDescent="0.25">
      <c r="A414" s="1">
        <v>214872</v>
      </c>
      <c r="B414" s="1" t="s">
        <v>29</v>
      </c>
      <c r="C414" s="1" t="s">
        <v>48</v>
      </c>
      <c r="D414" s="1" t="s">
        <v>34</v>
      </c>
      <c r="E414" s="1" t="s">
        <v>8</v>
      </c>
      <c r="F414" s="1" t="s">
        <v>35</v>
      </c>
      <c r="G414" s="1" t="s">
        <v>31</v>
      </c>
      <c r="H414" s="1">
        <v>1100399</v>
      </c>
      <c r="I414" s="2">
        <v>43501</v>
      </c>
      <c r="J414" s="3">
        <v>2036.35</v>
      </c>
    </row>
    <row r="415" spans="1:10" ht="15" customHeight="1" x14ac:dyDescent="0.25">
      <c r="A415" s="1">
        <v>214872</v>
      </c>
      <c r="B415" s="1" t="s">
        <v>1613</v>
      </c>
      <c r="C415" s="1" t="s">
        <v>1622</v>
      </c>
      <c r="D415" s="1" t="s">
        <v>1612</v>
      </c>
      <c r="E415" s="1" t="s">
        <v>8</v>
      </c>
      <c r="F415" s="1" t="s">
        <v>1614</v>
      </c>
      <c r="G415" s="1" t="s">
        <v>31</v>
      </c>
      <c r="H415" s="1">
        <v>1100525</v>
      </c>
      <c r="I415" s="2">
        <v>43523</v>
      </c>
      <c r="J415" s="3">
        <v>3182.4</v>
      </c>
    </row>
    <row r="416" spans="1:10" ht="15" customHeight="1" x14ac:dyDescent="0.25">
      <c r="A416" s="5" t="s">
        <v>1758</v>
      </c>
      <c r="B416" s="1"/>
      <c r="C416" s="1"/>
      <c r="D416" s="1"/>
      <c r="E416" s="1"/>
      <c r="F416" s="1"/>
      <c r="G416" s="1"/>
      <c r="H416" s="1"/>
      <c r="I416" s="2"/>
      <c r="J416" s="3">
        <v>208475.4</v>
      </c>
    </row>
    <row r="417" spans="1:10" ht="15" customHeight="1" x14ac:dyDescent="0.25">
      <c r="A417" s="1">
        <v>214873</v>
      </c>
      <c r="B417" s="1" t="s">
        <v>955</v>
      </c>
      <c r="C417" s="1" t="s">
        <v>1423</v>
      </c>
      <c r="D417" s="1" t="s">
        <v>954</v>
      </c>
      <c r="E417" s="1" t="s">
        <v>8</v>
      </c>
      <c r="F417" s="1" t="s">
        <v>612</v>
      </c>
      <c r="G417" s="1" t="s">
        <v>7</v>
      </c>
      <c r="H417" s="1">
        <v>1013853</v>
      </c>
      <c r="I417" s="2">
        <v>43521</v>
      </c>
      <c r="J417" s="3">
        <v>487808.28</v>
      </c>
    </row>
    <row r="418" spans="1:10" ht="15" customHeight="1" x14ac:dyDescent="0.25">
      <c r="A418" s="1">
        <v>214873</v>
      </c>
      <c r="B418" s="1" t="s">
        <v>949</v>
      </c>
      <c r="C418" s="1" t="s">
        <v>1420</v>
      </c>
      <c r="D418" s="1" t="s">
        <v>948</v>
      </c>
      <c r="E418" s="1" t="s">
        <v>8</v>
      </c>
      <c r="F418" s="1" t="s">
        <v>612</v>
      </c>
      <c r="G418" s="1" t="s">
        <v>7</v>
      </c>
      <c r="H418" s="1">
        <v>1013850</v>
      </c>
      <c r="I418" s="2">
        <v>43521</v>
      </c>
      <c r="J418" s="3">
        <v>180</v>
      </c>
    </row>
    <row r="419" spans="1:10" ht="15" customHeight="1" x14ac:dyDescent="0.25">
      <c r="A419" s="1">
        <v>214873</v>
      </c>
      <c r="B419" s="1" t="s">
        <v>941</v>
      </c>
      <c r="C419" s="1" t="s">
        <v>1416</v>
      </c>
      <c r="D419" s="1" t="s">
        <v>940</v>
      </c>
      <c r="E419" s="1" t="s">
        <v>8</v>
      </c>
      <c r="F419" s="1" t="s">
        <v>612</v>
      </c>
      <c r="G419" s="1" t="s">
        <v>7</v>
      </c>
      <c r="H419" s="1">
        <v>1013846</v>
      </c>
      <c r="I419" s="2">
        <v>43521</v>
      </c>
      <c r="J419" s="3">
        <v>56673.74</v>
      </c>
    </row>
    <row r="420" spans="1:10" ht="15" customHeight="1" x14ac:dyDescent="0.25">
      <c r="A420" s="1">
        <v>214873</v>
      </c>
      <c r="B420" s="1" t="s">
        <v>943</v>
      </c>
      <c r="C420" s="1" t="s">
        <v>1417</v>
      </c>
      <c r="D420" s="1" t="s">
        <v>942</v>
      </c>
      <c r="E420" s="1" t="s">
        <v>8</v>
      </c>
      <c r="F420" s="1" t="s">
        <v>612</v>
      </c>
      <c r="G420" s="1" t="s">
        <v>7</v>
      </c>
      <c r="H420" s="1">
        <v>1013847</v>
      </c>
      <c r="I420" s="2">
        <v>43521</v>
      </c>
      <c r="J420" s="3">
        <v>87649.8</v>
      </c>
    </row>
    <row r="421" spans="1:10" ht="15" customHeight="1" x14ac:dyDescent="0.25">
      <c r="A421" s="1">
        <v>214873</v>
      </c>
      <c r="B421" s="1" t="s">
        <v>945</v>
      </c>
      <c r="C421" s="1" t="s">
        <v>1418</v>
      </c>
      <c r="D421" s="1" t="s">
        <v>944</v>
      </c>
      <c r="E421" s="1" t="s">
        <v>8</v>
      </c>
      <c r="F421" s="1" t="s">
        <v>612</v>
      </c>
      <c r="G421" s="1" t="s">
        <v>7</v>
      </c>
      <c r="H421" s="1">
        <v>1013848</v>
      </c>
      <c r="I421" s="2">
        <v>43521</v>
      </c>
      <c r="J421" s="3">
        <v>2953367.99</v>
      </c>
    </row>
    <row r="422" spans="1:10" ht="15" customHeight="1" x14ac:dyDescent="0.25">
      <c r="A422" s="1">
        <v>214873</v>
      </c>
      <c r="B422" s="1" t="s">
        <v>957</v>
      </c>
      <c r="C422" s="1" t="s">
        <v>1424</v>
      </c>
      <c r="D422" s="1" t="s">
        <v>956</v>
      </c>
      <c r="E422" s="1" t="s">
        <v>8</v>
      </c>
      <c r="F422" s="1" t="s">
        <v>612</v>
      </c>
      <c r="G422" s="1" t="s">
        <v>7</v>
      </c>
      <c r="H422" s="1">
        <v>1013854</v>
      </c>
      <c r="I422" s="2">
        <v>43521</v>
      </c>
      <c r="J422" s="3">
        <v>46517.14</v>
      </c>
    </row>
    <row r="423" spans="1:10" ht="15" customHeight="1" x14ac:dyDescent="0.25">
      <c r="A423" s="1">
        <v>214873</v>
      </c>
      <c r="B423" s="1" t="s">
        <v>951</v>
      </c>
      <c r="C423" s="1" t="s">
        <v>1421</v>
      </c>
      <c r="D423" s="1" t="s">
        <v>950</v>
      </c>
      <c r="E423" s="1" t="s">
        <v>8</v>
      </c>
      <c r="F423" s="1" t="s">
        <v>612</v>
      </c>
      <c r="G423" s="1" t="s">
        <v>7</v>
      </c>
      <c r="H423" s="1">
        <v>1013851</v>
      </c>
      <c r="I423" s="2">
        <v>43521</v>
      </c>
      <c r="J423" s="3">
        <v>332.48</v>
      </c>
    </row>
    <row r="424" spans="1:10" ht="15" customHeight="1" x14ac:dyDescent="0.25">
      <c r="A424" s="1">
        <v>214873</v>
      </c>
      <c r="B424" s="1" t="s">
        <v>252</v>
      </c>
      <c r="C424" s="1" t="s">
        <v>288</v>
      </c>
      <c r="D424" s="1" t="s">
        <v>258</v>
      </c>
      <c r="E424" s="1" t="s">
        <v>8</v>
      </c>
      <c r="F424" s="1" t="s">
        <v>259</v>
      </c>
      <c r="G424" s="1" t="s">
        <v>31</v>
      </c>
      <c r="H424" s="1">
        <v>1100446</v>
      </c>
      <c r="I424" s="2">
        <v>43514</v>
      </c>
      <c r="J424" s="3">
        <v>887.96</v>
      </c>
    </row>
    <row r="425" spans="1:10" ht="15" customHeight="1" x14ac:dyDescent="0.25">
      <c r="A425" s="1">
        <v>214873</v>
      </c>
      <c r="B425" s="1" t="s">
        <v>252</v>
      </c>
      <c r="C425" s="1" t="s">
        <v>288</v>
      </c>
      <c r="D425" s="1" t="s">
        <v>262</v>
      </c>
      <c r="E425" s="1" t="s">
        <v>8</v>
      </c>
      <c r="F425" s="1" t="s">
        <v>263</v>
      </c>
      <c r="G425" s="1" t="s">
        <v>31</v>
      </c>
      <c r="H425" s="1">
        <v>1100448</v>
      </c>
      <c r="I425" s="2">
        <v>43514</v>
      </c>
      <c r="J425" s="3">
        <v>1000</v>
      </c>
    </row>
    <row r="426" spans="1:10" ht="15" customHeight="1" x14ac:dyDescent="0.25">
      <c r="A426" s="1">
        <v>214873</v>
      </c>
      <c r="B426" s="1" t="s">
        <v>252</v>
      </c>
      <c r="C426" s="1" t="s">
        <v>288</v>
      </c>
      <c r="D426" s="1" t="s">
        <v>260</v>
      </c>
      <c r="E426" s="1" t="s">
        <v>8</v>
      </c>
      <c r="F426" s="1" t="s">
        <v>261</v>
      </c>
      <c r="G426" s="1" t="s">
        <v>31</v>
      </c>
      <c r="H426" s="1">
        <v>1100447</v>
      </c>
      <c r="I426" s="2">
        <v>43514</v>
      </c>
      <c r="J426" s="3">
        <v>535.58000000000004</v>
      </c>
    </row>
    <row r="427" spans="1:10" ht="15" customHeight="1" x14ac:dyDescent="0.25">
      <c r="A427" s="1">
        <v>214873</v>
      </c>
      <c r="B427" s="1" t="s">
        <v>252</v>
      </c>
      <c r="C427" s="1" t="s">
        <v>288</v>
      </c>
      <c r="D427" s="1" t="s">
        <v>251</v>
      </c>
      <c r="E427" s="1" t="s">
        <v>8</v>
      </c>
      <c r="F427" s="1" t="s">
        <v>253</v>
      </c>
      <c r="G427" s="1" t="s">
        <v>31</v>
      </c>
      <c r="H427" s="1">
        <v>1100443</v>
      </c>
      <c r="I427" s="2">
        <v>43514</v>
      </c>
      <c r="J427" s="3">
        <v>1601.56</v>
      </c>
    </row>
    <row r="428" spans="1:10" ht="15" customHeight="1" x14ac:dyDescent="0.25">
      <c r="A428" s="1">
        <v>214873</v>
      </c>
      <c r="B428" s="1" t="s">
        <v>252</v>
      </c>
      <c r="C428" s="1" t="s">
        <v>288</v>
      </c>
      <c r="D428" s="1" t="s">
        <v>256</v>
      </c>
      <c r="E428" s="1" t="s">
        <v>8</v>
      </c>
      <c r="F428" s="1" t="s">
        <v>257</v>
      </c>
      <c r="G428" s="1" t="s">
        <v>31</v>
      </c>
      <c r="H428" s="1">
        <v>1100445</v>
      </c>
      <c r="I428" s="2">
        <v>43514</v>
      </c>
      <c r="J428" s="3">
        <v>2762.11</v>
      </c>
    </row>
    <row r="429" spans="1:10" ht="15" customHeight="1" x14ac:dyDescent="0.25">
      <c r="A429" s="1">
        <v>214873</v>
      </c>
      <c r="B429" s="1" t="s">
        <v>252</v>
      </c>
      <c r="C429" s="1" t="s">
        <v>288</v>
      </c>
      <c r="D429" s="1" t="s">
        <v>254</v>
      </c>
      <c r="E429" s="1" t="s">
        <v>8</v>
      </c>
      <c r="F429" s="1" t="s">
        <v>255</v>
      </c>
      <c r="G429" s="1" t="s">
        <v>31</v>
      </c>
      <c r="H429" s="1">
        <v>1100444</v>
      </c>
      <c r="I429" s="2">
        <v>43514</v>
      </c>
      <c r="J429" s="3">
        <v>1359.82</v>
      </c>
    </row>
    <row r="430" spans="1:10" ht="15" customHeight="1" x14ac:dyDescent="0.25">
      <c r="A430" s="1">
        <v>214873</v>
      </c>
      <c r="B430" s="1" t="s">
        <v>1632</v>
      </c>
      <c r="C430" s="1" t="s">
        <v>1678</v>
      </c>
      <c r="D430" s="1" t="s">
        <v>1631</v>
      </c>
      <c r="E430" s="1" t="s">
        <v>8</v>
      </c>
      <c r="F430" s="1" t="s">
        <v>1633</v>
      </c>
      <c r="G430" s="1" t="s">
        <v>7</v>
      </c>
      <c r="H430" s="1">
        <v>1013885</v>
      </c>
      <c r="I430" s="2">
        <v>43524</v>
      </c>
      <c r="J430" s="3">
        <v>72800</v>
      </c>
    </row>
    <row r="431" spans="1:10" ht="15" customHeight="1" x14ac:dyDescent="0.25">
      <c r="A431" s="1">
        <v>214873</v>
      </c>
      <c r="B431" s="1" t="s">
        <v>947</v>
      </c>
      <c r="C431" s="1" t="s">
        <v>1419</v>
      </c>
      <c r="D431" s="1" t="s">
        <v>946</v>
      </c>
      <c r="E431" s="1" t="s">
        <v>8</v>
      </c>
      <c r="F431" s="1" t="s">
        <v>612</v>
      </c>
      <c r="G431" s="1" t="s">
        <v>7</v>
      </c>
      <c r="H431" s="1">
        <v>1013849</v>
      </c>
      <c r="I431" s="2">
        <v>43521</v>
      </c>
      <c r="J431" s="3">
        <v>157745.12</v>
      </c>
    </row>
    <row r="432" spans="1:10" ht="15" customHeight="1" x14ac:dyDescent="0.25">
      <c r="A432" s="1">
        <v>214873</v>
      </c>
      <c r="B432" s="1" t="s">
        <v>953</v>
      </c>
      <c r="C432" s="1" t="s">
        <v>1422</v>
      </c>
      <c r="D432" s="1" t="s">
        <v>952</v>
      </c>
      <c r="E432" s="1" t="s">
        <v>8</v>
      </c>
      <c r="F432" s="1" t="s">
        <v>612</v>
      </c>
      <c r="G432" s="1" t="s">
        <v>7</v>
      </c>
      <c r="H432" s="1">
        <v>1013852</v>
      </c>
      <c r="I432" s="2">
        <v>43521</v>
      </c>
      <c r="J432" s="3">
        <v>115825.66</v>
      </c>
    </row>
    <row r="433" spans="1:10" ht="15" customHeight="1" x14ac:dyDescent="0.25">
      <c r="A433" s="5" t="s">
        <v>1759</v>
      </c>
      <c r="B433" s="1"/>
      <c r="C433" s="1"/>
      <c r="D433" s="1"/>
      <c r="E433" s="1"/>
      <c r="F433" s="1"/>
      <c r="G433" s="1"/>
      <c r="H433" s="1"/>
      <c r="I433" s="2"/>
      <c r="J433" s="3">
        <v>3987047.24</v>
      </c>
    </row>
    <row r="434" spans="1:10" ht="15" customHeight="1" x14ac:dyDescent="0.25">
      <c r="A434" s="1">
        <v>222000</v>
      </c>
      <c r="B434" s="1" t="s">
        <v>1351</v>
      </c>
      <c r="C434" s="1" t="s">
        <v>1470</v>
      </c>
      <c r="D434" s="1" t="s">
        <v>1350</v>
      </c>
      <c r="E434" s="1" t="s">
        <v>8</v>
      </c>
      <c r="F434" s="1" t="s">
        <v>1352</v>
      </c>
      <c r="G434" s="1" t="s">
        <v>7</v>
      </c>
      <c r="H434" s="1">
        <v>1013876</v>
      </c>
      <c r="I434" s="2">
        <v>43521</v>
      </c>
      <c r="J434" s="3">
        <v>1435606.04</v>
      </c>
    </row>
    <row r="435" spans="1:10" ht="15" customHeight="1" x14ac:dyDescent="0.25">
      <c r="A435" s="5" t="s">
        <v>1760</v>
      </c>
      <c r="B435" s="1"/>
      <c r="C435" s="1"/>
      <c r="D435" s="1"/>
      <c r="E435" s="1"/>
      <c r="F435" s="1"/>
      <c r="G435" s="1"/>
      <c r="H435" s="1"/>
      <c r="I435" s="2"/>
      <c r="J435" s="3">
        <v>1435606.04</v>
      </c>
    </row>
    <row r="436" spans="1:10" ht="15" customHeight="1" x14ac:dyDescent="0.25">
      <c r="A436" s="1">
        <v>307470</v>
      </c>
      <c r="B436" s="1" t="s">
        <v>1599</v>
      </c>
      <c r="C436" s="1" t="s">
        <v>1618</v>
      </c>
      <c r="D436" s="1" t="s">
        <v>1598</v>
      </c>
      <c r="E436" s="1" t="s">
        <v>8</v>
      </c>
      <c r="F436" s="1" t="s">
        <v>1600</v>
      </c>
      <c r="G436" s="1" t="s">
        <v>31</v>
      </c>
      <c r="H436" s="1">
        <v>1100520</v>
      </c>
      <c r="I436" s="2">
        <v>43523</v>
      </c>
      <c r="J436" s="3">
        <v>20000</v>
      </c>
    </row>
    <row r="437" spans="1:10" ht="15" customHeight="1" x14ac:dyDescent="0.25">
      <c r="A437" s="5" t="s">
        <v>1761</v>
      </c>
      <c r="B437" s="1"/>
      <c r="C437" s="1"/>
      <c r="D437" s="1"/>
      <c r="E437" s="1"/>
      <c r="F437" s="1"/>
      <c r="G437" s="1"/>
      <c r="H437" s="1"/>
      <c r="I437" s="2"/>
      <c r="J437" s="3">
        <v>20000</v>
      </c>
    </row>
    <row r="438" spans="1:10" ht="15" customHeight="1" x14ac:dyDescent="0.25">
      <c r="A438" s="1">
        <v>308575</v>
      </c>
      <c r="B438" s="1" t="s">
        <v>164</v>
      </c>
      <c r="C438" s="1" t="s">
        <v>180</v>
      </c>
      <c r="D438" s="1" t="s">
        <v>163</v>
      </c>
      <c r="E438" s="1" t="s">
        <v>8</v>
      </c>
      <c r="F438" s="1" t="s">
        <v>165</v>
      </c>
      <c r="G438" s="1" t="s">
        <v>31</v>
      </c>
      <c r="H438" s="1">
        <v>1100427</v>
      </c>
      <c r="I438" s="2">
        <v>43511</v>
      </c>
      <c r="J438" s="3">
        <v>25000</v>
      </c>
    </row>
    <row r="439" spans="1:10" ht="15" customHeight="1" x14ac:dyDescent="0.25">
      <c r="A439" s="5" t="s">
        <v>1762</v>
      </c>
      <c r="B439" s="1"/>
      <c r="C439" s="1"/>
      <c r="D439" s="1"/>
      <c r="E439" s="1"/>
      <c r="F439" s="1"/>
      <c r="G439" s="1"/>
      <c r="H439" s="1"/>
      <c r="I439" s="2"/>
      <c r="J439" s="3">
        <v>25000</v>
      </c>
    </row>
    <row r="440" spans="1:10" ht="15" customHeight="1" x14ac:dyDescent="0.25">
      <c r="A440" s="1">
        <v>308576</v>
      </c>
      <c r="B440" s="1" t="s">
        <v>90</v>
      </c>
      <c r="C440" s="1" t="s">
        <v>104</v>
      </c>
      <c r="D440" s="1" t="s">
        <v>89</v>
      </c>
      <c r="E440" s="1" t="s">
        <v>8</v>
      </c>
      <c r="F440" s="1" t="s">
        <v>91</v>
      </c>
      <c r="G440" s="1" t="s">
        <v>31</v>
      </c>
      <c r="H440" s="1">
        <v>1100408</v>
      </c>
      <c r="I440" s="2">
        <v>43507</v>
      </c>
      <c r="J440" s="3">
        <v>4743.3500000000004</v>
      </c>
    </row>
    <row r="441" spans="1:10" ht="15" customHeight="1" x14ac:dyDescent="0.25">
      <c r="A441" s="5" t="s">
        <v>1763</v>
      </c>
      <c r="B441" s="1"/>
      <c r="C441" s="1"/>
      <c r="D441" s="1"/>
      <c r="E441" s="1"/>
      <c r="F441" s="1"/>
      <c r="G441" s="1"/>
      <c r="H441" s="1"/>
      <c r="I441" s="2"/>
      <c r="J441" s="3">
        <v>4743.3500000000004</v>
      </c>
    </row>
    <row r="442" spans="1:10" ht="15" customHeight="1" x14ac:dyDescent="0.25">
      <c r="A442" s="1">
        <v>308578</v>
      </c>
      <c r="B442" s="1" t="s">
        <v>1607</v>
      </c>
      <c r="C442" s="1" t="s">
        <v>1620</v>
      </c>
      <c r="D442" s="1" t="s">
        <v>1606</v>
      </c>
      <c r="E442" s="1" t="s">
        <v>8</v>
      </c>
      <c r="F442" s="1" t="s">
        <v>1608</v>
      </c>
      <c r="G442" s="1" t="s">
        <v>31</v>
      </c>
      <c r="H442" s="1">
        <v>1100523</v>
      </c>
      <c r="I442" s="2">
        <v>43523</v>
      </c>
      <c r="J442" s="3">
        <v>10000</v>
      </c>
    </row>
    <row r="443" spans="1:10" ht="15" customHeight="1" x14ac:dyDescent="0.25">
      <c r="A443" s="5" t="s">
        <v>1764</v>
      </c>
      <c r="B443" s="1"/>
      <c r="C443" s="1"/>
      <c r="D443" s="1"/>
      <c r="E443" s="1"/>
      <c r="F443" s="1"/>
      <c r="G443" s="1"/>
      <c r="H443" s="1"/>
      <c r="I443" s="2"/>
      <c r="J443" s="3">
        <v>10000</v>
      </c>
    </row>
    <row r="444" spans="1:10" ht="15" customHeight="1" x14ac:dyDescent="0.25">
      <c r="A444" s="1">
        <v>308587</v>
      </c>
      <c r="B444" s="1" t="s">
        <v>170</v>
      </c>
      <c r="C444" s="1" t="s">
        <v>182</v>
      </c>
      <c r="D444" s="1" t="s">
        <v>169</v>
      </c>
      <c r="E444" s="1" t="s">
        <v>8</v>
      </c>
      <c r="F444" s="1" t="s">
        <v>171</v>
      </c>
      <c r="G444" s="1" t="s">
        <v>31</v>
      </c>
      <c r="H444" s="1">
        <v>1100429</v>
      </c>
      <c r="I444" s="2">
        <v>43511</v>
      </c>
      <c r="J444" s="3">
        <v>7346.14</v>
      </c>
    </row>
    <row r="445" spans="1:10" ht="15" customHeight="1" x14ac:dyDescent="0.25">
      <c r="A445" s="1">
        <v>308587</v>
      </c>
      <c r="B445" s="1" t="s">
        <v>170</v>
      </c>
      <c r="C445" s="1" t="s">
        <v>182</v>
      </c>
      <c r="D445" s="1" t="s">
        <v>296</v>
      </c>
      <c r="E445" s="1" t="s">
        <v>8</v>
      </c>
      <c r="F445" s="1" t="s">
        <v>297</v>
      </c>
      <c r="G445" s="1" t="s">
        <v>31</v>
      </c>
      <c r="H445" s="1">
        <v>1100454</v>
      </c>
      <c r="I445" s="2">
        <v>43515</v>
      </c>
      <c r="J445" s="3">
        <v>13996.66</v>
      </c>
    </row>
    <row r="446" spans="1:10" ht="15" customHeight="1" x14ac:dyDescent="0.25">
      <c r="A446" s="5" t="s">
        <v>1765</v>
      </c>
      <c r="B446" s="1"/>
      <c r="C446" s="1"/>
      <c r="D446" s="1"/>
      <c r="E446" s="1"/>
      <c r="F446" s="1"/>
      <c r="G446" s="1"/>
      <c r="H446" s="1"/>
      <c r="I446" s="2"/>
      <c r="J446" s="3">
        <v>21342.799999999999</v>
      </c>
    </row>
    <row r="447" spans="1:10" ht="15" customHeight="1" x14ac:dyDescent="0.25">
      <c r="A447" s="1">
        <v>308877</v>
      </c>
      <c r="B447" s="1" t="s">
        <v>1594</v>
      </c>
      <c r="C447" s="1" t="s">
        <v>1617</v>
      </c>
      <c r="D447" s="1" t="s">
        <v>1596</v>
      </c>
      <c r="E447" s="1" t="s">
        <v>8</v>
      </c>
      <c r="F447" s="1" t="s">
        <v>1597</v>
      </c>
      <c r="G447" s="1" t="s">
        <v>31</v>
      </c>
      <c r="H447" s="1">
        <v>1100519</v>
      </c>
      <c r="I447" s="2">
        <v>43523</v>
      </c>
      <c r="J447" s="3">
        <v>20000</v>
      </c>
    </row>
    <row r="448" spans="1:10" ht="15" customHeight="1" x14ac:dyDescent="0.25">
      <c r="A448" s="1">
        <v>308877</v>
      </c>
      <c r="B448" s="1" t="s">
        <v>1594</v>
      </c>
      <c r="C448" s="1" t="s">
        <v>1617</v>
      </c>
      <c r="D448" s="1" t="s">
        <v>1593</v>
      </c>
      <c r="E448" s="1" t="s">
        <v>8</v>
      </c>
      <c r="F448" s="1" t="s">
        <v>1595</v>
      </c>
      <c r="G448" s="1" t="s">
        <v>31</v>
      </c>
      <c r="H448" s="1">
        <v>1100518</v>
      </c>
      <c r="I448" s="2">
        <v>43523</v>
      </c>
      <c r="J448" s="3">
        <v>5000</v>
      </c>
    </row>
    <row r="449" spans="1:10" ht="15" customHeight="1" x14ac:dyDescent="0.25">
      <c r="A449" s="5" t="s">
        <v>1766</v>
      </c>
      <c r="B449" s="1"/>
      <c r="C449" s="1"/>
      <c r="D449" s="1"/>
      <c r="E449" s="1"/>
      <c r="F449" s="1"/>
      <c r="G449" s="1"/>
      <c r="H449" s="1"/>
      <c r="I449" s="2"/>
      <c r="J449" s="3">
        <v>25000</v>
      </c>
    </row>
    <row r="450" spans="1:10" ht="15" customHeight="1" x14ac:dyDescent="0.25">
      <c r="A450" s="1">
        <v>309241</v>
      </c>
      <c r="B450" s="1" t="s">
        <v>398</v>
      </c>
      <c r="C450" s="1" t="s">
        <v>436</v>
      </c>
      <c r="D450" s="1" t="s">
        <v>397</v>
      </c>
      <c r="E450" s="1" t="s">
        <v>8</v>
      </c>
      <c r="F450" s="1" t="s">
        <v>399</v>
      </c>
      <c r="G450" s="1" t="s">
        <v>31</v>
      </c>
      <c r="H450" s="1">
        <v>1100484</v>
      </c>
      <c r="I450" s="2">
        <v>43517</v>
      </c>
      <c r="J450" s="3">
        <v>5000</v>
      </c>
    </row>
    <row r="451" spans="1:10" ht="15" customHeight="1" x14ac:dyDescent="0.25">
      <c r="A451" s="1">
        <v>309241</v>
      </c>
      <c r="B451" s="1" t="s">
        <v>398</v>
      </c>
      <c r="C451" s="1" t="s">
        <v>436</v>
      </c>
      <c r="D451" s="1" t="s">
        <v>1601</v>
      </c>
      <c r="E451" s="1" t="s">
        <v>8</v>
      </c>
      <c r="F451" s="1" t="s">
        <v>1602</v>
      </c>
      <c r="G451" s="1" t="s">
        <v>31</v>
      </c>
      <c r="H451" s="1">
        <v>1100521</v>
      </c>
      <c r="I451" s="2">
        <v>43523</v>
      </c>
      <c r="J451" s="3">
        <v>10000</v>
      </c>
    </row>
    <row r="452" spans="1:10" ht="15" customHeight="1" x14ac:dyDescent="0.25">
      <c r="A452" s="5" t="s">
        <v>1767</v>
      </c>
      <c r="B452" s="1"/>
      <c r="C452" s="1"/>
      <c r="D452" s="1"/>
      <c r="E452" s="1"/>
      <c r="F452" s="1"/>
      <c r="G452" s="1"/>
      <c r="H452" s="1"/>
      <c r="I452" s="2"/>
      <c r="J452" s="3">
        <v>15000</v>
      </c>
    </row>
    <row r="453" spans="1:10" ht="15" customHeight="1" x14ac:dyDescent="0.25">
      <c r="A453" s="1">
        <v>309298</v>
      </c>
      <c r="B453" s="1" t="s">
        <v>1604</v>
      </c>
      <c r="C453" s="1" t="s">
        <v>1619</v>
      </c>
      <c r="D453" s="1" t="s">
        <v>1603</v>
      </c>
      <c r="E453" s="1" t="s">
        <v>8</v>
      </c>
      <c r="F453" s="1" t="s">
        <v>1605</v>
      </c>
      <c r="G453" s="1" t="s">
        <v>31</v>
      </c>
      <c r="H453" s="1">
        <v>1100522</v>
      </c>
      <c r="I453" s="2">
        <v>43523</v>
      </c>
      <c r="J453" s="3">
        <v>25000</v>
      </c>
    </row>
    <row r="454" spans="1:10" ht="15" customHeight="1" x14ac:dyDescent="0.25">
      <c r="A454" s="5" t="s">
        <v>1768</v>
      </c>
      <c r="B454" s="1"/>
      <c r="C454" s="1"/>
      <c r="D454" s="1"/>
      <c r="E454" s="1"/>
      <c r="F454" s="1"/>
      <c r="G454" s="1"/>
      <c r="H454" s="1"/>
      <c r="I454" s="2"/>
      <c r="J454" s="3">
        <v>25000</v>
      </c>
    </row>
    <row r="455" spans="1:10" ht="15" customHeight="1" x14ac:dyDescent="0.25">
      <c r="A455" s="1">
        <v>309330</v>
      </c>
      <c r="B455" s="1" t="s">
        <v>167</v>
      </c>
      <c r="C455" s="1" t="s">
        <v>181</v>
      </c>
      <c r="D455" s="1" t="s">
        <v>166</v>
      </c>
      <c r="E455" s="1" t="s">
        <v>8</v>
      </c>
      <c r="F455" s="1" t="s">
        <v>168</v>
      </c>
      <c r="G455" s="1" t="s">
        <v>31</v>
      </c>
      <c r="H455" s="1">
        <v>1100428</v>
      </c>
      <c r="I455" s="2">
        <v>43511</v>
      </c>
      <c r="J455" s="3">
        <v>15000</v>
      </c>
    </row>
    <row r="456" spans="1:10" ht="15" customHeight="1" x14ac:dyDescent="0.25">
      <c r="A456" s="5" t="s">
        <v>1769</v>
      </c>
      <c r="B456" s="1"/>
      <c r="C456" s="1"/>
      <c r="D456" s="1"/>
      <c r="E456" s="1"/>
      <c r="F456" s="1"/>
      <c r="G456" s="1"/>
      <c r="H456" s="1"/>
      <c r="I456" s="2"/>
      <c r="J456" s="3">
        <v>15000</v>
      </c>
    </row>
    <row r="457" spans="1:10" ht="15" customHeight="1" x14ac:dyDescent="0.25">
      <c r="A457" s="1">
        <v>309333</v>
      </c>
      <c r="B457" s="1" t="s">
        <v>128</v>
      </c>
      <c r="C457" s="1" t="s">
        <v>154</v>
      </c>
      <c r="D457" s="1" t="s">
        <v>127</v>
      </c>
      <c r="E457" s="1" t="s">
        <v>8</v>
      </c>
      <c r="F457" s="1" t="s">
        <v>129</v>
      </c>
      <c r="G457" s="1" t="s">
        <v>31</v>
      </c>
      <c r="H457" s="1">
        <v>1100419</v>
      </c>
      <c r="I457" s="2">
        <v>43510</v>
      </c>
      <c r="J457" s="3">
        <v>10000</v>
      </c>
    </row>
    <row r="458" spans="1:10" ht="15" customHeight="1" x14ac:dyDescent="0.25">
      <c r="A458" s="5" t="s">
        <v>1770</v>
      </c>
      <c r="B458" s="1"/>
      <c r="C458" s="1"/>
      <c r="D458" s="1"/>
      <c r="E458" s="1"/>
      <c r="F458" s="1"/>
      <c r="G458" s="1"/>
      <c r="H458" s="1"/>
      <c r="I458" s="2"/>
      <c r="J458" s="3">
        <v>10000</v>
      </c>
    </row>
    <row r="459" spans="1:10" ht="15" customHeight="1" x14ac:dyDescent="0.25">
      <c r="A459" s="1">
        <v>317909</v>
      </c>
      <c r="B459" s="1" t="s">
        <v>111</v>
      </c>
      <c r="C459" s="1" t="s">
        <v>123</v>
      </c>
      <c r="D459" s="1" t="s">
        <v>113</v>
      </c>
      <c r="E459" s="1" t="s">
        <v>8</v>
      </c>
      <c r="F459" s="1" t="s">
        <v>114</v>
      </c>
      <c r="G459" s="1" t="s">
        <v>31</v>
      </c>
      <c r="H459" s="1">
        <v>1100414</v>
      </c>
      <c r="I459" s="2">
        <v>43508</v>
      </c>
      <c r="J459" s="3">
        <v>4731.1400000000003</v>
      </c>
    </row>
    <row r="460" spans="1:10" ht="15" customHeight="1" x14ac:dyDescent="0.25">
      <c r="A460" s="1">
        <v>317909</v>
      </c>
      <c r="B460" s="1" t="s">
        <v>111</v>
      </c>
      <c r="C460" s="1" t="s">
        <v>123</v>
      </c>
      <c r="D460" s="1" t="s">
        <v>110</v>
      </c>
      <c r="E460" s="1" t="s">
        <v>8</v>
      </c>
      <c r="F460" s="1" t="s">
        <v>112</v>
      </c>
      <c r="G460" s="1" t="s">
        <v>31</v>
      </c>
      <c r="H460" s="1">
        <v>1100413</v>
      </c>
      <c r="I460" s="2">
        <v>43508</v>
      </c>
      <c r="J460" s="3">
        <v>10347.200000000001</v>
      </c>
    </row>
    <row r="461" spans="1:10" ht="15" customHeight="1" x14ac:dyDescent="0.25">
      <c r="A461" s="5" t="s">
        <v>1771</v>
      </c>
      <c r="B461" s="1"/>
      <c r="C461" s="1"/>
      <c r="D461" s="1"/>
      <c r="E461" s="1"/>
      <c r="F461" s="1"/>
      <c r="G461" s="1"/>
      <c r="H461" s="1"/>
      <c r="I461" s="2"/>
      <c r="J461" s="3">
        <v>15078.34</v>
      </c>
    </row>
    <row r="462" spans="1:10" ht="15" customHeight="1" x14ac:dyDescent="0.25">
      <c r="A462" s="1">
        <v>318062</v>
      </c>
      <c r="B462" s="1" t="s">
        <v>1638</v>
      </c>
      <c r="C462" s="1" t="s">
        <v>1680</v>
      </c>
      <c r="D462" s="1" t="s">
        <v>1640</v>
      </c>
      <c r="E462" s="1" t="s">
        <v>1681</v>
      </c>
      <c r="F462" s="1" t="s">
        <v>1641</v>
      </c>
      <c r="G462" s="1" t="s">
        <v>7</v>
      </c>
      <c r="H462" s="1">
        <v>1013887</v>
      </c>
      <c r="I462" s="2">
        <v>43524</v>
      </c>
      <c r="J462" s="3">
        <v>5549.44</v>
      </c>
    </row>
    <row r="463" spans="1:10" ht="15" customHeight="1" x14ac:dyDescent="0.25">
      <c r="A463" s="5" t="s">
        <v>1772</v>
      </c>
      <c r="B463" s="1"/>
      <c r="C463" s="1"/>
      <c r="D463" s="1"/>
      <c r="E463" s="1"/>
      <c r="F463" s="1"/>
      <c r="G463" s="1"/>
      <c r="H463" s="1"/>
      <c r="I463" s="2"/>
      <c r="J463" s="3">
        <v>5549.44</v>
      </c>
    </row>
    <row r="464" spans="1:10" ht="15" customHeight="1" x14ac:dyDescent="0.25">
      <c r="A464" s="1">
        <v>318227</v>
      </c>
      <c r="B464" s="1" t="s">
        <v>1301</v>
      </c>
      <c r="C464" s="1" t="s">
        <v>1449</v>
      </c>
      <c r="D464" s="1" t="s">
        <v>1300</v>
      </c>
      <c r="E464" s="1" t="s">
        <v>1450</v>
      </c>
      <c r="F464" s="1" t="s">
        <v>1302</v>
      </c>
      <c r="G464" s="1" t="s">
        <v>7</v>
      </c>
      <c r="H464" s="1">
        <v>1013867</v>
      </c>
      <c r="I464" s="2">
        <v>43521</v>
      </c>
      <c r="J464" s="3">
        <v>36928.21</v>
      </c>
    </row>
    <row r="465" spans="1:10" ht="15" customHeight="1" x14ac:dyDescent="0.25">
      <c r="A465" s="1">
        <v>318227</v>
      </c>
      <c r="B465" s="1" t="s">
        <v>1301</v>
      </c>
      <c r="C465" s="1" t="s">
        <v>1449</v>
      </c>
      <c r="D465" s="1" t="s">
        <v>1303</v>
      </c>
      <c r="E465" s="1" t="s">
        <v>1450</v>
      </c>
      <c r="F465" s="1" t="s">
        <v>1302</v>
      </c>
      <c r="G465" s="1" t="s">
        <v>7</v>
      </c>
      <c r="H465" s="1">
        <v>1013867</v>
      </c>
      <c r="I465" s="2">
        <v>43521</v>
      </c>
      <c r="J465" s="3">
        <v>60363.59</v>
      </c>
    </row>
    <row r="466" spans="1:10" ht="15" customHeight="1" x14ac:dyDescent="0.25">
      <c r="A466" s="5" t="s">
        <v>1773</v>
      </c>
      <c r="B466" s="1"/>
      <c r="C466" s="1"/>
      <c r="D466" s="1"/>
      <c r="E466" s="1"/>
      <c r="F466" s="1"/>
      <c r="G466" s="1"/>
      <c r="H466" s="1"/>
      <c r="I466" s="2"/>
      <c r="J466" s="3">
        <v>97291.799999999988</v>
      </c>
    </row>
    <row r="467" spans="1:10" ht="15" customHeight="1" x14ac:dyDescent="0.25">
      <c r="A467" s="1">
        <v>318229</v>
      </c>
      <c r="B467" s="1" t="s">
        <v>187</v>
      </c>
      <c r="C467" s="1" t="s">
        <v>214</v>
      </c>
      <c r="D467" s="1" t="s">
        <v>186</v>
      </c>
      <c r="E467" s="1" t="s">
        <v>215</v>
      </c>
      <c r="F467" s="1" t="s">
        <v>188</v>
      </c>
      <c r="G467" s="1" t="s">
        <v>7</v>
      </c>
      <c r="H467" s="1">
        <v>1013748</v>
      </c>
      <c r="I467" s="2">
        <v>43511</v>
      </c>
      <c r="J467" s="3">
        <v>8178</v>
      </c>
    </row>
    <row r="468" spans="1:10" ht="15" customHeight="1" x14ac:dyDescent="0.25">
      <c r="A468" s="5" t="s">
        <v>1774</v>
      </c>
      <c r="B468" s="1"/>
      <c r="C468" s="1"/>
      <c r="D468" s="1"/>
      <c r="E468" s="1"/>
      <c r="F468" s="1"/>
      <c r="G468" s="1"/>
      <c r="H468" s="1"/>
      <c r="I468" s="2"/>
      <c r="J468" s="3">
        <v>8178</v>
      </c>
    </row>
    <row r="469" spans="1:10" ht="15" customHeight="1" x14ac:dyDescent="0.25">
      <c r="A469" s="1">
        <v>318241</v>
      </c>
      <c r="B469" s="1" t="s">
        <v>577</v>
      </c>
      <c r="C469" s="1" t="s">
        <v>830</v>
      </c>
      <c r="D469" s="1" t="s">
        <v>576</v>
      </c>
      <c r="E469" s="1" t="s">
        <v>1814</v>
      </c>
      <c r="F469" s="1" t="s">
        <v>578</v>
      </c>
      <c r="G469" s="1" t="s">
        <v>7</v>
      </c>
      <c r="H469" s="1">
        <v>1013798</v>
      </c>
      <c r="I469" s="2">
        <v>43518</v>
      </c>
      <c r="J469" s="3">
        <v>3410.4</v>
      </c>
    </row>
    <row r="470" spans="1:10" ht="15" customHeight="1" x14ac:dyDescent="0.25">
      <c r="A470" s="5" t="s">
        <v>1775</v>
      </c>
      <c r="B470" s="1"/>
      <c r="C470" s="1"/>
      <c r="D470" s="1"/>
      <c r="E470" s="1"/>
      <c r="F470" s="1"/>
      <c r="G470" s="1"/>
      <c r="H470" s="1"/>
      <c r="I470" s="2"/>
      <c r="J470" s="3">
        <v>3410.4</v>
      </c>
    </row>
    <row r="471" spans="1:10" ht="15" customHeight="1" x14ac:dyDescent="0.25">
      <c r="A471" s="1">
        <v>318248</v>
      </c>
      <c r="B471" s="1" t="s">
        <v>1316</v>
      </c>
      <c r="C471" s="1" t="s">
        <v>1458</v>
      </c>
      <c r="D471" s="1" t="s">
        <v>1315</v>
      </c>
      <c r="E471" s="1" t="s">
        <v>1459</v>
      </c>
      <c r="F471" s="1" t="s">
        <v>1317</v>
      </c>
      <c r="G471" s="1" t="s">
        <v>7</v>
      </c>
      <c r="H471" s="1">
        <v>1013871</v>
      </c>
      <c r="I471" s="2">
        <v>43521</v>
      </c>
      <c r="J471" s="3">
        <v>78173.56</v>
      </c>
    </row>
    <row r="472" spans="1:10" ht="15" customHeight="1" x14ac:dyDescent="0.25">
      <c r="A472" s="1">
        <v>318248</v>
      </c>
      <c r="B472" s="1" t="s">
        <v>1316</v>
      </c>
      <c r="C472" s="1" t="s">
        <v>1458</v>
      </c>
      <c r="D472" s="1" t="s">
        <v>1318</v>
      </c>
      <c r="E472" s="1" t="s">
        <v>1460</v>
      </c>
      <c r="F472" s="1" t="s">
        <v>1319</v>
      </c>
      <c r="G472" s="1" t="s">
        <v>7</v>
      </c>
      <c r="H472" s="1">
        <v>1013871</v>
      </c>
      <c r="I472" s="2">
        <v>43521</v>
      </c>
      <c r="J472" s="3">
        <v>9860</v>
      </c>
    </row>
    <row r="473" spans="1:10" ht="15" customHeight="1" x14ac:dyDescent="0.25">
      <c r="A473" s="1">
        <v>318248</v>
      </c>
      <c r="B473" s="1" t="s">
        <v>1316</v>
      </c>
      <c r="C473" s="1" t="s">
        <v>1458</v>
      </c>
      <c r="D473" s="1" t="s">
        <v>1320</v>
      </c>
      <c r="E473" s="1" t="s">
        <v>1461</v>
      </c>
      <c r="F473" s="1" t="s">
        <v>1321</v>
      </c>
      <c r="G473" s="1" t="s">
        <v>7</v>
      </c>
      <c r="H473" s="1">
        <v>1013871</v>
      </c>
      <c r="I473" s="2">
        <v>43521</v>
      </c>
      <c r="J473" s="3">
        <v>91820.02</v>
      </c>
    </row>
    <row r="474" spans="1:10" ht="15" customHeight="1" x14ac:dyDescent="0.25">
      <c r="A474" s="1">
        <v>318248</v>
      </c>
      <c r="B474" s="1" t="s">
        <v>1316</v>
      </c>
      <c r="C474" s="1" t="s">
        <v>1458</v>
      </c>
      <c r="D474" s="1" t="s">
        <v>1322</v>
      </c>
      <c r="E474" s="1" t="s">
        <v>1462</v>
      </c>
      <c r="F474" s="1" t="s">
        <v>1323</v>
      </c>
      <c r="G474" s="1" t="s">
        <v>7</v>
      </c>
      <c r="H474" s="1">
        <v>1013871</v>
      </c>
      <c r="I474" s="2">
        <v>43521</v>
      </c>
      <c r="J474" s="3">
        <v>17284</v>
      </c>
    </row>
    <row r="475" spans="1:10" ht="15" customHeight="1" x14ac:dyDescent="0.25">
      <c r="A475" s="1">
        <v>318248</v>
      </c>
      <c r="B475" s="1" t="s">
        <v>1316</v>
      </c>
      <c r="C475" s="1" t="s">
        <v>1458</v>
      </c>
      <c r="D475" s="1" t="s">
        <v>1324</v>
      </c>
      <c r="E475" s="1" t="s">
        <v>1463</v>
      </c>
      <c r="F475" s="1" t="s">
        <v>1325</v>
      </c>
      <c r="G475" s="1" t="s">
        <v>7</v>
      </c>
      <c r="H475" s="1">
        <v>1013871</v>
      </c>
      <c r="I475" s="2">
        <v>43521</v>
      </c>
      <c r="J475" s="3">
        <v>210951.8</v>
      </c>
    </row>
    <row r="476" spans="1:10" ht="15" customHeight="1" x14ac:dyDescent="0.25">
      <c r="A476" s="5" t="s">
        <v>1776</v>
      </c>
      <c r="B476" s="1"/>
      <c r="C476" s="1"/>
      <c r="D476" s="1"/>
      <c r="E476" s="1"/>
      <c r="F476" s="1"/>
      <c r="G476" s="1"/>
      <c r="H476" s="1"/>
      <c r="I476" s="2"/>
      <c r="J476" s="3">
        <v>408089.38</v>
      </c>
    </row>
    <row r="477" spans="1:10" ht="15" customHeight="1" x14ac:dyDescent="0.25">
      <c r="A477" s="1">
        <v>318294</v>
      </c>
      <c r="B477" s="1" t="s">
        <v>711</v>
      </c>
      <c r="C477" s="1" t="s">
        <v>865</v>
      </c>
      <c r="D477" s="1" t="s">
        <v>710</v>
      </c>
      <c r="E477" s="1" t="s">
        <v>1815</v>
      </c>
      <c r="F477" s="1" t="s">
        <v>712</v>
      </c>
      <c r="G477" s="1" t="s">
        <v>7</v>
      </c>
      <c r="H477" s="1">
        <v>1013829</v>
      </c>
      <c r="I477" s="2">
        <v>43518</v>
      </c>
      <c r="J477" s="3">
        <v>94899.6</v>
      </c>
    </row>
    <row r="478" spans="1:10" ht="15" customHeight="1" x14ac:dyDescent="0.25">
      <c r="A478" s="5" t="s">
        <v>1777</v>
      </c>
      <c r="B478" s="1"/>
      <c r="C478" s="1"/>
      <c r="D478" s="1"/>
      <c r="E478" s="1"/>
      <c r="F478" s="1"/>
      <c r="G478" s="1"/>
      <c r="H478" s="1"/>
      <c r="I478" s="2"/>
      <c r="J478" s="3">
        <v>94899.6</v>
      </c>
    </row>
    <row r="479" spans="1:10" ht="15" customHeight="1" x14ac:dyDescent="0.25">
      <c r="A479" s="1">
        <v>318387</v>
      </c>
      <c r="B479" s="1" t="s">
        <v>741</v>
      </c>
      <c r="C479" s="1" t="s">
        <v>876</v>
      </c>
      <c r="D479" s="1" t="s">
        <v>740</v>
      </c>
      <c r="E479" s="1" t="s">
        <v>877</v>
      </c>
      <c r="F479" s="1" t="s">
        <v>742</v>
      </c>
      <c r="G479" s="1" t="s">
        <v>7</v>
      </c>
      <c r="H479" s="1">
        <v>1013836</v>
      </c>
      <c r="I479" s="2">
        <v>43518</v>
      </c>
      <c r="J479" s="3">
        <v>126075.67</v>
      </c>
    </row>
    <row r="480" spans="1:10" ht="15" customHeight="1" x14ac:dyDescent="0.25">
      <c r="A480" s="5" t="s">
        <v>1778</v>
      </c>
      <c r="B480" s="1"/>
      <c r="C480" s="1"/>
      <c r="D480" s="1"/>
      <c r="E480" s="1"/>
      <c r="F480" s="1"/>
      <c r="G480" s="1"/>
      <c r="H480" s="1"/>
      <c r="I480" s="2"/>
      <c r="J480" s="3">
        <v>126075.67</v>
      </c>
    </row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</sheetData>
  <sortState ref="A417:J432">
    <sortCondition ref="B417:B432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42578125" customWidth="1"/>
    <col min="2" max="2" width="48.7109375" bestFit="1" customWidth="1"/>
    <col min="3" max="3" width="15.7109375" bestFit="1" customWidth="1"/>
    <col min="4" max="4" width="17.85546875" bestFit="1" customWidth="1"/>
    <col min="5" max="5" width="13" bestFit="1" customWidth="1"/>
    <col min="6" max="6" width="70.140625" customWidth="1"/>
    <col min="7" max="7" width="5.140625" bestFit="1" customWidth="1"/>
    <col min="8" max="8" width="9.85546875" bestFit="1" customWidth="1"/>
    <col min="9" max="9" width="9.42578125" bestFit="1" customWidth="1"/>
    <col min="10" max="10" width="11.85546875" bestFit="1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1820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x14ac:dyDescent="0.25">
      <c r="A7" s="1">
        <v>112551</v>
      </c>
      <c r="B7" s="1" t="s">
        <v>506</v>
      </c>
      <c r="C7" s="1" t="s">
        <v>811</v>
      </c>
      <c r="D7" s="1" t="s">
        <v>505</v>
      </c>
      <c r="E7" s="1" t="s">
        <v>812</v>
      </c>
      <c r="F7" s="1" t="s">
        <v>507</v>
      </c>
      <c r="G7" s="1" t="s">
        <v>7</v>
      </c>
      <c r="H7" s="1">
        <v>1013786</v>
      </c>
      <c r="I7" s="2">
        <v>43518</v>
      </c>
      <c r="J7" s="3">
        <v>20970</v>
      </c>
    </row>
    <row r="8" spans="1:10" x14ac:dyDescent="0.25">
      <c r="A8" s="5" t="s">
        <v>1779</v>
      </c>
      <c r="B8" s="1"/>
      <c r="C8" s="1"/>
      <c r="D8" s="1"/>
      <c r="E8" s="1"/>
      <c r="F8" s="1"/>
      <c r="G8" s="1"/>
      <c r="H8" s="1"/>
      <c r="I8" s="2"/>
      <c r="J8" s="3">
        <v>20970</v>
      </c>
    </row>
    <row r="9" spans="1:10" x14ac:dyDescent="0.25">
      <c r="A9" s="1">
        <v>115023</v>
      </c>
      <c r="B9" s="1" t="s">
        <v>201</v>
      </c>
      <c r="C9" s="1" t="s">
        <v>218</v>
      </c>
      <c r="D9" s="1" t="s">
        <v>200</v>
      </c>
      <c r="E9" s="1" t="s">
        <v>219</v>
      </c>
      <c r="F9" s="1" t="s">
        <v>202</v>
      </c>
      <c r="G9" s="1" t="s">
        <v>7</v>
      </c>
      <c r="H9" s="1">
        <v>1013751</v>
      </c>
      <c r="I9" s="2">
        <v>43511</v>
      </c>
      <c r="J9" s="3">
        <v>86958.76</v>
      </c>
    </row>
    <row r="10" spans="1:10" x14ac:dyDescent="0.25">
      <c r="A10" s="5" t="s">
        <v>1780</v>
      </c>
      <c r="B10" s="1"/>
      <c r="C10" s="1"/>
      <c r="D10" s="1"/>
      <c r="E10" s="1"/>
      <c r="F10" s="1"/>
      <c r="G10" s="1"/>
      <c r="H10" s="1"/>
      <c r="I10" s="2"/>
      <c r="J10" s="3">
        <v>86958.76</v>
      </c>
    </row>
    <row r="11" spans="1:10" x14ac:dyDescent="0.25">
      <c r="A11" s="1">
        <v>115763</v>
      </c>
      <c r="B11" s="1" t="s">
        <v>523</v>
      </c>
      <c r="C11" s="1" t="s">
        <v>821</v>
      </c>
      <c r="D11" s="1" t="s">
        <v>522</v>
      </c>
      <c r="E11" s="1" t="s">
        <v>822</v>
      </c>
      <c r="F11" s="1" t="s">
        <v>524</v>
      </c>
      <c r="G11" s="1" t="s">
        <v>7</v>
      </c>
      <c r="H11" s="1">
        <v>1013791</v>
      </c>
      <c r="I11" s="2">
        <v>43518</v>
      </c>
      <c r="J11" s="3">
        <v>42300</v>
      </c>
    </row>
    <row r="12" spans="1:10" x14ac:dyDescent="0.25">
      <c r="A12" s="5" t="s">
        <v>1781</v>
      </c>
      <c r="B12" s="1"/>
      <c r="C12" s="1"/>
      <c r="D12" s="1"/>
      <c r="E12" s="1"/>
      <c r="F12" s="1"/>
      <c r="G12" s="1"/>
      <c r="H12" s="1"/>
      <c r="I12" s="2"/>
      <c r="J12" s="3">
        <v>42300</v>
      </c>
    </row>
    <row r="13" spans="1:10" x14ac:dyDescent="0.25">
      <c r="A13" s="1">
        <v>115785</v>
      </c>
      <c r="B13" s="1" t="s">
        <v>514</v>
      </c>
      <c r="C13" s="1" t="s">
        <v>815</v>
      </c>
      <c r="D13" s="1" t="s">
        <v>513</v>
      </c>
      <c r="E13" s="1" t="s">
        <v>816</v>
      </c>
      <c r="F13" s="1" t="s">
        <v>515</v>
      </c>
      <c r="G13" s="1" t="s">
        <v>7</v>
      </c>
      <c r="H13" s="1">
        <v>1013788</v>
      </c>
      <c r="I13" s="2">
        <v>43518</v>
      </c>
      <c r="J13" s="3">
        <v>3780</v>
      </c>
    </row>
    <row r="14" spans="1:10" x14ac:dyDescent="0.25">
      <c r="A14" s="5" t="s">
        <v>1782</v>
      </c>
      <c r="B14" s="1"/>
      <c r="C14" s="1"/>
      <c r="D14" s="1"/>
      <c r="E14" s="1"/>
      <c r="F14" s="1"/>
      <c r="G14" s="1"/>
      <c r="H14" s="1"/>
      <c r="I14" s="2"/>
      <c r="J14" s="3">
        <v>3780</v>
      </c>
    </row>
    <row r="15" spans="1:10" x14ac:dyDescent="0.25">
      <c r="A15" s="1">
        <v>116079</v>
      </c>
      <c r="B15" s="1" t="s">
        <v>517</v>
      </c>
      <c r="C15" s="1" t="s">
        <v>817</v>
      </c>
      <c r="D15" s="1" t="s">
        <v>516</v>
      </c>
      <c r="E15" s="1" t="s">
        <v>818</v>
      </c>
      <c r="F15" s="1" t="s">
        <v>518</v>
      </c>
      <c r="G15" s="1" t="s">
        <v>7</v>
      </c>
      <c r="H15" s="1">
        <v>1013789</v>
      </c>
      <c r="I15" s="2">
        <v>43518</v>
      </c>
      <c r="J15" s="3">
        <v>11340</v>
      </c>
    </row>
    <row r="16" spans="1:10" x14ac:dyDescent="0.25">
      <c r="A16" s="5" t="s">
        <v>1783</v>
      </c>
      <c r="B16" s="1"/>
      <c r="C16" s="1"/>
      <c r="D16" s="1"/>
      <c r="E16" s="1"/>
      <c r="F16" s="1"/>
      <c r="G16" s="1"/>
      <c r="H16" s="1"/>
      <c r="I16" s="2"/>
      <c r="J16" s="3">
        <v>11340</v>
      </c>
    </row>
    <row r="17" spans="1:10" x14ac:dyDescent="0.25">
      <c r="A17" s="1">
        <v>116081</v>
      </c>
      <c r="B17" s="1" t="s">
        <v>520</v>
      </c>
      <c r="C17" s="1" t="s">
        <v>819</v>
      </c>
      <c r="D17" s="1" t="s">
        <v>519</v>
      </c>
      <c r="E17" s="1" t="s">
        <v>820</v>
      </c>
      <c r="F17" s="1" t="s">
        <v>521</v>
      </c>
      <c r="G17" s="1" t="s">
        <v>7</v>
      </c>
      <c r="H17" s="1">
        <v>1013790</v>
      </c>
      <c r="I17" s="2">
        <v>43518</v>
      </c>
      <c r="J17" s="3">
        <v>39960</v>
      </c>
    </row>
    <row r="18" spans="1:10" x14ac:dyDescent="0.25">
      <c r="A18" s="5" t="s">
        <v>1784</v>
      </c>
      <c r="B18" s="1"/>
      <c r="C18" s="1"/>
      <c r="D18" s="1"/>
      <c r="E18" s="1"/>
      <c r="F18" s="1"/>
      <c r="G18" s="1"/>
      <c r="H18" s="1"/>
      <c r="I18" s="2"/>
      <c r="J18" s="3">
        <v>39960</v>
      </c>
    </row>
    <row r="19" spans="1:10" x14ac:dyDescent="0.25">
      <c r="A19" s="1">
        <v>116115</v>
      </c>
      <c r="B19" s="1" t="s">
        <v>509</v>
      </c>
      <c r="C19" s="1" t="s">
        <v>813</v>
      </c>
      <c r="D19" s="1" t="s">
        <v>508</v>
      </c>
      <c r="E19" s="1" t="s">
        <v>814</v>
      </c>
      <c r="F19" s="1" t="s">
        <v>510</v>
      </c>
      <c r="G19" s="1" t="s">
        <v>7</v>
      </c>
      <c r="H19" s="1">
        <v>1013787</v>
      </c>
      <c r="I19" s="2">
        <v>43518</v>
      </c>
      <c r="J19" s="3">
        <v>480000</v>
      </c>
    </row>
    <row r="20" spans="1:10" x14ac:dyDescent="0.25">
      <c r="A20" s="1">
        <v>116115</v>
      </c>
      <c r="B20" s="1" t="s">
        <v>509</v>
      </c>
      <c r="C20" s="1" t="s">
        <v>813</v>
      </c>
      <c r="D20" s="1" t="s">
        <v>511</v>
      </c>
      <c r="E20" s="1" t="s">
        <v>814</v>
      </c>
      <c r="F20" s="1" t="s">
        <v>512</v>
      </c>
      <c r="G20" s="1" t="s">
        <v>7</v>
      </c>
      <c r="H20" s="1">
        <v>1013787</v>
      </c>
      <c r="I20" s="2">
        <v>43518</v>
      </c>
      <c r="J20" s="3">
        <v>480000</v>
      </c>
    </row>
    <row r="21" spans="1:10" x14ac:dyDescent="0.25">
      <c r="A21" s="5" t="s">
        <v>1785</v>
      </c>
      <c r="B21" s="1"/>
      <c r="C21" s="1"/>
      <c r="D21" s="1"/>
      <c r="E21" s="1"/>
      <c r="F21" s="1"/>
      <c r="G21" s="1"/>
      <c r="H21" s="1"/>
      <c r="I21" s="2"/>
      <c r="J21" s="3">
        <v>960000</v>
      </c>
    </row>
    <row r="22" spans="1:10" x14ac:dyDescent="0.25">
      <c r="A22" s="1">
        <v>116689</v>
      </c>
      <c r="B22" s="1" t="s">
        <v>1635</v>
      </c>
      <c r="C22" s="1" t="s">
        <v>1679</v>
      </c>
      <c r="D22" s="1" t="s">
        <v>1634</v>
      </c>
      <c r="E22" s="1" t="s">
        <v>8</v>
      </c>
      <c r="F22" s="1" t="s">
        <v>1636</v>
      </c>
      <c r="G22" s="1" t="s">
        <v>7</v>
      </c>
      <c r="H22" s="1">
        <v>1013886</v>
      </c>
      <c r="I22" s="2">
        <v>43524</v>
      </c>
      <c r="J22" s="3">
        <v>200000</v>
      </c>
    </row>
    <row r="23" spans="1:10" x14ac:dyDescent="0.25">
      <c r="A23" s="5" t="s">
        <v>1786</v>
      </c>
      <c r="B23" s="1"/>
      <c r="C23" s="1"/>
      <c r="D23" s="1"/>
      <c r="E23" s="1"/>
      <c r="F23" s="1"/>
      <c r="G23" s="1"/>
      <c r="H23" s="1"/>
      <c r="I23" s="2"/>
      <c r="J23" s="3">
        <v>200000</v>
      </c>
    </row>
    <row r="24" spans="1:10" x14ac:dyDescent="0.25">
      <c r="A24" s="1">
        <v>125595</v>
      </c>
      <c r="B24" s="1" t="s">
        <v>992</v>
      </c>
      <c r="C24" s="1" t="s">
        <v>1430</v>
      </c>
      <c r="D24" s="1" t="s">
        <v>991</v>
      </c>
      <c r="E24" s="1" t="s">
        <v>8</v>
      </c>
      <c r="F24" s="1" t="s">
        <v>993</v>
      </c>
      <c r="G24" s="1" t="s">
        <v>7</v>
      </c>
      <c r="H24" s="1">
        <v>1013859</v>
      </c>
      <c r="I24" s="2">
        <v>43521</v>
      </c>
      <c r="J24" s="3">
        <v>10165.719999999999</v>
      </c>
    </row>
    <row r="25" spans="1:10" x14ac:dyDescent="0.25">
      <c r="A25" s="5" t="s">
        <v>1787</v>
      </c>
      <c r="B25" s="1"/>
      <c r="C25" s="1"/>
      <c r="D25" s="1"/>
      <c r="E25" s="1"/>
      <c r="F25" s="1"/>
      <c r="G25" s="1"/>
      <c r="H25" s="1"/>
      <c r="I25" s="2"/>
      <c r="J25" s="3">
        <v>10165.719999999999</v>
      </c>
    </row>
    <row r="26" spans="1:10" x14ac:dyDescent="0.25">
      <c r="A26" s="1">
        <v>318062</v>
      </c>
      <c r="B26" s="1" t="s">
        <v>1638</v>
      </c>
      <c r="C26" s="1" t="s">
        <v>1680</v>
      </c>
      <c r="D26" s="1" t="s">
        <v>1637</v>
      </c>
      <c r="E26" s="1" t="s">
        <v>8</v>
      </c>
      <c r="F26" s="1" t="s">
        <v>1639</v>
      </c>
      <c r="G26" s="1" t="s">
        <v>7</v>
      </c>
      <c r="H26" s="1">
        <v>1013887</v>
      </c>
      <c r="I26" s="2">
        <v>43524</v>
      </c>
      <c r="J26" s="3">
        <v>402801.61</v>
      </c>
    </row>
    <row r="27" spans="1:10" x14ac:dyDescent="0.25">
      <c r="A27" s="5" t="s">
        <v>1772</v>
      </c>
      <c r="B27" s="1"/>
      <c r="C27" s="1"/>
      <c r="D27" s="1"/>
      <c r="E27" s="1"/>
      <c r="F27" s="1"/>
      <c r="G27" s="1"/>
      <c r="H27" s="1"/>
      <c r="I27" s="2"/>
      <c r="J27" s="3">
        <v>402801.61</v>
      </c>
    </row>
  </sheetData>
  <sortState ref="A7:J17">
    <sortCondition ref="A7:A17"/>
    <sortCondition ref="I7:I17"/>
    <sortCondition ref="D7:D17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85546875" customWidth="1"/>
    <col min="2" max="2" width="50.5703125" bestFit="1" customWidth="1"/>
    <col min="3" max="3" width="15.5703125" bestFit="1" customWidth="1"/>
    <col min="4" max="4" width="24.85546875" bestFit="1" customWidth="1"/>
    <col min="5" max="5" width="19.42578125" bestFit="1" customWidth="1"/>
    <col min="6" max="6" width="65.85546875" customWidth="1"/>
    <col min="7" max="7" width="5.140625" bestFit="1" customWidth="1"/>
    <col min="8" max="8" width="9.85546875" bestFit="1" customWidth="1"/>
    <col min="9" max="9" width="9.42578125" bestFit="1" customWidth="1"/>
    <col min="10" max="10" width="11.85546875" bestFit="1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1821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x14ac:dyDescent="0.25">
      <c r="A7" s="1">
        <v>110816</v>
      </c>
      <c r="B7" s="1" t="s">
        <v>455</v>
      </c>
      <c r="C7" s="1" t="s">
        <v>787</v>
      </c>
      <c r="D7" s="1" t="s">
        <v>674</v>
      </c>
      <c r="E7" s="1" t="s">
        <v>788</v>
      </c>
      <c r="F7" s="1" t="s">
        <v>675</v>
      </c>
      <c r="G7" s="1" t="s">
        <v>7</v>
      </c>
      <c r="H7" s="1">
        <v>1013818</v>
      </c>
      <c r="I7" s="2">
        <v>43518</v>
      </c>
      <c r="J7" s="3">
        <v>51156</v>
      </c>
    </row>
    <row r="8" spans="1:10" x14ac:dyDescent="0.25">
      <c r="A8" s="1">
        <v>110816</v>
      </c>
      <c r="B8" s="1" t="s">
        <v>455</v>
      </c>
      <c r="C8" s="1" t="s">
        <v>787</v>
      </c>
      <c r="D8" s="1" t="s">
        <v>676</v>
      </c>
      <c r="E8" s="1" t="s">
        <v>788</v>
      </c>
      <c r="F8" s="1" t="s">
        <v>677</v>
      </c>
      <c r="G8" s="1" t="s">
        <v>7</v>
      </c>
      <c r="H8" s="1">
        <v>1013818</v>
      </c>
      <c r="I8" s="2">
        <v>43518</v>
      </c>
      <c r="J8" s="3">
        <v>105235.2</v>
      </c>
    </row>
    <row r="9" spans="1:10" x14ac:dyDescent="0.25">
      <c r="A9" s="1">
        <v>110816</v>
      </c>
      <c r="B9" s="1" t="s">
        <v>455</v>
      </c>
      <c r="C9" s="1" t="s">
        <v>787</v>
      </c>
      <c r="D9" s="1" t="s">
        <v>454</v>
      </c>
      <c r="E9" s="1" t="s">
        <v>788</v>
      </c>
      <c r="F9" s="1" t="s">
        <v>456</v>
      </c>
      <c r="G9" s="1" t="s">
        <v>7</v>
      </c>
      <c r="H9" s="1">
        <v>1013774</v>
      </c>
      <c r="I9" s="2">
        <v>43518</v>
      </c>
      <c r="J9" s="3">
        <v>103042.8</v>
      </c>
    </row>
    <row r="10" spans="1:10" x14ac:dyDescent="0.25">
      <c r="A10" s="1">
        <v>110816</v>
      </c>
      <c r="B10" s="1" t="s">
        <v>455</v>
      </c>
      <c r="C10" s="1" t="s">
        <v>787</v>
      </c>
      <c r="D10" s="1" t="s">
        <v>457</v>
      </c>
      <c r="E10" s="1" t="s">
        <v>788</v>
      </c>
      <c r="F10" s="1" t="s">
        <v>458</v>
      </c>
      <c r="G10" s="1" t="s">
        <v>7</v>
      </c>
      <c r="H10" s="1">
        <v>1013774</v>
      </c>
      <c r="I10" s="2">
        <v>43518</v>
      </c>
      <c r="J10" s="3">
        <v>84772.800000000003</v>
      </c>
    </row>
    <row r="11" spans="1:10" x14ac:dyDescent="0.25">
      <c r="A11" s="5" t="s">
        <v>1788</v>
      </c>
      <c r="B11" s="1"/>
      <c r="C11" s="1"/>
      <c r="D11" s="1"/>
      <c r="E11" s="1"/>
      <c r="F11" s="1"/>
      <c r="G11" s="1"/>
      <c r="H11" s="1"/>
      <c r="I11" s="2"/>
      <c r="J11" s="3">
        <v>344206.8</v>
      </c>
    </row>
    <row r="12" spans="1:10" x14ac:dyDescent="0.25">
      <c r="A12" s="1">
        <v>115513</v>
      </c>
      <c r="B12" s="1" t="s">
        <v>488</v>
      </c>
      <c r="C12" s="1" t="s">
        <v>801</v>
      </c>
      <c r="D12" s="1" t="s">
        <v>487</v>
      </c>
      <c r="E12" s="1" t="s">
        <v>802</v>
      </c>
      <c r="F12" s="1" t="s">
        <v>489</v>
      </c>
      <c r="G12" s="1" t="s">
        <v>7</v>
      </c>
      <c r="H12" s="1">
        <v>1013781</v>
      </c>
      <c r="I12" s="2">
        <v>43518</v>
      </c>
      <c r="J12" s="3">
        <v>23362.400000000001</v>
      </c>
    </row>
    <row r="13" spans="1:10" x14ac:dyDescent="0.25">
      <c r="A13" s="1">
        <v>115513</v>
      </c>
      <c r="B13" s="1" t="s">
        <v>488</v>
      </c>
      <c r="C13" s="1" t="s">
        <v>801</v>
      </c>
      <c r="D13" s="1" t="s">
        <v>490</v>
      </c>
      <c r="E13" s="1" t="s">
        <v>802</v>
      </c>
      <c r="F13" s="1" t="s">
        <v>491</v>
      </c>
      <c r="G13" s="1" t="s">
        <v>7</v>
      </c>
      <c r="H13" s="1">
        <v>1013781</v>
      </c>
      <c r="I13" s="2">
        <v>43518</v>
      </c>
      <c r="J13" s="3">
        <v>23362.400000000001</v>
      </c>
    </row>
    <row r="14" spans="1:10" x14ac:dyDescent="0.25">
      <c r="A14" s="1">
        <v>115513</v>
      </c>
      <c r="B14" s="1" t="s">
        <v>488</v>
      </c>
      <c r="C14" s="1" t="s">
        <v>801</v>
      </c>
      <c r="D14" s="1" t="s">
        <v>640</v>
      </c>
      <c r="E14" s="1" t="s">
        <v>849</v>
      </c>
      <c r="F14" s="1" t="s">
        <v>641</v>
      </c>
      <c r="G14" s="1" t="s">
        <v>7</v>
      </c>
      <c r="H14" s="1">
        <v>1013815</v>
      </c>
      <c r="I14" s="2">
        <v>43518</v>
      </c>
      <c r="J14" s="3">
        <v>18560</v>
      </c>
    </row>
    <row r="15" spans="1:10" x14ac:dyDescent="0.25">
      <c r="A15" s="1">
        <v>115513</v>
      </c>
      <c r="B15" s="1" t="s">
        <v>488</v>
      </c>
      <c r="C15" s="1" t="s">
        <v>801</v>
      </c>
      <c r="D15" s="1" t="s">
        <v>642</v>
      </c>
      <c r="E15" s="1" t="s">
        <v>849</v>
      </c>
      <c r="F15" s="1" t="s">
        <v>643</v>
      </c>
      <c r="G15" s="1" t="s">
        <v>7</v>
      </c>
      <c r="H15" s="1">
        <v>1013815</v>
      </c>
      <c r="I15" s="2">
        <v>43518</v>
      </c>
      <c r="J15" s="3">
        <v>18560</v>
      </c>
    </row>
    <row r="16" spans="1:10" x14ac:dyDescent="0.25">
      <c r="A16" s="1">
        <v>115513</v>
      </c>
      <c r="B16" s="1" t="s">
        <v>488</v>
      </c>
      <c r="C16" s="1" t="s">
        <v>801</v>
      </c>
      <c r="D16" s="1" t="s">
        <v>644</v>
      </c>
      <c r="E16" s="1" t="s">
        <v>849</v>
      </c>
      <c r="F16" s="1" t="s">
        <v>645</v>
      </c>
      <c r="G16" s="1" t="s">
        <v>7</v>
      </c>
      <c r="H16" s="1">
        <v>1013815</v>
      </c>
      <c r="I16" s="2">
        <v>43518</v>
      </c>
      <c r="J16" s="3">
        <v>84104.639999999999</v>
      </c>
    </row>
    <row r="17" spans="1:10" x14ac:dyDescent="0.25">
      <c r="A17" s="5" t="s">
        <v>1789</v>
      </c>
      <c r="B17" s="1"/>
      <c r="C17" s="1"/>
      <c r="D17" s="1"/>
      <c r="E17" s="1"/>
      <c r="F17" s="1"/>
      <c r="G17" s="1"/>
      <c r="H17" s="1"/>
      <c r="I17" s="2"/>
      <c r="J17" s="3">
        <v>167949.44</v>
      </c>
    </row>
    <row r="18" spans="1:10" x14ac:dyDescent="0.25">
      <c r="A18" s="1">
        <v>115514</v>
      </c>
      <c r="B18" s="1" t="s">
        <v>471</v>
      </c>
      <c r="C18" s="1" t="s">
        <v>795</v>
      </c>
      <c r="D18" s="1" t="s">
        <v>470</v>
      </c>
      <c r="E18" s="1" t="s">
        <v>796</v>
      </c>
      <c r="F18" s="1" t="s">
        <v>472</v>
      </c>
      <c r="G18" s="1" t="s">
        <v>7</v>
      </c>
      <c r="H18" s="1">
        <v>1013778</v>
      </c>
      <c r="I18" s="2">
        <v>43518</v>
      </c>
      <c r="J18" s="3">
        <v>96361.2</v>
      </c>
    </row>
    <row r="19" spans="1:10" x14ac:dyDescent="0.25">
      <c r="A19" s="1">
        <v>115514</v>
      </c>
      <c r="B19" s="1" t="s">
        <v>471</v>
      </c>
      <c r="C19" s="1" t="s">
        <v>795</v>
      </c>
      <c r="D19" s="1" t="s">
        <v>473</v>
      </c>
      <c r="E19" s="1" t="s">
        <v>796</v>
      </c>
      <c r="F19" s="1" t="s">
        <v>474</v>
      </c>
      <c r="G19" s="1" t="s">
        <v>7</v>
      </c>
      <c r="H19" s="1">
        <v>1013778</v>
      </c>
      <c r="I19" s="2">
        <v>43518</v>
      </c>
      <c r="J19" s="3">
        <v>79406.64</v>
      </c>
    </row>
    <row r="20" spans="1:10" x14ac:dyDescent="0.25">
      <c r="A20" s="1">
        <v>115514</v>
      </c>
      <c r="B20" s="1" t="s">
        <v>471</v>
      </c>
      <c r="C20" s="1" t="s">
        <v>795</v>
      </c>
      <c r="D20" s="1" t="s">
        <v>689</v>
      </c>
      <c r="E20" s="1" t="s">
        <v>796</v>
      </c>
      <c r="F20" s="1" t="s">
        <v>690</v>
      </c>
      <c r="G20" s="1" t="s">
        <v>7</v>
      </c>
      <c r="H20" s="1">
        <v>1013823</v>
      </c>
      <c r="I20" s="2">
        <v>43518</v>
      </c>
      <c r="J20" s="3">
        <v>20810.400000000001</v>
      </c>
    </row>
    <row r="21" spans="1:10" x14ac:dyDescent="0.25">
      <c r="A21" s="5" t="s">
        <v>1790</v>
      </c>
      <c r="B21" s="1"/>
      <c r="C21" s="1"/>
      <c r="D21" s="1"/>
      <c r="E21" s="1"/>
      <c r="F21" s="1"/>
      <c r="G21" s="1"/>
      <c r="H21" s="1"/>
      <c r="I21" s="2"/>
      <c r="J21" s="3">
        <v>196578.24</v>
      </c>
    </row>
    <row r="22" spans="1:10" x14ac:dyDescent="0.25">
      <c r="A22" s="1">
        <v>115801</v>
      </c>
      <c r="B22" s="1" t="s">
        <v>485</v>
      </c>
      <c r="C22" s="1" t="s">
        <v>799</v>
      </c>
      <c r="D22" s="1" t="s">
        <v>638</v>
      </c>
      <c r="E22" s="1" t="s">
        <v>800</v>
      </c>
      <c r="F22" s="1" t="s">
        <v>639</v>
      </c>
      <c r="G22" s="1" t="s">
        <v>7</v>
      </c>
      <c r="H22" s="1">
        <v>1013814</v>
      </c>
      <c r="I22" s="2">
        <v>43518</v>
      </c>
      <c r="J22" s="3">
        <v>9280</v>
      </c>
    </row>
    <row r="23" spans="1:10" x14ac:dyDescent="0.25">
      <c r="A23" s="1">
        <v>115801</v>
      </c>
      <c r="B23" s="1" t="s">
        <v>485</v>
      </c>
      <c r="C23" s="1" t="s">
        <v>799</v>
      </c>
      <c r="D23" s="1" t="s">
        <v>484</v>
      </c>
      <c r="E23" s="1" t="s">
        <v>800</v>
      </c>
      <c r="F23" s="1" t="s">
        <v>486</v>
      </c>
      <c r="G23" s="1" t="s">
        <v>7</v>
      </c>
      <c r="H23" s="1">
        <v>1013780</v>
      </c>
      <c r="I23" s="2">
        <v>43518</v>
      </c>
      <c r="J23" s="3">
        <v>48720</v>
      </c>
    </row>
    <row r="24" spans="1:10" x14ac:dyDescent="0.25">
      <c r="A24" s="5" t="s">
        <v>1791</v>
      </c>
      <c r="B24" s="1"/>
      <c r="C24" s="1"/>
      <c r="D24" s="1"/>
      <c r="E24" s="1"/>
      <c r="F24" s="1"/>
      <c r="G24" s="1"/>
      <c r="H24" s="1"/>
      <c r="I24" s="2"/>
      <c r="J24" s="3">
        <v>58000</v>
      </c>
    </row>
    <row r="25" spans="1:10" x14ac:dyDescent="0.25">
      <c r="A25" s="1">
        <v>115965</v>
      </c>
      <c r="B25" s="1" t="s">
        <v>683</v>
      </c>
      <c r="C25" s="1" t="s">
        <v>854</v>
      </c>
      <c r="D25" s="1" t="s">
        <v>682</v>
      </c>
      <c r="E25" s="1" t="s">
        <v>855</v>
      </c>
      <c r="F25" s="1" t="s">
        <v>684</v>
      </c>
      <c r="G25" s="1" t="s">
        <v>7</v>
      </c>
      <c r="H25" s="1">
        <v>1013821</v>
      </c>
      <c r="I25" s="2">
        <v>43518</v>
      </c>
      <c r="J25" s="3">
        <v>10000</v>
      </c>
    </row>
    <row r="26" spans="1:10" x14ac:dyDescent="0.25">
      <c r="A26" s="1">
        <v>115965</v>
      </c>
      <c r="B26" s="1" t="s">
        <v>683</v>
      </c>
      <c r="C26" s="1" t="s">
        <v>854</v>
      </c>
      <c r="D26" s="1" t="s">
        <v>685</v>
      </c>
      <c r="E26" s="1" t="s">
        <v>855</v>
      </c>
      <c r="F26" s="1" t="s">
        <v>686</v>
      </c>
      <c r="G26" s="1" t="s">
        <v>7</v>
      </c>
      <c r="H26" s="1">
        <v>1013821</v>
      </c>
      <c r="I26" s="2">
        <v>43518</v>
      </c>
      <c r="J26" s="3">
        <v>10000</v>
      </c>
    </row>
    <row r="27" spans="1:10" x14ac:dyDescent="0.25">
      <c r="A27" s="5" t="s">
        <v>1792</v>
      </c>
      <c r="B27" s="1"/>
      <c r="C27" s="1"/>
      <c r="D27" s="1"/>
      <c r="E27" s="1"/>
      <c r="F27" s="1"/>
      <c r="G27" s="1"/>
      <c r="H27" s="1"/>
      <c r="I27" s="2"/>
      <c r="J27" s="3">
        <v>20000</v>
      </c>
    </row>
    <row r="28" spans="1:10" x14ac:dyDescent="0.25">
      <c r="A28" s="1">
        <v>116072</v>
      </c>
      <c r="B28" s="1" t="s">
        <v>699</v>
      </c>
      <c r="C28" s="1" t="s">
        <v>859</v>
      </c>
      <c r="D28" s="1" t="s">
        <v>698</v>
      </c>
      <c r="E28" s="1" t="s">
        <v>860</v>
      </c>
      <c r="F28" s="1" t="s">
        <v>700</v>
      </c>
      <c r="G28" s="1" t="s">
        <v>7</v>
      </c>
      <c r="H28" s="1">
        <v>1013826</v>
      </c>
      <c r="I28" s="2">
        <v>43518</v>
      </c>
      <c r="J28" s="3">
        <v>7999.99</v>
      </c>
    </row>
    <row r="29" spans="1:10" x14ac:dyDescent="0.25">
      <c r="A29" s="5" t="s">
        <v>1793</v>
      </c>
      <c r="B29" s="1"/>
      <c r="C29" s="1"/>
      <c r="D29" s="1"/>
      <c r="E29" s="1"/>
      <c r="F29" s="1"/>
      <c r="G29" s="1"/>
      <c r="H29" s="1"/>
      <c r="I29" s="2"/>
      <c r="J29" s="3">
        <v>7999.99</v>
      </c>
    </row>
    <row r="30" spans="1:10" x14ac:dyDescent="0.25">
      <c r="A30" s="1">
        <v>116223</v>
      </c>
      <c r="B30" s="1" t="s">
        <v>500</v>
      </c>
      <c r="C30" s="1" t="s">
        <v>807</v>
      </c>
      <c r="D30" s="1" t="s">
        <v>687</v>
      </c>
      <c r="E30" s="1" t="s">
        <v>808</v>
      </c>
      <c r="F30" s="1" t="s">
        <v>688</v>
      </c>
      <c r="G30" s="1" t="s">
        <v>7</v>
      </c>
      <c r="H30" s="1">
        <v>1013822</v>
      </c>
      <c r="I30" s="2">
        <v>43518</v>
      </c>
      <c r="J30" s="3">
        <v>52930.8</v>
      </c>
    </row>
    <row r="31" spans="1:10" x14ac:dyDescent="0.25">
      <c r="A31" s="1">
        <v>116223</v>
      </c>
      <c r="B31" s="1" t="s">
        <v>500</v>
      </c>
      <c r="C31" s="1" t="s">
        <v>807</v>
      </c>
      <c r="D31" s="1" t="s">
        <v>499</v>
      </c>
      <c r="E31" s="1" t="s">
        <v>808</v>
      </c>
      <c r="F31" s="1" t="s">
        <v>501</v>
      </c>
      <c r="G31" s="1" t="s">
        <v>7</v>
      </c>
      <c r="H31" s="1">
        <v>1013784</v>
      </c>
      <c r="I31" s="2">
        <v>43518</v>
      </c>
      <c r="J31" s="3">
        <v>134534.48000000001</v>
      </c>
    </row>
    <row r="32" spans="1:10" x14ac:dyDescent="0.25">
      <c r="A32" s="5" t="s">
        <v>1794</v>
      </c>
      <c r="B32" s="1"/>
      <c r="C32" s="1"/>
      <c r="D32" s="1"/>
      <c r="E32" s="1"/>
      <c r="F32" s="1"/>
      <c r="G32" s="1"/>
      <c r="H32" s="1"/>
      <c r="I32" s="2"/>
      <c r="J32" s="3">
        <v>187465.28000000003</v>
      </c>
    </row>
    <row r="33" spans="1:10" x14ac:dyDescent="0.25">
      <c r="A33" s="1">
        <v>116274</v>
      </c>
      <c r="B33" s="1" t="s">
        <v>503</v>
      </c>
      <c r="C33" s="1" t="s">
        <v>809</v>
      </c>
      <c r="D33" s="1" t="s">
        <v>502</v>
      </c>
      <c r="E33" s="1" t="s">
        <v>810</v>
      </c>
      <c r="F33" s="1" t="s">
        <v>504</v>
      </c>
      <c r="G33" s="1" t="s">
        <v>7</v>
      </c>
      <c r="H33" s="1">
        <v>1013785</v>
      </c>
      <c r="I33" s="2">
        <v>43518</v>
      </c>
      <c r="J33" s="3">
        <v>32572.799999999999</v>
      </c>
    </row>
    <row r="34" spans="1:10" x14ac:dyDescent="0.25">
      <c r="A34" s="1">
        <v>116274</v>
      </c>
      <c r="B34" s="1" t="s">
        <v>503</v>
      </c>
      <c r="C34" s="1" t="s">
        <v>809</v>
      </c>
      <c r="D34" s="1" t="s">
        <v>694</v>
      </c>
      <c r="E34" s="1" t="s">
        <v>858</v>
      </c>
      <c r="F34" s="1" t="s">
        <v>695</v>
      </c>
      <c r="G34" s="1" t="s">
        <v>7</v>
      </c>
      <c r="H34" s="1">
        <v>1013825</v>
      </c>
      <c r="I34" s="2">
        <v>43518</v>
      </c>
      <c r="J34" s="3">
        <v>6124.8</v>
      </c>
    </row>
    <row r="35" spans="1:10" x14ac:dyDescent="0.25">
      <c r="A35" s="1">
        <v>116274</v>
      </c>
      <c r="B35" s="1" t="s">
        <v>503</v>
      </c>
      <c r="C35" s="1" t="s">
        <v>809</v>
      </c>
      <c r="D35" s="1" t="s">
        <v>696</v>
      </c>
      <c r="E35" s="1" t="s">
        <v>858</v>
      </c>
      <c r="F35" s="1" t="s">
        <v>697</v>
      </c>
      <c r="G35" s="1" t="s">
        <v>7</v>
      </c>
      <c r="H35" s="1">
        <v>1013825</v>
      </c>
      <c r="I35" s="2">
        <v>43518</v>
      </c>
      <c r="J35" s="3">
        <v>15033.6</v>
      </c>
    </row>
    <row r="36" spans="1:10" x14ac:dyDescent="0.25">
      <c r="A36" s="5" t="s">
        <v>1795</v>
      </c>
      <c r="B36" s="1"/>
      <c r="C36" s="1"/>
      <c r="D36" s="1"/>
      <c r="E36" s="1"/>
      <c r="F36" s="1"/>
      <c r="G36" s="1"/>
      <c r="H36" s="1"/>
      <c r="I36" s="2"/>
      <c r="J36" s="3">
        <v>53731.199999999997</v>
      </c>
    </row>
    <row r="37" spans="1:10" x14ac:dyDescent="0.25">
      <c r="A37" s="1">
        <v>116326</v>
      </c>
      <c r="B37" s="1" t="s">
        <v>670</v>
      </c>
      <c r="C37" s="1" t="s">
        <v>852</v>
      </c>
      <c r="D37" s="1" t="s">
        <v>669</v>
      </c>
      <c r="E37" s="1" t="s">
        <v>853</v>
      </c>
      <c r="F37" s="1" t="s">
        <v>671</v>
      </c>
      <c r="G37" s="1" t="s">
        <v>7</v>
      </c>
      <c r="H37" s="1">
        <v>1013817</v>
      </c>
      <c r="I37" s="2">
        <v>43518</v>
      </c>
      <c r="J37" s="3">
        <v>38280</v>
      </c>
    </row>
    <row r="38" spans="1:10" x14ac:dyDescent="0.25">
      <c r="A38" s="1">
        <v>116326</v>
      </c>
      <c r="B38" s="1" t="s">
        <v>670</v>
      </c>
      <c r="C38" s="1" t="s">
        <v>852</v>
      </c>
      <c r="D38" s="1" t="s">
        <v>672</v>
      </c>
      <c r="E38" s="1" t="s">
        <v>853</v>
      </c>
      <c r="F38" s="1" t="s">
        <v>673</v>
      </c>
      <c r="G38" s="1" t="s">
        <v>7</v>
      </c>
      <c r="H38" s="1">
        <v>1013817</v>
      </c>
      <c r="I38" s="2">
        <v>43518</v>
      </c>
      <c r="J38" s="3">
        <v>38280</v>
      </c>
    </row>
    <row r="39" spans="1:10" x14ac:dyDescent="0.25">
      <c r="A39" s="5" t="s">
        <v>1796</v>
      </c>
      <c r="B39" s="1"/>
      <c r="C39" s="1"/>
      <c r="D39" s="1"/>
      <c r="E39" s="1"/>
      <c r="F39" s="1"/>
      <c r="G39" s="1"/>
      <c r="H39" s="1"/>
      <c r="I39" s="2"/>
      <c r="J39" s="3">
        <v>76560</v>
      </c>
    </row>
    <row r="40" spans="1:10" x14ac:dyDescent="0.25">
      <c r="A40" s="1">
        <v>116419</v>
      </c>
      <c r="B40" s="1" t="s">
        <v>476</v>
      </c>
      <c r="C40" s="1" t="s">
        <v>797</v>
      </c>
      <c r="D40" s="1" t="s">
        <v>626</v>
      </c>
      <c r="E40" s="1" t="s">
        <v>848</v>
      </c>
      <c r="F40" s="1" t="s">
        <v>627</v>
      </c>
      <c r="G40" s="1" t="s">
        <v>7</v>
      </c>
      <c r="H40" s="1">
        <v>1013813</v>
      </c>
      <c r="I40" s="2">
        <v>43518</v>
      </c>
      <c r="J40" s="3">
        <v>9662.7999999999993</v>
      </c>
    </row>
    <row r="41" spans="1:10" x14ac:dyDescent="0.25">
      <c r="A41" s="1">
        <v>116419</v>
      </c>
      <c r="B41" s="1" t="s">
        <v>476</v>
      </c>
      <c r="C41" s="1" t="s">
        <v>797</v>
      </c>
      <c r="D41" s="1" t="s">
        <v>628</v>
      </c>
      <c r="E41" s="1" t="s">
        <v>848</v>
      </c>
      <c r="F41" s="1" t="s">
        <v>629</v>
      </c>
      <c r="G41" s="1" t="s">
        <v>7</v>
      </c>
      <c r="H41" s="1">
        <v>1013813</v>
      </c>
      <c r="I41" s="2">
        <v>43518</v>
      </c>
      <c r="J41" s="3">
        <v>28988.400000000001</v>
      </c>
    </row>
    <row r="42" spans="1:10" x14ac:dyDescent="0.25">
      <c r="A42" s="1">
        <v>116419</v>
      </c>
      <c r="B42" s="1" t="s">
        <v>476</v>
      </c>
      <c r="C42" s="1" t="s">
        <v>797</v>
      </c>
      <c r="D42" s="1" t="s">
        <v>630</v>
      </c>
      <c r="E42" s="1" t="s">
        <v>848</v>
      </c>
      <c r="F42" s="1" t="s">
        <v>631</v>
      </c>
      <c r="G42" s="1" t="s">
        <v>7</v>
      </c>
      <c r="H42" s="1">
        <v>1013813</v>
      </c>
      <c r="I42" s="2">
        <v>43518</v>
      </c>
      <c r="J42" s="3">
        <v>9662.7999999999993</v>
      </c>
    </row>
    <row r="43" spans="1:10" x14ac:dyDescent="0.25">
      <c r="A43" s="1">
        <v>116419</v>
      </c>
      <c r="B43" s="1" t="s">
        <v>476</v>
      </c>
      <c r="C43" s="1" t="s">
        <v>797</v>
      </c>
      <c r="D43" s="1" t="s">
        <v>632</v>
      </c>
      <c r="E43" s="1" t="s">
        <v>848</v>
      </c>
      <c r="F43" s="1" t="s">
        <v>633</v>
      </c>
      <c r="G43" s="1" t="s">
        <v>7</v>
      </c>
      <c r="H43" s="1">
        <v>1013813</v>
      </c>
      <c r="I43" s="2">
        <v>43518</v>
      </c>
      <c r="J43" s="3">
        <v>8696.52</v>
      </c>
    </row>
    <row r="44" spans="1:10" x14ac:dyDescent="0.25">
      <c r="A44" s="1">
        <v>116419</v>
      </c>
      <c r="B44" s="1" t="s">
        <v>476</v>
      </c>
      <c r="C44" s="1" t="s">
        <v>797</v>
      </c>
      <c r="D44" s="1" t="s">
        <v>634</v>
      </c>
      <c r="E44" s="1" t="s">
        <v>848</v>
      </c>
      <c r="F44" s="1" t="s">
        <v>635</v>
      </c>
      <c r="G44" s="1" t="s">
        <v>7</v>
      </c>
      <c r="H44" s="1">
        <v>1013813</v>
      </c>
      <c r="I44" s="2">
        <v>43518</v>
      </c>
      <c r="J44" s="3">
        <v>8696.52</v>
      </c>
    </row>
    <row r="45" spans="1:10" x14ac:dyDescent="0.25">
      <c r="A45" s="1">
        <v>116419</v>
      </c>
      <c r="B45" s="1" t="s">
        <v>476</v>
      </c>
      <c r="C45" s="1" t="s">
        <v>797</v>
      </c>
      <c r="D45" s="1" t="s">
        <v>636</v>
      </c>
      <c r="E45" s="1" t="s">
        <v>848</v>
      </c>
      <c r="F45" s="1" t="s">
        <v>637</v>
      </c>
      <c r="G45" s="1" t="s">
        <v>7</v>
      </c>
      <c r="H45" s="1">
        <v>1013813</v>
      </c>
      <c r="I45" s="2">
        <v>43518</v>
      </c>
      <c r="J45" s="3">
        <v>8696.52</v>
      </c>
    </row>
    <row r="46" spans="1:10" x14ac:dyDescent="0.25">
      <c r="A46" s="1">
        <v>116419</v>
      </c>
      <c r="B46" s="1" t="s">
        <v>476</v>
      </c>
      <c r="C46" s="1" t="s">
        <v>797</v>
      </c>
      <c r="D46" s="1" t="s">
        <v>475</v>
      </c>
      <c r="E46" s="1" t="s">
        <v>798</v>
      </c>
      <c r="F46" s="1" t="s">
        <v>477</v>
      </c>
      <c r="G46" s="1" t="s">
        <v>7</v>
      </c>
      <c r="H46" s="1">
        <v>1013779</v>
      </c>
      <c r="I46" s="2">
        <v>43518</v>
      </c>
      <c r="J46" s="3">
        <v>14494.2</v>
      </c>
    </row>
    <row r="47" spans="1:10" x14ac:dyDescent="0.25">
      <c r="A47" s="1">
        <v>116419</v>
      </c>
      <c r="B47" s="1" t="s">
        <v>476</v>
      </c>
      <c r="C47" s="1" t="s">
        <v>797</v>
      </c>
      <c r="D47" s="1" t="s">
        <v>478</v>
      </c>
      <c r="E47" s="1" t="s">
        <v>798</v>
      </c>
      <c r="F47" s="1" t="s">
        <v>479</v>
      </c>
      <c r="G47" s="1" t="s">
        <v>7</v>
      </c>
      <c r="H47" s="1">
        <v>1013779</v>
      </c>
      <c r="I47" s="2">
        <v>43518</v>
      </c>
      <c r="J47" s="3">
        <v>14494.2</v>
      </c>
    </row>
    <row r="48" spans="1:10" x14ac:dyDescent="0.25">
      <c r="A48" s="1">
        <v>116419</v>
      </c>
      <c r="B48" s="1" t="s">
        <v>476</v>
      </c>
      <c r="C48" s="1" t="s">
        <v>797</v>
      </c>
      <c r="D48" s="1" t="s">
        <v>480</v>
      </c>
      <c r="E48" s="1" t="s">
        <v>798</v>
      </c>
      <c r="F48" s="1" t="s">
        <v>481</v>
      </c>
      <c r="G48" s="1" t="s">
        <v>7</v>
      </c>
      <c r="H48" s="1">
        <v>1013779</v>
      </c>
      <c r="I48" s="2">
        <v>43518</v>
      </c>
      <c r="J48" s="3">
        <v>14494.2</v>
      </c>
    </row>
    <row r="49" spans="1:10" x14ac:dyDescent="0.25">
      <c r="A49" s="1">
        <v>116419</v>
      </c>
      <c r="B49" s="1" t="s">
        <v>476</v>
      </c>
      <c r="C49" s="1" t="s">
        <v>797</v>
      </c>
      <c r="D49" s="1" t="s">
        <v>482</v>
      </c>
      <c r="E49" s="1" t="s">
        <v>798</v>
      </c>
      <c r="F49" s="1" t="s">
        <v>483</v>
      </c>
      <c r="G49" s="1" t="s">
        <v>7</v>
      </c>
      <c r="H49" s="1">
        <v>1013779</v>
      </c>
      <c r="I49" s="2">
        <v>43518</v>
      </c>
      <c r="J49" s="3">
        <v>14494.2</v>
      </c>
    </row>
    <row r="50" spans="1:10" x14ac:dyDescent="0.25">
      <c r="A50" s="5" t="s">
        <v>1797</v>
      </c>
      <c r="B50" s="1"/>
      <c r="C50" s="1"/>
      <c r="D50" s="1"/>
      <c r="E50" s="1"/>
      <c r="F50" s="1"/>
      <c r="G50" s="1"/>
      <c r="H50" s="1"/>
      <c r="I50" s="2"/>
      <c r="J50" s="3">
        <v>132380.36000000002</v>
      </c>
    </row>
    <row r="51" spans="1:10" x14ac:dyDescent="0.25">
      <c r="A51" s="1">
        <v>116448</v>
      </c>
      <c r="B51" s="1" t="s">
        <v>306</v>
      </c>
      <c r="C51" s="1" t="s">
        <v>320</v>
      </c>
      <c r="D51" s="1" t="s">
        <v>317</v>
      </c>
      <c r="E51" s="1" t="s">
        <v>321</v>
      </c>
      <c r="F51" s="1" t="s">
        <v>308</v>
      </c>
      <c r="G51" s="1" t="s">
        <v>7</v>
      </c>
      <c r="H51" s="1">
        <v>1013759</v>
      </c>
      <c r="I51" s="2">
        <v>43516</v>
      </c>
      <c r="J51" s="3">
        <v>112562.69</v>
      </c>
    </row>
    <row r="52" spans="1:10" x14ac:dyDescent="0.25">
      <c r="A52" s="1">
        <v>116448</v>
      </c>
      <c r="B52" s="1" t="s">
        <v>306</v>
      </c>
      <c r="C52" s="1" t="s">
        <v>320</v>
      </c>
      <c r="D52" s="1" t="s">
        <v>316</v>
      </c>
      <c r="E52" s="1" t="s">
        <v>321</v>
      </c>
      <c r="F52" s="1" t="s">
        <v>307</v>
      </c>
      <c r="G52" s="1" t="s">
        <v>7</v>
      </c>
      <c r="H52" s="1">
        <v>1013759</v>
      </c>
      <c r="I52" s="2">
        <v>43516</v>
      </c>
      <c r="J52" s="3">
        <v>236048.4</v>
      </c>
    </row>
    <row r="53" spans="1:10" x14ac:dyDescent="0.25">
      <c r="A53" s="1">
        <v>116448</v>
      </c>
      <c r="B53" s="1" t="s">
        <v>306</v>
      </c>
      <c r="C53" s="1" t="s">
        <v>320</v>
      </c>
      <c r="D53" s="1" t="s">
        <v>439</v>
      </c>
      <c r="E53" s="1" t="s">
        <v>321</v>
      </c>
      <c r="F53" s="1" t="s">
        <v>440</v>
      </c>
      <c r="G53" s="1" t="s">
        <v>7</v>
      </c>
      <c r="H53" s="1">
        <v>1013770</v>
      </c>
      <c r="I53" s="2">
        <v>43518</v>
      </c>
      <c r="J53" s="3">
        <v>87278.399999999994</v>
      </c>
    </row>
    <row r="54" spans="1:10" x14ac:dyDescent="0.25">
      <c r="A54" s="1">
        <v>116448</v>
      </c>
      <c r="B54" s="1" t="s">
        <v>306</v>
      </c>
      <c r="C54" s="1" t="s">
        <v>320</v>
      </c>
      <c r="D54" s="1" t="s">
        <v>441</v>
      </c>
      <c r="E54" s="1" t="s">
        <v>321</v>
      </c>
      <c r="F54" s="1" t="s">
        <v>442</v>
      </c>
      <c r="G54" s="1" t="s">
        <v>7</v>
      </c>
      <c r="H54" s="1">
        <v>1013770</v>
      </c>
      <c r="I54" s="2">
        <v>43518</v>
      </c>
      <c r="J54" s="3">
        <v>92832.48</v>
      </c>
    </row>
    <row r="55" spans="1:10" x14ac:dyDescent="0.25">
      <c r="A55" s="1">
        <v>116448</v>
      </c>
      <c r="B55" s="1" t="s">
        <v>306</v>
      </c>
      <c r="C55" s="1" t="s">
        <v>320</v>
      </c>
      <c r="D55" s="1" t="s">
        <v>443</v>
      </c>
      <c r="E55" s="1" t="s">
        <v>321</v>
      </c>
      <c r="F55" s="1" t="s">
        <v>444</v>
      </c>
      <c r="G55" s="1" t="s">
        <v>7</v>
      </c>
      <c r="H55" s="1">
        <v>1013770</v>
      </c>
      <c r="I55" s="2">
        <v>43518</v>
      </c>
      <c r="J55" s="3">
        <v>46760.06</v>
      </c>
    </row>
    <row r="56" spans="1:10" x14ac:dyDescent="0.25">
      <c r="A56" s="5" t="s">
        <v>1798</v>
      </c>
      <c r="B56" s="1"/>
      <c r="C56" s="1"/>
      <c r="D56" s="1"/>
      <c r="E56" s="1"/>
      <c r="F56" s="1"/>
      <c r="G56" s="1"/>
      <c r="H56" s="1"/>
      <c r="I56" s="2"/>
      <c r="J56" s="3">
        <v>575482.03</v>
      </c>
    </row>
    <row r="57" spans="1:10" x14ac:dyDescent="0.25">
      <c r="A57" s="1">
        <v>116563</v>
      </c>
      <c r="B57" s="1" t="s">
        <v>647</v>
      </c>
      <c r="C57" s="1" t="s">
        <v>850</v>
      </c>
      <c r="D57" s="1" t="s">
        <v>646</v>
      </c>
      <c r="E57" s="1" t="s">
        <v>851</v>
      </c>
      <c r="F57" s="1" t="s">
        <v>648</v>
      </c>
      <c r="G57" s="1" t="s">
        <v>7</v>
      </c>
      <c r="H57" s="1">
        <v>1013816</v>
      </c>
      <c r="I57" s="2">
        <v>43518</v>
      </c>
      <c r="J57" s="3">
        <v>38890.699999999997</v>
      </c>
    </row>
    <row r="58" spans="1:10" x14ac:dyDescent="0.25">
      <c r="A58" s="1">
        <v>116563</v>
      </c>
      <c r="B58" s="1" t="s">
        <v>647</v>
      </c>
      <c r="C58" s="1" t="s">
        <v>850</v>
      </c>
      <c r="D58" s="1" t="s">
        <v>649</v>
      </c>
      <c r="E58" s="1" t="s">
        <v>851</v>
      </c>
      <c r="F58" s="1" t="s">
        <v>650</v>
      </c>
      <c r="G58" s="1" t="s">
        <v>7</v>
      </c>
      <c r="H58" s="1">
        <v>1013816</v>
      </c>
      <c r="I58" s="2">
        <v>43518</v>
      </c>
      <c r="J58" s="3">
        <v>14405.64</v>
      </c>
    </row>
    <row r="59" spans="1:10" x14ac:dyDescent="0.25">
      <c r="A59" s="1">
        <v>116563</v>
      </c>
      <c r="B59" s="1" t="s">
        <v>647</v>
      </c>
      <c r="C59" s="1" t="s">
        <v>850</v>
      </c>
      <c r="D59" s="1" t="s">
        <v>651</v>
      </c>
      <c r="E59" s="1" t="s">
        <v>851</v>
      </c>
      <c r="F59" s="1" t="s">
        <v>652</v>
      </c>
      <c r="G59" s="1" t="s">
        <v>7</v>
      </c>
      <c r="H59" s="1">
        <v>1013816</v>
      </c>
      <c r="I59" s="2">
        <v>43518</v>
      </c>
      <c r="J59" s="3">
        <v>20880</v>
      </c>
    </row>
    <row r="60" spans="1:10" x14ac:dyDescent="0.25">
      <c r="A60" s="1">
        <v>116563</v>
      </c>
      <c r="B60" s="1" t="s">
        <v>647</v>
      </c>
      <c r="C60" s="1" t="s">
        <v>850</v>
      </c>
      <c r="D60" s="1" t="s">
        <v>653</v>
      </c>
      <c r="E60" s="1" t="s">
        <v>851</v>
      </c>
      <c r="F60" s="1" t="s">
        <v>654</v>
      </c>
      <c r="G60" s="1" t="s">
        <v>7</v>
      </c>
      <c r="H60" s="1">
        <v>1013816</v>
      </c>
      <c r="I60" s="2">
        <v>43518</v>
      </c>
      <c r="J60" s="3">
        <v>33402.76</v>
      </c>
    </row>
    <row r="61" spans="1:10" x14ac:dyDescent="0.25">
      <c r="A61" s="1">
        <v>116563</v>
      </c>
      <c r="B61" s="1" t="s">
        <v>647</v>
      </c>
      <c r="C61" s="1" t="s">
        <v>850</v>
      </c>
      <c r="D61" s="1" t="s">
        <v>655</v>
      </c>
      <c r="E61" s="1" t="s">
        <v>851</v>
      </c>
      <c r="F61" s="1" t="s">
        <v>656</v>
      </c>
      <c r="G61" s="1" t="s">
        <v>7</v>
      </c>
      <c r="H61" s="1">
        <v>1013816</v>
      </c>
      <c r="I61" s="2">
        <v>43518</v>
      </c>
      <c r="J61" s="3">
        <v>9603.76</v>
      </c>
    </row>
    <row r="62" spans="1:10" x14ac:dyDescent="0.25">
      <c r="A62" s="1">
        <v>116563</v>
      </c>
      <c r="B62" s="1" t="s">
        <v>647</v>
      </c>
      <c r="C62" s="1" t="s">
        <v>850</v>
      </c>
      <c r="D62" s="1" t="s">
        <v>657</v>
      </c>
      <c r="E62" s="1" t="s">
        <v>851</v>
      </c>
      <c r="F62" s="1" t="s">
        <v>658</v>
      </c>
      <c r="G62" s="1" t="s">
        <v>7</v>
      </c>
      <c r="H62" s="1">
        <v>1013816</v>
      </c>
      <c r="I62" s="2">
        <v>43518</v>
      </c>
      <c r="J62" s="3">
        <v>9603.76</v>
      </c>
    </row>
    <row r="63" spans="1:10" x14ac:dyDescent="0.25">
      <c r="A63" s="1">
        <v>116563</v>
      </c>
      <c r="B63" s="1" t="s">
        <v>647</v>
      </c>
      <c r="C63" s="1" t="s">
        <v>850</v>
      </c>
      <c r="D63" s="1" t="s">
        <v>659</v>
      </c>
      <c r="E63" s="1" t="s">
        <v>851</v>
      </c>
      <c r="F63" s="1" t="s">
        <v>660</v>
      </c>
      <c r="G63" s="1" t="s">
        <v>7</v>
      </c>
      <c r="H63" s="1">
        <v>1013816</v>
      </c>
      <c r="I63" s="2">
        <v>43518</v>
      </c>
      <c r="J63" s="3">
        <v>9603.76</v>
      </c>
    </row>
    <row r="64" spans="1:10" x14ac:dyDescent="0.25">
      <c r="A64" s="1">
        <v>116563</v>
      </c>
      <c r="B64" s="1" t="s">
        <v>647</v>
      </c>
      <c r="C64" s="1" t="s">
        <v>850</v>
      </c>
      <c r="D64" s="1" t="s">
        <v>661</v>
      </c>
      <c r="E64" s="1" t="s">
        <v>851</v>
      </c>
      <c r="F64" s="1" t="s">
        <v>662</v>
      </c>
      <c r="G64" s="1" t="s">
        <v>7</v>
      </c>
      <c r="H64" s="1">
        <v>1013816</v>
      </c>
      <c r="I64" s="2">
        <v>43518</v>
      </c>
      <c r="J64" s="3">
        <v>20041.64</v>
      </c>
    </row>
    <row r="65" spans="1:10" x14ac:dyDescent="0.25">
      <c r="A65" s="1">
        <v>116563</v>
      </c>
      <c r="B65" s="1" t="s">
        <v>647</v>
      </c>
      <c r="C65" s="1" t="s">
        <v>850</v>
      </c>
      <c r="D65" s="1" t="s">
        <v>663</v>
      </c>
      <c r="E65" s="1" t="s">
        <v>851</v>
      </c>
      <c r="F65" s="1" t="s">
        <v>664</v>
      </c>
      <c r="G65" s="1" t="s">
        <v>7</v>
      </c>
      <c r="H65" s="1">
        <v>1013816</v>
      </c>
      <c r="I65" s="2">
        <v>43518</v>
      </c>
      <c r="J65" s="3">
        <v>20041.64</v>
      </c>
    </row>
    <row r="66" spans="1:10" x14ac:dyDescent="0.25">
      <c r="A66" s="1">
        <v>116563</v>
      </c>
      <c r="B66" s="1" t="s">
        <v>647</v>
      </c>
      <c r="C66" s="1" t="s">
        <v>850</v>
      </c>
      <c r="D66" s="1" t="s">
        <v>665</v>
      </c>
      <c r="E66" s="1" t="s">
        <v>851</v>
      </c>
      <c r="F66" s="1" t="s">
        <v>666</v>
      </c>
      <c r="G66" s="1" t="s">
        <v>7</v>
      </c>
      <c r="H66" s="1">
        <v>1013816</v>
      </c>
      <c r="I66" s="2">
        <v>43518</v>
      </c>
      <c r="J66" s="3">
        <v>20041.64</v>
      </c>
    </row>
    <row r="67" spans="1:10" x14ac:dyDescent="0.25">
      <c r="A67" s="1">
        <v>116563</v>
      </c>
      <c r="B67" s="1" t="s">
        <v>647</v>
      </c>
      <c r="C67" s="1" t="s">
        <v>850</v>
      </c>
      <c r="D67" s="1" t="s">
        <v>667</v>
      </c>
      <c r="E67" s="1" t="s">
        <v>851</v>
      </c>
      <c r="F67" s="1" t="s">
        <v>668</v>
      </c>
      <c r="G67" s="1" t="s">
        <v>7</v>
      </c>
      <c r="H67" s="1">
        <v>1013816</v>
      </c>
      <c r="I67" s="2">
        <v>43518</v>
      </c>
      <c r="J67" s="3">
        <v>73080</v>
      </c>
    </row>
    <row r="68" spans="1:10" x14ac:dyDescent="0.25">
      <c r="A68" s="5" t="s">
        <v>1799</v>
      </c>
      <c r="B68" s="1"/>
      <c r="C68" s="1"/>
      <c r="D68" s="1"/>
      <c r="E68" s="1"/>
      <c r="F68" s="1"/>
      <c r="G68" s="1"/>
      <c r="H68" s="1"/>
      <c r="I68" s="2"/>
      <c r="J68" s="3">
        <v>269595.30000000005</v>
      </c>
    </row>
    <row r="69" spans="1:10" x14ac:dyDescent="0.25">
      <c r="A69" s="1">
        <v>116581</v>
      </c>
      <c r="B69" s="1" t="s">
        <v>465</v>
      </c>
      <c r="C69" s="1" t="s">
        <v>791</v>
      </c>
      <c r="D69" s="1" t="s">
        <v>464</v>
      </c>
      <c r="E69" s="1" t="s">
        <v>792</v>
      </c>
      <c r="F69" s="1" t="s">
        <v>466</v>
      </c>
      <c r="G69" s="1" t="s">
        <v>7</v>
      </c>
      <c r="H69" s="1">
        <v>1013776</v>
      </c>
      <c r="I69" s="2">
        <v>43518</v>
      </c>
      <c r="J69" s="3">
        <v>220302.38</v>
      </c>
    </row>
    <row r="70" spans="1:10" x14ac:dyDescent="0.25">
      <c r="A70" s="5" t="s">
        <v>1800</v>
      </c>
      <c r="B70" s="1"/>
      <c r="C70" s="1"/>
      <c r="D70" s="1"/>
      <c r="E70" s="1"/>
      <c r="F70" s="1"/>
      <c r="G70" s="1"/>
      <c r="H70" s="1"/>
      <c r="I70" s="2"/>
      <c r="J70" s="3">
        <v>220302.38</v>
      </c>
    </row>
    <row r="71" spans="1:10" x14ac:dyDescent="0.25">
      <c r="A71" s="1">
        <v>116587</v>
      </c>
      <c r="B71" s="1" t="s">
        <v>496</v>
      </c>
      <c r="C71" s="1" t="s">
        <v>805</v>
      </c>
      <c r="D71" s="1" t="s">
        <v>495</v>
      </c>
      <c r="E71" s="1" t="s">
        <v>806</v>
      </c>
      <c r="F71" s="1" t="s">
        <v>895</v>
      </c>
      <c r="G71" s="1" t="s">
        <v>7</v>
      </c>
      <c r="H71" s="1">
        <v>1013783</v>
      </c>
      <c r="I71" s="2">
        <v>43518</v>
      </c>
      <c r="J71" s="3">
        <v>19999.560000000001</v>
      </c>
    </row>
    <row r="72" spans="1:10" x14ac:dyDescent="0.25">
      <c r="A72" s="1">
        <v>116587</v>
      </c>
      <c r="B72" s="1" t="s">
        <v>496</v>
      </c>
      <c r="C72" s="1" t="s">
        <v>805</v>
      </c>
      <c r="D72" s="1" t="s">
        <v>497</v>
      </c>
      <c r="E72" s="1" t="s">
        <v>806</v>
      </c>
      <c r="F72" s="1" t="s">
        <v>498</v>
      </c>
      <c r="G72" s="1" t="s">
        <v>7</v>
      </c>
      <c r="H72" s="1">
        <v>1013783</v>
      </c>
      <c r="I72" s="2">
        <v>43518</v>
      </c>
      <c r="J72" s="3">
        <v>19999.560000000001</v>
      </c>
    </row>
    <row r="73" spans="1:10" x14ac:dyDescent="0.25">
      <c r="A73" s="5" t="s">
        <v>1801</v>
      </c>
      <c r="B73" s="1"/>
      <c r="C73" s="1"/>
      <c r="D73" s="1"/>
      <c r="E73" s="1"/>
      <c r="F73" s="1"/>
      <c r="G73" s="1"/>
      <c r="H73" s="1"/>
      <c r="I73" s="2"/>
      <c r="J73" s="3">
        <v>39999.120000000003</v>
      </c>
    </row>
    <row r="74" spans="1:10" x14ac:dyDescent="0.25">
      <c r="A74" s="1">
        <v>317878</v>
      </c>
      <c r="B74" s="1" t="s">
        <v>493</v>
      </c>
      <c r="C74" s="1" t="s">
        <v>803</v>
      </c>
      <c r="D74" s="1" t="s">
        <v>680</v>
      </c>
      <c r="E74" s="1" t="s">
        <v>804</v>
      </c>
      <c r="F74" s="1" t="s">
        <v>681</v>
      </c>
      <c r="G74" s="1" t="s">
        <v>7</v>
      </c>
      <c r="H74" s="1">
        <v>1013820</v>
      </c>
      <c r="I74" s="2">
        <v>43518</v>
      </c>
      <c r="J74" s="3">
        <v>41760</v>
      </c>
    </row>
    <row r="75" spans="1:10" x14ac:dyDescent="0.25">
      <c r="A75" s="1">
        <v>317878</v>
      </c>
      <c r="B75" s="1" t="s">
        <v>493</v>
      </c>
      <c r="C75" s="1" t="s">
        <v>803</v>
      </c>
      <c r="D75" s="1" t="s">
        <v>492</v>
      </c>
      <c r="E75" s="1" t="s">
        <v>804</v>
      </c>
      <c r="F75" s="1" t="s">
        <v>494</v>
      </c>
      <c r="G75" s="1" t="s">
        <v>7</v>
      </c>
      <c r="H75" s="1">
        <v>1013782</v>
      </c>
      <c r="I75" s="2">
        <v>43518</v>
      </c>
      <c r="J75" s="3">
        <v>111360</v>
      </c>
    </row>
    <row r="76" spans="1:10" x14ac:dyDescent="0.25">
      <c r="A76" s="5" t="s">
        <v>1802</v>
      </c>
      <c r="B76" s="1"/>
      <c r="C76" s="1"/>
      <c r="D76" s="1"/>
      <c r="E76" s="1"/>
      <c r="F76" s="1"/>
      <c r="G76" s="1"/>
      <c r="H76" s="1"/>
      <c r="I76" s="2"/>
      <c r="J76" s="3">
        <v>153120</v>
      </c>
    </row>
    <row r="77" spans="1:10" x14ac:dyDescent="0.25">
      <c r="A77" s="1">
        <v>318280</v>
      </c>
      <c r="B77" s="1" t="s">
        <v>468</v>
      </c>
      <c r="C77" s="1" t="s">
        <v>793</v>
      </c>
      <c r="D77" s="1" t="s">
        <v>467</v>
      </c>
      <c r="E77" s="1" t="s">
        <v>794</v>
      </c>
      <c r="F77" s="1" t="s">
        <v>469</v>
      </c>
      <c r="G77" s="1" t="s">
        <v>7</v>
      </c>
      <c r="H77" s="1">
        <v>1013777</v>
      </c>
      <c r="I77" s="2">
        <v>43518</v>
      </c>
      <c r="J77" s="3">
        <v>23200</v>
      </c>
    </row>
    <row r="78" spans="1:10" x14ac:dyDescent="0.25">
      <c r="A78" s="5" t="s">
        <v>1803</v>
      </c>
      <c r="B78" s="1"/>
      <c r="C78" s="1"/>
      <c r="D78" s="1"/>
      <c r="E78" s="1"/>
      <c r="F78" s="1"/>
      <c r="G78" s="1"/>
      <c r="H78" s="1"/>
      <c r="I78" s="2"/>
      <c r="J78" s="3">
        <v>23200</v>
      </c>
    </row>
    <row r="79" spans="1:10" x14ac:dyDescent="0.25">
      <c r="A79" s="1">
        <v>318355</v>
      </c>
      <c r="B79" s="1" t="s">
        <v>692</v>
      </c>
      <c r="C79" s="1" t="s">
        <v>856</v>
      </c>
      <c r="D79" s="1" t="s">
        <v>691</v>
      </c>
      <c r="E79" s="1" t="s">
        <v>857</v>
      </c>
      <c r="F79" s="1" t="s">
        <v>693</v>
      </c>
      <c r="G79" s="1" t="s">
        <v>7</v>
      </c>
      <c r="H79" s="1">
        <v>1013824</v>
      </c>
      <c r="I79" s="2">
        <v>43518</v>
      </c>
      <c r="J79" s="3">
        <v>600000</v>
      </c>
    </row>
    <row r="80" spans="1:10" x14ac:dyDescent="0.25">
      <c r="A80" s="5" t="s">
        <v>1804</v>
      </c>
      <c r="B80" s="1"/>
      <c r="C80" s="1"/>
      <c r="D80" s="1"/>
      <c r="E80" s="1"/>
      <c r="F80" s="1"/>
      <c r="G80" s="1"/>
      <c r="H80" s="1"/>
      <c r="I80" s="2"/>
      <c r="J80" s="3">
        <v>600000</v>
      </c>
    </row>
    <row r="81" spans="1:10" x14ac:dyDescent="0.25">
      <c r="A81" s="1">
        <v>318405</v>
      </c>
      <c r="B81" s="1" t="s">
        <v>460</v>
      </c>
      <c r="C81" s="1" t="s">
        <v>789</v>
      </c>
      <c r="D81" s="1" t="s">
        <v>678</v>
      </c>
      <c r="E81" s="1" t="s">
        <v>790</v>
      </c>
      <c r="F81" s="1" t="s">
        <v>679</v>
      </c>
      <c r="G81" s="1" t="s">
        <v>7</v>
      </c>
      <c r="H81" s="1">
        <v>1013819</v>
      </c>
      <c r="I81" s="2">
        <v>43518</v>
      </c>
      <c r="J81" s="3">
        <v>97875</v>
      </c>
    </row>
    <row r="82" spans="1:10" x14ac:dyDescent="0.25">
      <c r="A82" s="1">
        <v>318405</v>
      </c>
      <c r="B82" s="1" t="s">
        <v>460</v>
      </c>
      <c r="C82" s="1" t="s">
        <v>789</v>
      </c>
      <c r="D82" s="1" t="s">
        <v>459</v>
      </c>
      <c r="E82" s="1" t="s">
        <v>790</v>
      </c>
      <c r="F82" s="1" t="s">
        <v>461</v>
      </c>
      <c r="G82" s="1" t="s">
        <v>7</v>
      </c>
      <c r="H82" s="1">
        <v>1013775</v>
      </c>
      <c r="I82" s="2">
        <v>43518</v>
      </c>
      <c r="J82" s="3">
        <v>50112</v>
      </c>
    </row>
    <row r="83" spans="1:10" x14ac:dyDescent="0.25">
      <c r="A83" s="1">
        <v>318405</v>
      </c>
      <c r="B83" s="1" t="s">
        <v>460</v>
      </c>
      <c r="C83" s="1" t="s">
        <v>789</v>
      </c>
      <c r="D83" s="1" t="s">
        <v>462</v>
      </c>
      <c r="E83" s="1" t="s">
        <v>790</v>
      </c>
      <c r="F83" s="1" t="s">
        <v>463</v>
      </c>
      <c r="G83" s="1" t="s">
        <v>7</v>
      </c>
      <c r="H83" s="1">
        <v>1013775</v>
      </c>
      <c r="I83" s="2">
        <v>43518</v>
      </c>
      <c r="J83" s="3">
        <v>89575.2</v>
      </c>
    </row>
    <row r="84" spans="1:10" x14ac:dyDescent="0.25">
      <c r="A84" s="5" t="s">
        <v>1805</v>
      </c>
      <c r="B84" s="1"/>
      <c r="C84" s="1"/>
      <c r="D84" s="1"/>
      <c r="E84" s="1"/>
      <c r="F84" s="1"/>
      <c r="G84" s="1"/>
      <c r="H84" s="1"/>
      <c r="I84" s="2"/>
      <c r="J84" s="3">
        <v>237562.2</v>
      </c>
    </row>
  </sheetData>
  <sortState ref="A7:J66">
    <sortCondition ref="A7:A66"/>
    <sortCondition ref="I7:I66"/>
    <sortCondition ref="D7:D66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42578125" customWidth="1"/>
    <col min="2" max="2" width="38.28515625" customWidth="1"/>
    <col min="3" max="3" width="15.140625" bestFit="1" customWidth="1"/>
    <col min="4" max="4" width="8.7109375" bestFit="1" customWidth="1"/>
    <col min="5" max="5" width="10.85546875" bestFit="1" customWidth="1"/>
    <col min="6" max="6" width="70" customWidth="1"/>
    <col min="7" max="7" width="5.140625" bestFit="1" customWidth="1"/>
    <col min="8" max="8" width="9.85546875" bestFit="1" customWidth="1"/>
    <col min="9" max="9" width="9.42578125" bestFit="1" customWidth="1"/>
    <col min="10" max="10" width="11.85546875" bestFit="1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1822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x14ac:dyDescent="0.25">
      <c r="A7" s="1">
        <v>214873</v>
      </c>
      <c r="B7" s="1" t="s">
        <v>1536</v>
      </c>
      <c r="C7" s="1" t="s">
        <v>1557</v>
      </c>
      <c r="D7" s="1" t="s">
        <v>1535</v>
      </c>
      <c r="E7" s="1" t="s">
        <v>8</v>
      </c>
      <c r="F7" s="1" t="s">
        <v>1534</v>
      </c>
      <c r="G7" s="1" t="s">
        <v>31</v>
      </c>
      <c r="H7" s="1">
        <v>1100515</v>
      </c>
      <c r="I7" s="2">
        <v>43522</v>
      </c>
      <c r="J7" s="3">
        <v>10867.25</v>
      </c>
    </row>
    <row r="8" spans="1:10" x14ac:dyDescent="0.25">
      <c r="A8" s="1">
        <v>214873</v>
      </c>
      <c r="B8" s="1" t="s">
        <v>1533</v>
      </c>
      <c r="C8" s="1" t="s">
        <v>1556</v>
      </c>
      <c r="D8" s="1" t="s">
        <v>1532</v>
      </c>
      <c r="E8" s="1" t="s">
        <v>8</v>
      </c>
      <c r="F8" s="1" t="s">
        <v>1534</v>
      </c>
      <c r="G8" s="1" t="s">
        <v>31</v>
      </c>
      <c r="H8" s="1">
        <v>1100514</v>
      </c>
      <c r="I8" s="2">
        <v>43522</v>
      </c>
      <c r="J8" s="3">
        <v>9267.25</v>
      </c>
    </row>
    <row r="9" spans="1:10" x14ac:dyDescent="0.25">
      <c r="A9" s="5" t="s">
        <v>1759</v>
      </c>
      <c r="B9" s="1"/>
      <c r="C9" s="1"/>
      <c r="D9" s="1"/>
      <c r="E9" s="1"/>
      <c r="F9" s="1"/>
      <c r="G9" s="1"/>
      <c r="H9" s="1"/>
      <c r="I9" s="2"/>
      <c r="J9" s="3">
        <v>20134.5</v>
      </c>
    </row>
    <row r="10" spans="1:10" x14ac:dyDescent="0.25">
      <c r="A10" s="1">
        <v>306944</v>
      </c>
      <c r="B10" s="1" t="s">
        <v>294</v>
      </c>
      <c r="C10" s="1" t="s">
        <v>301</v>
      </c>
      <c r="D10" s="1" t="s">
        <v>293</v>
      </c>
      <c r="E10" s="1" t="s">
        <v>8</v>
      </c>
      <c r="F10" s="1" t="s">
        <v>295</v>
      </c>
      <c r="G10" s="1" t="s">
        <v>31</v>
      </c>
      <c r="H10" s="1">
        <v>1100453</v>
      </c>
      <c r="I10" s="2">
        <v>43515</v>
      </c>
      <c r="J10" s="3">
        <v>12413.34</v>
      </c>
    </row>
    <row r="11" spans="1:10" x14ac:dyDescent="0.25">
      <c r="A11" s="5" t="s">
        <v>1806</v>
      </c>
      <c r="B11" s="1"/>
      <c r="C11" s="1"/>
      <c r="D11" s="1"/>
      <c r="E11" s="1"/>
      <c r="F11" s="1"/>
      <c r="G11" s="1"/>
      <c r="H11" s="1"/>
      <c r="I11" s="2"/>
      <c r="J11" s="3">
        <v>12413.34</v>
      </c>
    </row>
  </sheetData>
  <sortState ref="A7:J9">
    <sortCondition ref="A7:A9"/>
    <sortCondition ref="I7:I9"/>
    <sortCondition ref="D7:D9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42578125" customWidth="1"/>
    <col min="2" max="2" width="39.5703125" bestFit="1" customWidth="1"/>
    <col min="3" max="3" width="16.140625" bestFit="1" customWidth="1"/>
    <col min="4" max="4" width="18.5703125" bestFit="1" customWidth="1"/>
    <col min="5" max="5" width="10.85546875" bestFit="1" customWidth="1"/>
    <col min="6" max="6" width="73.7109375" customWidth="1"/>
    <col min="7" max="7" width="5.140625" bestFit="1" customWidth="1"/>
    <col min="8" max="8" width="9.85546875" bestFit="1" customWidth="1"/>
    <col min="9" max="9" width="9.42578125" bestFit="1" customWidth="1"/>
    <col min="10" max="10" width="11.85546875" bestFit="1" customWidth="1"/>
  </cols>
  <sheetData>
    <row r="1" spans="1:10" ht="33.75" x14ac:dyDescent="0.5">
      <c r="A1" s="21" t="s">
        <v>1816</v>
      </c>
    </row>
    <row r="2" spans="1:10" ht="23.25" x14ac:dyDescent="0.35">
      <c r="A2" s="7" t="s">
        <v>1817</v>
      </c>
    </row>
    <row r="3" spans="1:10" ht="18.75" x14ac:dyDescent="0.3">
      <c r="A3" s="8" t="s">
        <v>1824</v>
      </c>
    </row>
    <row r="4" spans="1:10" x14ac:dyDescent="0.25">
      <c r="A4" t="s">
        <v>1823</v>
      </c>
    </row>
    <row r="6" spans="1:10" ht="30" x14ac:dyDescent="0.25">
      <c r="A6" s="22" t="s">
        <v>2</v>
      </c>
      <c r="B6" s="22" t="s">
        <v>3</v>
      </c>
      <c r="C6" s="23" t="s">
        <v>1691</v>
      </c>
      <c r="D6" s="22" t="s">
        <v>1</v>
      </c>
      <c r="E6" s="23" t="s">
        <v>1692</v>
      </c>
      <c r="F6" s="22" t="s">
        <v>4</v>
      </c>
      <c r="G6" s="23" t="s">
        <v>5</v>
      </c>
      <c r="H6" s="23" t="s">
        <v>1693</v>
      </c>
      <c r="I6" s="22" t="s">
        <v>0</v>
      </c>
      <c r="J6" s="24" t="s">
        <v>6</v>
      </c>
    </row>
    <row r="7" spans="1:10" x14ac:dyDescent="0.25">
      <c r="A7" s="1">
        <v>203013</v>
      </c>
      <c r="B7" s="1" t="s">
        <v>1541</v>
      </c>
      <c r="C7" s="1" t="s">
        <v>1559</v>
      </c>
      <c r="D7" s="1" t="s">
        <v>1540</v>
      </c>
      <c r="E7" s="1" t="s">
        <v>8</v>
      </c>
      <c r="F7" s="1" t="s">
        <v>1542</v>
      </c>
      <c r="G7" s="1" t="s">
        <v>31</v>
      </c>
      <c r="H7" s="1">
        <v>1100517</v>
      </c>
      <c r="I7" s="2">
        <v>43522</v>
      </c>
      <c r="J7" s="3">
        <v>73760.320000000007</v>
      </c>
    </row>
    <row r="8" spans="1:10" x14ac:dyDescent="0.25">
      <c r="A8" s="1">
        <v>203013</v>
      </c>
      <c r="B8" s="1" t="s">
        <v>1490</v>
      </c>
      <c r="C8" s="1" t="s">
        <v>1543</v>
      </c>
      <c r="D8" s="1" t="s">
        <v>1489</v>
      </c>
      <c r="E8" s="1" t="s">
        <v>8</v>
      </c>
      <c r="F8" s="1" t="s">
        <v>1491</v>
      </c>
      <c r="G8" s="1" t="s">
        <v>31</v>
      </c>
      <c r="H8" s="1">
        <v>1100499</v>
      </c>
      <c r="I8" s="2">
        <v>43522</v>
      </c>
      <c r="J8" s="3">
        <v>19584.919999999998</v>
      </c>
    </row>
    <row r="9" spans="1:10" x14ac:dyDescent="0.25">
      <c r="A9" s="1">
        <v>203013</v>
      </c>
      <c r="B9" s="1" t="s">
        <v>345</v>
      </c>
      <c r="C9" s="1" t="s">
        <v>423</v>
      </c>
      <c r="D9" s="1" t="s">
        <v>384</v>
      </c>
      <c r="E9" s="1" t="s">
        <v>8</v>
      </c>
      <c r="F9" s="1" t="s">
        <v>385</v>
      </c>
      <c r="G9" s="1" t="s">
        <v>31</v>
      </c>
      <c r="H9" s="1">
        <v>1100479</v>
      </c>
      <c r="I9" s="2">
        <v>43517</v>
      </c>
      <c r="J9" s="3">
        <v>10699.25</v>
      </c>
    </row>
    <row r="10" spans="1:10" x14ac:dyDescent="0.25">
      <c r="A10" s="1">
        <v>203013</v>
      </c>
      <c r="B10" s="1" t="s">
        <v>909</v>
      </c>
      <c r="C10" s="1" t="s">
        <v>935</v>
      </c>
      <c r="D10" s="1" t="s">
        <v>908</v>
      </c>
      <c r="E10" s="1" t="s">
        <v>8</v>
      </c>
      <c r="F10" s="1" t="s">
        <v>910</v>
      </c>
      <c r="G10" s="1" t="s">
        <v>31</v>
      </c>
      <c r="H10" s="1">
        <v>1100490</v>
      </c>
      <c r="I10" s="2">
        <v>43521</v>
      </c>
      <c r="J10" s="3">
        <v>15866.83</v>
      </c>
    </row>
    <row r="11" spans="1:10" x14ac:dyDescent="0.25">
      <c r="A11" s="1">
        <v>203013</v>
      </c>
      <c r="B11" s="1" t="s">
        <v>912</v>
      </c>
      <c r="C11" s="1" t="s">
        <v>936</v>
      </c>
      <c r="D11" s="1" t="s">
        <v>911</v>
      </c>
      <c r="E11" s="1" t="s">
        <v>8</v>
      </c>
      <c r="F11" s="1" t="s">
        <v>913</v>
      </c>
      <c r="G11" s="1" t="s">
        <v>31</v>
      </c>
      <c r="H11" s="1">
        <v>1100491</v>
      </c>
      <c r="I11" s="2">
        <v>43521</v>
      </c>
      <c r="J11" s="3">
        <v>26839.68</v>
      </c>
    </row>
    <row r="12" spans="1:10" x14ac:dyDescent="0.25">
      <c r="A12" s="1">
        <v>203013</v>
      </c>
      <c r="B12" s="1" t="s">
        <v>1527</v>
      </c>
      <c r="C12" s="1" t="s">
        <v>1554</v>
      </c>
      <c r="D12" s="1" t="s">
        <v>1526</v>
      </c>
      <c r="E12" s="1" t="s">
        <v>8</v>
      </c>
      <c r="F12" s="1" t="s">
        <v>1528</v>
      </c>
      <c r="G12" s="1" t="s">
        <v>31</v>
      </c>
      <c r="H12" s="1">
        <v>1100512</v>
      </c>
      <c r="I12" s="2">
        <v>43522</v>
      </c>
      <c r="J12" s="3">
        <v>62264.27</v>
      </c>
    </row>
    <row r="13" spans="1:10" x14ac:dyDescent="0.25">
      <c r="A13" s="1">
        <v>203013</v>
      </c>
      <c r="B13" s="1" t="s">
        <v>134</v>
      </c>
      <c r="C13" s="1" t="s">
        <v>156</v>
      </c>
      <c r="D13" s="1" t="s">
        <v>359</v>
      </c>
      <c r="E13" s="1" t="s">
        <v>8</v>
      </c>
      <c r="F13" s="1" t="s">
        <v>360</v>
      </c>
      <c r="G13" s="1" t="s">
        <v>31</v>
      </c>
      <c r="H13" s="1">
        <v>1100469</v>
      </c>
      <c r="I13" s="2">
        <v>43517</v>
      </c>
      <c r="J13" s="3">
        <v>16800.34</v>
      </c>
    </row>
    <row r="14" spans="1:10" x14ac:dyDescent="0.25">
      <c r="A14" s="1">
        <v>203013</v>
      </c>
      <c r="B14" s="1" t="s">
        <v>1530</v>
      </c>
      <c r="C14" s="1" t="s">
        <v>1555</v>
      </c>
      <c r="D14" s="1" t="s">
        <v>1529</v>
      </c>
      <c r="E14" s="1" t="s">
        <v>8</v>
      </c>
      <c r="F14" s="1" t="s">
        <v>1531</v>
      </c>
      <c r="G14" s="1" t="s">
        <v>31</v>
      </c>
      <c r="H14" s="1">
        <v>1100513</v>
      </c>
      <c r="I14" s="2">
        <v>43522</v>
      </c>
      <c r="J14" s="3">
        <v>35413.99</v>
      </c>
    </row>
    <row r="15" spans="1:10" x14ac:dyDescent="0.25">
      <c r="A15" s="1">
        <v>203013</v>
      </c>
      <c r="B15" s="1" t="s">
        <v>87</v>
      </c>
      <c r="C15" s="1" t="s">
        <v>103</v>
      </c>
      <c r="D15" s="1" t="s">
        <v>86</v>
      </c>
      <c r="E15" s="1" t="s">
        <v>8</v>
      </c>
      <c r="F15" s="1" t="s">
        <v>88</v>
      </c>
      <c r="G15" s="1" t="s">
        <v>31</v>
      </c>
      <c r="H15" s="1">
        <v>1100407</v>
      </c>
      <c r="I15" s="2">
        <v>43507</v>
      </c>
      <c r="J15" s="3">
        <v>69096.039999999994</v>
      </c>
    </row>
    <row r="16" spans="1:10" x14ac:dyDescent="0.25">
      <c r="A16" s="1">
        <v>203013</v>
      </c>
      <c r="B16" s="1" t="s">
        <v>1493</v>
      </c>
      <c r="C16" s="1" t="s">
        <v>1544</v>
      </c>
      <c r="D16" s="1" t="s">
        <v>1492</v>
      </c>
      <c r="E16" s="1" t="s">
        <v>8</v>
      </c>
      <c r="F16" s="1" t="s">
        <v>1494</v>
      </c>
      <c r="G16" s="1" t="s">
        <v>31</v>
      </c>
      <c r="H16" s="1">
        <v>1100500</v>
      </c>
      <c r="I16" s="2">
        <v>43522</v>
      </c>
      <c r="J16" s="3">
        <v>32910.449999999997</v>
      </c>
    </row>
    <row r="17" spans="1:10" x14ac:dyDescent="0.25">
      <c r="A17" s="1">
        <v>203013</v>
      </c>
      <c r="B17" s="1" t="s">
        <v>362</v>
      </c>
      <c r="C17" s="1" t="s">
        <v>428</v>
      </c>
      <c r="D17" s="1" t="s">
        <v>361</v>
      </c>
      <c r="E17" s="1" t="s">
        <v>8</v>
      </c>
      <c r="F17" s="1" t="s">
        <v>363</v>
      </c>
      <c r="G17" s="1" t="s">
        <v>31</v>
      </c>
      <c r="H17" s="1">
        <v>1100470</v>
      </c>
      <c r="I17" s="2">
        <v>43517</v>
      </c>
      <c r="J17" s="3">
        <v>10971.53</v>
      </c>
    </row>
    <row r="18" spans="1:10" x14ac:dyDescent="0.25">
      <c r="A18" s="1">
        <v>203013</v>
      </c>
      <c r="B18" s="1" t="s">
        <v>137</v>
      </c>
      <c r="C18" s="1" t="s">
        <v>157</v>
      </c>
      <c r="D18" s="1" t="s">
        <v>364</v>
      </c>
      <c r="E18" s="1" t="s">
        <v>8</v>
      </c>
      <c r="F18" s="1" t="s">
        <v>365</v>
      </c>
      <c r="G18" s="1" t="s">
        <v>31</v>
      </c>
      <c r="H18" s="1">
        <v>1100471</v>
      </c>
      <c r="I18" s="2">
        <v>43517</v>
      </c>
      <c r="J18" s="3">
        <v>1849.76</v>
      </c>
    </row>
    <row r="19" spans="1:10" x14ac:dyDescent="0.25">
      <c r="A19" s="1">
        <v>203013</v>
      </c>
      <c r="B19" s="1" t="s">
        <v>1610</v>
      </c>
      <c r="C19" s="1" t="s">
        <v>1621</v>
      </c>
      <c r="D19" s="1" t="s">
        <v>1609</v>
      </c>
      <c r="E19" s="1" t="s">
        <v>8</v>
      </c>
      <c r="F19" s="1" t="s">
        <v>1611</v>
      </c>
      <c r="G19" s="1" t="s">
        <v>31</v>
      </c>
      <c r="H19" s="1">
        <v>1100524</v>
      </c>
      <c r="I19" s="2">
        <v>43523</v>
      </c>
      <c r="J19" s="3">
        <v>6995</v>
      </c>
    </row>
    <row r="20" spans="1:10" x14ac:dyDescent="0.25">
      <c r="A20" s="1">
        <v>203013</v>
      </c>
      <c r="B20" s="1" t="s">
        <v>367</v>
      </c>
      <c r="C20" s="1" t="s">
        <v>429</v>
      </c>
      <c r="D20" s="1" t="s">
        <v>366</v>
      </c>
      <c r="E20" s="1" t="s">
        <v>8</v>
      </c>
      <c r="F20" s="1" t="s">
        <v>368</v>
      </c>
      <c r="G20" s="1" t="s">
        <v>31</v>
      </c>
      <c r="H20" s="1">
        <v>1100472</v>
      </c>
      <c r="I20" s="2">
        <v>43517</v>
      </c>
      <c r="J20" s="3">
        <v>10209.92</v>
      </c>
    </row>
    <row r="21" spans="1:10" x14ac:dyDescent="0.25">
      <c r="A21" s="1">
        <v>203013</v>
      </c>
      <c r="B21" s="1" t="s">
        <v>915</v>
      </c>
      <c r="C21" s="1" t="s">
        <v>937</v>
      </c>
      <c r="D21" s="1" t="s">
        <v>914</v>
      </c>
      <c r="E21" s="1" t="s">
        <v>8</v>
      </c>
      <c r="F21" s="1" t="s">
        <v>916</v>
      </c>
      <c r="G21" s="1" t="s">
        <v>31</v>
      </c>
      <c r="H21" s="1">
        <v>1100492</v>
      </c>
      <c r="I21" s="2">
        <v>43521</v>
      </c>
      <c r="J21" s="3">
        <v>11825.09</v>
      </c>
    </row>
    <row r="22" spans="1:10" x14ac:dyDescent="0.25">
      <c r="A22" s="1">
        <v>203013</v>
      </c>
      <c r="B22" s="1" t="s">
        <v>900</v>
      </c>
      <c r="C22" s="1" t="s">
        <v>932</v>
      </c>
      <c r="D22" s="1" t="s">
        <v>899</v>
      </c>
      <c r="E22" s="1" t="s">
        <v>8</v>
      </c>
      <c r="F22" s="1" t="s">
        <v>901</v>
      </c>
      <c r="G22" s="1" t="s">
        <v>31</v>
      </c>
      <c r="H22" s="1">
        <v>1100487</v>
      </c>
      <c r="I22" s="2">
        <v>43521</v>
      </c>
      <c r="J22" s="3">
        <v>51258.66</v>
      </c>
    </row>
    <row r="23" spans="1:10" x14ac:dyDescent="0.25">
      <c r="A23" s="1">
        <v>203013</v>
      </c>
      <c r="B23" s="1" t="s">
        <v>387</v>
      </c>
      <c r="C23" s="1" t="s">
        <v>433</v>
      </c>
      <c r="D23" s="1" t="s">
        <v>386</v>
      </c>
      <c r="E23" s="1" t="s">
        <v>8</v>
      </c>
      <c r="F23" s="1" t="s">
        <v>388</v>
      </c>
      <c r="G23" s="1" t="s">
        <v>31</v>
      </c>
      <c r="H23" s="1">
        <v>1100480</v>
      </c>
      <c r="I23" s="2">
        <v>43517</v>
      </c>
      <c r="J23" s="3">
        <v>26179.65</v>
      </c>
    </row>
    <row r="24" spans="1:10" x14ac:dyDescent="0.25">
      <c r="A24" s="1">
        <v>203013</v>
      </c>
      <c r="B24" s="1" t="s">
        <v>351</v>
      </c>
      <c r="C24" s="1" t="s">
        <v>425</v>
      </c>
      <c r="D24" s="1" t="s">
        <v>917</v>
      </c>
      <c r="E24" s="1" t="s">
        <v>8</v>
      </c>
      <c r="F24" s="1" t="s">
        <v>918</v>
      </c>
      <c r="G24" s="1" t="s">
        <v>31</v>
      </c>
      <c r="H24" s="1">
        <v>1100493</v>
      </c>
      <c r="I24" s="2">
        <v>43521</v>
      </c>
      <c r="J24" s="3">
        <v>16377.63</v>
      </c>
    </row>
    <row r="25" spans="1:10" x14ac:dyDescent="0.25">
      <c r="A25" s="1">
        <v>203013</v>
      </c>
      <c r="B25" s="1" t="s">
        <v>140</v>
      </c>
      <c r="C25" s="1" t="s">
        <v>158</v>
      </c>
      <c r="D25" s="1" t="s">
        <v>369</v>
      </c>
      <c r="E25" s="1" t="s">
        <v>8</v>
      </c>
      <c r="F25" s="1" t="s">
        <v>370</v>
      </c>
      <c r="G25" s="1" t="s">
        <v>31</v>
      </c>
      <c r="H25" s="1">
        <v>1100473</v>
      </c>
      <c r="I25" s="2">
        <v>43517</v>
      </c>
      <c r="J25" s="3">
        <v>18763.439999999999</v>
      </c>
    </row>
    <row r="26" spans="1:10" x14ac:dyDescent="0.25">
      <c r="A26" s="1">
        <v>203013</v>
      </c>
      <c r="B26" s="1" t="s">
        <v>327</v>
      </c>
      <c r="C26" s="1" t="s">
        <v>417</v>
      </c>
      <c r="D26" s="1" t="s">
        <v>389</v>
      </c>
      <c r="E26" s="1" t="s">
        <v>8</v>
      </c>
      <c r="F26" s="1" t="s">
        <v>390</v>
      </c>
      <c r="G26" s="1" t="s">
        <v>31</v>
      </c>
      <c r="H26" s="1">
        <v>1100481</v>
      </c>
      <c r="I26" s="2">
        <v>43517</v>
      </c>
      <c r="J26" s="3">
        <v>30911.82</v>
      </c>
    </row>
    <row r="27" spans="1:10" x14ac:dyDescent="0.25">
      <c r="A27" s="1">
        <v>203013</v>
      </c>
      <c r="B27" s="1" t="s">
        <v>392</v>
      </c>
      <c r="C27" s="1" t="s">
        <v>434</v>
      </c>
      <c r="D27" s="1" t="s">
        <v>391</v>
      </c>
      <c r="E27" s="1" t="s">
        <v>8</v>
      </c>
      <c r="F27" s="1" t="s">
        <v>393</v>
      </c>
      <c r="G27" s="1" t="s">
        <v>31</v>
      </c>
      <c r="H27" s="1">
        <v>1100482</v>
      </c>
      <c r="I27" s="2">
        <v>43517</v>
      </c>
      <c r="J27" s="3">
        <v>9520.9500000000007</v>
      </c>
    </row>
    <row r="28" spans="1:10" x14ac:dyDescent="0.25">
      <c r="A28" s="1">
        <v>203013</v>
      </c>
      <c r="B28" s="1" t="s">
        <v>143</v>
      </c>
      <c r="C28" s="1" t="s">
        <v>159</v>
      </c>
      <c r="D28" s="1" t="s">
        <v>371</v>
      </c>
      <c r="E28" s="1" t="s">
        <v>8</v>
      </c>
      <c r="F28" s="1" t="s">
        <v>372</v>
      </c>
      <c r="G28" s="1" t="s">
        <v>31</v>
      </c>
      <c r="H28" s="1">
        <v>1100474</v>
      </c>
      <c r="I28" s="2">
        <v>43517</v>
      </c>
      <c r="J28" s="3">
        <v>10285.76</v>
      </c>
    </row>
    <row r="29" spans="1:10" x14ac:dyDescent="0.25">
      <c r="A29" s="1">
        <v>203013</v>
      </c>
      <c r="B29" s="1" t="s">
        <v>330</v>
      </c>
      <c r="C29" s="1" t="s">
        <v>418</v>
      </c>
      <c r="D29" s="1" t="s">
        <v>919</v>
      </c>
      <c r="E29" s="1" t="s">
        <v>8</v>
      </c>
      <c r="F29" s="1" t="s">
        <v>920</v>
      </c>
      <c r="G29" s="1" t="s">
        <v>31</v>
      </c>
      <c r="H29" s="1">
        <v>1100494</v>
      </c>
      <c r="I29" s="2">
        <v>43521</v>
      </c>
      <c r="J29" s="3">
        <v>8144.72</v>
      </c>
    </row>
    <row r="30" spans="1:10" x14ac:dyDescent="0.25">
      <c r="A30" s="1">
        <v>203013</v>
      </c>
      <c r="B30" s="1" t="s">
        <v>374</v>
      </c>
      <c r="C30" s="1" t="s">
        <v>430</v>
      </c>
      <c r="D30" s="1" t="s">
        <v>373</v>
      </c>
      <c r="E30" s="1" t="s">
        <v>8</v>
      </c>
      <c r="F30" s="1" t="s">
        <v>375</v>
      </c>
      <c r="G30" s="1" t="s">
        <v>31</v>
      </c>
      <c r="H30" s="1">
        <v>1100475</v>
      </c>
      <c r="I30" s="2">
        <v>43517</v>
      </c>
      <c r="J30" s="3">
        <v>6084.83</v>
      </c>
    </row>
    <row r="31" spans="1:10" x14ac:dyDescent="0.25">
      <c r="A31" s="1">
        <v>203013</v>
      </c>
      <c r="B31" s="1" t="s">
        <v>1496</v>
      </c>
      <c r="C31" s="1" t="s">
        <v>1545</v>
      </c>
      <c r="D31" s="1" t="s">
        <v>1495</v>
      </c>
      <c r="E31" s="1" t="s">
        <v>8</v>
      </c>
      <c r="F31" s="1" t="s">
        <v>1497</v>
      </c>
      <c r="G31" s="1" t="s">
        <v>31</v>
      </c>
      <c r="H31" s="1">
        <v>1100501</v>
      </c>
      <c r="I31" s="2">
        <v>43522</v>
      </c>
      <c r="J31" s="3">
        <v>8238.23</v>
      </c>
    </row>
    <row r="32" spans="1:10" x14ac:dyDescent="0.25">
      <c r="A32" s="1">
        <v>203013</v>
      </c>
      <c r="B32" s="1" t="s">
        <v>146</v>
      </c>
      <c r="C32" s="1" t="s">
        <v>160</v>
      </c>
      <c r="D32" s="1" t="s">
        <v>376</v>
      </c>
      <c r="E32" s="1" t="s">
        <v>8</v>
      </c>
      <c r="F32" s="1" t="s">
        <v>377</v>
      </c>
      <c r="G32" s="1" t="s">
        <v>31</v>
      </c>
      <c r="H32" s="1">
        <v>1100476</v>
      </c>
      <c r="I32" s="2">
        <v>43517</v>
      </c>
      <c r="J32" s="3">
        <v>67093.77</v>
      </c>
    </row>
    <row r="33" spans="1:10" x14ac:dyDescent="0.25">
      <c r="A33" s="1">
        <v>203013</v>
      </c>
      <c r="B33" s="1" t="s">
        <v>922</v>
      </c>
      <c r="C33" s="1" t="s">
        <v>938</v>
      </c>
      <c r="D33" s="1" t="s">
        <v>921</v>
      </c>
      <c r="E33" s="1" t="s">
        <v>8</v>
      </c>
      <c r="F33" s="1" t="s">
        <v>923</v>
      </c>
      <c r="G33" s="1" t="s">
        <v>31</v>
      </c>
      <c r="H33" s="1">
        <v>1100495</v>
      </c>
      <c r="I33" s="2">
        <v>43521</v>
      </c>
      <c r="J33" s="3">
        <v>13672.23</v>
      </c>
    </row>
    <row r="34" spans="1:10" x14ac:dyDescent="0.25">
      <c r="A34" s="1">
        <v>203013</v>
      </c>
      <c r="B34" s="1" t="s">
        <v>357</v>
      </c>
      <c r="C34" s="1" t="s">
        <v>427</v>
      </c>
      <c r="D34" s="1" t="s">
        <v>924</v>
      </c>
      <c r="E34" s="1" t="s">
        <v>8</v>
      </c>
      <c r="F34" s="1" t="s">
        <v>925</v>
      </c>
      <c r="G34" s="1" t="s">
        <v>31</v>
      </c>
      <c r="H34" s="1">
        <v>1100496</v>
      </c>
      <c r="I34" s="2">
        <v>43521</v>
      </c>
      <c r="J34" s="3">
        <v>28706.81</v>
      </c>
    </row>
    <row r="35" spans="1:10" x14ac:dyDescent="0.25">
      <c r="A35" s="1">
        <v>203013</v>
      </c>
      <c r="B35" s="1" t="s">
        <v>927</v>
      </c>
      <c r="C35" s="1" t="s">
        <v>939</v>
      </c>
      <c r="D35" s="1" t="s">
        <v>926</v>
      </c>
      <c r="E35" s="1" t="s">
        <v>8</v>
      </c>
      <c r="F35" s="1" t="s">
        <v>928</v>
      </c>
      <c r="G35" s="1" t="s">
        <v>31</v>
      </c>
      <c r="H35" s="1">
        <v>1100497</v>
      </c>
      <c r="I35" s="2">
        <v>43521</v>
      </c>
      <c r="J35" s="3">
        <v>28706.81</v>
      </c>
    </row>
    <row r="36" spans="1:10" x14ac:dyDescent="0.25">
      <c r="A36" s="1">
        <v>203013</v>
      </c>
      <c r="B36" s="1" t="s">
        <v>379</v>
      </c>
      <c r="C36" s="1" t="s">
        <v>431</v>
      </c>
      <c r="D36" s="1" t="s">
        <v>378</v>
      </c>
      <c r="E36" s="1" t="s">
        <v>8</v>
      </c>
      <c r="F36" s="1" t="s">
        <v>380</v>
      </c>
      <c r="G36" s="1" t="s">
        <v>31</v>
      </c>
      <c r="H36" s="1">
        <v>1100477</v>
      </c>
      <c r="I36" s="2">
        <v>43517</v>
      </c>
      <c r="J36" s="3">
        <v>6135.52</v>
      </c>
    </row>
    <row r="37" spans="1:10" x14ac:dyDescent="0.25">
      <c r="A37" s="1">
        <v>203013</v>
      </c>
      <c r="B37" s="1" t="s">
        <v>395</v>
      </c>
      <c r="C37" s="1" t="s">
        <v>435</v>
      </c>
      <c r="D37" s="1" t="s">
        <v>394</v>
      </c>
      <c r="E37" s="1" t="s">
        <v>8</v>
      </c>
      <c r="F37" s="1" t="s">
        <v>396</v>
      </c>
      <c r="G37" s="1" t="s">
        <v>31</v>
      </c>
      <c r="H37" s="1">
        <v>1100483</v>
      </c>
      <c r="I37" s="2">
        <v>43517</v>
      </c>
      <c r="J37" s="3">
        <v>18901.13</v>
      </c>
    </row>
    <row r="38" spans="1:10" x14ac:dyDescent="0.25">
      <c r="A38" s="1">
        <v>203013</v>
      </c>
      <c r="B38" s="1" t="s">
        <v>333</v>
      </c>
      <c r="C38" s="1" t="s">
        <v>419</v>
      </c>
      <c r="D38" s="1" t="s">
        <v>929</v>
      </c>
      <c r="E38" s="1" t="s">
        <v>8</v>
      </c>
      <c r="F38" s="1" t="s">
        <v>930</v>
      </c>
      <c r="G38" s="1" t="s">
        <v>31</v>
      </c>
      <c r="H38" s="1">
        <v>1100498</v>
      </c>
      <c r="I38" s="2">
        <v>43521</v>
      </c>
      <c r="J38" s="3">
        <v>17425.84</v>
      </c>
    </row>
    <row r="39" spans="1:10" x14ac:dyDescent="0.25">
      <c r="A39" s="1">
        <v>203013</v>
      </c>
      <c r="B39" s="1" t="s">
        <v>382</v>
      </c>
      <c r="C39" s="1" t="s">
        <v>432</v>
      </c>
      <c r="D39" s="1" t="s">
        <v>381</v>
      </c>
      <c r="E39" s="1" t="s">
        <v>8</v>
      </c>
      <c r="F39" s="1" t="s">
        <v>383</v>
      </c>
      <c r="G39" s="1" t="s">
        <v>31</v>
      </c>
      <c r="H39" s="1">
        <v>1100478</v>
      </c>
      <c r="I39" s="2">
        <v>43517</v>
      </c>
      <c r="J39" s="3">
        <v>5022.95</v>
      </c>
    </row>
    <row r="40" spans="1:10" x14ac:dyDescent="0.25">
      <c r="A40" s="1">
        <v>203013</v>
      </c>
      <c r="B40" s="1" t="s">
        <v>897</v>
      </c>
      <c r="C40" s="1" t="s">
        <v>931</v>
      </c>
      <c r="D40" s="1" t="s">
        <v>896</v>
      </c>
      <c r="E40" s="1" t="s">
        <v>8</v>
      </c>
      <c r="F40" s="1" t="s">
        <v>898</v>
      </c>
      <c r="G40" s="1" t="s">
        <v>31</v>
      </c>
      <c r="H40" s="1">
        <v>1100485</v>
      </c>
      <c r="I40" s="2">
        <v>43521</v>
      </c>
      <c r="J40" s="3">
        <v>81717.899999999994</v>
      </c>
    </row>
    <row r="41" spans="1:10" x14ac:dyDescent="0.25">
      <c r="A41" s="1">
        <v>203013</v>
      </c>
      <c r="B41" s="1" t="s">
        <v>175</v>
      </c>
      <c r="C41" s="1" t="s">
        <v>184</v>
      </c>
      <c r="D41" s="1" t="s">
        <v>174</v>
      </c>
      <c r="E41" s="1" t="s">
        <v>8</v>
      </c>
      <c r="F41" s="1" t="s">
        <v>176</v>
      </c>
      <c r="G41" s="1" t="s">
        <v>31</v>
      </c>
      <c r="H41" s="1">
        <v>1100431</v>
      </c>
      <c r="I41" s="2">
        <v>43511</v>
      </c>
      <c r="J41" s="3">
        <v>57496.69</v>
      </c>
    </row>
    <row r="42" spans="1:10" x14ac:dyDescent="0.25">
      <c r="A42" s="5" t="s">
        <v>1807</v>
      </c>
      <c r="B42" s="1"/>
      <c r="C42" s="1"/>
      <c r="D42" s="1"/>
      <c r="E42" s="1"/>
      <c r="F42" s="1"/>
      <c r="G42" s="1"/>
      <c r="H42" s="1"/>
      <c r="I42" s="2"/>
      <c r="J42" s="3">
        <v>915732.73</v>
      </c>
    </row>
    <row r="43" spans="1:10" x14ac:dyDescent="0.25">
      <c r="A43" s="1">
        <v>203016</v>
      </c>
      <c r="B43" s="1" t="s">
        <v>222</v>
      </c>
      <c r="C43" s="1" t="s">
        <v>278</v>
      </c>
      <c r="D43" s="1" t="s">
        <v>221</v>
      </c>
      <c r="E43" s="1" t="s">
        <v>8</v>
      </c>
      <c r="F43" s="1" t="s">
        <v>223</v>
      </c>
      <c r="G43" s="1" t="s">
        <v>31</v>
      </c>
      <c r="H43" s="1">
        <v>1100433</v>
      </c>
      <c r="I43" s="2">
        <v>43514</v>
      </c>
      <c r="J43" s="3">
        <v>1100</v>
      </c>
    </row>
    <row r="44" spans="1:10" x14ac:dyDescent="0.25">
      <c r="A44" s="1">
        <v>203016</v>
      </c>
      <c r="B44" s="1" t="s">
        <v>66</v>
      </c>
      <c r="C44" s="1" t="s">
        <v>75</v>
      </c>
      <c r="D44" s="1" t="s">
        <v>65</v>
      </c>
      <c r="E44" s="1" t="s">
        <v>8</v>
      </c>
      <c r="F44" s="1" t="s">
        <v>67</v>
      </c>
      <c r="G44" s="1" t="s">
        <v>31</v>
      </c>
      <c r="H44" s="1">
        <v>1100402</v>
      </c>
      <c r="I44" s="2">
        <v>43503</v>
      </c>
      <c r="J44" s="3">
        <v>15953.98</v>
      </c>
    </row>
    <row r="45" spans="1:10" x14ac:dyDescent="0.25">
      <c r="A45" s="1">
        <v>203016</v>
      </c>
      <c r="B45" s="1" t="s">
        <v>131</v>
      </c>
      <c r="C45" s="1" t="s">
        <v>155</v>
      </c>
      <c r="D45" s="1" t="s">
        <v>130</v>
      </c>
      <c r="E45" s="1" t="s">
        <v>8</v>
      </c>
      <c r="F45" s="1" t="s">
        <v>132</v>
      </c>
      <c r="G45" s="1" t="s">
        <v>31</v>
      </c>
      <c r="H45" s="1">
        <v>1100420</v>
      </c>
      <c r="I45" s="2">
        <v>43510</v>
      </c>
      <c r="J45" s="3">
        <v>26295.84</v>
      </c>
    </row>
    <row r="46" spans="1:10" x14ac:dyDescent="0.25">
      <c r="A46" s="1">
        <v>203016</v>
      </c>
      <c r="B46" s="1" t="s">
        <v>225</v>
      </c>
      <c r="C46" s="1" t="s">
        <v>279</v>
      </c>
      <c r="D46" s="1" t="s">
        <v>224</v>
      </c>
      <c r="E46" s="1" t="s">
        <v>8</v>
      </c>
      <c r="F46" s="1" t="s">
        <v>226</v>
      </c>
      <c r="G46" s="1" t="s">
        <v>31</v>
      </c>
      <c r="H46" s="1">
        <v>1100434</v>
      </c>
      <c r="I46" s="2">
        <v>43514</v>
      </c>
      <c r="J46" s="3">
        <v>1100</v>
      </c>
    </row>
    <row r="47" spans="1:10" x14ac:dyDescent="0.25">
      <c r="A47" s="1">
        <v>203016</v>
      </c>
      <c r="B47" s="1" t="s">
        <v>342</v>
      </c>
      <c r="C47" s="1" t="s">
        <v>422</v>
      </c>
      <c r="D47" s="1" t="s">
        <v>341</v>
      </c>
      <c r="E47" s="1" t="s">
        <v>8</v>
      </c>
      <c r="F47" s="1" t="s">
        <v>343</v>
      </c>
      <c r="G47" s="1" t="s">
        <v>31</v>
      </c>
      <c r="H47" s="1">
        <v>1100463</v>
      </c>
      <c r="I47" s="2">
        <v>43517</v>
      </c>
      <c r="J47" s="3">
        <v>3428.64</v>
      </c>
    </row>
    <row r="48" spans="1:10" x14ac:dyDescent="0.25">
      <c r="A48" s="1">
        <v>203016</v>
      </c>
      <c r="B48" s="1" t="s">
        <v>1499</v>
      </c>
      <c r="C48" s="1" t="s">
        <v>1546</v>
      </c>
      <c r="D48" s="1" t="s">
        <v>1498</v>
      </c>
      <c r="E48" s="1" t="s">
        <v>8</v>
      </c>
      <c r="F48" s="1" t="s">
        <v>1500</v>
      </c>
      <c r="G48" s="1" t="s">
        <v>31</v>
      </c>
      <c r="H48" s="1">
        <v>1100502</v>
      </c>
      <c r="I48" s="2">
        <v>43522</v>
      </c>
      <c r="J48" s="3">
        <v>89889.4</v>
      </c>
    </row>
    <row r="49" spans="1:10" x14ac:dyDescent="0.25">
      <c r="A49" s="1">
        <v>203016</v>
      </c>
      <c r="B49" s="1" t="s">
        <v>345</v>
      </c>
      <c r="C49" s="1" t="s">
        <v>423</v>
      </c>
      <c r="D49" s="1" t="s">
        <v>344</v>
      </c>
      <c r="E49" s="1" t="s">
        <v>8</v>
      </c>
      <c r="F49" s="1" t="s">
        <v>346</v>
      </c>
      <c r="G49" s="1" t="s">
        <v>31</v>
      </c>
      <c r="H49" s="1">
        <v>1100464</v>
      </c>
      <c r="I49" s="2">
        <v>43517</v>
      </c>
      <c r="J49" s="3">
        <v>1080</v>
      </c>
    </row>
    <row r="50" spans="1:10" x14ac:dyDescent="0.25">
      <c r="A50" s="1">
        <v>203016</v>
      </c>
      <c r="B50" s="1" t="s">
        <v>228</v>
      </c>
      <c r="C50" s="1" t="s">
        <v>280</v>
      </c>
      <c r="D50" s="1" t="s">
        <v>227</v>
      </c>
      <c r="E50" s="1" t="s">
        <v>8</v>
      </c>
      <c r="F50" s="1" t="s">
        <v>229</v>
      </c>
      <c r="G50" s="1" t="s">
        <v>31</v>
      </c>
      <c r="H50" s="1">
        <v>1100435</v>
      </c>
      <c r="I50" s="2">
        <v>43514</v>
      </c>
      <c r="J50" s="3">
        <v>1100</v>
      </c>
    </row>
    <row r="51" spans="1:10" x14ac:dyDescent="0.25">
      <c r="A51" s="1">
        <v>203016</v>
      </c>
      <c r="B51" s="1" t="s">
        <v>231</v>
      </c>
      <c r="C51" s="1" t="s">
        <v>281</v>
      </c>
      <c r="D51" s="1" t="s">
        <v>230</v>
      </c>
      <c r="E51" s="1" t="s">
        <v>8</v>
      </c>
      <c r="F51" s="1" t="s">
        <v>232</v>
      </c>
      <c r="G51" s="1" t="s">
        <v>31</v>
      </c>
      <c r="H51" s="1">
        <v>1100436</v>
      </c>
      <c r="I51" s="2">
        <v>43514</v>
      </c>
      <c r="J51" s="3">
        <v>1100</v>
      </c>
    </row>
    <row r="52" spans="1:10" x14ac:dyDescent="0.25">
      <c r="A52" s="1">
        <v>203016</v>
      </c>
      <c r="B52" s="1" t="s">
        <v>348</v>
      </c>
      <c r="C52" s="1" t="s">
        <v>424</v>
      </c>
      <c r="D52" s="1" t="s">
        <v>347</v>
      </c>
      <c r="E52" s="1" t="s">
        <v>8</v>
      </c>
      <c r="F52" s="1" t="s">
        <v>349</v>
      </c>
      <c r="G52" s="1" t="s">
        <v>31</v>
      </c>
      <c r="H52" s="1">
        <v>1100465</v>
      </c>
      <c r="I52" s="2">
        <v>43517</v>
      </c>
      <c r="J52" s="3">
        <v>1152</v>
      </c>
    </row>
    <row r="53" spans="1:10" x14ac:dyDescent="0.25">
      <c r="A53" s="1">
        <v>203016</v>
      </c>
      <c r="B53" s="1" t="s">
        <v>1502</v>
      </c>
      <c r="C53" s="1" t="s">
        <v>1547</v>
      </c>
      <c r="D53" s="1" t="s">
        <v>1501</v>
      </c>
      <c r="E53" s="1" t="s">
        <v>8</v>
      </c>
      <c r="F53" s="1" t="s">
        <v>1503</v>
      </c>
      <c r="G53" s="1" t="s">
        <v>31</v>
      </c>
      <c r="H53" s="1">
        <v>1100503</v>
      </c>
      <c r="I53" s="2">
        <v>43522</v>
      </c>
      <c r="J53" s="3">
        <v>7531.52</v>
      </c>
    </row>
    <row r="54" spans="1:10" x14ac:dyDescent="0.25">
      <c r="A54" s="1">
        <v>203016</v>
      </c>
      <c r="B54" s="1" t="s">
        <v>1505</v>
      </c>
      <c r="C54" s="1" t="s">
        <v>1548</v>
      </c>
      <c r="D54" s="1" t="s">
        <v>1504</v>
      </c>
      <c r="E54" s="1" t="s">
        <v>8</v>
      </c>
      <c r="F54" s="1" t="s">
        <v>1506</v>
      </c>
      <c r="G54" s="1" t="s">
        <v>31</v>
      </c>
      <c r="H54" s="1">
        <v>1100504</v>
      </c>
      <c r="I54" s="2">
        <v>43522</v>
      </c>
      <c r="J54" s="3">
        <v>21000</v>
      </c>
    </row>
    <row r="55" spans="1:10" x14ac:dyDescent="0.25">
      <c r="A55" s="1">
        <v>203016</v>
      </c>
      <c r="B55" s="1" t="s">
        <v>909</v>
      </c>
      <c r="C55" s="1" t="s">
        <v>935</v>
      </c>
      <c r="D55" s="1" t="s">
        <v>1507</v>
      </c>
      <c r="E55" s="1" t="s">
        <v>8</v>
      </c>
      <c r="F55" s="1" t="s">
        <v>1508</v>
      </c>
      <c r="G55" s="1" t="s">
        <v>31</v>
      </c>
      <c r="H55" s="1">
        <v>1100505</v>
      </c>
      <c r="I55" s="2">
        <v>43522</v>
      </c>
      <c r="J55" s="3">
        <v>2880</v>
      </c>
    </row>
    <row r="56" spans="1:10" x14ac:dyDescent="0.25">
      <c r="A56" s="1">
        <v>203016</v>
      </c>
      <c r="B56" s="1" t="s">
        <v>134</v>
      </c>
      <c r="C56" s="1" t="s">
        <v>156</v>
      </c>
      <c r="D56" s="1" t="s">
        <v>133</v>
      </c>
      <c r="E56" s="1" t="s">
        <v>8</v>
      </c>
      <c r="F56" s="1" t="s">
        <v>135</v>
      </c>
      <c r="G56" s="1" t="s">
        <v>31</v>
      </c>
      <c r="H56" s="1">
        <v>1100421</v>
      </c>
      <c r="I56" s="2">
        <v>43510</v>
      </c>
      <c r="J56" s="3">
        <v>187.2</v>
      </c>
    </row>
    <row r="57" spans="1:10" x14ac:dyDescent="0.25">
      <c r="A57" s="1">
        <v>203016</v>
      </c>
      <c r="B57" s="1" t="s">
        <v>149</v>
      </c>
      <c r="C57" s="1" t="s">
        <v>161</v>
      </c>
      <c r="D57" s="1" t="s">
        <v>148</v>
      </c>
      <c r="E57" s="1" t="s">
        <v>8</v>
      </c>
      <c r="F57" s="1" t="s">
        <v>150</v>
      </c>
      <c r="G57" s="1" t="s">
        <v>31</v>
      </c>
      <c r="H57" s="1">
        <v>1100426</v>
      </c>
      <c r="I57" s="2">
        <v>43510</v>
      </c>
      <c r="J57" s="3">
        <v>87595.5</v>
      </c>
    </row>
    <row r="58" spans="1:10" x14ac:dyDescent="0.25">
      <c r="A58" s="1">
        <v>203016</v>
      </c>
      <c r="B58" s="1" t="s">
        <v>137</v>
      </c>
      <c r="C58" s="1" t="s">
        <v>157</v>
      </c>
      <c r="D58" s="1" t="s">
        <v>136</v>
      </c>
      <c r="E58" s="1" t="s">
        <v>8</v>
      </c>
      <c r="F58" s="1" t="s">
        <v>138</v>
      </c>
      <c r="G58" s="1" t="s">
        <v>31</v>
      </c>
      <c r="H58" s="1">
        <v>1100422</v>
      </c>
      <c r="I58" s="2">
        <v>43510</v>
      </c>
      <c r="J58" s="3">
        <v>16710.560000000001</v>
      </c>
    </row>
    <row r="59" spans="1:10" x14ac:dyDescent="0.25">
      <c r="A59" s="1">
        <v>203016</v>
      </c>
      <c r="B59" s="1" t="s">
        <v>324</v>
      </c>
      <c r="C59" s="1" t="s">
        <v>416</v>
      </c>
      <c r="D59" s="1" t="s">
        <v>323</v>
      </c>
      <c r="E59" s="1" t="s">
        <v>8</v>
      </c>
      <c r="F59" s="1" t="s">
        <v>325</v>
      </c>
      <c r="G59" s="1" t="s">
        <v>31</v>
      </c>
      <c r="H59" s="1">
        <v>1100457</v>
      </c>
      <c r="I59" s="2">
        <v>43517</v>
      </c>
      <c r="J59" s="3">
        <v>22123.84</v>
      </c>
    </row>
    <row r="60" spans="1:10" x14ac:dyDescent="0.25">
      <c r="A60" s="1">
        <v>203016</v>
      </c>
      <c r="B60" s="1" t="s">
        <v>234</v>
      </c>
      <c r="C60" s="1" t="s">
        <v>282</v>
      </c>
      <c r="D60" s="1" t="s">
        <v>233</v>
      </c>
      <c r="E60" s="1" t="s">
        <v>8</v>
      </c>
      <c r="F60" s="1" t="s">
        <v>235</v>
      </c>
      <c r="G60" s="1" t="s">
        <v>31</v>
      </c>
      <c r="H60" s="1">
        <v>1100437</v>
      </c>
      <c r="I60" s="2">
        <v>43514</v>
      </c>
      <c r="J60" s="3">
        <v>1100</v>
      </c>
    </row>
    <row r="61" spans="1:10" x14ac:dyDescent="0.25">
      <c r="A61" s="1">
        <v>203016</v>
      </c>
      <c r="B61" s="1" t="s">
        <v>243</v>
      </c>
      <c r="C61" s="1" t="s">
        <v>285</v>
      </c>
      <c r="D61" s="1" t="s">
        <v>242</v>
      </c>
      <c r="E61" s="1" t="s">
        <v>8</v>
      </c>
      <c r="F61" s="1" t="s">
        <v>244</v>
      </c>
      <c r="G61" s="1" t="s">
        <v>31</v>
      </c>
      <c r="H61" s="1">
        <v>1100440</v>
      </c>
      <c r="I61" s="2">
        <v>43514</v>
      </c>
      <c r="J61" s="3">
        <v>600</v>
      </c>
    </row>
    <row r="62" spans="1:10" x14ac:dyDescent="0.25">
      <c r="A62" s="1">
        <v>203016</v>
      </c>
      <c r="B62" s="1" t="s">
        <v>351</v>
      </c>
      <c r="C62" s="1" t="s">
        <v>425</v>
      </c>
      <c r="D62" s="1" t="s">
        <v>350</v>
      </c>
      <c r="E62" s="1" t="s">
        <v>8</v>
      </c>
      <c r="F62" s="1" t="s">
        <v>352</v>
      </c>
      <c r="G62" s="1" t="s">
        <v>31</v>
      </c>
      <c r="H62" s="1">
        <v>1100466</v>
      </c>
      <c r="I62" s="2">
        <v>43517</v>
      </c>
      <c r="J62" s="3">
        <v>187.2</v>
      </c>
    </row>
    <row r="63" spans="1:10" x14ac:dyDescent="0.25">
      <c r="A63" s="1">
        <v>203016</v>
      </c>
      <c r="B63" s="1" t="s">
        <v>140</v>
      </c>
      <c r="C63" s="1" t="s">
        <v>158</v>
      </c>
      <c r="D63" s="1" t="s">
        <v>139</v>
      </c>
      <c r="E63" s="1" t="s">
        <v>8</v>
      </c>
      <c r="F63" s="1" t="s">
        <v>141</v>
      </c>
      <c r="G63" s="1" t="s">
        <v>31</v>
      </c>
      <c r="H63" s="1">
        <v>1100423</v>
      </c>
      <c r="I63" s="2">
        <v>43510</v>
      </c>
      <c r="J63" s="3">
        <v>18655.84</v>
      </c>
    </row>
    <row r="64" spans="1:10" x14ac:dyDescent="0.25">
      <c r="A64" s="1">
        <v>203016</v>
      </c>
      <c r="B64" s="1" t="s">
        <v>327</v>
      </c>
      <c r="C64" s="1" t="s">
        <v>417</v>
      </c>
      <c r="D64" s="1" t="s">
        <v>326</v>
      </c>
      <c r="E64" s="1" t="s">
        <v>8</v>
      </c>
      <c r="F64" s="1" t="s">
        <v>328</v>
      </c>
      <c r="G64" s="1" t="s">
        <v>31</v>
      </c>
      <c r="H64" s="1">
        <v>1100458</v>
      </c>
      <c r="I64" s="2">
        <v>43517</v>
      </c>
      <c r="J64" s="3">
        <v>4699.68</v>
      </c>
    </row>
    <row r="65" spans="1:10" x14ac:dyDescent="0.25">
      <c r="A65" s="1">
        <v>203016</v>
      </c>
      <c r="B65" s="1" t="s">
        <v>903</v>
      </c>
      <c r="C65" s="1" t="s">
        <v>933</v>
      </c>
      <c r="D65" s="1" t="s">
        <v>902</v>
      </c>
      <c r="E65" s="1" t="s">
        <v>8</v>
      </c>
      <c r="F65" s="1" t="s">
        <v>904</v>
      </c>
      <c r="G65" s="1" t="s">
        <v>31</v>
      </c>
      <c r="H65" s="1">
        <v>1100488</v>
      </c>
      <c r="I65" s="2">
        <v>43521</v>
      </c>
      <c r="J65" s="3">
        <v>8432.56</v>
      </c>
    </row>
    <row r="66" spans="1:10" x14ac:dyDescent="0.25">
      <c r="A66" s="1">
        <v>203016</v>
      </c>
      <c r="B66" s="1" t="s">
        <v>143</v>
      </c>
      <c r="C66" s="1" t="s">
        <v>159</v>
      </c>
      <c r="D66" s="1" t="s">
        <v>142</v>
      </c>
      <c r="E66" s="1" t="s">
        <v>8</v>
      </c>
      <c r="F66" s="1" t="s">
        <v>144</v>
      </c>
      <c r="G66" s="1" t="s">
        <v>31</v>
      </c>
      <c r="H66" s="1">
        <v>1100424</v>
      </c>
      <c r="I66" s="2">
        <v>43510</v>
      </c>
      <c r="J66" s="3">
        <v>2688</v>
      </c>
    </row>
    <row r="67" spans="1:10" x14ac:dyDescent="0.25">
      <c r="A67" s="1">
        <v>203016</v>
      </c>
      <c r="B67" s="1" t="s">
        <v>330</v>
      </c>
      <c r="C67" s="1" t="s">
        <v>418</v>
      </c>
      <c r="D67" s="1" t="s">
        <v>329</v>
      </c>
      <c r="E67" s="1" t="s">
        <v>8</v>
      </c>
      <c r="F67" s="1" t="s">
        <v>331</v>
      </c>
      <c r="G67" s="1" t="s">
        <v>31</v>
      </c>
      <c r="H67" s="1">
        <v>1100459</v>
      </c>
      <c r="I67" s="2">
        <v>43517</v>
      </c>
      <c r="J67" s="3">
        <v>22123.83</v>
      </c>
    </row>
    <row r="68" spans="1:10" x14ac:dyDescent="0.25">
      <c r="A68" s="1">
        <v>203016</v>
      </c>
      <c r="B68" s="1" t="s">
        <v>1510</v>
      </c>
      <c r="C68" s="1" t="s">
        <v>1549</v>
      </c>
      <c r="D68" s="1" t="s">
        <v>1509</v>
      </c>
      <c r="E68" s="1" t="s">
        <v>8</v>
      </c>
      <c r="F68" s="1" t="s">
        <v>1511</v>
      </c>
      <c r="G68" s="1" t="s">
        <v>31</v>
      </c>
      <c r="H68" s="1">
        <v>1100506</v>
      </c>
      <c r="I68" s="2">
        <v>43522</v>
      </c>
      <c r="J68" s="3">
        <v>7387.04</v>
      </c>
    </row>
    <row r="69" spans="1:10" x14ac:dyDescent="0.25">
      <c r="A69" s="1">
        <v>203016</v>
      </c>
      <c r="B69" s="1" t="s">
        <v>69</v>
      </c>
      <c r="C69" s="1" t="s">
        <v>76</v>
      </c>
      <c r="D69" s="1" t="s">
        <v>68</v>
      </c>
      <c r="E69" s="1" t="s">
        <v>8</v>
      </c>
      <c r="F69" s="1" t="s">
        <v>70</v>
      </c>
      <c r="G69" s="1" t="s">
        <v>31</v>
      </c>
      <c r="H69" s="1">
        <v>1100403</v>
      </c>
      <c r="I69" s="2">
        <v>43503</v>
      </c>
      <c r="J69" s="3">
        <v>14100</v>
      </c>
    </row>
    <row r="70" spans="1:10" x14ac:dyDescent="0.25">
      <c r="A70" s="1">
        <v>203016</v>
      </c>
      <c r="B70" s="1" t="s">
        <v>1513</v>
      </c>
      <c r="C70" s="1" t="s">
        <v>1550</v>
      </c>
      <c r="D70" s="1" t="s">
        <v>1512</v>
      </c>
      <c r="E70" s="1" t="s">
        <v>8</v>
      </c>
      <c r="F70" s="1" t="s">
        <v>1514</v>
      </c>
      <c r="G70" s="1" t="s">
        <v>31</v>
      </c>
      <c r="H70" s="1">
        <v>1100507</v>
      </c>
      <c r="I70" s="2">
        <v>43522</v>
      </c>
      <c r="J70" s="3">
        <v>6306.56</v>
      </c>
    </row>
    <row r="71" spans="1:10" x14ac:dyDescent="0.25">
      <c r="A71" s="1">
        <v>203016</v>
      </c>
      <c r="B71" s="1" t="s">
        <v>1516</v>
      </c>
      <c r="C71" s="1" t="s">
        <v>1551</v>
      </c>
      <c r="D71" s="1" t="s">
        <v>1515</v>
      </c>
      <c r="E71" s="1" t="s">
        <v>8</v>
      </c>
      <c r="F71" s="1" t="s">
        <v>1517</v>
      </c>
      <c r="G71" s="1" t="s">
        <v>31</v>
      </c>
      <c r="H71" s="1">
        <v>1100508</v>
      </c>
      <c r="I71" s="2">
        <v>43522</v>
      </c>
      <c r="J71" s="3">
        <v>22123.84</v>
      </c>
    </row>
    <row r="72" spans="1:10" x14ac:dyDescent="0.25">
      <c r="A72" s="1">
        <v>203016</v>
      </c>
      <c r="B72" s="1" t="s">
        <v>1496</v>
      </c>
      <c r="C72" s="1" t="s">
        <v>1545</v>
      </c>
      <c r="D72" s="1" t="s">
        <v>1615</v>
      </c>
      <c r="E72" s="1" t="s">
        <v>8</v>
      </c>
      <c r="F72" s="1" t="s">
        <v>1616</v>
      </c>
      <c r="G72" s="1" t="s">
        <v>31</v>
      </c>
      <c r="H72" s="1">
        <v>1100526</v>
      </c>
      <c r="I72" s="2">
        <v>43523</v>
      </c>
      <c r="J72" s="3">
        <v>21888.48</v>
      </c>
    </row>
    <row r="73" spans="1:10" x14ac:dyDescent="0.25">
      <c r="A73" s="1">
        <v>203016</v>
      </c>
      <c r="B73" s="1" t="s">
        <v>146</v>
      </c>
      <c r="C73" s="1" t="s">
        <v>160</v>
      </c>
      <c r="D73" s="1" t="s">
        <v>145</v>
      </c>
      <c r="E73" s="1" t="s">
        <v>8</v>
      </c>
      <c r="F73" s="1" t="s">
        <v>147</v>
      </c>
      <c r="G73" s="1" t="s">
        <v>31</v>
      </c>
      <c r="H73" s="1">
        <v>1100425</v>
      </c>
      <c r="I73" s="2">
        <v>43510</v>
      </c>
      <c r="J73" s="3">
        <v>5850</v>
      </c>
    </row>
    <row r="74" spans="1:10" x14ac:dyDescent="0.25">
      <c r="A74" s="1">
        <v>203016</v>
      </c>
      <c r="B74" s="1" t="s">
        <v>906</v>
      </c>
      <c r="C74" s="1" t="s">
        <v>934</v>
      </c>
      <c r="D74" s="1" t="s">
        <v>905</v>
      </c>
      <c r="E74" s="1" t="s">
        <v>8</v>
      </c>
      <c r="F74" s="1" t="s">
        <v>907</v>
      </c>
      <c r="G74" s="1" t="s">
        <v>31</v>
      </c>
      <c r="H74" s="1">
        <v>1100489</v>
      </c>
      <c r="I74" s="2">
        <v>43521</v>
      </c>
      <c r="J74" s="3">
        <v>2611</v>
      </c>
    </row>
    <row r="75" spans="1:10" x14ac:dyDescent="0.25">
      <c r="A75" s="1">
        <v>203016</v>
      </c>
      <c r="B75" s="1" t="s">
        <v>354</v>
      </c>
      <c r="C75" s="1" t="s">
        <v>426</v>
      </c>
      <c r="D75" s="1" t="s">
        <v>353</v>
      </c>
      <c r="E75" s="1" t="s">
        <v>8</v>
      </c>
      <c r="F75" s="1" t="s">
        <v>355</v>
      </c>
      <c r="G75" s="1" t="s">
        <v>31</v>
      </c>
      <c r="H75" s="1">
        <v>1100467</v>
      </c>
      <c r="I75" s="2">
        <v>43517</v>
      </c>
      <c r="J75" s="3">
        <v>28994.84</v>
      </c>
    </row>
    <row r="76" spans="1:10" x14ac:dyDescent="0.25">
      <c r="A76" s="1">
        <v>203016</v>
      </c>
      <c r="B76" s="1" t="s">
        <v>237</v>
      </c>
      <c r="C76" s="1" t="s">
        <v>283</v>
      </c>
      <c r="D76" s="1" t="s">
        <v>236</v>
      </c>
      <c r="E76" s="1" t="s">
        <v>8</v>
      </c>
      <c r="F76" s="1" t="s">
        <v>238</v>
      </c>
      <c r="G76" s="1" t="s">
        <v>31</v>
      </c>
      <c r="H76" s="1">
        <v>1100438</v>
      </c>
      <c r="I76" s="2">
        <v>43514</v>
      </c>
      <c r="J76" s="3">
        <v>1100</v>
      </c>
    </row>
    <row r="77" spans="1:10" x14ac:dyDescent="0.25">
      <c r="A77" s="1">
        <v>203016</v>
      </c>
      <c r="B77" s="1" t="s">
        <v>357</v>
      </c>
      <c r="C77" s="1" t="s">
        <v>427</v>
      </c>
      <c r="D77" s="1" t="s">
        <v>356</v>
      </c>
      <c r="E77" s="1" t="s">
        <v>8</v>
      </c>
      <c r="F77" s="1" t="s">
        <v>358</v>
      </c>
      <c r="G77" s="1" t="s">
        <v>31</v>
      </c>
      <c r="H77" s="1">
        <v>1100468</v>
      </c>
      <c r="I77" s="2">
        <v>43517</v>
      </c>
      <c r="J77" s="3">
        <v>11340</v>
      </c>
    </row>
    <row r="78" spans="1:10" x14ac:dyDescent="0.25">
      <c r="A78" s="1">
        <v>203016</v>
      </c>
      <c r="B78" s="1" t="s">
        <v>927</v>
      </c>
      <c r="C78" s="1" t="s">
        <v>939</v>
      </c>
      <c r="D78" s="1" t="s">
        <v>1518</v>
      </c>
      <c r="E78" s="1" t="s">
        <v>8</v>
      </c>
      <c r="F78" s="1" t="s">
        <v>1519</v>
      </c>
      <c r="G78" s="1" t="s">
        <v>31</v>
      </c>
      <c r="H78" s="1">
        <v>1100509</v>
      </c>
      <c r="I78" s="2">
        <v>43522</v>
      </c>
      <c r="J78" s="3">
        <v>11340</v>
      </c>
    </row>
    <row r="79" spans="1:10" x14ac:dyDescent="0.25">
      <c r="A79" s="1">
        <v>203016</v>
      </c>
      <c r="B79" s="1" t="s">
        <v>333</v>
      </c>
      <c r="C79" s="1" t="s">
        <v>419</v>
      </c>
      <c r="D79" s="1" t="s">
        <v>332</v>
      </c>
      <c r="E79" s="1" t="s">
        <v>8</v>
      </c>
      <c r="F79" s="1" t="s">
        <v>334</v>
      </c>
      <c r="G79" s="1" t="s">
        <v>31</v>
      </c>
      <c r="H79" s="1">
        <v>1100460</v>
      </c>
      <c r="I79" s="2">
        <v>43517</v>
      </c>
      <c r="J79" s="3">
        <v>960</v>
      </c>
    </row>
    <row r="80" spans="1:10" x14ac:dyDescent="0.25">
      <c r="A80" s="1">
        <v>203016</v>
      </c>
      <c r="B80" s="1" t="s">
        <v>1521</v>
      </c>
      <c r="C80" s="1" t="s">
        <v>1552</v>
      </c>
      <c r="D80" s="1" t="s">
        <v>1520</v>
      </c>
      <c r="E80" s="1" t="s">
        <v>8</v>
      </c>
      <c r="F80" s="1" t="s">
        <v>1522</v>
      </c>
      <c r="G80" s="1" t="s">
        <v>31</v>
      </c>
      <c r="H80" s="1">
        <v>1100510</v>
      </c>
      <c r="I80" s="2">
        <v>43522</v>
      </c>
      <c r="J80" s="3">
        <v>740.72</v>
      </c>
    </row>
    <row r="81" spans="1:10" x14ac:dyDescent="0.25">
      <c r="A81" s="1">
        <v>203016</v>
      </c>
      <c r="B81" s="1" t="s">
        <v>336</v>
      </c>
      <c r="C81" s="1" t="s">
        <v>420</v>
      </c>
      <c r="D81" s="1" t="s">
        <v>335</v>
      </c>
      <c r="E81" s="1" t="s">
        <v>8</v>
      </c>
      <c r="F81" s="1" t="s">
        <v>337</v>
      </c>
      <c r="G81" s="1" t="s">
        <v>31</v>
      </c>
      <c r="H81" s="1">
        <v>1100461</v>
      </c>
      <c r="I81" s="2">
        <v>43517</v>
      </c>
      <c r="J81" s="3">
        <v>9082.7199999999993</v>
      </c>
    </row>
    <row r="82" spans="1:10" x14ac:dyDescent="0.25">
      <c r="A82" s="1">
        <v>203016</v>
      </c>
      <c r="B82" s="1" t="s">
        <v>265</v>
      </c>
      <c r="C82" s="1" t="s">
        <v>289</v>
      </c>
      <c r="D82" s="1" t="s">
        <v>264</v>
      </c>
      <c r="E82" s="1" t="s">
        <v>8</v>
      </c>
      <c r="F82" s="1" t="s">
        <v>266</v>
      </c>
      <c r="G82" s="1" t="s">
        <v>31</v>
      </c>
      <c r="H82" s="1">
        <v>1100449</v>
      </c>
      <c r="I82" s="2">
        <v>43514</v>
      </c>
      <c r="J82" s="3">
        <v>110284.2</v>
      </c>
    </row>
    <row r="83" spans="1:10" x14ac:dyDescent="0.25">
      <c r="A83" s="1">
        <v>203016</v>
      </c>
      <c r="B83" s="1" t="s">
        <v>339</v>
      </c>
      <c r="C83" s="1" t="s">
        <v>421</v>
      </c>
      <c r="D83" s="1" t="s">
        <v>338</v>
      </c>
      <c r="E83" s="1" t="s">
        <v>8</v>
      </c>
      <c r="F83" s="1" t="s">
        <v>340</v>
      </c>
      <c r="G83" s="1" t="s">
        <v>31</v>
      </c>
      <c r="H83" s="1">
        <v>1100462</v>
      </c>
      <c r="I83" s="2">
        <v>43517</v>
      </c>
      <c r="J83" s="3">
        <v>13950</v>
      </c>
    </row>
    <row r="84" spans="1:10" x14ac:dyDescent="0.25">
      <c r="A84" s="1">
        <v>203016</v>
      </c>
      <c r="B84" s="1" t="s">
        <v>1524</v>
      </c>
      <c r="C84" s="1" t="s">
        <v>1553</v>
      </c>
      <c r="D84" s="1" t="s">
        <v>1523</v>
      </c>
      <c r="E84" s="1" t="s">
        <v>8</v>
      </c>
      <c r="F84" s="1" t="s">
        <v>1525</v>
      </c>
      <c r="G84" s="1" t="s">
        <v>31</v>
      </c>
      <c r="H84" s="1">
        <v>1100511</v>
      </c>
      <c r="I84" s="2">
        <v>43522</v>
      </c>
      <c r="J84" s="3">
        <v>7296.16</v>
      </c>
    </row>
    <row r="85" spans="1:10" x14ac:dyDescent="0.25">
      <c r="A85" s="1">
        <v>203016</v>
      </c>
      <c r="B85" s="1" t="s">
        <v>246</v>
      </c>
      <c r="C85" s="1" t="s">
        <v>286</v>
      </c>
      <c r="D85" s="1" t="s">
        <v>245</v>
      </c>
      <c r="E85" s="1" t="s">
        <v>8</v>
      </c>
      <c r="F85" s="1" t="s">
        <v>247</v>
      </c>
      <c r="G85" s="1" t="s">
        <v>31</v>
      </c>
      <c r="H85" s="1">
        <v>1100441</v>
      </c>
      <c r="I85" s="2">
        <v>43514</v>
      </c>
      <c r="J85" s="3">
        <v>3935</v>
      </c>
    </row>
    <row r="86" spans="1:10" x14ac:dyDescent="0.25">
      <c r="A86" s="1">
        <v>203016</v>
      </c>
      <c r="B86" s="1" t="s">
        <v>299</v>
      </c>
      <c r="C86" s="1" t="s">
        <v>302</v>
      </c>
      <c r="D86" s="1" t="s">
        <v>298</v>
      </c>
      <c r="E86" s="1" t="s">
        <v>8</v>
      </c>
      <c r="F86" s="1" t="s">
        <v>300</v>
      </c>
      <c r="G86" s="1" t="s">
        <v>31</v>
      </c>
      <c r="H86" s="1">
        <v>1100456</v>
      </c>
      <c r="I86" s="2">
        <v>43515</v>
      </c>
      <c r="J86" s="3">
        <v>1650.93</v>
      </c>
    </row>
    <row r="87" spans="1:10" x14ac:dyDescent="0.25">
      <c r="A87" s="1">
        <v>203016</v>
      </c>
      <c r="B87" s="1" t="s">
        <v>249</v>
      </c>
      <c r="C87" s="1" t="s">
        <v>287</v>
      </c>
      <c r="D87" s="1" t="s">
        <v>248</v>
      </c>
      <c r="E87" s="1" t="s">
        <v>8</v>
      </c>
      <c r="F87" s="1" t="s">
        <v>250</v>
      </c>
      <c r="G87" s="1" t="s">
        <v>31</v>
      </c>
      <c r="H87" s="1">
        <v>1100442</v>
      </c>
      <c r="I87" s="2">
        <v>43514</v>
      </c>
      <c r="J87" s="3">
        <v>4617.5</v>
      </c>
    </row>
    <row r="88" spans="1:10" x14ac:dyDescent="0.25">
      <c r="A88" s="1">
        <v>203016</v>
      </c>
      <c r="B88" s="1" t="s">
        <v>240</v>
      </c>
      <c r="C88" s="1" t="s">
        <v>284</v>
      </c>
      <c r="D88" s="1" t="s">
        <v>239</v>
      </c>
      <c r="E88" s="1" t="s">
        <v>8</v>
      </c>
      <c r="F88" s="1" t="s">
        <v>241</v>
      </c>
      <c r="G88" s="1" t="s">
        <v>31</v>
      </c>
      <c r="H88" s="1">
        <v>1100439</v>
      </c>
      <c r="I88" s="2">
        <v>43514</v>
      </c>
      <c r="J88" s="3">
        <v>1100</v>
      </c>
    </row>
    <row r="89" spans="1:10" x14ac:dyDescent="0.25">
      <c r="A89" s="5" t="s">
        <v>1808</v>
      </c>
      <c r="B89" s="1"/>
      <c r="C89" s="1"/>
      <c r="D89" s="1"/>
      <c r="E89" s="1"/>
      <c r="F89" s="1"/>
      <c r="G89" s="1"/>
      <c r="H89" s="1"/>
      <c r="I89" s="2"/>
      <c r="J89" s="3">
        <v>645374.58000000007</v>
      </c>
    </row>
  </sheetData>
  <sortState ref="A42:J87">
    <sortCondition ref="B42:B87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CONTRATISTAS Y FDO FED</vt:lpstr>
      <vt:lpstr>GASTOS VARIOS</vt:lpstr>
      <vt:lpstr>SERV PROF</vt:lpstr>
      <vt:lpstr>COMUNICACION</vt:lpstr>
      <vt:lpstr>GTS REPRE.</vt:lpstr>
      <vt:lpstr>SERV. PERS.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Luis Felipe Bernal Rodriguez</cp:lastModifiedBy>
  <cp:lastPrinted>2019-01-26T00:42:15Z</cp:lastPrinted>
  <dcterms:created xsi:type="dcterms:W3CDTF">2018-02-15T16:35:57Z</dcterms:created>
  <dcterms:modified xsi:type="dcterms:W3CDTF">2019-04-01T22:27:22Z</dcterms:modified>
</cp:coreProperties>
</file>